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showInkAnnotation="0"/>
  <mc:AlternateContent xmlns:mc="http://schemas.openxmlformats.org/markup-compatibility/2006">
    <mc:Choice Requires="x15">
      <x15ac:absPath xmlns:x15ac="http://schemas.microsoft.com/office/spreadsheetml/2010/11/ac" url="/Users/calebbuahin/Documents/Projects/MLTools/MLTools/"/>
    </mc:Choice>
  </mc:AlternateContent>
  <bookViews>
    <workbookView xWindow="-83240" yWindow="-3140" windowWidth="51200" windowHeight="21140" tabRatio="500" activeTab="4"/>
  </bookViews>
  <sheets>
    <sheet name="Gaussian" sheetId="5" r:id="rId1"/>
    <sheet name="Gaussian (2)" sheetId="12" r:id="rId2"/>
    <sheet name="Laplace" sheetId="9" r:id="rId3"/>
    <sheet name="Polynomail" sheetId="11" r:id="rId4"/>
    <sheet name="Categorical" sheetId="10" r:id="rId5"/>
  </sheets>
  <definedNames>
    <definedName name="matlab_output" localSheetId="1">'Gaussian (2)'!$A$1:$AC$201</definedName>
    <definedName name="matlab_output" localSheetId="2">Laplace!$A$1:$AC$201</definedName>
    <definedName name="matlab_output" localSheetId="3">Polynomail!$A$1:$AC$201</definedName>
    <definedName name="matlab_output">Gaussian!$A$1:$AC$201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0" l="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H523" i="10"/>
  <c r="H524" i="10"/>
  <c r="H525" i="10"/>
  <c r="H526" i="10"/>
  <c r="H527" i="10"/>
  <c r="H528" i="10"/>
  <c r="H529" i="10"/>
  <c r="H530" i="10"/>
  <c r="H531" i="10"/>
  <c r="H532" i="10"/>
  <c r="H533" i="10"/>
  <c r="H534" i="10"/>
  <c r="H535" i="10"/>
  <c r="H536" i="10"/>
  <c r="H537" i="10"/>
  <c r="H538" i="10"/>
  <c r="H539" i="10"/>
  <c r="H540" i="10"/>
  <c r="H541" i="10"/>
  <c r="H542" i="10"/>
  <c r="H543" i="10"/>
  <c r="H544" i="10"/>
  <c r="H545" i="10"/>
  <c r="H546" i="10"/>
  <c r="H547" i="10"/>
  <c r="H548" i="10"/>
  <c r="H549" i="10"/>
  <c r="H550" i="10"/>
  <c r="H551" i="10"/>
  <c r="H552" i="10"/>
  <c r="H553" i="10"/>
  <c r="H554" i="10"/>
  <c r="H555" i="10"/>
  <c r="H556" i="10"/>
  <c r="H557" i="10"/>
  <c r="H558" i="10"/>
  <c r="H559" i="10"/>
  <c r="H560" i="10"/>
  <c r="H561" i="10"/>
  <c r="H562" i="10"/>
  <c r="H563" i="10"/>
  <c r="H564" i="10"/>
  <c r="H565" i="10"/>
  <c r="H566" i="10"/>
  <c r="H567" i="10"/>
  <c r="H568" i="10"/>
  <c r="H569" i="10"/>
  <c r="H570" i="10"/>
  <c r="H571" i="10"/>
  <c r="H572" i="10"/>
  <c r="H573" i="10"/>
  <c r="H574" i="10"/>
  <c r="H575" i="10"/>
  <c r="H576" i="10"/>
  <c r="H577" i="10"/>
  <c r="H578" i="10"/>
  <c r="H579" i="10"/>
  <c r="H580" i="10"/>
  <c r="H581" i="10"/>
  <c r="H582" i="10"/>
  <c r="H583" i="10"/>
  <c r="H584" i="10"/>
  <c r="H585" i="10"/>
  <c r="H586" i="10"/>
  <c r="H587" i="10"/>
  <c r="H588" i="10"/>
  <c r="H589" i="10"/>
  <c r="H590" i="10"/>
  <c r="H591" i="10"/>
  <c r="H592" i="10"/>
  <c r="H593" i="10"/>
  <c r="H594" i="10"/>
  <c r="H595" i="10"/>
  <c r="H596" i="10"/>
  <c r="H597" i="10"/>
  <c r="H598" i="10"/>
  <c r="H599" i="10"/>
  <c r="H600" i="10"/>
  <c r="H601" i="10"/>
  <c r="H602" i="10"/>
  <c r="H603" i="10"/>
  <c r="H604" i="10"/>
  <c r="H605" i="10"/>
  <c r="H606" i="10"/>
  <c r="H607" i="10"/>
  <c r="H608" i="10"/>
  <c r="H609" i="10"/>
  <c r="H610" i="10"/>
  <c r="H611" i="10"/>
  <c r="H612" i="10"/>
  <c r="H613" i="10"/>
  <c r="H614" i="10"/>
  <c r="H615" i="10"/>
  <c r="H616" i="10"/>
  <c r="H617" i="10"/>
  <c r="H618" i="10"/>
  <c r="H619" i="10"/>
  <c r="H620" i="10"/>
  <c r="H621" i="10"/>
  <c r="H622" i="10"/>
  <c r="H623" i="10"/>
  <c r="H624" i="10"/>
  <c r="H625" i="10"/>
  <c r="H626" i="10"/>
  <c r="H627" i="10"/>
  <c r="H628" i="10"/>
  <c r="H629" i="10"/>
  <c r="H630" i="10"/>
  <c r="H631" i="10"/>
  <c r="H632" i="10"/>
  <c r="H633" i="10"/>
  <c r="H634" i="10"/>
  <c r="H635" i="10"/>
  <c r="H636" i="10"/>
  <c r="H637" i="10"/>
  <c r="H638" i="10"/>
  <c r="H639" i="10"/>
  <c r="H640" i="10"/>
  <c r="H641" i="10"/>
  <c r="H642" i="10"/>
  <c r="H643" i="10"/>
  <c r="H644" i="10"/>
  <c r="H645" i="10"/>
  <c r="H646" i="10"/>
  <c r="H647" i="10"/>
  <c r="H648" i="10"/>
  <c r="H649" i="10"/>
  <c r="H650" i="10"/>
  <c r="H651" i="10"/>
  <c r="H652" i="10"/>
  <c r="H653" i="10"/>
  <c r="H654" i="10"/>
  <c r="H655" i="10"/>
  <c r="H656" i="10"/>
  <c r="H657" i="10"/>
  <c r="H658" i="10"/>
  <c r="H659" i="10"/>
  <c r="H660" i="10"/>
  <c r="H661" i="10"/>
  <c r="H662" i="10"/>
  <c r="H663" i="10"/>
  <c r="H664" i="10"/>
  <c r="H665" i="10"/>
  <c r="H666" i="10"/>
  <c r="H667" i="10"/>
  <c r="H668" i="10"/>
  <c r="H669" i="10"/>
  <c r="H670" i="10"/>
  <c r="H671" i="10"/>
  <c r="H672" i="10"/>
  <c r="H673" i="10"/>
  <c r="H674" i="10"/>
  <c r="H675" i="10"/>
  <c r="H676" i="10"/>
  <c r="H677" i="10"/>
  <c r="H678" i="10"/>
  <c r="H679" i="10"/>
  <c r="H680" i="10"/>
  <c r="H681" i="10"/>
  <c r="H682" i="10"/>
  <c r="H683" i="10"/>
  <c r="H684" i="10"/>
  <c r="H685" i="10"/>
  <c r="H686" i="10"/>
  <c r="H687" i="10"/>
  <c r="H688" i="10"/>
  <c r="H689" i="10"/>
  <c r="H690" i="10"/>
  <c r="H691" i="10"/>
  <c r="H692" i="10"/>
  <c r="H693" i="10"/>
  <c r="H694" i="10"/>
  <c r="H695" i="10"/>
  <c r="H696" i="10"/>
  <c r="H697" i="10"/>
  <c r="H698" i="10"/>
  <c r="H699" i="10"/>
  <c r="H700" i="10"/>
  <c r="H701" i="10"/>
  <c r="H702" i="10"/>
  <c r="H703" i="10"/>
  <c r="H704" i="10"/>
  <c r="H705" i="10"/>
  <c r="H706" i="10"/>
  <c r="H707" i="10"/>
  <c r="H708" i="10"/>
  <c r="H709" i="10"/>
  <c r="H710" i="10"/>
  <c r="H711" i="10"/>
  <c r="H712" i="10"/>
  <c r="H713" i="10"/>
  <c r="H714" i="10"/>
  <c r="H715" i="10"/>
  <c r="H716" i="10"/>
  <c r="H717" i="10"/>
  <c r="H718" i="10"/>
  <c r="H719" i="10"/>
  <c r="H720" i="10"/>
  <c r="H721" i="10"/>
  <c r="H722" i="10"/>
  <c r="H723" i="10"/>
  <c r="H724" i="10"/>
  <c r="H725" i="10"/>
  <c r="H726" i="10"/>
  <c r="H727" i="10"/>
  <c r="H728" i="10"/>
  <c r="H729" i="10"/>
  <c r="H730" i="10"/>
  <c r="H731" i="10"/>
  <c r="H732" i="10"/>
  <c r="H733" i="10"/>
  <c r="H734" i="10"/>
  <c r="H735" i="10"/>
  <c r="H736" i="10"/>
  <c r="H737" i="10"/>
  <c r="H738" i="10"/>
  <c r="H739" i="10"/>
  <c r="H740" i="10"/>
  <c r="H741" i="10"/>
  <c r="H742" i="10"/>
  <c r="H743" i="10"/>
  <c r="H744" i="10"/>
  <c r="H745" i="10"/>
  <c r="H746" i="10"/>
  <c r="H747" i="10"/>
  <c r="H748" i="10"/>
  <c r="H749" i="10"/>
  <c r="H750" i="10"/>
  <c r="H751" i="10"/>
  <c r="H752" i="10"/>
  <c r="H753" i="10"/>
  <c r="H754" i="10"/>
  <c r="H755" i="10"/>
  <c r="H756" i="10"/>
  <c r="H757" i="10"/>
  <c r="H758" i="10"/>
  <c r="H759" i="10"/>
  <c r="H760" i="10"/>
  <c r="H761" i="10"/>
  <c r="H762" i="10"/>
  <c r="H763" i="10"/>
  <c r="H764" i="10"/>
  <c r="H765" i="10"/>
  <c r="H766" i="10"/>
  <c r="H767" i="10"/>
  <c r="H768" i="10"/>
  <c r="H769" i="10"/>
  <c r="H770" i="10"/>
  <c r="H771" i="10"/>
  <c r="H772" i="10"/>
  <c r="H773" i="10"/>
  <c r="H774" i="10"/>
  <c r="H775" i="10"/>
  <c r="H776" i="10"/>
  <c r="H777" i="10"/>
  <c r="H778" i="10"/>
  <c r="H779" i="10"/>
  <c r="H780" i="10"/>
  <c r="H781" i="10"/>
  <c r="H782" i="10"/>
  <c r="H783" i="10"/>
  <c r="H784" i="10"/>
  <c r="H785" i="10"/>
  <c r="H786" i="10"/>
  <c r="H787" i="10"/>
  <c r="H788" i="10"/>
  <c r="H789" i="10"/>
  <c r="H790" i="10"/>
  <c r="H791" i="10"/>
  <c r="H792" i="10"/>
  <c r="H793" i="10"/>
  <c r="H794" i="10"/>
  <c r="H795" i="10"/>
  <c r="H796" i="10"/>
  <c r="H797" i="10"/>
  <c r="H798" i="10"/>
  <c r="H799" i="10"/>
  <c r="H800" i="10"/>
  <c r="H801" i="10"/>
  <c r="H802" i="10"/>
  <c r="H803" i="10"/>
  <c r="H804" i="10"/>
  <c r="H805" i="10"/>
  <c r="H806" i="10"/>
  <c r="H807" i="10"/>
  <c r="H808" i="10"/>
  <c r="H809" i="10"/>
  <c r="H810" i="10"/>
  <c r="H811" i="10"/>
  <c r="H812" i="10"/>
  <c r="H813" i="10"/>
  <c r="H814" i="10"/>
  <c r="H815" i="10"/>
  <c r="H816" i="10"/>
  <c r="H817" i="10"/>
  <c r="H818" i="10"/>
  <c r="H819" i="10"/>
  <c r="H820" i="10"/>
  <c r="H821" i="10"/>
  <c r="H822" i="10"/>
  <c r="H823" i="10"/>
  <c r="H824" i="10"/>
  <c r="H825" i="10"/>
  <c r="H826" i="10"/>
  <c r="H827" i="10"/>
  <c r="H828" i="10"/>
  <c r="H829" i="10"/>
  <c r="H830" i="10"/>
  <c r="H831" i="10"/>
  <c r="H832" i="10"/>
  <c r="H833" i="10"/>
  <c r="H834" i="10"/>
  <c r="H835" i="10"/>
  <c r="H836" i="10"/>
  <c r="H837" i="10"/>
  <c r="H838" i="10"/>
  <c r="H839" i="10"/>
  <c r="H840" i="10"/>
  <c r="H841" i="10"/>
  <c r="H842" i="10"/>
  <c r="H843" i="10"/>
  <c r="H844" i="10"/>
  <c r="H845" i="10"/>
  <c r="H846" i="10"/>
  <c r="H847" i="10"/>
  <c r="H848" i="10"/>
  <c r="H849" i="10"/>
  <c r="H850" i="10"/>
  <c r="H851" i="10"/>
  <c r="H852" i="10"/>
  <c r="H853" i="10"/>
  <c r="H854" i="10"/>
  <c r="H855" i="10"/>
  <c r="H856" i="10"/>
  <c r="H857" i="10"/>
  <c r="H858" i="10"/>
  <c r="H859" i="10"/>
  <c r="H860" i="10"/>
  <c r="H861" i="10"/>
  <c r="H862" i="10"/>
  <c r="H863" i="10"/>
  <c r="H864" i="10"/>
  <c r="H865" i="10"/>
  <c r="H866" i="10"/>
  <c r="H867" i="10"/>
  <c r="H868" i="10"/>
  <c r="H869" i="10"/>
  <c r="H870" i="10"/>
  <c r="H871" i="10"/>
  <c r="H872" i="10"/>
  <c r="H873" i="10"/>
  <c r="H874" i="10"/>
  <c r="H875" i="10"/>
  <c r="H876" i="10"/>
  <c r="H877" i="10"/>
  <c r="H878" i="10"/>
  <c r="H879" i="10"/>
  <c r="H880" i="10"/>
  <c r="H881" i="10"/>
  <c r="H882" i="10"/>
  <c r="H883" i="10"/>
  <c r="H884" i="10"/>
  <c r="H885" i="10"/>
  <c r="H886" i="10"/>
  <c r="H887" i="10"/>
  <c r="H888" i="10"/>
  <c r="H889" i="10"/>
  <c r="H890" i="10"/>
  <c r="H891" i="10"/>
  <c r="H892" i="10"/>
  <c r="H893" i="10"/>
  <c r="H894" i="10"/>
  <c r="H895" i="10"/>
  <c r="H896" i="10"/>
  <c r="H897" i="10"/>
  <c r="H898" i="10"/>
  <c r="H899" i="10"/>
  <c r="H900" i="10"/>
  <c r="H901" i="10"/>
  <c r="H902" i="10"/>
  <c r="H903" i="10"/>
  <c r="H904" i="10"/>
  <c r="H905" i="10"/>
  <c r="H906" i="10"/>
  <c r="H907" i="10"/>
  <c r="H908" i="10"/>
  <c r="H909" i="10"/>
  <c r="H910" i="10"/>
  <c r="H911" i="10"/>
  <c r="H912" i="10"/>
  <c r="H913" i="10"/>
  <c r="H914" i="10"/>
  <c r="H915" i="10"/>
  <c r="H916" i="10"/>
  <c r="H917" i="10"/>
  <c r="H918" i="10"/>
  <c r="H919" i="10"/>
  <c r="H920" i="10"/>
  <c r="H921" i="10"/>
  <c r="H922" i="10"/>
  <c r="H923" i="10"/>
  <c r="H924" i="10"/>
  <c r="H925" i="10"/>
  <c r="H926" i="10"/>
  <c r="H927" i="10"/>
  <c r="H928" i="10"/>
  <c r="H929" i="10"/>
  <c r="H930" i="10"/>
  <c r="H931" i="10"/>
  <c r="H932" i="10"/>
  <c r="H933" i="10"/>
  <c r="H934" i="10"/>
  <c r="H935" i="10"/>
  <c r="H936" i="10"/>
  <c r="H937" i="10"/>
  <c r="H938" i="10"/>
  <c r="H939" i="10"/>
  <c r="H940" i="10"/>
  <c r="H941" i="10"/>
  <c r="H942" i="10"/>
  <c r="H943" i="10"/>
  <c r="H944" i="10"/>
  <c r="H945" i="10"/>
  <c r="H946" i="10"/>
  <c r="H947" i="10"/>
  <c r="H948" i="10"/>
  <c r="H949" i="10"/>
  <c r="H950" i="10"/>
  <c r="H951" i="10"/>
  <c r="H952" i="10"/>
  <c r="H953" i="10"/>
  <c r="H954" i="10"/>
  <c r="H955" i="10"/>
  <c r="H956" i="10"/>
  <c r="H957" i="10"/>
  <c r="H958" i="10"/>
  <c r="H959" i="10"/>
  <c r="H960" i="10"/>
  <c r="H961" i="10"/>
  <c r="H962" i="10"/>
  <c r="H963" i="10"/>
  <c r="H964" i="10"/>
  <c r="H965" i="10"/>
  <c r="H966" i="10"/>
  <c r="H967" i="10"/>
  <c r="H968" i="10"/>
  <c r="H969" i="10"/>
  <c r="H970" i="10"/>
  <c r="H971" i="10"/>
  <c r="H972" i="10"/>
  <c r="H973" i="10"/>
  <c r="H974" i="10"/>
  <c r="H975" i="10"/>
  <c r="H976" i="10"/>
  <c r="H977" i="10"/>
  <c r="H978" i="10"/>
  <c r="H979" i="10"/>
  <c r="H980" i="10"/>
  <c r="H981" i="10"/>
  <c r="H982" i="10"/>
  <c r="H983" i="10"/>
  <c r="H984" i="10"/>
  <c r="H985" i="10"/>
  <c r="H986" i="10"/>
  <c r="H987" i="10"/>
  <c r="H988" i="10"/>
  <c r="H989" i="10"/>
  <c r="H990" i="10"/>
  <c r="H991" i="10"/>
  <c r="H992" i="10"/>
  <c r="H993" i="10"/>
  <c r="H994" i="10"/>
  <c r="H995" i="10"/>
  <c r="H996" i="10"/>
  <c r="H997" i="10"/>
  <c r="H998" i="10"/>
  <c r="H999" i="10"/>
  <c r="H1000" i="10"/>
  <c r="H1001" i="10"/>
  <c r="H1002" i="10"/>
  <c r="H1003" i="10"/>
  <c r="H1004" i="10"/>
  <c r="H1005" i="10"/>
  <c r="H1006" i="10"/>
  <c r="H1007" i="10"/>
  <c r="H1008" i="10"/>
  <c r="H1009" i="10"/>
  <c r="H1010" i="10"/>
  <c r="H1011" i="10"/>
  <c r="H1012" i="10"/>
  <c r="H1013" i="10"/>
  <c r="H1014" i="10"/>
  <c r="H1015" i="10"/>
  <c r="H1016" i="10"/>
  <c r="H1017" i="10"/>
  <c r="H1018" i="10"/>
  <c r="H1019" i="10"/>
  <c r="H1020" i="10"/>
  <c r="H1021" i="10"/>
  <c r="H1022" i="10"/>
  <c r="H1023" i="10"/>
  <c r="H1024" i="10"/>
  <c r="H1025" i="10"/>
  <c r="H1026" i="10"/>
  <c r="H1027" i="10"/>
  <c r="H1028" i="10"/>
  <c r="H1029" i="10"/>
  <c r="H1030" i="10"/>
  <c r="H1031" i="10"/>
  <c r="H1032" i="10"/>
  <c r="H1033" i="10"/>
  <c r="H1034" i="10"/>
  <c r="H1035" i="10"/>
  <c r="H1036" i="10"/>
  <c r="H1037" i="10"/>
  <c r="H1038" i="10"/>
  <c r="H1039" i="10"/>
  <c r="H1040" i="10"/>
  <c r="H1041" i="10"/>
  <c r="H1042" i="10"/>
  <c r="H1043" i="10"/>
  <c r="H1044" i="10"/>
  <c r="H1045" i="10"/>
  <c r="H1046" i="10"/>
  <c r="H1047" i="10"/>
  <c r="H1048" i="10"/>
  <c r="H1049" i="10"/>
  <c r="H1050" i="10"/>
  <c r="H1051" i="10"/>
  <c r="H1052" i="10"/>
  <c r="H1053" i="10"/>
  <c r="H1054" i="10"/>
  <c r="H1055" i="10"/>
  <c r="H1056" i="10"/>
  <c r="H1057" i="10"/>
  <c r="H1058" i="10"/>
  <c r="H1059" i="10"/>
  <c r="H1060" i="10"/>
  <c r="H1061" i="10"/>
  <c r="H1062" i="10"/>
  <c r="H1063" i="10"/>
  <c r="H1064" i="10"/>
  <c r="H1065" i="10"/>
  <c r="H1066" i="10"/>
  <c r="H1067" i="10"/>
  <c r="H1068" i="10"/>
  <c r="H1069" i="10"/>
  <c r="H1070" i="10"/>
  <c r="H1071" i="10"/>
  <c r="H1072" i="10"/>
  <c r="H1073" i="10"/>
  <c r="H1074" i="10"/>
  <c r="H1075" i="10"/>
  <c r="H1076" i="10"/>
  <c r="H1077" i="10"/>
  <c r="H1078" i="10"/>
  <c r="H1079" i="10"/>
  <c r="H1080" i="10"/>
  <c r="H1081" i="10"/>
  <c r="H1082" i="10"/>
  <c r="H1083" i="10"/>
  <c r="H1084" i="10"/>
  <c r="H1085" i="10"/>
  <c r="H1086" i="10"/>
  <c r="H1087" i="10"/>
  <c r="H1088" i="10"/>
  <c r="H1089" i="10"/>
  <c r="H1090" i="10"/>
  <c r="H1091" i="10"/>
  <c r="H1092" i="10"/>
  <c r="H1093" i="10"/>
  <c r="H1094" i="10"/>
  <c r="H1095" i="10"/>
  <c r="H1096" i="10"/>
  <c r="H1097" i="10"/>
  <c r="H1098" i="10"/>
  <c r="H1099" i="10"/>
  <c r="H1100" i="10"/>
  <c r="H1101" i="10"/>
  <c r="H1102" i="10"/>
  <c r="H1103" i="10"/>
  <c r="H1104" i="10"/>
  <c r="H1105" i="10"/>
  <c r="H1106" i="10"/>
  <c r="H1107" i="10"/>
  <c r="H1108" i="10"/>
  <c r="H1109" i="10"/>
  <c r="H1110" i="10"/>
  <c r="H1111" i="10"/>
  <c r="H1112" i="10"/>
  <c r="H1113" i="10"/>
  <c r="H1114" i="10"/>
  <c r="H1115" i="10"/>
  <c r="H1116" i="10"/>
  <c r="H1117" i="10"/>
  <c r="H1118" i="10"/>
  <c r="H1119" i="10"/>
  <c r="H1120" i="10"/>
  <c r="H1121" i="10"/>
  <c r="H1122" i="10"/>
  <c r="H1123" i="10"/>
  <c r="H1124" i="10"/>
  <c r="H1125" i="10"/>
  <c r="H1126" i="10"/>
  <c r="H1127" i="10"/>
  <c r="H1128" i="10"/>
  <c r="H1129" i="10"/>
  <c r="H1130" i="10"/>
  <c r="H1131" i="10"/>
  <c r="H1132" i="10"/>
  <c r="H1133" i="10"/>
  <c r="H1134" i="10"/>
  <c r="H1135" i="10"/>
  <c r="H1136" i="10"/>
  <c r="H1137" i="10"/>
  <c r="H1138" i="10"/>
  <c r="H1139" i="10"/>
  <c r="H1140" i="10"/>
  <c r="H1141" i="10"/>
  <c r="H1142" i="10"/>
  <c r="H1143" i="10"/>
  <c r="H1144" i="10"/>
  <c r="H1145" i="10"/>
  <c r="H1146" i="10"/>
  <c r="H1147" i="10"/>
  <c r="H1148" i="10"/>
  <c r="H1149" i="10"/>
  <c r="H1150" i="10"/>
  <c r="H1151" i="10"/>
  <c r="H1152" i="10"/>
  <c r="H1153" i="10"/>
  <c r="H1154" i="10"/>
  <c r="H1155" i="10"/>
  <c r="H1156" i="10"/>
  <c r="H1157" i="10"/>
  <c r="H1158" i="10"/>
  <c r="H1159" i="10"/>
  <c r="H1160" i="10"/>
  <c r="H1161" i="10"/>
  <c r="H1162" i="10"/>
  <c r="H1163" i="10"/>
  <c r="H1164" i="10"/>
  <c r="H1165" i="10"/>
  <c r="H1166" i="10"/>
  <c r="H1167" i="10"/>
  <c r="H1168" i="10"/>
  <c r="H1169" i="10"/>
  <c r="H1170" i="10"/>
  <c r="H1171" i="10"/>
  <c r="H1172" i="10"/>
  <c r="H1173" i="10"/>
  <c r="H1174" i="10"/>
  <c r="H1175" i="10"/>
  <c r="H1176" i="10"/>
  <c r="H1177" i="10"/>
  <c r="H1178" i="10"/>
  <c r="H1179" i="10"/>
  <c r="H1180" i="10"/>
  <c r="H1181" i="10"/>
  <c r="H1182" i="10"/>
  <c r="H1183" i="10"/>
  <c r="H1184" i="10"/>
  <c r="H1185" i="10"/>
  <c r="H1186" i="10"/>
  <c r="H1187" i="10"/>
  <c r="H1188" i="10"/>
  <c r="H1189" i="10"/>
  <c r="H1190" i="10"/>
  <c r="H1191" i="10"/>
  <c r="H1192" i="10"/>
  <c r="H1193" i="10"/>
  <c r="H1194" i="10"/>
  <c r="H1195" i="10"/>
  <c r="H1196" i="10"/>
  <c r="H1197" i="10"/>
  <c r="H1198" i="10"/>
  <c r="H1199" i="10"/>
  <c r="H1200" i="10"/>
  <c r="H1201" i="10"/>
  <c r="H1202" i="10"/>
  <c r="H1203" i="10"/>
  <c r="H1204" i="10"/>
  <c r="H1205" i="10"/>
  <c r="H1206" i="10"/>
  <c r="H1207" i="10"/>
  <c r="H1208" i="10"/>
  <c r="H1209" i="10"/>
  <c r="H1210" i="10"/>
  <c r="H1211" i="10"/>
  <c r="H1212" i="10"/>
  <c r="H1213" i="10"/>
  <c r="H1214" i="10"/>
  <c r="H1215" i="10"/>
  <c r="H1216" i="10"/>
  <c r="H1217" i="10"/>
  <c r="H1218" i="10"/>
  <c r="H1219" i="10"/>
  <c r="H1220" i="10"/>
  <c r="H1221" i="10"/>
  <c r="H1222" i="10"/>
  <c r="H1223" i="10"/>
  <c r="H1224" i="10"/>
  <c r="H1225" i="10"/>
  <c r="H1226" i="10"/>
  <c r="H1227" i="10"/>
  <c r="H1228" i="10"/>
  <c r="H1229" i="10"/>
  <c r="H1230" i="10"/>
  <c r="H1231" i="10"/>
  <c r="H1232" i="10"/>
  <c r="H1233" i="10"/>
  <c r="H1234" i="10"/>
  <c r="H1235" i="10"/>
  <c r="H1236" i="10"/>
  <c r="H1237" i="10"/>
  <c r="H1238" i="10"/>
  <c r="H1239" i="10"/>
  <c r="H1240" i="10"/>
  <c r="H1241" i="10"/>
  <c r="H1242" i="10"/>
  <c r="H1243" i="10"/>
  <c r="H1244" i="10"/>
  <c r="H1245" i="10"/>
  <c r="H1246" i="10"/>
  <c r="H1247" i="10"/>
  <c r="H1248" i="10"/>
  <c r="H1249" i="10"/>
  <c r="H1250" i="10"/>
  <c r="H1251" i="10"/>
  <c r="H1252" i="10"/>
  <c r="H1253" i="10"/>
  <c r="H1254" i="10"/>
  <c r="H1255" i="10"/>
  <c r="H1256" i="10"/>
  <c r="H1257" i="10"/>
  <c r="H1258" i="10"/>
  <c r="H1259" i="10"/>
  <c r="H1260" i="10"/>
  <c r="H1261" i="10"/>
  <c r="H1262" i="10"/>
  <c r="H1263" i="10"/>
  <c r="H1264" i="10"/>
  <c r="H1265" i="10"/>
  <c r="H1266" i="10"/>
  <c r="H1267" i="10"/>
  <c r="H1268" i="10"/>
  <c r="H1269" i="10"/>
  <c r="H1270" i="10"/>
  <c r="H1271" i="10"/>
  <c r="H1272" i="10"/>
  <c r="H1273" i="10"/>
  <c r="H1274" i="10"/>
  <c r="H1275" i="10"/>
  <c r="H1276" i="10"/>
  <c r="H1277" i="10"/>
  <c r="H1278" i="10"/>
  <c r="H1279" i="10"/>
  <c r="H1280" i="10"/>
  <c r="H1281" i="10"/>
  <c r="H1282" i="10"/>
  <c r="H1283" i="10"/>
  <c r="H1284" i="10"/>
  <c r="H1285" i="10"/>
  <c r="H1286" i="10"/>
  <c r="H1287" i="10"/>
  <c r="H1288" i="10"/>
  <c r="H1289" i="10"/>
  <c r="H1290" i="10"/>
  <c r="H1291" i="10"/>
  <c r="H1292" i="10"/>
  <c r="H1293" i="10"/>
  <c r="H1294" i="10"/>
  <c r="H1295" i="10"/>
  <c r="H1296" i="10"/>
  <c r="H1297" i="10"/>
  <c r="H1298" i="10"/>
  <c r="H1299" i="10"/>
  <c r="H1300" i="10"/>
  <c r="H1301" i="10"/>
  <c r="H1302" i="10"/>
  <c r="H1303" i="10"/>
  <c r="H1304" i="10"/>
  <c r="H1305" i="10"/>
  <c r="H1306" i="10"/>
  <c r="H1307" i="10"/>
  <c r="H1308" i="10"/>
  <c r="H1309" i="10"/>
  <c r="H1310" i="10"/>
  <c r="H1311" i="10"/>
  <c r="H1312" i="10"/>
  <c r="H1313" i="10"/>
  <c r="H1314" i="10"/>
  <c r="H1315" i="10"/>
  <c r="H1316" i="10"/>
  <c r="H1317" i="10"/>
  <c r="H1318" i="10"/>
  <c r="H1319" i="10"/>
  <c r="H1320" i="10"/>
  <c r="H1321" i="10"/>
  <c r="H1322" i="10"/>
  <c r="H1323" i="10"/>
  <c r="H1324" i="10"/>
  <c r="H1325" i="10"/>
  <c r="H1326" i="10"/>
  <c r="H1327" i="10"/>
  <c r="H1328" i="10"/>
  <c r="H1329" i="10"/>
  <c r="H1330" i="10"/>
  <c r="H1331" i="10"/>
  <c r="H1332" i="10"/>
  <c r="H1333" i="10"/>
  <c r="H1334" i="10"/>
  <c r="H1335" i="10"/>
  <c r="H1336" i="10"/>
  <c r="H1337" i="10"/>
  <c r="H1338" i="10"/>
  <c r="H1339" i="10"/>
  <c r="H1340" i="10"/>
  <c r="H1341" i="10"/>
  <c r="H1342" i="10"/>
  <c r="H1343" i="10"/>
  <c r="H1344" i="10"/>
  <c r="H1345" i="10"/>
  <c r="H1346" i="10"/>
  <c r="H1347" i="10"/>
  <c r="H1348" i="10"/>
  <c r="H1349" i="10"/>
  <c r="H1350" i="10"/>
  <c r="H1351" i="10"/>
  <c r="H1352" i="10"/>
  <c r="H1353" i="10"/>
  <c r="H1354" i="10"/>
  <c r="H1355" i="10"/>
  <c r="H1356" i="10"/>
  <c r="H1357" i="10"/>
  <c r="H1358" i="10"/>
  <c r="H1359" i="10"/>
  <c r="H1360" i="10"/>
  <c r="H1361" i="10"/>
  <c r="H1362" i="10"/>
  <c r="H1363" i="10"/>
  <c r="H1364" i="10"/>
  <c r="H1365" i="10"/>
  <c r="H1366" i="10"/>
  <c r="H1367" i="10"/>
  <c r="H1368" i="10"/>
  <c r="H1369" i="10"/>
  <c r="H1370" i="10"/>
  <c r="H1371" i="10"/>
  <c r="H1372" i="10"/>
  <c r="H1373" i="10"/>
  <c r="H1374" i="10"/>
  <c r="H1375" i="10"/>
  <c r="H1376" i="10"/>
  <c r="H1377" i="10"/>
  <c r="H1378" i="10"/>
  <c r="H1379" i="10"/>
  <c r="H1380" i="10"/>
  <c r="H1381" i="10"/>
  <c r="H1382" i="10"/>
  <c r="H1383" i="10"/>
  <c r="H1384" i="10"/>
  <c r="H1385" i="10"/>
  <c r="H1386" i="10"/>
  <c r="H1387" i="10"/>
  <c r="H1388" i="10"/>
  <c r="H1389" i="10"/>
  <c r="H1390" i="10"/>
  <c r="H1391" i="10"/>
  <c r="H1392" i="10"/>
  <c r="H1393" i="10"/>
  <c r="H1394" i="10"/>
  <c r="H1395" i="10"/>
  <c r="H1396" i="10"/>
  <c r="H1397" i="10"/>
  <c r="H1398" i="10"/>
  <c r="H1399" i="10"/>
  <c r="H1400" i="10"/>
  <c r="H1401" i="10"/>
  <c r="H1402" i="10"/>
  <c r="H1403" i="10"/>
  <c r="H1404" i="10"/>
  <c r="H1405" i="10"/>
  <c r="H1406" i="10"/>
  <c r="H1407" i="10"/>
  <c r="H1408" i="10"/>
  <c r="H1409" i="10"/>
  <c r="H1410" i="10"/>
  <c r="H1411" i="10"/>
  <c r="H1412" i="10"/>
  <c r="H1413" i="10"/>
  <c r="H1414" i="10"/>
  <c r="H1415" i="10"/>
  <c r="H1416" i="10"/>
  <c r="H1417" i="10"/>
  <c r="H1418" i="10"/>
  <c r="H1419" i="10"/>
  <c r="H1420" i="10"/>
  <c r="H1421" i="10"/>
  <c r="H1422" i="10"/>
  <c r="H1423" i="10"/>
  <c r="H1424" i="10"/>
  <c r="H1425" i="10"/>
  <c r="H1426" i="10"/>
  <c r="H1427" i="10"/>
  <c r="H1428" i="10"/>
  <c r="H1429" i="10"/>
  <c r="H1430" i="10"/>
  <c r="H1431" i="10"/>
  <c r="H1432" i="10"/>
  <c r="H1433" i="10"/>
  <c r="H1434" i="10"/>
  <c r="H1435" i="10"/>
  <c r="H1436" i="10"/>
  <c r="H1437" i="10"/>
  <c r="H1438" i="10"/>
  <c r="H1439" i="10"/>
  <c r="H1440" i="10"/>
  <c r="H1441" i="10"/>
  <c r="H1442" i="10"/>
  <c r="H1443" i="10"/>
  <c r="H1444" i="10"/>
  <c r="H1445" i="10"/>
  <c r="H1446" i="10"/>
  <c r="H1447" i="10"/>
  <c r="H1448" i="10"/>
  <c r="H1449" i="10"/>
  <c r="H1450" i="10"/>
  <c r="H1451" i="10"/>
  <c r="H1452" i="10"/>
  <c r="H1453" i="10"/>
  <c r="H1454" i="10"/>
  <c r="H1455" i="10"/>
  <c r="H1456" i="10"/>
  <c r="H1457" i="10"/>
  <c r="H1458" i="10"/>
  <c r="H1459" i="10"/>
  <c r="H1460" i="10"/>
  <c r="H1461" i="10"/>
  <c r="H1462" i="10"/>
  <c r="H1463" i="10"/>
  <c r="H1464" i="10"/>
  <c r="H1465" i="10"/>
  <c r="H1466" i="10"/>
  <c r="H1467" i="10"/>
  <c r="H1468" i="10"/>
  <c r="H1469" i="10"/>
  <c r="H1470" i="10"/>
  <c r="H1471" i="10"/>
  <c r="H1472" i="10"/>
  <c r="H1473" i="10"/>
  <c r="H1474" i="10"/>
  <c r="H1475" i="10"/>
  <c r="H1476" i="10"/>
  <c r="H1477" i="10"/>
  <c r="H1478" i="10"/>
  <c r="H1479" i="10"/>
  <c r="H1480" i="10"/>
  <c r="H1481" i="10"/>
  <c r="H1482" i="10"/>
  <c r="H1483" i="10"/>
  <c r="H1484" i="10"/>
  <c r="H1485" i="10"/>
  <c r="H1486" i="10"/>
  <c r="H1487" i="10"/>
  <c r="H1488" i="10"/>
  <c r="H1489" i="10"/>
  <c r="H1490" i="10"/>
  <c r="H1491" i="10"/>
  <c r="H1492" i="10"/>
  <c r="H1493" i="10"/>
  <c r="H1494" i="10"/>
  <c r="H1495" i="10"/>
  <c r="H1496" i="10"/>
  <c r="H1497" i="10"/>
  <c r="H1498" i="10"/>
  <c r="H1499" i="10"/>
  <c r="H1500" i="10"/>
  <c r="H1501" i="10"/>
  <c r="H1502" i="10"/>
  <c r="H1503" i="10"/>
  <c r="H1504" i="10"/>
  <c r="H1505" i="10"/>
  <c r="H1506" i="10"/>
  <c r="H1507" i="10"/>
  <c r="H1508" i="10"/>
  <c r="H1509" i="10"/>
  <c r="H1510" i="10"/>
  <c r="H1511" i="10"/>
  <c r="H1512" i="10"/>
  <c r="H1513" i="10"/>
  <c r="H1514" i="10"/>
  <c r="H1515" i="10"/>
  <c r="H1516" i="10"/>
  <c r="H1517" i="10"/>
  <c r="H1518" i="10"/>
  <c r="H1519" i="10"/>
  <c r="H1520" i="10"/>
  <c r="H1521" i="10"/>
  <c r="H1522" i="10"/>
  <c r="H1523" i="10"/>
  <c r="H1524" i="10"/>
  <c r="H1525" i="10"/>
  <c r="H1526" i="10"/>
  <c r="H1527" i="10"/>
  <c r="H1528" i="10"/>
  <c r="H1529" i="10"/>
  <c r="H1530" i="10"/>
  <c r="H1531" i="10"/>
  <c r="H1532" i="10"/>
  <c r="H1533" i="10"/>
  <c r="H1534" i="10"/>
  <c r="H1535" i="10"/>
  <c r="H1536" i="10"/>
  <c r="H1537" i="10"/>
  <c r="H1538" i="10"/>
  <c r="H1539" i="10"/>
  <c r="H1540" i="10"/>
  <c r="H1541" i="10"/>
  <c r="H1542" i="10"/>
  <c r="H1543" i="10"/>
  <c r="H1544" i="10"/>
  <c r="H1545" i="10"/>
  <c r="H1546" i="10"/>
  <c r="H1547" i="10"/>
  <c r="H1548" i="10"/>
  <c r="H1549" i="10"/>
  <c r="H1550" i="10"/>
  <c r="H1551" i="10"/>
  <c r="H1552" i="10"/>
  <c r="H1553" i="10"/>
  <c r="H1554" i="10"/>
  <c r="H1555" i="10"/>
  <c r="H1556" i="10"/>
  <c r="H1557" i="10"/>
  <c r="H1558" i="10"/>
  <c r="H1559" i="10"/>
  <c r="H1560" i="10"/>
  <c r="H1561" i="10"/>
  <c r="H1562" i="10"/>
  <c r="H1563" i="10"/>
  <c r="H1564" i="10"/>
  <c r="H1565" i="10"/>
  <c r="H1566" i="10"/>
  <c r="H1567" i="10"/>
  <c r="H1568" i="10"/>
  <c r="H1569" i="10"/>
  <c r="H1570" i="10"/>
  <c r="H1571" i="10"/>
  <c r="H1572" i="10"/>
  <c r="H1573" i="10"/>
  <c r="H1574" i="10"/>
  <c r="H1575" i="10"/>
  <c r="H1576" i="10"/>
  <c r="H1577" i="10"/>
  <c r="H1578" i="10"/>
  <c r="H1579" i="10"/>
  <c r="H1580" i="10"/>
  <c r="H1581" i="10"/>
  <c r="H1582" i="10"/>
  <c r="H1583" i="10"/>
  <c r="H1584" i="10"/>
  <c r="H1585" i="10"/>
  <c r="H1586" i="10"/>
  <c r="H1587" i="10"/>
  <c r="H1588" i="10"/>
  <c r="H1589" i="10"/>
  <c r="H1590" i="10"/>
  <c r="H1591" i="10"/>
  <c r="H1592" i="10"/>
  <c r="H1593" i="10"/>
  <c r="H1594" i="10"/>
  <c r="H1595" i="10"/>
  <c r="H1596" i="10"/>
  <c r="H1597" i="10"/>
  <c r="H1598" i="10"/>
  <c r="H1599" i="10"/>
  <c r="H1600" i="10"/>
  <c r="H1601" i="10"/>
  <c r="H1602" i="10"/>
  <c r="H1603" i="10"/>
  <c r="H1604" i="10"/>
  <c r="H1605" i="10"/>
  <c r="H1606" i="10"/>
  <c r="H1607" i="10"/>
  <c r="H1608" i="10"/>
  <c r="H1609" i="10"/>
  <c r="H1610" i="10"/>
  <c r="H1611" i="10"/>
  <c r="H1612" i="10"/>
  <c r="H1613" i="10"/>
  <c r="H1614" i="10"/>
  <c r="H1615" i="10"/>
  <c r="H1616" i="10"/>
  <c r="H1617" i="10"/>
  <c r="H1618" i="10"/>
  <c r="H1619" i="10"/>
  <c r="H1620" i="10"/>
  <c r="H1621" i="10"/>
  <c r="H1622" i="10"/>
  <c r="H1623" i="10"/>
  <c r="H1624" i="10"/>
  <c r="H1625" i="10"/>
  <c r="H1626" i="10"/>
  <c r="H1627" i="10"/>
  <c r="H1628" i="10"/>
  <c r="H1629" i="10"/>
  <c r="H1630" i="10"/>
  <c r="H1631" i="10"/>
  <c r="H1632" i="10"/>
  <c r="H1633" i="10"/>
  <c r="H1634" i="10"/>
  <c r="H1635" i="10"/>
  <c r="H1636" i="10"/>
  <c r="H1637" i="10"/>
  <c r="H1638" i="10"/>
  <c r="H1639" i="10"/>
  <c r="H1640" i="10"/>
  <c r="H1641" i="10"/>
  <c r="H1642" i="10"/>
  <c r="H1643" i="10"/>
  <c r="H1644" i="10"/>
  <c r="H1645" i="10"/>
  <c r="H1646" i="10"/>
  <c r="H1647" i="10"/>
  <c r="H1648" i="10"/>
  <c r="H1649" i="10"/>
  <c r="H1650" i="10"/>
  <c r="H1651" i="10"/>
  <c r="H1652" i="10"/>
  <c r="H1653" i="10"/>
  <c r="H1654" i="10"/>
  <c r="H1655" i="10"/>
  <c r="H1656" i="10"/>
  <c r="H1657" i="10"/>
  <c r="H1658" i="10"/>
  <c r="H1659" i="10"/>
  <c r="H1660" i="10"/>
  <c r="H1661" i="10"/>
  <c r="H1662" i="10"/>
  <c r="H1663" i="10"/>
  <c r="H1664" i="10"/>
  <c r="H1665" i="10"/>
  <c r="H1666" i="10"/>
  <c r="H1667" i="10"/>
  <c r="H1668" i="10"/>
  <c r="H1669" i="10"/>
  <c r="H1670" i="10"/>
  <c r="H1671" i="10"/>
  <c r="H1672" i="10"/>
  <c r="H1673" i="10"/>
  <c r="H1674" i="10"/>
  <c r="H1675" i="10"/>
  <c r="H1676" i="10"/>
  <c r="H1677" i="10"/>
  <c r="H1678" i="10"/>
  <c r="H1679" i="10"/>
  <c r="H1680" i="10"/>
  <c r="H1681" i="10"/>
  <c r="H1682" i="10"/>
  <c r="H1683" i="10"/>
  <c r="H1684" i="10"/>
  <c r="H1685" i="10"/>
  <c r="H1686" i="10"/>
  <c r="H1687" i="10"/>
  <c r="H1688" i="10"/>
  <c r="H1689" i="10"/>
  <c r="H1690" i="10"/>
  <c r="H1691" i="10"/>
  <c r="H1692" i="10"/>
  <c r="H1693" i="10"/>
  <c r="H1694" i="10"/>
  <c r="H1695" i="10"/>
  <c r="H1696" i="10"/>
  <c r="H1697" i="10"/>
  <c r="H1698" i="10"/>
  <c r="H1699" i="10"/>
  <c r="H1700" i="10"/>
  <c r="H1701" i="10"/>
  <c r="H1702" i="10"/>
  <c r="H1703" i="10"/>
  <c r="H1704" i="10"/>
  <c r="H1705" i="10"/>
  <c r="H1706" i="10"/>
  <c r="H1707" i="10"/>
  <c r="H1708" i="10"/>
  <c r="H1709" i="10"/>
  <c r="H1710" i="10"/>
  <c r="H1711" i="10"/>
  <c r="H1712" i="10"/>
  <c r="H1713" i="10"/>
  <c r="H1714" i="10"/>
  <c r="H1715" i="10"/>
  <c r="H1716" i="10"/>
  <c r="H1717" i="10"/>
  <c r="H1718" i="10"/>
  <c r="H1719" i="10"/>
  <c r="H1720" i="10"/>
  <c r="H1721" i="10"/>
  <c r="H1722" i="10"/>
  <c r="H1723" i="10"/>
  <c r="H1724" i="10"/>
  <c r="H1725" i="10"/>
  <c r="H1726" i="10"/>
  <c r="H1727" i="10"/>
  <c r="H1728" i="10"/>
  <c r="H1729" i="10"/>
  <c r="H1730" i="10"/>
  <c r="H1731" i="10"/>
  <c r="H1732" i="10"/>
  <c r="H1733" i="10"/>
  <c r="H1734" i="10"/>
  <c r="H1735" i="10"/>
  <c r="H1736" i="10"/>
  <c r="H1737" i="10"/>
  <c r="H1738" i="10"/>
  <c r="H1739" i="10"/>
  <c r="H1740" i="10"/>
  <c r="H1741" i="10"/>
  <c r="H1742" i="10"/>
  <c r="H1743" i="10"/>
  <c r="H1744" i="10"/>
  <c r="H1745" i="10"/>
  <c r="H1746" i="10"/>
  <c r="H1747" i="10"/>
  <c r="H1748" i="10"/>
  <c r="H1749" i="10"/>
  <c r="H1750" i="10"/>
  <c r="H1751" i="10"/>
  <c r="H1752" i="10"/>
  <c r="H1753" i="10"/>
  <c r="H1754" i="10"/>
  <c r="H1755" i="10"/>
  <c r="H1756" i="10"/>
  <c r="H1757" i="10"/>
  <c r="H1758" i="10"/>
  <c r="H1759" i="10"/>
  <c r="H1760" i="10"/>
  <c r="H1761" i="10"/>
  <c r="H1762" i="10"/>
  <c r="H1763" i="10"/>
  <c r="H1764" i="10"/>
  <c r="H1765" i="10"/>
  <c r="H1766" i="10"/>
  <c r="H1767" i="10"/>
  <c r="H1768" i="10"/>
  <c r="H1769" i="10"/>
  <c r="H1770" i="10"/>
  <c r="H1771" i="10"/>
  <c r="H1772" i="10"/>
  <c r="H1773" i="10"/>
  <c r="H1774" i="10"/>
  <c r="H1775" i="10"/>
  <c r="H1776" i="10"/>
  <c r="H1777" i="10"/>
  <c r="H1778" i="10"/>
  <c r="H1779" i="10"/>
  <c r="H1780" i="10"/>
  <c r="H1781" i="10"/>
  <c r="H1782" i="10"/>
  <c r="H1783" i="10"/>
  <c r="H1784" i="10"/>
  <c r="H1785" i="10"/>
  <c r="H1786" i="10"/>
  <c r="H1787" i="10"/>
  <c r="H1788" i="10"/>
  <c r="H1789" i="10"/>
  <c r="H1790" i="10"/>
  <c r="H1791" i="10"/>
  <c r="H1792" i="10"/>
  <c r="H1793" i="10"/>
  <c r="H1794" i="10"/>
  <c r="H1795" i="10"/>
  <c r="H1796" i="10"/>
  <c r="H1797" i="10"/>
  <c r="H1798" i="10"/>
  <c r="H1799" i="10"/>
  <c r="H1800" i="10"/>
  <c r="H1801" i="10"/>
  <c r="H1802" i="10"/>
  <c r="H1803" i="10"/>
  <c r="H1804" i="10"/>
  <c r="H1805" i="10"/>
  <c r="H1806" i="10"/>
  <c r="H1807" i="10"/>
  <c r="H1808" i="10"/>
  <c r="H1809" i="10"/>
  <c r="H1810" i="10"/>
  <c r="H1811" i="10"/>
  <c r="H1812" i="10"/>
  <c r="H1813" i="10"/>
  <c r="H1814" i="10"/>
  <c r="H1815" i="10"/>
  <c r="H1816" i="10"/>
  <c r="H1817" i="10"/>
  <c r="H1818" i="10"/>
  <c r="H1819" i="10"/>
  <c r="H1820" i="10"/>
  <c r="H1821" i="10"/>
  <c r="H1822" i="10"/>
  <c r="H1823" i="10"/>
  <c r="H1824" i="10"/>
  <c r="H1825" i="10"/>
  <c r="H1826" i="10"/>
  <c r="H1827" i="10"/>
  <c r="H1828" i="10"/>
  <c r="H1829" i="10"/>
  <c r="H1830" i="10"/>
  <c r="H1831" i="10"/>
  <c r="H1832" i="10"/>
  <c r="H1833" i="10"/>
  <c r="H1834" i="10"/>
  <c r="H1835" i="10"/>
  <c r="H1836" i="10"/>
  <c r="H1837" i="10"/>
  <c r="H1838" i="10"/>
  <c r="H1839" i="10"/>
  <c r="H1840" i="10"/>
  <c r="H1841" i="10"/>
  <c r="H1842" i="10"/>
  <c r="H1843" i="10"/>
  <c r="H1844" i="10"/>
  <c r="H1845" i="10"/>
  <c r="H1846" i="10"/>
  <c r="H1847" i="10"/>
  <c r="H1848" i="10"/>
  <c r="H1849" i="10"/>
  <c r="H1850" i="10"/>
  <c r="H1851" i="10"/>
  <c r="H1852" i="10"/>
  <c r="H1853" i="10"/>
  <c r="H1854" i="10"/>
  <c r="H1855" i="10"/>
  <c r="H1856" i="10"/>
  <c r="H1857" i="10"/>
  <c r="H1858" i="10"/>
  <c r="H1859" i="10"/>
  <c r="H1860" i="10"/>
  <c r="H1861" i="10"/>
  <c r="H1862" i="10"/>
  <c r="H1863" i="10"/>
  <c r="H1864" i="10"/>
  <c r="H1865" i="10"/>
  <c r="H1866" i="10"/>
  <c r="H1867" i="10"/>
  <c r="H1868" i="10"/>
  <c r="H1869" i="10"/>
  <c r="H1870" i="10"/>
  <c r="H1871" i="10"/>
  <c r="H1872" i="10"/>
  <c r="H1873" i="10"/>
  <c r="H1874" i="10"/>
  <c r="H1875" i="10"/>
  <c r="H1876" i="10"/>
  <c r="H1877" i="10"/>
  <c r="H1878" i="10"/>
  <c r="H1879" i="10"/>
  <c r="H1880" i="10"/>
  <c r="H1881" i="10"/>
  <c r="H1882" i="10"/>
  <c r="H1883" i="10"/>
  <c r="H1884" i="10"/>
  <c r="H1885" i="10"/>
  <c r="H1886" i="10"/>
  <c r="H1887" i="10"/>
  <c r="H1888" i="10"/>
  <c r="H1889" i="10"/>
  <c r="H1890" i="10"/>
  <c r="H1891" i="10"/>
  <c r="H1892" i="10"/>
  <c r="H1893" i="10"/>
  <c r="H1894" i="10"/>
  <c r="H1895" i="10"/>
  <c r="H1896" i="10"/>
  <c r="H1897" i="10"/>
  <c r="H1898" i="10"/>
  <c r="H1899" i="10"/>
  <c r="H1900" i="10"/>
  <c r="H1901" i="10"/>
  <c r="H1902" i="10"/>
  <c r="H1903" i="10"/>
  <c r="H1904" i="10"/>
  <c r="H1905" i="10"/>
  <c r="H1906" i="10"/>
  <c r="H1907" i="10"/>
  <c r="H1908" i="10"/>
  <c r="H1909" i="10"/>
  <c r="H1910" i="10"/>
  <c r="H1911" i="10"/>
  <c r="H1912" i="10"/>
  <c r="H1913" i="10"/>
  <c r="H1914" i="10"/>
  <c r="H1915" i="10"/>
  <c r="H1916" i="10"/>
  <c r="H1917" i="10"/>
  <c r="H1918" i="10"/>
  <c r="H1919" i="10"/>
  <c r="H1920" i="10"/>
  <c r="H1921" i="10"/>
  <c r="H1922" i="10"/>
  <c r="H1923" i="10"/>
  <c r="H1924" i="10"/>
  <c r="H1925" i="10"/>
  <c r="H1926" i="10"/>
  <c r="H1927" i="10"/>
  <c r="H1928" i="10"/>
  <c r="H1929" i="10"/>
  <c r="H1930" i="10"/>
  <c r="H1931" i="10"/>
  <c r="H1932" i="10"/>
  <c r="H1933" i="10"/>
  <c r="H1934" i="10"/>
  <c r="H1935" i="10"/>
  <c r="H1936" i="10"/>
  <c r="H1937" i="10"/>
  <c r="H1938" i="10"/>
  <c r="H1939" i="10"/>
  <c r="H1940" i="10"/>
  <c r="H1941" i="10"/>
  <c r="H1942" i="10"/>
  <c r="H1943" i="10"/>
  <c r="H1944" i="10"/>
  <c r="H1945" i="10"/>
  <c r="H1946" i="10"/>
  <c r="H1947" i="10"/>
  <c r="H1948" i="10"/>
  <c r="H1949" i="10"/>
  <c r="H1950" i="10"/>
  <c r="H1951" i="10"/>
  <c r="H1952" i="10"/>
  <c r="H1953" i="10"/>
  <c r="H1954" i="10"/>
  <c r="H1955" i="10"/>
  <c r="H1956" i="10"/>
  <c r="H1957" i="10"/>
  <c r="H1958" i="10"/>
  <c r="H1959" i="10"/>
  <c r="H1960" i="10"/>
  <c r="H1961" i="10"/>
  <c r="H1962" i="10"/>
  <c r="H1963" i="10"/>
  <c r="H1964" i="10"/>
  <c r="H1965" i="10"/>
  <c r="H1966" i="10"/>
  <c r="H1967" i="10"/>
  <c r="H1968" i="10"/>
  <c r="H1969" i="10"/>
  <c r="H1970" i="10"/>
  <c r="H1971" i="10"/>
  <c r="H1972" i="10"/>
  <c r="H1973" i="10"/>
  <c r="H1974" i="10"/>
  <c r="H1975" i="10"/>
  <c r="H1976" i="10"/>
  <c r="H1977" i="10"/>
  <c r="H1978" i="10"/>
  <c r="H1979" i="10"/>
  <c r="H1980" i="10"/>
  <c r="H1981" i="10"/>
  <c r="H1982" i="10"/>
  <c r="H1983" i="10"/>
  <c r="H1984" i="10"/>
  <c r="H1985" i="10"/>
  <c r="H1986" i="10"/>
  <c r="H1987" i="10"/>
  <c r="H1988" i="10"/>
  <c r="H1989" i="10"/>
  <c r="H1990" i="10"/>
  <c r="H1991" i="10"/>
  <c r="H1992" i="10"/>
  <c r="H1993" i="10"/>
  <c r="H1994" i="10"/>
  <c r="H1995" i="10"/>
  <c r="H1996" i="10"/>
  <c r="H1997" i="10"/>
  <c r="H1998" i="10"/>
  <c r="H1999" i="10"/>
  <c r="H2000" i="10"/>
  <c r="H2001" i="10"/>
  <c r="H2002" i="10"/>
  <c r="H2003" i="10"/>
  <c r="H2004" i="10"/>
  <c r="H2005" i="10"/>
  <c r="H2006" i="10"/>
  <c r="H2007" i="10"/>
  <c r="H2008" i="10"/>
  <c r="H2009" i="10"/>
  <c r="H2010" i="10"/>
  <c r="H2011" i="10"/>
  <c r="H2012" i="10"/>
  <c r="H2013" i="10"/>
  <c r="H2014" i="10"/>
  <c r="H2015" i="10"/>
  <c r="H2016" i="10"/>
  <c r="H2017" i="10"/>
  <c r="H2018" i="10"/>
  <c r="H2019" i="10"/>
  <c r="H2020" i="10"/>
  <c r="H2021" i="10"/>
  <c r="H2022" i="10"/>
  <c r="H2023" i="10"/>
  <c r="H2024" i="10"/>
  <c r="H2025" i="10"/>
  <c r="H2026" i="10"/>
  <c r="H2027" i="10"/>
  <c r="H2028" i="10"/>
  <c r="H2029" i="10"/>
  <c r="H2030" i="10"/>
  <c r="H2031" i="10"/>
  <c r="H2032" i="10"/>
  <c r="H2033" i="10"/>
  <c r="H2034" i="10"/>
  <c r="H2035" i="10"/>
  <c r="H2036" i="10"/>
  <c r="H2037" i="10"/>
  <c r="H2038" i="10"/>
  <c r="H2039" i="10"/>
  <c r="H2040" i="10"/>
  <c r="H2041" i="10"/>
  <c r="H2042" i="10"/>
  <c r="H2043" i="10"/>
  <c r="H2044" i="10"/>
  <c r="H2045" i="10"/>
  <c r="H2046" i="10"/>
  <c r="H2047" i="10"/>
  <c r="H2048" i="10"/>
  <c r="H2049" i="10"/>
  <c r="H2050" i="10"/>
  <c r="H2051" i="10"/>
  <c r="H2052" i="10"/>
  <c r="H2053" i="10"/>
  <c r="H2054" i="10"/>
  <c r="H2055" i="10"/>
  <c r="H2056" i="10"/>
  <c r="H2057" i="10"/>
  <c r="H2058" i="10"/>
  <c r="H2059" i="10"/>
  <c r="H2060" i="10"/>
  <c r="H2061" i="10"/>
  <c r="H2062" i="10"/>
  <c r="H2063" i="10"/>
  <c r="H2064" i="10"/>
  <c r="H2065" i="10"/>
  <c r="H2066" i="10"/>
  <c r="H2067" i="10"/>
  <c r="H2068" i="10"/>
  <c r="H2069" i="10"/>
  <c r="H2070" i="10"/>
  <c r="H2071" i="10"/>
  <c r="H2072" i="10"/>
  <c r="H2073" i="10"/>
  <c r="H2074" i="10"/>
  <c r="H2075" i="10"/>
  <c r="H2076" i="10"/>
  <c r="H2077" i="10"/>
  <c r="H2078" i="10"/>
  <c r="H2079" i="10"/>
  <c r="H2080" i="10"/>
  <c r="H2081" i="10"/>
  <c r="H2082" i="10"/>
  <c r="H2083" i="10"/>
  <c r="H2084" i="10"/>
  <c r="H2085" i="10"/>
  <c r="H2086" i="10"/>
  <c r="H2087" i="10"/>
  <c r="H2088" i="10"/>
  <c r="H2089" i="10"/>
  <c r="H2090" i="10"/>
  <c r="H2091" i="10"/>
  <c r="H2092" i="10"/>
  <c r="H2093" i="10"/>
  <c r="H2094" i="10"/>
  <c r="H2095" i="10"/>
  <c r="H2096" i="10"/>
  <c r="H2097" i="10"/>
  <c r="H2098" i="10"/>
  <c r="H2099" i="10"/>
  <c r="H2100" i="10"/>
  <c r="H2101" i="10"/>
  <c r="H2102" i="10"/>
  <c r="H2103" i="10"/>
  <c r="H2104" i="10"/>
  <c r="H2105" i="10"/>
  <c r="H2106" i="10"/>
  <c r="H2107" i="10"/>
  <c r="H2108" i="10"/>
  <c r="H2109" i="10"/>
  <c r="H2110" i="10"/>
  <c r="H2111" i="10"/>
  <c r="H2112" i="10"/>
  <c r="H2113" i="10"/>
  <c r="H2114" i="10"/>
  <c r="H2115" i="10"/>
  <c r="H2116" i="10"/>
  <c r="H2117" i="10"/>
  <c r="H2118" i="10"/>
  <c r="H2119" i="10"/>
  <c r="H2120" i="10"/>
  <c r="H2121" i="10"/>
  <c r="H2122" i="10"/>
  <c r="H2123" i="10"/>
  <c r="H2124" i="10"/>
  <c r="H2125" i="10"/>
  <c r="H2126" i="10"/>
  <c r="H2127" i="10"/>
  <c r="H2128" i="10"/>
  <c r="H2129" i="10"/>
  <c r="H2130" i="10"/>
  <c r="H2131" i="10"/>
  <c r="H2132" i="10"/>
  <c r="H2133" i="10"/>
  <c r="H2134" i="10"/>
  <c r="H2135" i="10"/>
  <c r="H2136" i="10"/>
  <c r="H2137" i="10"/>
  <c r="H2138" i="10"/>
  <c r="H2139" i="10"/>
  <c r="H2140" i="10"/>
  <c r="H2141" i="10"/>
  <c r="H2142" i="10"/>
  <c r="H2143" i="10"/>
  <c r="H2144" i="10"/>
  <c r="H2145" i="10"/>
  <c r="H2146" i="10"/>
  <c r="H2147" i="10"/>
  <c r="H2148" i="10"/>
  <c r="H2149" i="10"/>
  <c r="H2150" i="10"/>
  <c r="H2151" i="10"/>
  <c r="H2152" i="10"/>
  <c r="H2153" i="10"/>
  <c r="H2154" i="10"/>
  <c r="H2155" i="10"/>
  <c r="H2156" i="10"/>
  <c r="H2157" i="10"/>
  <c r="H2158" i="10"/>
  <c r="H2159" i="10"/>
  <c r="H2160" i="10"/>
  <c r="H2161" i="10"/>
  <c r="H2162" i="10"/>
  <c r="H2163" i="10"/>
  <c r="H2164" i="10"/>
  <c r="H2165" i="10"/>
  <c r="H2166" i="10"/>
  <c r="H2167" i="10"/>
  <c r="H2168" i="10"/>
  <c r="H2169" i="10"/>
  <c r="H2170" i="10"/>
  <c r="H2171" i="10"/>
  <c r="H2172" i="10"/>
  <c r="H2173" i="10"/>
  <c r="H2174" i="10"/>
  <c r="H2175" i="10"/>
  <c r="H2176" i="10"/>
  <c r="H2177" i="10"/>
  <c r="H2178" i="10"/>
  <c r="H2179" i="10"/>
  <c r="H2180" i="10"/>
  <c r="H2181" i="10"/>
  <c r="H2182" i="10"/>
  <c r="H2183" i="10"/>
  <c r="H2184" i="10"/>
  <c r="H2185" i="10"/>
  <c r="H2186" i="10"/>
  <c r="H2187" i="10"/>
  <c r="H2188" i="10"/>
  <c r="H2189" i="10"/>
  <c r="H2190" i="10"/>
  <c r="H2191" i="10"/>
  <c r="H2192" i="10"/>
  <c r="H2193" i="10"/>
  <c r="H2194" i="10"/>
  <c r="H2195" i="10"/>
  <c r="H2196" i="10"/>
  <c r="H2197" i="10"/>
  <c r="H2198" i="10"/>
  <c r="H2199" i="10"/>
  <c r="H2200" i="10"/>
  <c r="H2201" i="10"/>
  <c r="H2202" i="10"/>
  <c r="H2203" i="10"/>
  <c r="H2204" i="10"/>
  <c r="H2205" i="10"/>
  <c r="H2206" i="10"/>
  <c r="H2207" i="10"/>
  <c r="H2208" i="10"/>
  <c r="H2209" i="10"/>
  <c r="H2210" i="10"/>
  <c r="H2211" i="10"/>
  <c r="H2212" i="10"/>
  <c r="H2213" i="10"/>
  <c r="H2214" i="10"/>
  <c r="H2215" i="10"/>
  <c r="H2216" i="10"/>
  <c r="H2217" i="10"/>
  <c r="H2218" i="10"/>
  <c r="H2219" i="10"/>
  <c r="H2220" i="10"/>
  <c r="H2221" i="10"/>
  <c r="H2222" i="10"/>
  <c r="H2223" i="10"/>
  <c r="H2224" i="10"/>
  <c r="H2225" i="10"/>
  <c r="H2226" i="10"/>
  <c r="H2227" i="10"/>
  <c r="H2228" i="10"/>
  <c r="H2229" i="10"/>
  <c r="H2230" i="10"/>
  <c r="H2231" i="10"/>
  <c r="H2232" i="10"/>
  <c r="H2233" i="10"/>
  <c r="H2234" i="10"/>
  <c r="H2235" i="10"/>
  <c r="H2236" i="10"/>
  <c r="H2237" i="10"/>
  <c r="H2238" i="10"/>
  <c r="H2239" i="10"/>
  <c r="H2240" i="10"/>
  <c r="H2241" i="10"/>
  <c r="H2242" i="10"/>
  <c r="H2243" i="10"/>
  <c r="H2244" i="10"/>
  <c r="H2245" i="10"/>
  <c r="H2246" i="10"/>
  <c r="H2247" i="10"/>
  <c r="H2248" i="10"/>
  <c r="H2249" i="10"/>
  <c r="H2250" i="10"/>
  <c r="H2251" i="10"/>
  <c r="H2252" i="10"/>
  <c r="H2253" i="10"/>
  <c r="H2254" i="10"/>
  <c r="H2255" i="10"/>
  <c r="H2256" i="10"/>
  <c r="H2257" i="10"/>
  <c r="H2258" i="10"/>
  <c r="H2259" i="10"/>
  <c r="H2260" i="10"/>
  <c r="H2261" i="10"/>
  <c r="H2262" i="10"/>
  <c r="H2263" i="10"/>
  <c r="H2264" i="10"/>
  <c r="H2265" i="10"/>
  <c r="H2266" i="10"/>
  <c r="H2267" i="10"/>
  <c r="H2268" i="10"/>
  <c r="H2269" i="10"/>
  <c r="H2270" i="10"/>
  <c r="H2271" i="10"/>
  <c r="H2272" i="10"/>
  <c r="H2273" i="10"/>
  <c r="H2274" i="10"/>
  <c r="H2275" i="10"/>
  <c r="H2276" i="10"/>
  <c r="H2277" i="10"/>
  <c r="H2278" i="10"/>
  <c r="H2279" i="10"/>
  <c r="H2280" i="10"/>
  <c r="H2281" i="10"/>
  <c r="H2282" i="10"/>
  <c r="H2283" i="10"/>
  <c r="H2284" i="10"/>
  <c r="H2285" i="10"/>
  <c r="H2286" i="10"/>
  <c r="H2287" i="10"/>
  <c r="H2288" i="10"/>
  <c r="H2289" i="10"/>
  <c r="H2290" i="10"/>
  <c r="H2291" i="10"/>
  <c r="H2292" i="10"/>
  <c r="H2293" i="10"/>
  <c r="H2294" i="10"/>
  <c r="H2295" i="10"/>
  <c r="H2296" i="10"/>
  <c r="H2297" i="10"/>
  <c r="H2298" i="10"/>
  <c r="H2299" i="10"/>
  <c r="H2300" i="10"/>
  <c r="H2301" i="10"/>
  <c r="H2302" i="10"/>
  <c r="H2303" i="10"/>
  <c r="H2304" i="10"/>
  <c r="H2305" i="10"/>
  <c r="H2306" i="10"/>
  <c r="H2307" i="10"/>
  <c r="H2308" i="10"/>
  <c r="H2309" i="10"/>
  <c r="H2310" i="10"/>
  <c r="H2311" i="10"/>
  <c r="H2312" i="10"/>
  <c r="H2313" i="10"/>
  <c r="H2314" i="10"/>
  <c r="H2315" i="10"/>
  <c r="H2316" i="10"/>
  <c r="H2317" i="10"/>
  <c r="H2318" i="10"/>
  <c r="H2319" i="10"/>
  <c r="H2320" i="10"/>
  <c r="H2321" i="10"/>
  <c r="H2322" i="10"/>
  <c r="H2323" i="10"/>
  <c r="H2324" i="10"/>
  <c r="H2325" i="10"/>
  <c r="H2326" i="10"/>
  <c r="H2327" i="10"/>
  <c r="H2328" i="10"/>
  <c r="H2329" i="10"/>
  <c r="H2330" i="10"/>
  <c r="H2331" i="10"/>
  <c r="H2332" i="10"/>
  <c r="H2333" i="10"/>
  <c r="H2334" i="10"/>
  <c r="H2335" i="10"/>
  <c r="H2336" i="10"/>
  <c r="H2337" i="10"/>
  <c r="H2338" i="10"/>
  <c r="H2339" i="10"/>
  <c r="H2340" i="10"/>
  <c r="H2341" i="10"/>
  <c r="H2342" i="10"/>
  <c r="H2343" i="10"/>
  <c r="H2344" i="10"/>
  <c r="H2345" i="10"/>
  <c r="H2346" i="10"/>
  <c r="H2347" i="10"/>
  <c r="H2348" i="10"/>
  <c r="H2349" i="10"/>
  <c r="H2350" i="10"/>
  <c r="H2351" i="10"/>
  <c r="H2352" i="10"/>
  <c r="H2353" i="10"/>
  <c r="H2354" i="10"/>
  <c r="H2355" i="10"/>
  <c r="H2356" i="10"/>
  <c r="H2357" i="10"/>
  <c r="H2358" i="10"/>
  <c r="H2359" i="10"/>
  <c r="H2360" i="10"/>
  <c r="H2361" i="10"/>
  <c r="H2362" i="10"/>
  <c r="H2363" i="10"/>
  <c r="H2364" i="10"/>
  <c r="H2365" i="10"/>
  <c r="H2366" i="10"/>
  <c r="H2367" i="10"/>
  <c r="H2368" i="10"/>
  <c r="H2369" i="10"/>
  <c r="H2370" i="10"/>
  <c r="H2371" i="10"/>
  <c r="H2372" i="10"/>
  <c r="H2373" i="10"/>
  <c r="H2374" i="10"/>
  <c r="H2375" i="10"/>
  <c r="H2376" i="10"/>
  <c r="H2377" i="10"/>
  <c r="H2378" i="10"/>
  <c r="H2379" i="10"/>
  <c r="H2380" i="10"/>
  <c r="H2381" i="10"/>
  <c r="H2382" i="10"/>
  <c r="H2383" i="10"/>
  <c r="H2384" i="10"/>
  <c r="H2385" i="10"/>
  <c r="H2386" i="10"/>
  <c r="H2387" i="10"/>
  <c r="H2388" i="10"/>
  <c r="H2389" i="10"/>
  <c r="H2390" i="10"/>
  <c r="H2391" i="10"/>
  <c r="H2392" i="10"/>
  <c r="H2393" i="10"/>
  <c r="H2394" i="10"/>
  <c r="H2395" i="10"/>
  <c r="H2396" i="10"/>
  <c r="H2397" i="10"/>
  <c r="H2398" i="10"/>
  <c r="H2399" i="10"/>
  <c r="H2400" i="10"/>
  <c r="H2401" i="10"/>
  <c r="H2402" i="10"/>
  <c r="H2403" i="10"/>
  <c r="H2404" i="10"/>
  <c r="H2405" i="10"/>
  <c r="H2406" i="10"/>
  <c r="H2407" i="10"/>
  <c r="H2408" i="10"/>
  <c r="H2409" i="10"/>
  <c r="H2410" i="10"/>
  <c r="H2411" i="10"/>
  <c r="H2412" i="10"/>
  <c r="H2413" i="10"/>
  <c r="H2414" i="10"/>
  <c r="H2415" i="10"/>
  <c r="H2416" i="10"/>
  <c r="H2417" i="10"/>
  <c r="H2418" i="10"/>
  <c r="H2419" i="10"/>
  <c r="H2420" i="10"/>
  <c r="H2421" i="10"/>
  <c r="H2422" i="10"/>
  <c r="H2423" i="10"/>
  <c r="H2424" i="10"/>
  <c r="H2425" i="10"/>
  <c r="H2426" i="10"/>
  <c r="H2427" i="10"/>
  <c r="H2428" i="10"/>
  <c r="H2429" i="10"/>
  <c r="H2430" i="10"/>
  <c r="H2431" i="10"/>
  <c r="H2432" i="10"/>
  <c r="H2433" i="10"/>
  <c r="H2434" i="10"/>
  <c r="H2435" i="10"/>
  <c r="H2436" i="10"/>
  <c r="H2437" i="10"/>
  <c r="H2438" i="10"/>
  <c r="H2439" i="10"/>
  <c r="H2440" i="10"/>
  <c r="H2441" i="10"/>
  <c r="H2442" i="10"/>
  <c r="H2443" i="10"/>
  <c r="H2444" i="10"/>
  <c r="H2445" i="10"/>
  <c r="H2446" i="10"/>
  <c r="H2447" i="10"/>
  <c r="H2448" i="10"/>
  <c r="H2449" i="10"/>
  <c r="H2450" i="10"/>
  <c r="H2451" i="10"/>
  <c r="H2452" i="10"/>
  <c r="H2453" i="10"/>
  <c r="H2454" i="10"/>
  <c r="H2455" i="10"/>
  <c r="H2456" i="10"/>
  <c r="H2457" i="10"/>
  <c r="H2458" i="10"/>
  <c r="H2459" i="10"/>
  <c r="H2460" i="10"/>
  <c r="H2461" i="10"/>
  <c r="H2462" i="10"/>
  <c r="H2463" i="10"/>
  <c r="H2464" i="10"/>
  <c r="H2465" i="10"/>
  <c r="H2466" i="10"/>
  <c r="H2467" i="10"/>
  <c r="H2468" i="10"/>
  <c r="H2469" i="10"/>
  <c r="H2470" i="10"/>
  <c r="H2471" i="10"/>
  <c r="H2472" i="10"/>
  <c r="H2473" i="10"/>
  <c r="H2474" i="10"/>
  <c r="H2475" i="10"/>
  <c r="H2476" i="10"/>
  <c r="H2477" i="10"/>
  <c r="H2478" i="10"/>
  <c r="H2479" i="10"/>
  <c r="H2480" i="10"/>
  <c r="H2481" i="10"/>
  <c r="H2482" i="10"/>
  <c r="H2483" i="10"/>
  <c r="H2484" i="10"/>
  <c r="H2485" i="10"/>
  <c r="H2486" i="10"/>
  <c r="H2487" i="10"/>
  <c r="H2488" i="10"/>
  <c r="H2489" i="10"/>
  <c r="H2490" i="10"/>
  <c r="H2491" i="10"/>
  <c r="H2492" i="10"/>
  <c r="H2493" i="10"/>
  <c r="H2494" i="10"/>
  <c r="H2495" i="10"/>
  <c r="H2496" i="10"/>
  <c r="H2497" i="10"/>
  <c r="H2498" i="10"/>
  <c r="H2499" i="10"/>
  <c r="H2500" i="10"/>
  <c r="H2501" i="10"/>
  <c r="H2502" i="10"/>
  <c r="H2503" i="10"/>
  <c r="H2504" i="10"/>
  <c r="H2505" i="10"/>
  <c r="H2506" i="10"/>
  <c r="H2507" i="10"/>
  <c r="H2508" i="10"/>
  <c r="H2509" i="10"/>
  <c r="H2510" i="10"/>
  <c r="H2511" i="10"/>
  <c r="H2512" i="10"/>
  <c r="H2513" i="10"/>
  <c r="H2514" i="10"/>
  <c r="H2515" i="10"/>
  <c r="H2516" i="10"/>
  <c r="H2517" i="10"/>
  <c r="H2518" i="10"/>
  <c r="H2519" i="10"/>
  <c r="H2520" i="10"/>
  <c r="H2521" i="10"/>
  <c r="H2522" i="10"/>
  <c r="H2523" i="10"/>
  <c r="H2524" i="10"/>
  <c r="H2525" i="10"/>
  <c r="H2526" i="10"/>
  <c r="H2527" i="10"/>
  <c r="H2528" i="10"/>
  <c r="H2529" i="10"/>
  <c r="H2530" i="10"/>
  <c r="H2531" i="10"/>
  <c r="H2532" i="10"/>
  <c r="H2533" i="10"/>
  <c r="H2534" i="10"/>
  <c r="H2535" i="10"/>
  <c r="H2536" i="10"/>
  <c r="H2537" i="10"/>
  <c r="H2538" i="10"/>
  <c r="H2539" i="10"/>
  <c r="H2540" i="10"/>
  <c r="H2541" i="10"/>
  <c r="H2542" i="10"/>
  <c r="H2543" i="10"/>
  <c r="H2544" i="10"/>
  <c r="H2545" i="10"/>
  <c r="H2546" i="10"/>
  <c r="H2547" i="10"/>
  <c r="H2548" i="10"/>
  <c r="H2549" i="10"/>
  <c r="H2550" i="10"/>
  <c r="H2551" i="10"/>
  <c r="H2552" i="10"/>
  <c r="H2553" i="10"/>
  <c r="H2554" i="10"/>
  <c r="H2555" i="10"/>
  <c r="H2556" i="10"/>
  <c r="H2557" i="10"/>
  <c r="H2558" i="10"/>
  <c r="H2559" i="10"/>
  <c r="H2560" i="10"/>
  <c r="H2561" i="10"/>
  <c r="H2562" i="10"/>
  <c r="H2563" i="10"/>
  <c r="H2564" i="10"/>
  <c r="H2565" i="10"/>
  <c r="H2566" i="10"/>
  <c r="H2567" i="10"/>
  <c r="H2568" i="10"/>
  <c r="H2569" i="10"/>
  <c r="H2570" i="10"/>
  <c r="H2571" i="10"/>
  <c r="H2572" i="10"/>
  <c r="H2573" i="10"/>
  <c r="H2574" i="10"/>
  <c r="H2575" i="10"/>
  <c r="H2576" i="10"/>
  <c r="H2577" i="10"/>
  <c r="H2578" i="10"/>
  <c r="H2579" i="10"/>
  <c r="H2580" i="10"/>
  <c r="H2581" i="10"/>
  <c r="H2582" i="10"/>
  <c r="H2583" i="10"/>
  <c r="H2584" i="10"/>
  <c r="H2585" i="10"/>
  <c r="H2586" i="10"/>
  <c r="H2587" i="10"/>
  <c r="H2588" i="10"/>
  <c r="H2589" i="10"/>
  <c r="H2590" i="10"/>
  <c r="H2591" i="10"/>
  <c r="H2592" i="10"/>
  <c r="H2593" i="10"/>
  <c r="H2594" i="10"/>
  <c r="H2595" i="10"/>
  <c r="H2596" i="10"/>
  <c r="H2597" i="10"/>
  <c r="H2598" i="10"/>
  <c r="H2599" i="10"/>
  <c r="H2600" i="10"/>
  <c r="H2601" i="10"/>
  <c r="H2602" i="10"/>
  <c r="H2603" i="10"/>
  <c r="H2604" i="10"/>
  <c r="H2605" i="10"/>
  <c r="H2606" i="10"/>
  <c r="H2607" i="10"/>
  <c r="H2608" i="10"/>
  <c r="H2609" i="10"/>
  <c r="H2610" i="10"/>
  <c r="H2611" i="10"/>
  <c r="H2612" i="10"/>
  <c r="H2613" i="10"/>
  <c r="H2614" i="10"/>
  <c r="H2615" i="10"/>
  <c r="H2616" i="10"/>
  <c r="H2617" i="10"/>
  <c r="H2618" i="10"/>
  <c r="H2619" i="10"/>
  <c r="H2620" i="10"/>
  <c r="H2621" i="10"/>
  <c r="H2622" i="10"/>
  <c r="H2623" i="10"/>
  <c r="H2624" i="10"/>
  <c r="H2625" i="10"/>
  <c r="H2626" i="10"/>
  <c r="H2627" i="10"/>
  <c r="H2628" i="10"/>
  <c r="H2629" i="10"/>
  <c r="H2630" i="10"/>
  <c r="H2631" i="10"/>
  <c r="H2632" i="10"/>
  <c r="H2633" i="10"/>
  <c r="H2634" i="10"/>
  <c r="H2635" i="10"/>
  <c r="H2636" i="10"/>
  <c r="H2637" i="10"/>
  <c r="H2638" i="10"/>
  <c r="H2639" i="10"/>
  <c r="H2640" i="10"/>
  <c r="H2641" i="10"/>
  <c r="H2642" i="10"/>
  <c r="H2643" i="10"/>
  <c r="H2644" i="10"/>
  <c r="H2645" i="10"/>
  <c r="H2646" i="10"/>
  <c r="H2647" i="10"/>
  <c r="H2648" i="10"/>
  <c r="H2649" i="10"/>
  <c r="H2650" i="10"/>
  <c r="H2651" i="10"/>
  <c r="H2652" i="10"/>
  <c r="H2653" i="10"/>
  <c r="H2654" i="10"/>
  <c r="H2655" i="10"/>
  <c r="H2656" i="10"/>
  <c r="H2657" i="10"/>
  <c r="H2658" i="10"/>
  <c r="H2659" i="10"/>
  <c r="H2660" i="10"/>
  <c r="H2661" i="10"/>
  <c r="H2662" i="10"/>
  <c r="H2663" i="10"/>
  <c r="H2664" i="10"/>
  <c r="H2665" i="10"/>
  <c r="H2666" i="10"/>
  <c r="H2667" i="10"/>
  <c r="H2668" i="10"/>
  <c r="H2669" i="10"/>
  <c r="H2670" i="10"/>
  <c r="H2671" i="10"/>
  <c r="H2672" i="10"/>
  <c r="H2673" i="10"/>
  <c r="H2674" i="10"/>
  <c r="H2675" i="10"/>
  <c r="H2676" i="10"/>
  <c r="H2677" i="10"/>
  <c r="H2678" i="10"/>
  <c r="H2679" i="10"/>
  <c r="H2680" i="10"/>
  <c r="H2681" i="10"/>
  <c r="H2682" i="10"/>
  <c r="H2683" i="10"/>
  <c r="H2684" i="10"/>
  <c r="H2685" i="10"/>
  <c r="H2686" i="10"/>
  <c r="H2687" i="10"/>
  <c r="H2688" i="10"/>
  <c r="H2689" i="10"/>
  <c r="H2690" i="10"/>
  <c r="H2691" i="10"/>
  <c r="H2692" i="10"/>
  <c r="H2693" i="10"/>
  <c r="H2694" i="10"/>
  <c r="H2695" i="10"/>
  <c r="H2696" i="10"/>
  <c r="H2697" i="10"/>
  <c r="H2698" i="10"/>
  <c r="H2699" i="10"/>
  <c r="H2700" i="10"/>
  <c r="H2701" i="10"/>
  <c r="H2702" i="10"/>
  <c r="H2703" i="10"/>
  <c r="H2704" i="10"/>
  <c r="H2705" i="10"/>
  <c r="H2706" i="10"/>
  <c r="H2707" i="10"/>
  <c r="H2708" i="10"/>
  <c r="H2709" i="10"/>
  <c r="H2710" i="10"/>
  <c r="H2711" i="10"/>
  <c r="H2712" i="10"/>
  <c r="H2713" i="10"/>
  <c r="H2714" i="10"/>
  <c r="H2715" i="10"/>
  <c r="H2716" i="10"/>
  <c r="H2717" i="10"/>
  <c r="H2718" i="10"/>
  <c r="H2719" i="10"/>
  <c r="H2720" i="10"/>
  <c r="H2721" i="10"/>
  <c r="H2722" i="10"/>
  <c r="H2723" i="10"/>
  <c r="H2724" i="10"/>
  <c r="H2725" i="10"/>
  <c r="H2726" i="10"/>
  <c r="H2727" i="10"/>
  <c r="H2728" i="10"/>
  <c r="H2729" i="10"/>
  <c r="H2730" i="10"/>
  <c r="H2731" i="10"/>
  <c r="H2732" i="10"/>
  <c r="H2733" i="10"/>
  <c r="H2734" i="10"/>
  <c r="H2735" i="10"/>
  <c r="H2736" i="10"/>
  <c r="H2737" i="10"/>
  <c r="H2738" i="10"/>
  <c r="H2739" i="10"/>
  <c r="H2740" i="10"/>
  <c r="H2741" i="10"/>
  <c r="H2742" i="10"/>
  <c r="H2743" i="10"/>
  <c r="H2744" i="10"/>
  <c r="H2745" i="10"/>
  <c r="H2746" i="10"/>
  <c r="H2747" i="10"/>
  <c r="H2748" i="10"/>
  <c r="H2749" i="10"/>
  <c r="H2750" i="10"/>
  <c r="H2751" i="10"/>
  <c r="H2752" i="10"/>
  <c r="H2753" i="10"/>
  <c r="H2754" i="10"/>
  <c r="H2755" i="10"/>
  <c r="H2756" i="10"/>
  <c r="H2757" i="10"/>
  <c r="H2758" i="10"/>
  <c r="H2759" i="10"/>
  <c r="H2760" i="10"/>
  <c r="H2761" i="10"/>
  <c r="H2762" i="10"/>
  <c r="H2763" i="10"/>
  <c r="H2764" i="10"/>
  <c r="H2765" i="10"/>
  <c r="H2766" i="10"/>
  <c r="H2767" i="10"/>
  <c r="H2768" i="10"/>
  <c r="H2769" i="10"/>
  <c r="H2770" i="10"/>
  <c r="H2771" i="10"/>
  <c r="H2772" i="10"/>
  <c r="H2773" i="10"/>
  <c r="H2774" i="10"/>
  <c r="H2775" i="10"/>
  <c r="H2776" i="10"/>
  <c r="H2777" i="10"/>
  <c r="H2778" i="10"/>
  <c r="H2779" i="10"/>
  <c r="H2780" i="10"/>
  <c r="H2781" i="10"/>
  <c r="H2782" i="10"/>
  <c r="H2783" i="10"/>
  <c r="H2784" i="10"/>
  <c r="H2785" i="10"/>
  <c r="H2786" i="10"/>
  <c r="H2787" i="10"/>
  <c r="H2788" i="10"/>
  <c r="H2789" i="10"/>
  <c r="H2790" i="10"/>
  <c r="H2791" i="10"/>
  <c r="H2792" i="10"/>
  <c r="H2793" i="10"/>
  <c r="H2794" i="10"/>
  <c r="H2795" i="10"/>
  <c r="H2796" i="10"/>
  <c r="H2797" i="10"/>
  <c r="H2798" i="10"/>
  <c r="H2799" i="10"/>
  <c r="H2800" i="10"/>
  <c r="H2801" i="10"/>
  <c r="H2802" i="10"/>
  <c r="H2803" i="10"/>
  <c r="H2804" i="10"/>
  <c r="H2805" i="10"/>
  <c r="H2806" i="10"/>
  <c r="H2807" i="10"/>
  <c r="H2808" i="10"/>
  <c r="H2809" i="10"/>
  <c r="H2810" i="10"/>
  <c r="H2811" i="10"/>
  <c r="H2812" i="10"/>
  <c r="H2813" i="10"/>
  <c r="H2814" i="10"/>
  <c r="H2815" i="10"/>
  <c r="H2816" i="10"/>
  <c r="H2817" i="10"/>
  <c r="H2818" i="10"/>
  <c r="H2819" i="10"/>
  <c r="H2820" i="10"/>
  <c r="H2821" i="10"/>
  <c r="H2822" i="10"/>
  <c r="H2823" i="10"/>
  <c r="H2824" i="10"/>
  <c r="H2825" i="10"/>
  <c r="H2826" i="10"/>
  <c r="H2827" i="10"/>
  <c r="H2828" i="10"/>
  <c r="H2829" i="10"/>
  <c r="H2830" i="10"/>
  <c r="H2831" i="10"/>
  <c r="H2832" i="10"/>
  <c r="H2833" i="10"/>
  <c r="H2834" i="10"/>
  <c r="H2835" i="10"/>
  <c r="H2836" i="10"/>
  <c r="H2837" i="10"/>
  <c r="H2838" i="10"/>
  <c r="H2839" i="10"/>
  <c r="H2840" i="10"/>
  <c r="H2841" i="10"/>
  <c r="H2842" i="10"/>
  <c r="H2843" i="10"/>
  <c r="H2844" i="10"/>
  <c r="H2845" i="10"/>
  <c r="H2846" i="10"/>
  <c r="H2847" i="10"/>
  <c r="H2848" i="10"/>
  <c r="H2849" i="10"/>
  <c r="H2850" i="10"/>
  <c r="H2851" i="10"/>
  <c r="H2852" i="10"/>
  <c r="H2853" i="10"/>
  <c r="H2854" i="10"/>
  <c r="H2855" i="10"/>
  <c r="H2856" i="10"/>
  <c r="H2857" i="10"/>
  <c r="H2858" i="10"/>
  <c r="H2859" i="10"/>
  <c r="H2860" i="10"/>
  <c r="H2861" i="10"/>
  <c r="H2862" i="10"/>
  <c r="H2863" i="10"/>
  <c r="H2864" i="10"/>
  <c r="H2865" i="10"/>
  <c r="H2866" i="10"/>
  <c r="H2867" i="10"/>
  <c r="H2868" i="10"/>
  <c r="H2869" i="10"/>
  <c r="H2870" i="10"/>
  <c r="H2871" i="10"/>
  <c r="H2872" i="10"/>
  <c r="H2873" i="10"/>
  <c r="H2874" i="10"/>
  <c r="H2875" i="10"/>
  <c r="H2876" i="10"/>
  <c r="H2877" i="10"/>
  <c r="H2878" i="10"/>
  <c r="H2879" i="10"/>
  <c r="H2880" i="10"/>
  <c r="H2881" i="10"/>
  <c r="H2882" i="10"/>
  <c r="H2883" i="10"/>
  <c r="H2884" i="10"/>
  <c r="H2885" i="10"/>
  <c r="H2886" i="10"/>
  <c r="H2887" i="10"/>
  <c r="H2888" i="10"/>
  <c r="H2889" i="10"/>
  <c r="H2890" i="10"/>
  <c r="H2891" i="10"/>
  <c r="H2892" i="10"/>
  <c r="H2893" i="10"/>
  <c r="H2894" i="10"/>
  <c r="H2895" i="10"/>
  <c r="H2896" i="10"/>
  <c r="H2897" i="10"/>
  <c r="H2898" i="10"/>
  <c r="H2899" i="10"/>
  <c r="H2900" i="10"/>
  <c r="H2901" i="10"/>
  <c r="H2902" i="10"/>
  <c r="H2903" i="10"/>
  <c r="H2904" i="10"/>
  <c r="H2905" i="10"/>
  <c r="H2906" i="10"/>
  <c r="H2907" i="10"/>
  <c r="H2908" i="10"/>
  <c r="H2909" i="10"/>
  <c r="H2910" i="10"/>
  <c r="H2911" i="10"/>
  <c r="H2912" i="10"/>
  <c r="H2913" i="10"/>
  <c r="H2914" i="10"/>
  <c r="H2915" i="10"/>
  <c r="H2916" i="10"/>
  <c r="H2917" i="10"/>
  <c r="H2918" i="10"/>
  <c r="H2919" i="10"/>
  <c r="H2920" i="10"/>
  <c r="H2921" i="10"/>
  <c r="H2922" i="10"/>
  <c r="H2923" i="10"/>
  <c r="H2924" i="10"/>
  <c r="H2925" i="10"/>
  <c r="H2926" i="10"/>
  <c r="H2927" i="10"/>
  <c r="H2928" i="10"/>
  <c r="H2929" i="10"/>
  <c r="H2930" i="10"/>
  <c r="H2931" i="10"/>
  <c r="H2932" i="10"/>
  <c r="H2933" i="10"/>
  <c r="H2934" i="10"/>
  <c r="H2935" i="10"/>
  <c r="H2936" i="10"/>
  <c r="H2937" i="10"/>
  <c r="H2938" i="10"/>
  <c r="H2939" i="10"/>
  <c r="H2940" i="10"/>
  <c r="H2941" i="10"/>
  <c r="H2942" i="10"/>
  <c r="H2943" i="10"/>
  <c r="H2944" i="10"/>
  <c r="H2945" i="10"/>
  <c r="H2946" i="10"/>
  <c r="H2947" i="10"/>
  <c r="H2948" i="10"/>
  <c r="H2949" i="10"/>
  <c r="H2950" i="10"/>
  <c r="H2951" i="10"/>
  <c r="H2952" i="10"/>
  <c r="H2953" i="10"/>
  <c r="H2954" i="10"/>
  <c r="H2955" i="10"/>
  <c r="H2956" i="10"/>
  <c r="H2957" i="10"/>
  <c r="H2958" i="10"/>
  <c r="H2959" i="10"/>
  <c r="H2960" i="10"/>
  <c r="H2961" i="10"/>
  <c r="H2962" i="10"/>
  <c r="H2963" i="10"/>
  <c r="H2964" i="10"/>
  <c r="H2965" i="10"/>
  <c r="H2966" i="10"/>
  <c r="H2967" i="10"/>
  <c r="H2968" i="10"/>
  <c r="H2969" i="10"/>
  <c r="H2970" i="10"/>
  <c r="H2971" i="10"/>
  <c r="H2972" i="10"/>
  <c r="H2973" i="10"/>
  <c r="H2974" i="10"/>
  <c r="H2975" i="10"/>
  <c r="H2976" i="10"/>
  <c r="H2977" i="10"/>
  <c r="H2978" i="10"/>
  <c r="H2979" i="10"/>
  <c r="H2980" i="10"/>
  <c r="H2981" i="10"/>
  <c r="H2982" i="10"/>
  <c r="H2983" i="10"/>
  <c r="H2984" i="10"/>
  <c r="H2985" i="10"/>
  <c r="H2986" i="10"/>
  <c r="H2987" i="10"/>
  <c r="H2988" i="10"/>
  <c r="H2989" i="10"/>
  <c r="H2990" i="10"/>
  <c r="H2991" i="10"/>
  <c r="H2992" i="10"/>
  <c r="H2993" i="10"/>
  <c r="H2994" i="10"/>
  <c r="H2995" i="10"/>
  <c r="H2996" i="10"/>
  <c r="H2997" i="10"/>
  <c r="H2998" i="10"/>
  <c r="H2999" i="10"/>
  <c r="H3000" i="10"/>
  <c r="H3001" i="10"/>
  <c r="H3002" i="10"/>
  <c r="H3003" i="10"/>
  <c r="H3004" i="10"/>
  <c r="H3005" i="10"/>
  <c r="H3006" i="10"/>
  <c r="H3007" i="10"/>
  <c r="H3008" i="10"/>
  <c r="H3009" i="10"/>
  <c r="H3010" i="10"/>
  <c r="H3011" i="10"/>
  <c r="H3012" i="10"/>
  <c r="H3013" i="10"/>
  <c r="H3014" i="10"/>
  <c r="H3015" i="10"/>
  <c r="H3016" i="10"/>
  <c r="H3017" i="10"/>
  <c r="H3018" i="10"/>
  <c r="H3019" i="10"/>
  <c r="H3020" i="10"/>
  <c r="H3021" i="10"/>
  <c r="H3022" i="10"/>
  <c r="H3023" i="10"/>
  <c r="H3024" i="10"/>
  <c r="H3025" i="10"/>
  <c r="H3026" i="10"/>
  <c r="H3027" i="10"/>
  <c r="H3028" i="10"/>
  <c r="H3029" i="10"/>
  <c r="H3030" i="10"/>
  <c r="H3031" i="10"/>
  <c r="H3032" i="10"/>
  <c r="H3033" i="10"/>
  <c r="H3034" i="10"/>
  <c r="H3035" i="10"/>
  <c r="H3036" i="10"/>
  <c r="H3037" i="10"/>
  <c r="H3038" i="10"/>
  <c r="H3039" i="10"/>
  <c r="H3040" i="10"/>
  <c r="H3041" i="10"/>
  <c r="H3042" i="10"/>
  <c r="H3043" i="10"/>
  <c r="H3044" i="10"/>
  <c r="H3045" i="10"/>
  <c r="H3046" i="10"/>
  <c r="H3047" i="10"/>
  <c r="H3048" i="10"/>
  <c r="H3049" i="10"/>
  <c r="H3050" i="10"/>
  <c r="H3051" i="10"/>
  <c r="H3052" i="10"/>
  <c r="H3053" i="10"/>
  <c r="H3054" i="10"/>
  <c r="H3055" i="10"/>
  <c r="H3056" i="10"/>
  <c r="H3057" i="10"/>
  <c r="H3058" i="10"/>
  <c r="H3059" i="10"/>
  <c r="H3060" i="10"/>
  <c r="H3061" i="10"/>
  <c r="H3062" i="10"/>
  <c r="H3063" i="10"/>
  <c r="H3064" i="10"/>
  <c r="H3065" i="10"/>
  <c r="H3066" i="10"/>
  <c r="H3067" i="10"/>
  <c r="H3068" i="10"/>
  <c r="H3069" i="10"/>
  <c r="H3070" i="10"/>
  <c r="H3071" i="10"/>
  <c r="H3072" i="10"/>
  <c r="H3073" i="10"/>
  <c r="H3074" i="10"/>
  <c r="H3075" i="10"/>
  <c r="H3076" i="10"/>
  <c r="H3077" i="10"/>
  <c r="H3078" i="10"/>
  <c r="H3079" i="10"/>
  <c r="H3080" i="10"/>
  <c r="H3081" i="10"/>
  <c r="H3082" i="10"/>
  <c r="H3083" i="10"/>
  <c r="H3084" i="10"/>
  <c r="H3085" i="10"/>
  <c r="H3086" i="10"/>
  <c r="H3087" i="10"/>
  <c r="H3088" i="10"/>
  <c r="H3089" i="10"/>
  <c r="H3090" i="10"/>
  <c r="H3091" i="10"/>
  <c r="H3092" i="10"/>
  <c r="H3093" i="10"/>
  <c r="H3094" i="10"/>
  <c r="H3095" i="10"/>
  <c r="H3096" i="10"/>
  <c r="H3097" i="10"/>
  <c r="H3098" i="10"/>
  <c r="H3099" i="10"/>
  <c r="H3100" i="10"/>
  <c r="H3101" i="10"/>
  <c r="H3102" i="10"/>
  <c r="H3103" i="10"/>
  <c r="H3104" i="10"/>
  <c r="H3105" i="10"/>
  <c r="H3106" i="10"/>
  <c r="H3107" i="10"/>
  <c r="H3108" i="10"/>
  <c r="H3109" i="10"/>
  <c r="H3110" i="10"/>
  <c r="H3111" i="10"/>
  <c r="H3112" i="10"/>
  <c r="H3113" i="10"/>
  <c r="H3114" i="10"/>
  <c r="H3115" i="10"/>
  <c r="H3116" i="10"/>
  <c r="H3117" i="10"/>
  <c r="H3118" i="10"/>
  <c r="H3119" i="10"/>
  <c r="H3120" i="10"/>
  <c r="H3121" i="10"/>
  <c r="H3122" i="10"/>
  <c r="H3123" i="10"/>
  <c r="H3124" i="10"/>
  <c r="H3125" i="10"/>
  <c r="H3126" i="10"/>
  <c r="H3127" i="10"/>
  <c r="H3128" i="10"/>
  <c r="H3129" i="10"/>
  <c r="H3130" i="10"/>
  <c r="H3131" i="10"/>
  <c r="H3132" i="10"/>
  <c r="H3133" i="10"/>
  <c r="H3134" i="10"/>
  <c r="H3135" i="10"/>
  <c r="H3136" i="10"/>
  <c r="H3137" i="10"/>
  <c r="H3138" i="10"/>
  <c r="H3139" i="10"/>
  <c r="H3140" i="10"/>
  <c r="H3141" i="10"/>
  <c r="H3142" i="10"/>
  <c r="H3143" i="10"/>
  <c r="H3144" i="10"/>
  <c r="H3145" i="10"/>
  <c r="H3146" i="10"/>
  <c r="H3147" i="10"/>
  <c r="H3148" i="10"/>
  <c r="H3149" i="10"/>
  <c r="H3150" i="10"/>
  <c r="H3151" i="10"/>
  <c r="H3152" i="10"/>
  <c r="H3153" i="10"/>
  <c r="H3154" i="10"/>
  <c r="H3155" i="10"/>
  <c r="H3156" i="10"/>
  <c r="H3157" i="10"/>
  <c r="H3158" i="10"/>
  <c r="H3159" i="10"/>
  <c r="H3160" i="10"/>
  <c r="H3161" i="10"/>
  <c r="H3162" i="10"/>
  <c r="H3163" i="10"/>
  <c r="H3164" i="10"/>
  <c r="H3165" i="10"/>
  <c r="H3166" i="10"/>
  <c r="H3167" i="10"/>
  <c r="H3168" i="10"/>
  <c r="H3169" i="10"/>
  <c r="H3170" i="10"/>
  <c r="H3171" i="10"/>
  <c r="H3172" i="10"/>
  <c r="H3173" i="10"/>
  <c r="H3174" i="10"/>
  <c r="H3175" i="10"/>
  <c r="H3176" i="10"/>
  <c r="H3177" i="10"/>
  <c r="H3178" i="10"/>
  <c r="H3179" i="10"/>
  <c r="H3180" i="10"/>
  <c r="H3181" i="10"/>
  <c r="H3182" i="10"/>
  <c r="H3183" i="10"/>
  <c r="H3184" i="10"/>
  <c r="H3185" i="10"/>
  <c r="H3186" i="10"/>
  <c r="H3187" i="10"/>
  <c r="H3188" i="10"/>
  <c r="H3189" i="10"/>
  <c r="H3190" i="10"/>
  <c r="H3191" i="10"/>
  <c r="H3192" i="10"/>
  <c r="H3193" i="10"/>
  <c r="H3194" i="10"/>
  <c r="H3195" i="10"/>
  <c r="H3196" i="10"/>
  <c r="H3197" i="10"/>
  <c r="H3198" i="10"/>
  <c r="H3199" i="10"/>
  <c r="H3200" i="10"/>
  <c r="H3201" i="10"/>
  <c r="H3202" i="10"/>
  <c r="H3203" i="10"/>
  <c r="H3204" i="10"/>
  <c r="H3205" i="10"/>
  <c r="H3206" i="10"/>
  <c r="H3207" i="10"/>
  <c r="H3208" i="10"/>
  <c r="H3209" i="10"/>
  <c r="H3210" i="10"/>
  <c r="H3211" i="10"/>
  <c r="H3212" i="10"/>
  <c r="H3213" i="10"/>
  <c r="H3214" i="10"/>
  <c r="H3215" i="10"/>
  <c r="H3216" i="10"/>
  <c r="H3217" i="10"/>
  <c r="H3218" i="10"/>
  <c r="H3219" i="10"/>
  <c r="H3220" i="10"/>
  <c r="H3221" i="10"/>
  <c r="H3222" i="10"/>
  <c r="H3223" i="10"/>
  <c r="H3224" i="10"/>
  <c r="H3225" i="10"/>
  <c r="H3226" i="10"/>
  <c r="H3227" i="10"/>
  <c r="H3228" i="10"/>
  <c r="H3229" i="10"/>
  <c r="H3230" i="10"/>
  <c r="H3231" i="10"/>
  <c r="H3232" i="10"/>
  <c r="H3233" i="10"/>
  <c r="H3234" i="10"/>
  <c r="H3235" i="10"/>
  <c r="H3236" i="10"/>
  <c r="H3237" i="10"/>
  <c r="H3238" i="10"/>
  <c r="H3239" i="10"/>
  <c r="H3240" i="10"/>
  <c r="H3241" i="10"/>
  <c r="H3242" i="10"/>
  <c r="H3243" i="10"/>
  <c r="H3244" i="10"/>
  <c r="H3245" i="10"/>
  <c r="H3246" i="10"/>
  <c r="H3247" i="10"/>
  <c r="H3248" i="10"/>
  <c r="H3249" i="10"/>
  <c r="H3250" i="10"/>
  <c r="H3251" i="10"/>
  <c r="H3252" i="10"/>
  <c r="H3253" i="10"/>
  <c r="H3254" i="10"/>
  <c r="H3255" i="10"/>
  <c r="H3256" i="10"/>
  <c r="H3257" i="10"/>
  <c r="H3258" i="10"/>
  <c r="H3259" i="10"/>
  <c r="H3260" i="10"/>
  <c r="H3261" i="10"/>
  <c r="H3262" i="10"/>
  <c r="H3263" i="10"/>
  <c r="H3264" i="10"/>
  <c r="H3265" i="10"/>
  <c r="H3266" i="10"/>
  <c r="H3267" i="10"/>
  <c r="H3268" i="10"/>
  <c r="H3269" i="10"/>
  <c r="H3270" i="10"/>
  <c r="H3271" i="10"/>
  <c r="H3272" i="10"/>
  <c r="H3273" i="10"/>
  <c r="H3274" i="10"/>
  <c r="H3275" i="10"/>
  <c r="H3276" i="10"/>
  <c r="H3277" i="10"/>
  <c r="H3278" i="10"/>
  <c r="H3279" i="10"/>
  <c r="H3280" i="10"/>
  <c r="H3281" i="10"/>
  <c r="H3282" i="10"/>
  <c r="H3283" i="10"/>
  <c r="H3284" i="10"/>
  <c r="H3285" i="10"/>
  <c r="H3286" i="10"/>
  <c r="H3287" i="10"/>
  <c r="H3288" i="10"/>
  <c r="H3289" i="10"/>
  <c r="H3290" i="10"/>
  <c r="H3291" i="10"/>
  <c r="H3292" i="10"/>
  <c r="H3293" i="10"/>
  <c r="H3294" i="10"/>
  <c r="H3295" i="10"/>
  <c r="H3296" i="10"/>
  <c r="H3297" i="10"/>
  <c r="H3298" i="10"/>
  <c r="H3299" i="10"/>
  <c r="H3300" i="10"/>
  <c r="H3301" i="10"/>
  <c r="H3302" i="10"/>
  <c r="H3303" i="10"/>
  <c r="H3304" i="10"/>
  <c r="H3305" i="10"/>
  <c r="H3306" i="10"/>
  <c r="H3307" i="10"/>
  <c r="H3308" i="10"/>
  <c r="H3309" i="10"/>
  <c r="H3310" i="10"/>
  <c r="H3311" i="10"/>
  <c r="H3312" i="10"/>
  <c r="H3313" i="10"/>
  <c r="H3314" i="10"/>
  <c r="H3315" i="10"/>
  <c r="H3316" i="10"/>
  <c r="H3317" i="10"/>
  <c r="H3318" i="10"/>
  <c r="H3319" i="10"/>
  <c r="H3320" i="10"/>
  <c r="H3321" i="10"/>
  <c r="H3322" i="10"/>
  <c r="H3323" i="10"/>
  <c r="H3324" i="10"/>
  <c r="H3325" i="10"/>
  <c r="H3326" i="10"/>
  <c r="H3327" i="10"/>
  <c r="H3328" i="10"/>
  <c r="H3329" i="10"/>
  <c r="H3330" i="10"/>
  <c r="H3331" i="10"/>
  <c r="H3332" i="10"/>
  <c r="H3333" i="10"/>
  <c r="H3334" i="10"/>
  <c r="H3335" i="10"/>
  <c r="H3336" i="10"/>
  <c r="H3337" i="10"/>
  <c r="H3338" i="10"/>
  <c r="H3339" i="10"/>
  <c r="H3340" i="10"/>
  <c r="H3341" i="10"/>
  <c r="H3342" i="10"/>
  <c r="H3343" i="10"/>
  <c r="H3344" i="10"/>
  <c r="H3345" i="10"/>
  <c r="H3346" i="10"/>
  <c r="H3347" i="10"/>
  <c r="H3348" i="10"/>
  <c r="H3349" i="10"/>
  <c r="H3350" i="10"/>
  <c r="H3351" i="10"/>
  <c r="H3352" i="10"/>
  <c r="H3353" i="10"/>
  <c r="H3354" i="10"/>
  <c r="H3355" i="10"/>
  <c r="H3356" i="10"/>
  <c r="H3357" i="10"/>
  <c r="H3358" i="10"/>
  <c r="H3359" i="10"/>
  <c r="H3360" i="10"/>
  <c r="H3361" i="10"/>
  <c r="H3362" i="10"/>
  <c r="H3363" i="10"/>
  <c r="H3364" i="10"/>
  <c r="H3365" i="10"/>
  <c r="H3366" i="10"/>
  <c r="H3367" i="10"/>
  <c r="H3368" i="10"/>
  <c r="H3369" i="10"/>
  <c r="H3370" i="10"/>
  <c r="H3371" i="10"/>
  <c r="H3372" i="10"/>
  <c r="H3373" i="10"/>
  <c r="H3374" i="10"/>
  <c r="H3375" i="10"/>
  <c r="H3376" i="10"/>
  <c r="H3377" i="10"/>
  <c r="H3378" i="10"/>
  <c r="H3379" i="10"/>
  <c r="H3380" i="10"/>
  <c r="H3381" i="10"/>
  <c r="H3382" i="10"/>
  <c r="H3383" i="10"/>
  <c r="H3384" i="10"/>
  <c r="H3385" i="10"/>
  <c r="H3386" i="10"/>
  <c r="H3387" i="10"/>
  <c r="H3388" i="10"/>
  <c r="H3389" i="10"/>
  <c r="H3390" i="10"/>
  <c r="H3391" i="10"/>
  <c r="H3392" i="10"/>
  <c r="H3393" i="10"/>
  <c r="H3394" i="10"/>
  <c r="H3395" i="10"/>
  <c r="H3396" i="10"/>
  <c r="H3397" i="10"/>
  <c r="H3398" i="10"/>
  <c r="H3399" i="10"/>
  <c r="H3400" i="10"/>
  <c r="H3401" i="10"/>
  <c r="H3402" i="10"/>
  <c r="H3403" i="10"/>
  <c r="H3404" i="10"/>
  <c r="H3405" i="10"/>
  <c r="H3406" i="10"/>
  <c r="H3407" i="10"/>
  <c r="H3408" i="10"/>
  <c r="H3409" i="10"/>
  <c r="H3410" i="10"/>
  <c r="H3411" i="10"/>
  <c r="H3412" i="10"/>
  <c r="H3413" i="10"/>
  <c r="H3414" i="10"/>
  <c r="H3415" i="10"/>
  <c r="H3416" i="10"/>
  <c r="H3417" i="10"/>
  <c r="H3418" i="10"/>
  <c r="H3419" i="10"/>
  <c r="H3420" i="10"/>
  <c r="H3421" i="10"/>
  <c r="H3422" i="10"/>
  <c r="H3423" i="10"/>
  <c r="H3424" i="10"/>
  <c r="H3425" i="10"/>
  <c r="H3426" i="10"/>
  <c r="H3427" i="10"/>
  <c r="H3428" i="10"/>
  <c r="H3429" i="10"/>
  <c r="H3430" i="10"/>
  <c r="H3431" i="10"/>
  <c r="H3432" i="10"/>
  <c r="H3433" i="10"/>
  <c r="H3434" i="10"/>
  <c r="H3435" i="10"/>
  <c r="H3436" i="10"/>
  <c r="H3437" i="10"/>
  <c r="H3438" i="10"/>
  <c r="H3439" i="10"/>
  <c r="H3440" i="10"/>
  <c r="H3441" i="10"/>
  <c r="H3442" i="10"/>
  <c r="H3443" i="10"/>
  <c r="H3444" i="10"/>
  <c r="H3445" i="10"/>
  <c r="H3446" i="10"/>
  <c r="H3447" i="10"/>
  <c r="H3448" i="10"/>
  <c r="H3449" i="10"/>
  <c r="H3450" i="10"/>
  <c r="H3451" i="10"/>
  <c r="H3452" i="10"/>
  <c r="H3453" i="10"/>
  <c r="H3454" i="10"/>
  <c r="H3455" i="10"/>
  <c r="H3456" i="10"/>
  <c r="H3457" i="10"/>
  <c r="H3458" i="10"/>
  <c r="H3459" i="10"/>
  <c r="H3460" i="10"/>
  <c r="H3461" i="10"/>
  <c r="H3462" i="10"/>
  <c r="H3463" i="10"/>
  <c r="H3464" i="10"/>
  <c r="H3465" i="10"/>
  <c r="H3466" i="10"/>
  <c r="H3467" i="10"/>
  <c r="H3468" i="10"/>
  <c r="H3469" i="10"/>
  <c r="H3470" i="10"/>
  <c r="H3471" i="10"/>
  <c r="H3472" i="10"/>
  <c r="H3473" i="10"/>
  <c r="H3474" i="10"/>
  <c r="H3475" i="10"/>
  <c r="H3476" i="10"/>
  <c r="H3477" i="10"/>
  <c r="H3478" i="10"/>
  <c r="H3479" i="10"/>
  <c r="H3480" i="10"/>
  <c r="H3481" i="10"/>
  <c r="H3482" i="10"/>
  <c r="H3483" i="10"/>
  <c r="H3484" i="10"/>
  <c r="H3485" i="10"/>
  <c r="H3486" i="10"/>
  <c r="H3487" i="10"/>
  <c r="H3488" i="10"/>
  <c r="H3489" i="10"/>
  <c r="H3490" i="10"/>
  <c r="H3491" i="10"/>
  <c r="H3492" i="10"/>
  <c r="H3493" i="10"/>
  <c r="H3494" i="10"/>
  <c r="H3495" i="10"/>
  <c r="H3496" i="10"/>
  <c r="H3497" i="10"/>
  <c r="H3498" i="10"/>
  <c r="H3499" i="10"/>
  <c r="H3500" i="10"/>
  <c r="H3501" i="10"/>
  <c r="H3502" i="10"/>
  <c r="H3503" i="10"/>
  <c r="H3504" i="10"/>
  <c r="H3505" i="10"/>
  <c r="H3506" i="10"/>
  <c r="H3507" i="10"/>
  <c r="H3508" i="10"/>
  <c r="H3509" i="10"/>
  <c r="H3510" i="10"/>
  <c r="H3511" i="10"/>
  <c r="H3512" i="10"/>
  <c r="H3513" i="10"/>
  <c r="H3514" i="10"/>
  <c r="H3515" i="10"/>
  <c r="H3516" i="10"/>
  <c r="H3517" i="10"/>
  <c r="H3518" i="10"/>
  <c r="H3519" i="10"/>
  <c r="H3520" i="10"/>
  <c r="H3521" i="10"/>
  <c r="H3522" i="10"/>
  <c r="H3523" i="10"/>
  <c r="H3524" i="10"/>
  <c r="H3525" i="10"/>
  <c r="H3526" i="10"/>
  <c r="H3527" i="10"/>
  <c r="H3528" i="10"/>
  <c r="H3529" i="10"/>
  <c r="H3530" i="10"/>
  <c r="H3531" i="10"/>
  <c r="H3532" i="10"/>
  <c r="H3533" i="10"/>
  <c r="H3534" i="10"/>
  <c r="H3535" i="10"/>
  <c r="H3536" i="10"/>
  <c r="H3537" i="10"/>
  <c r="H3538" i="10"/>
  <c r="H3539" i="10"/>
  <c r="H3540" i="10"/>
  <c r="H3541" i="10"/>
  <c r="H3542" i="10"/>
  <c r="H3543" i="10"/>
  <c r="H3544" i="10"/>
  <c r="H3545" i="10"/>
  <c r="H3546" i="10"/>
  <c r="H3547" i="10"/>
  <c r="H3548" i="10"/>
  <c r="H3549" i="10"/>
  <c r="H3550" i="10"/>
  <c r="H3551" i="10"/>
  <c r="H3552" i="10"/>
  <c r="H3553" i="10"/>
  <c r="H3554" i="10"/>
  <c r="H3555" i="10"/>
  <c r="H3556" i="10"/>
  <c r="H3557" i="10"/>
  <c r="H3558" i="10"/>
  <c r="H3559" i="10"/>
  <c r="H3560" i="10"/>
  <c r="H3561" i="10"/>
  <c r="H3562" i="10"/>
  <c r="H3563" i="10"/>
  <c r="H3564" i="10"/>
  <c r="H3565" i="10"/>
  <c r="H3566" i="10"/>
  <c r="H3567" i="10"/>
  <c r="H3568" i="10"/>
  <c r="H3569" i="10"/>
  <c r="H3570" i="10"/>
  <c r="H3571" i="10"/>
  <c r="H3572" i="10"/>
  <c r="H3573" i="10"/>
  <c r="H3574" i="10"/>
  <c r="H3575" i="10"/>
  <c r="H3576" i="10"/>
  <c r="H3577" i="10"/>
  <c r="H3578" i="10"/>
  <c r="H3579" i="10"/>
  <c r="H3580" i="10"/>
  <c r="H3581" i="10"/>
  <c r="H3582" i="10"/>
  <c r="H3583" i="10"/>
  <c r="H3584" i="10"/>
  <c r="H3585" i="10"/>
  <c r="H3586" i="10"/>
  <c r="H3587" i="10"/>
  <c r="H3588" i="10"/>
  <c r="H3589" i="10"/>
  <c r="H3590" i="10"/>
  <c r="H3591" i="10"/>
  <c r="H3592" i="10"/>
  <c r="H3593" i="10"/>
  <c r="H3594" i="10"/>
  <c r="H3595" i="10"/>
  <c r="H3596" i="10"/>
  <c r="H3597" i="10"/>
  <c r="H3598" i="10"/>
  <c r="H3599" i="10"/>
  <c r="H3600" i="10"/>
  <c r="H3601" i="10"/>
  <c r="H3602" i="10"/>
  <c r="H3603" i="10"/>
  <c r="H3604" i="10"/>
  <c r="H3605" i="10"/>
  <c r="H3606" i="10"/>
  <c r="H3607" i="10"/>
  <c r="H3608" i="10"/>
  <c r="H3609" i="10"/>
  <c r="H3610" i="10"/>
  <c r="H3611" i="10"/>
  <c r="H3612" i="10"/>
  <c r="H3613" i="10"/>
  <c r="H3614" i="10"/>
  <c r="H3615" i="10"/>
  <c r="H3616" i="10"/>
  <c r="H3617" i="10"/>
  <c r="H3618" i="10"/>
  <c r="H3619" i="10"/>
  <c r="H3620" i="10"/>
  <c r="H3621" i="10"/>
  <c r="H3622" i="10"/>
  <c r="H3623" i="10"/>
  <c r="H3624" i="10"/>
  <c r="H3625" i="10"/>
  <c r="H3626" i="10"/>
  <c r="H3627" i="10"/>
  <c r="H3628" i="10"/>
  <c r="H3629" i="10"/>
  <c r="H3630" i="10"/>
  <c r="H3631" i="10"/>
  <c r="H3632" i="10"/>
  <c r="H3633" i="10"/>
  <c r="H3634" i="10"/>
  <c r="H3635" i="10"/>
  <c r="H3636" i="10"/>
  <c r="H3637" i="10"/>
  <c r="H3638" i="10"/>
  <c r="H3639" i="10"/>
  <c r="H3640" i="10"/>
  <c r="H3641" i="10"/>
  <c r="H3642" i="10"/>
  <c r="H3643" i="10"/>
  <c r="H3644" i="10"/>
  <c r="H3645" i="10"/>
  <c r="H3646" i="10"/>
  <c r="H3647" i="10"/>
  <c r="H3648" i="10"/>
  <c r="H3649" i="10"/>
  <c r="H3650" i="10"/>
  <c r="H3651" i="10"/>
  <c r="H3652" i="10"/>
  <c r="H3653" i="10"/>
  <c r="H3654" i="10"/>
  <c r="H3655" i="10"/>
  <c r="H3656" i="10"/>
  <c r="H3657" i="10"/>
  <c r="H3658" i="10"/>
  <c r="H3659" i="10"/>
  <c r="H3660" i="10"/>
  <c r="H3661" i="10"/>
  <c r="H3662" i="10"/>
  <c r="H3663" i="10"/>
  <c r="H3664" i="10"/>
  <c r="H3665" i="10"/>
  <c r="H3666" i="10"/>
  <c r="H3667" i="10"/>
  <c r="H3668" i="10"/>
  <c r="H3669" i="10"/>
  <c r="H3670" i="10"/>
  <c r="H3671" i="10"/>
  <c r="H3672" i="10"/>
  <c r="H3673" i="10"/>
  <c r="H3674" i="10"/>
  <c r="H3675" i="10"/>
  <c r="H3676" i="10"/>
  <c r="H3677" i="10"/>
  <c r="H3678" i="10"/>
  <c r="H3679" i="10"/>
  <c r="H3680" i="10"/>
  <c r="H3681" i="10"/>
  <c r="H3682" i="10"/>
  <c r="H3683" i="10"/>
  <c r="H3684" i="10"/>
  <c r="H3685" i="10"/>
  <c r="H3686" i="10"/>
  <c r="H3687" i="10"/>
  <c r="H3688" i="10"/>
  <c r="H3689" i="10"/>
  <c r="H3690" i="10"/>
  <c r="H3691" i="10"/>
  <c r="H3692" i="10"/>
  <c r="H3693" i="10"/>
  <c r="H3694" i="10"/>
  <c r="H3695" i="10"/>
  <c r="H3696" i="10"/>
  <c r="H3697" i="10"/>
  <c r="H3698" i="10"/>
  <c r="H3699" i="10"/>
  <c r="H3700" i="10"/>
  <c r="H3701" i="10"/>
  <c r="H3702" i="10"/>
  <c r="H3703" i="10"/>
  <c r="H3704" i="10"/>
  <c r="H3705" i="10"/>
  <c r="H3706" i="10"/>
  <c r="H3707" i="10"/>
  <c r="H3708" i="10"/>
  <c r="H3709" i="10"/>
  <c r="H3710" i="10"/>
  <c r="H3711" i="10"/>
  <c r="H3712" i="10"/>
  <c r="H3713" i="10"/>
  <c r="H3714" i="10"/>
  <c r="H3715" i="10"/>
  <c r="H3716" i="10"/>
  <c r="H3717" i="10"/>
  <c r="H3718" i="10"/>
  <c r="H3719" i="10"/>
  <c r="H3720" i="10"/>
  <c r="H3721" i="10"/>
  <c r="H3722" i="10"/>
  <c r="H3723" i="10"/>
  <c r="H3724" i="10"/>
  <c r="H3725" i="10"/>
  <c r="H3726" i="10"/>
  <c r="H3727" i="10"/>
  <c r="H3728" i="10"/>
  <c r="H3729" i="10"/>
  <c r="H3730" i="10"/>
  <c r="H3731" i="10"/>
  <c r="H3732" i="10"/>
  <c r="H3733" i="10"/>
  <c r="H3734" i="10"/>
  <c r="H3735" i="10"/>
  <c r="H3736" i="10"/>
  <c r="H3737" i="10"/>
  <c r="H3738" i="10"/>
  <c r="H3739" i="10"/>
  <c r="H3740" i="10"/>
  <c r="H3741" i="10"/>
  <c r="H3742" i="10"/>
  <c r="H3743" i="10"/>
  <c r="H3744" i="10"/>
  <c r="H3745" i="10"/>
  <c r="H3746" i="10"/>
  <c r="H3747" i="10"/>
  <c r="H3748" i="10"/>
  <c r="H3749" i="10"/>
  <c r="H3750" i="10"/>
  <c r="H3751" i="10"/>
  <c r="H3752" i="10"/>
  <c r="H3753" i="10"/>
  <c r="H3754" i="10"/>
  <c r="H3755" i="10"/>
  <c r="H3756" i="10"/>
  <c r="H3757" i="10"/>
  <c r="H3758" i="10"/>
  <c r="H3759" i="10"/>
  <c r="H3760" i="10"/>
  <c r="H3761" i="10"/>
  <c r="H3762" i="10"/>
  <c r="H3763" i="10"/>
  <c r="H3764" i="10"/>
  <c r="H3765" i="10"/>
  <c r="H3766" i="10"/>
  <c r="H3767" i="10"/>
  <c r="H3768" i="10"/>
  <c r="H3769" i="10"/>
  <c r="H3770" i="10"/>
  <c r="H3771" i="10"/>
  <c r="H3772" i="10"/>
  <c r="H3773" i="10"/>
  <c r="H3774" i="10"/>
  <c r="H3775" i="10"/>
  <c r="H3776" i="10"/>
  <c r="H3777" i="10"/>
  <c r="H3778" i="10"/>
  <c r="H3779" i="10"/>
  <c r="H3780" i="10"/>
  <c r="H3781" i="10"/>
  <c r="H3782" i="10"/>
  <c r="H3783" i="10"/>
  <c r="H3784" i="10"/>
  <c r="H3785" i="10"/>
  <c r="H3786" i="10"/>
  <c r="H3787" i="10"/>
  <c r="H3788" i="10"/>
  <c r="H3789" i="10"/>
  <c r="H3790" i="10"/>
  <c r="H3791" i="10"/>
  <c r="H3792" i="10"/>
  <c r="H3793" i="10"/>
  <c r="H3794" i="10"/>
  <c r="H3795" i="10"/>
  <c r="H3796" i="10"/>
  <c r="H3797" i="10"/>
  <c r="H3798" i="10"/>
  <c r="H3799" i="10"/>
  <c r="H3800" i="10"/>
  <c r="H3801" i="10"/>
  <c r="H3802" i="10"/>
  <c r="H3803" i="10"/>
  <c r="H3804" i="10"/>
  <c r="H3805" i="10"/>
  <c r="H3806" i="10"/>
  <c r="H3807" i="10"/>
  <c r="H3808" i="10"/>
  <c r="H3809" i="10"/>
  <c r="H3810" i="10"/>
  <c r="H3811" i="10"/>
  <c r="H3812" i="10"/>
  <c r="H3813" i="10"/>
  <c r="H3814" i="10"/>
  <c r="H3815" i="10"/>
  <c r="H3816" i="10"/>
  <c r="H3817" i="10"/>
  <c r="H3818" i="10"/>
  <c r="H3819" i="10"/>
  <c r="H3820" i="10"/>
  <c r="H3821" i="10"/>
  <c r="H3822" i="10"/>
  <c r="H3823" i="10"/>
  <c r="H3824" i="10"/>
  <c r="H3825" i="10"/>
  <c r="H3826" i="10"/>
  <c r="H3827" i="10"/>
  <c r="H3828" i="10"/>
  <c r="H3829" i="10"/>
  <c r="H3830" i="10"/>
  <c r="H3831" i="10"/>
  <c r="H3832" i="10"/>
  <c r="H3833" i="10"/>
  <c r="H3834" i="10"/>
  <c r="H3835" i="10"/>
  <c r="H3836" i="10"/>
  <c r="H3837" i="10"/>
  <c r="H3838" i="10"/>
  <c r="H3839" i="10"/>
  <c r="H3840" i="10"/>
  <c r="H3841" i="10"/>
  <c r="H3842" i="10"/>
  <c r="H3843" i="10"/>
  <c r="H3844" i="10"/>
  <c r="H3845" i="10"/>
  <c r="H3846" i="10"/>
  <c r="H3847" i="10"/>
  <c r="H3848" i="10"/>
  <c r="H3849" i="10"/>
  <c r="H3850" i="10"/>
  <c r="H3851" i="10"/>
  <c r="H3852" i="10"/>
  <c r="H3853" i="10"/>
  <c r="H3854" i="10"/>
  <c r="H3855" i="10"/>
  <c r="H3856" i="10"/>
  <c r="H3857" i="10"/>
  <c r="H3858" i="10"/>
  <c r="H3859" i="10"/>
  <c r="H3860" i="10"/>
  <c r="H3861" i="10"/>
  <c r="H3862" i="10"/>
  <c r="H3863" i="10"/>
  <c r="H3864" i="10"/>
  <c r="H3865" i="10"/>
  <c r="H3866" i="10"/>
  <c r="H3867" i="10"/>
  <c r="H3868" i="10"/>
  <c r="H3869" i="10"/>
  <c r="H3870" i="10"/>
  <c r="H3871" i="10"/>
  <c r="H3872" i="10"/>
  <c r="H3873" i="10"/>
  <c r="H3874" i="10"/>
  <c r="H3875" i="10"/>
  <c r="H3876" i="10"/>
  <c r="H3877" i="10"/>
  <c r="H3878" i="10"/>
  <c r="H3879" i="10"/>
  <c r="H3880" i="10"/>
  <c r="H3881" i="10"/>
  <c r="H3882" i="10"/>
  <c r="H3883" i="10"/>
  <c r="H3884" i="10"/>
  <c r="H3885" i="10"/>
  <c r="H3886" i="10"/>
  <c r="H3887" i="10"/>
  <c r="H3888" i="10"/>
  <c r="H3889" i="10"/>
  <c r="H3890" i="10"/>
  <c r="H3891" i="10"/>
  <c r="H3892" i="10"/>
  <c r="H3893" i="10"/>
  <c r="H3894" i="10"/>
  <c r="H3895" i="10"/>
  <c r="H3896" i="10"/>
  <c r="H3897" i="10"/>
  <c r="H3898" i="10"/>
  <c r="H3899" i="10"/>
  <c r="H3900" i="10"/>
  <c r="H3901" i="10"/>
  <c r="H3902" i="10"/>
  <c r="H3903" i="10"/>
  <c r="H3904" i="10"/>
  <c r="H3905" i="10"/>
  <c r="H3906" i="10"/>
  <c r="H3907" i="10"/>
  <c r="H3908" i="10"/>
  <c r="H3909" i="10"/>
  <c r="H3910" i="10"/>
  <c r="H3911" i="10"/>
  <c r="H3912" i="10"/>
  <c r="H3913" i="10"/>
  <c r="H3914" i="10"/>
  <c r="H3915" i="10"/>
  <c r="H3916" i="10"/>
  <c r="H3917" i="10"/>
  <c r="H3918" i="10"/>
  <c r="H3919" i="10"/>
  <c r="H3920" i="10"/>
  <c r="H3921" i="10"/>
  <c r="H3922" i="10"/>
  <c r="H3923" i="10"/>
  <c r="H3924" i="10"/>
  <c r="H3925" i="10"/>
  <c r="H3926" i="10"/>
  <c r="H3927" i="10"/>
  <c r="H3928" i="10"/>
  <c r="H3929" i="10"/>
  <c r="H3930" i="10"/>
  <c r="H3931" i="10"/>
  <c r="H3932" i="10"/>
  <c r="H3933" i="10"/>
  <c r="H3934" i="10"/>
  <c r="H3935" i="10"/>
  <c r="H3936" i="10"/>
  <c r="H3937" i="10"/>
  <c r="H3938" i="10"/>
  <c r="H3939" i="10"/>
  <c r="H3940" i="10"/>
  <c r="H3941" i="10"/>
  <c r="H3942" i="10"/>
  <c r="H3943" i="10"/>
  <c r="H3944" i="10"/>
  <c r="H3945" i="10"/>
  <c r="H3946" i="10"/>
  <c r="H3947" i="10"/>
  <c r="H3948" i="10"/>
  <c r="H3949" i="10"/>
  <c r="H3950" i="10"/>
  <c r="H3951" i="10"/>
  <c r="H3952" i="10"/>
  <c r="H3953" i="10"/>
  <c r="H3954" i="10"/>
  <c r="H3955" i="10"/>
  <c r="H3956" i="10"/>
  <c r="H3957" i="10"/>
  <c r="H3958" i="10"/>
  <c r="H3959" i="10"/>
  <c r="H3960" i="10"/>
  <c r="H3961" i="10"/>
  <c r="H3962" i="10"/>
  <c r="H3963" i="10"/>
  <c r="H3964" i="10"/>
  <c r="H3965" i="10"/>
  <c r="H3966" i="10"/>
  <c r="H3967" i="10"/>
  <c r="H3968" i="10"/>
  <c r="H3969" i="10"/>
  <c r="H3970" i="10"/>
  <c r="H3971" i="10"/>
  <c r="H3972" i="10"/>
  <c r="H3973" i="10"/>
  <c r="H3974" i="10"/>
  <c r="H3975" i="10"/>
  <c r="H3976" i="10"/>
  <c r="H3977" i="10"/>
  <c r="H3978" i="10"/>
  <c r="H3979" i="10"/>
  <c r="H3980" i="10"/>
  <c r="H3981" i="10"/>
  <c r="H3982" i="10"/>
  <c r="H3983" i="10"/>
  <c r="H3984" i="10"/>
  <c r="H3985" i="10"/>
  <c r="H3986" i="10"/>
  <c r="H3987" i="10"/>
  <c r="H3988" i="10"/>
  <c r="H3989" i="10"/>
  <c r="H3990" i="10"/>
  <c r="H3991" i="10"/>
  <c r="H3992" i="10"/>
  <c r="H3993" i="10"/>
  <c r="H3994" i="10"/>
  <c r="H3995" i="10"/>
  <c r="H3996" i="10"/>
  <c r="H3997" i="10"/>
  <c r="H3998" i="10"/>
  <c r="H3999" i="10"/>
  <c r="H4000" i="10"/>
  <c r="H4001" i="10"/>
  <c r="H4002" i="10"/>
  <c r="H4003" i="10"/>
  <c r="H4004" i="10"/>
  <c r="H4005" i="10"/>
  <c r="H4006" i="10"/>
  <c r="H4007" i="10"/>
  <c r="H4008" i="10"/>
  <c r="H4009" i="10"/>
  <c r="H4010" i="10"/>
  <c r="H4011" i="10"/>
  <c r="H4012" i="10"/>
  <c r="H4013" i="10"/>
  <c r="H4014" i="10"/>
  <c r="H4015" i="10"/>
  <c r="H4016" i="10"/>
  <c r="H4017" i="10"/>
  <c r="H4018" i="10"/>
  <c r="H4019" i="10"/>
  <c r="H4020" i="10"/>
  <c r="H4021" i="10"/>
  <c r="H4022" i="10"/>
  <c r="H4023" i="10"/>
  <c r="H4024" i="10"/>
  <c r="H4025" i="10"/>
  <c r="H4026" i="10"/>
  <c r="H4027" i="10"/>
  <c r="H4028" i="10"/>
  <c r="H4029" i="10"/>
  <c r="H4030" i="10"/>
  <c r="H4031" i="10"/>
  <c r="H4032" i="10"/>
  <c r="H4033" i="10"/>
  <c r="H4034" i="10"/>
  <c r="H4035" i="10"/>
  <c r="H4036" i="10"/>
  <c r="H4037" i="10"/>
  <c r="H4038" i="10"/>
  <c r="H4039" i="10"/>
  <c r="H4040" i="10"/>
  <c r="H4041" i="10"/>
  <c r="H4042" i="10"/>
  <c r="H4043" i="10"/>
  <c r="H4044" i="10"/>
  <c r="H4045" i="10"/>
  <c r="H4046" i="10"/>
  <c r="H4047" i="10"/>
  <c r="H4048" i="10"/>
  <c r="H4049" i="10"/>
  <c r="H4050" i="10"/>
  <c r="H4051" i="10"/>
  <c r="H4052" i="10"/>
  <c r="H4053" i="10"/>
  <c r="H4054" i="10"/>
  <c r="H4055" i="10"/>
  <c r="H4056" i="10"/>
  <c r="H4057" i="10"/>
  <c r="H4058" i="10"/>
  <c r="H4059" i="10"/>
  <c r="H4060" i="10"/>
  <c r="H4061" i="10"/>
  <c r="H4062" i="10"/>
  <c r="H4063" i="10"/>
  <c r="H4064" i="10"/>
  <c r="H4065" i="10"/>
  <c r="H4066" i="10"/>
  <c r="H4067" i="10"/>
  <c r="H4068" i="10"/>
  <c r="H4069" i="10"/>
  <c r="H4070" i="10"/>
  <c r="H4071" i="10"/>
  <c r="H4072" i="10"/>
  <c r="H4073" i="10"/>
  <c r="H4074" i="10"/>
  <c r="H4075" i="10"/>
  <c r="H4076" i="10"/>
  <c r="H4077" i="10"/>
  <c r="H4078" i="10"/>
  <c r="H4079" i="10"/>
  <c r="H4080" i="10"/>
  <c r="H4081" i="10"/>
  <c r="H4082" i="10"/>
  <c r="H4083" i="10"/>
  <c r="H4084" i="10"/>
  <c r="H4085" i="10"/>
  <c r="H4086" i="10"/>
  <c r="H4087" i="10"/>
  <c r="H4088" i="10"/>
  <c r="H4089" i="10"/>
  <c r="H4090" i="10"/>
  <c r="H4091" i="10"/>
  <c r="H4092" i="10"/>
  <c r="H4093" i="10"/>
  <c r="H4094" i="10"/>
  <c r="H4095" i="10"/>
  <c r="H4096" i="10"/>
  <c r="H4097" i="10"/>
  <c r="H4098" i="10"/>
  <c r="H4099" i="10"/>
  <c r="H4100" i="10"/>
  <c r="H4101" i="10"/>
  <c r="H4102" i="10"/>
  <c r="H4103" i="10"/>
  <c r="H4104" i="10"/>
  <c r="H4105" i="10"/>
  <c r="H4106" i="10"/>
  <c r="H4107" i="10"/>
  <c r="H4108" i="10"/>
  <c r="H4109" i="10"/>
  <c r="H4110" i="10"/>
  <c r="H4111" i="10"/>
  <c r="H4112" i="10"/>
  <c r="H4113" i="10"/>
  <c r="H4114" i="10"/>
  <c r="H4115" i="10"/>
  <c r="H4116" i="10"/>
  <c r="H4117" i="10"/>
  <c r="H4118" i="10"/>
  <c r="H4119" i="10"/>
  <c r="H4120" i="10"/>
  <c r="H4121" i="10"/>
  <c r="H4122" i="10"/>
  <c r="H4123" i="10"/>
  <c r="H4124" i="10"/>
  <c r="H4125" i="10"/>
  <c r="H4126" i="10"/>
  <c r="H4127" i="10"/>
  <c r="H4128" i="10"/>
  <c r="H4129" i="10"/>
  <c r="H4130" i="10"/>
  <c r="H4131" i="10"/>
  <c r="H4132" i="10"/>
  <c r="H4133" i="10"/>
  <c r="H4134" i="10"/>
  <c r="H4135" i="10"/>
  <c r="H4136" i="10"/>
  <c r="H4137" i="10"/>
  <c r="H4138" i="10"/>
  <c r="H4139" i="10"/>
  <c r="H4140" i="10"/>
  <c r="H4141" i="10"/>
  <c r="H4142" i="10"/>
  <c r="H4143" i="10"/>
  <c r="H4144" i="10"/>
  <c r="H4145" i="10"/>
  <c r="H4146" i="10"/>
  <c r="H4147" i="10"/>
  <c r="H4148" i="10"/>
  <c r="H4149" i="10"/>
  <c r="H4150" i="10"/>
  <c r="H4151" i="10"/>
  <c r="H4152" i="10"/>
  <c r="H4153" i="10"/>
  <c r="H4154" i="10"/>
  <c r="H4155" i="10"/>
  <c r="H4156" i="10"/>
  <c r="H4157" i="10"/>
  <c r="H4158" i="10"/>
  <c r="H4159" i="10"/>
  <c r="H4160" i="10"/>
  <c r="H4161" i="10"/>
  <c r="H4162" i="10"/>
  <c r="H4163" i="10"/>
  <c r="H4164" i="10"/>
  <c r="H4165" i="10"/>
  <c r="H4166" i="10"/>
  <c r="H4167" i="10"/>
  <c r="H4168" i="10"/>
  <c r="H4169" i="10"/>
  <c r="H4170" i="10"/>
  <c r="H4171" i="10"/>
  <c r="H4172" i="10"/>
  <c r="H4173" i="10"/>
  <c r="H4174" i="10"/>
  <c r="H4175" i="10"/>
  <c r="H4176" i="10"/>
  <c r="H4177" i="10"/>
  <c r="H4178" i="10"/>
  <c r="H2" i="10"/>
  <c r="AL13" i="12"/>
  <c r="AL14" i="12"/>
  <c r="AL15" i="12"/>
  <c r="AL16" i="12"/>
  <c r="AL17" i="12"/>
  <c r="AL18" i="12"/>
  <c r="AL19" i="12"/>
  <c r="AL20" i="12"/>
  <c r="AL21" i="12"/>
  <c r="AL22" i="12"/>
  <c r="AL23" i="12"/>
  <c r="AL24" i="12"/>
  <c r="AL25" i="12"/>
  <c r="AL26" i="12"/>
  <c r="AL27" i="12"/>
  <c r="AL28" i="12"/>
  <c r="AL29" i="12"/>
  <c r="AL30" i="12"/>
  <c r="AL31" i="12"/>
  <c r="AL32" i="12"/>
  <c r="AL33" i="12"/>
  <c r="AL34" i="12"/>
  <c r="AL35" i="12"/>
  <c r="AL36" i="12"/>
  <c r="AL37" i="12"/>
  <c r="AL38" i="12"/>
  <c r="AL39" i="12"/>
  <c r="AL40" i="12"/>
  <c r="AL41" i="12"/>
  <c r="AL42" i="12"/>
  <c r="AL43" i="12"/>
  <c r="AJ13" i="12"/>
  <c r="AJ14" i="12"/>
  <c r="AJ15" i="12"/>
  <c r="AJ16" i="12"/>
  <c r="AJ17" i="12"/>
  <c r="AJ18" i="12"/>
  <c r="AJ19" i="12"/>
  <c r="AJ20" i="12"/>
  <c r="AJ21" i="12"/>
  <c r="AJ22" i="12"/>
  <c r="AJ23" i="12"/>
  <c r="AJ24" i="12"/>
  <c r="AJ25" i="12"/>
  <c r="AJ26" i="12"/>
  <c r="AJ27" i="12"/>
  <c r="AJ28" i="12"/>
  <c r="AJ29" i="12"/>
  <c r="AJ30" i="12"/>
  <c r="AJ31" i="12"/>
  <c r="AJ32" i="12"/>
  <c r="AJ33" i="12"/>
  <c r="AJ34" i="12"/>
  <c r="AJ35" i="12"/>
  <c r="AJ36" i="12"/>
  <c r="AJ37" i="12"/>
  <c r="AJ38" i="12"/>
  <c r="AJ39" i="12"/>
  <c r="AJ40" i="12"/>
  <c r="AJ41" i="12"/>
  <c r="AJ42" i="12"/>
  <c r="AJ43" i="12"/>
  <c r="AH13" i="12"/>
  <c r="AH14" i="12"/>
  <c r="AH15" i="12"/>
  <c r="AH16" i="12"/>
  <c r="AH17" i="12"/>
  <c r="AH18" i="12"/>
  <c r="AH19" i="12"/>
  <c r="AH20" i="12"/>
  <c r="AH21" i="12"/>
  <c r="AH22" i="12"/>
  <c r="AH23" i="12"/>
  <c r="AH24" i="12"/>
  <c r="AH25" i="12"/>
  <c r="AH26" i="12"/>
  <c r="AH27" i="12"/>
  <c r="AH28" i="12"/>
  <c r="AH29" i="12"/>
  <c r="AH30" i="12"/>
  <c r="AH31" i="12"/>
  <c r="AH32" i="12"/>
  <c r="AH33" i="12"/>
  <c r="AH34" i="12"/>
  <c r="AH35" i="12"/>
  <c r="AH36" i="12"/>
  <c r="AH37" i="12"/>
  <c r="AH38" i="12"/>
  <c r="AH39" i="12"/>
  <c r="AH40" i="12"/>
  <c r="AH41" i="12"/>
  <c r="AH42" i="12"/>
  <c r="AH43" i="12"/>
  <c r="AF13" i="12"/>
  <c r="AF14" i="12"/>
  <c r="AF15" i="12"/>
  <c r="AF16" i="12"/>
  <c r="AF17" i="12"/>
  <c r="AF18" i="12"/>
  <c r="AF19" i="12"/>
  <c r="AF20" i="12"/>
  <c r="AF21" i="12"/>
  <c r="AF22" i="12"/>
  <c r="AF23" i="12"/>
  <c r="AF24" i="12"/>
  <c r="AF25" i="12"/>
  <c r="AF26" i="12"/>
  <c r="AF27" i="12"/>
  <c r="AF28" i="12"/>
  <c r="AF29" i="12"/>
  <c r="AF30" i="12"/>
  <c r="AF31" i="12"/>
  <c r="AF32" i="12"/>
  <c r="AF33" i="12"/>
  <c r="AF34" i="12"/>
  <c r="AF35" i="12"/>
  <c r="AF36" i="12"/>
  <c r="AF37" i="12"/>
  <c r="AF38" i="12"/>
  <c r="AF39" i="12"/>
  <c r="AF40" i="12"/>
  <c r="AF41" i="12"/>
  <c r="AF42" i="12"/>
  <c r="AF43" i="12"/>
  <c r="AF2" i="12"/>
  <c r="AF3" i="12"/>
  <c r="AF4" i="12"/>
  <c r="AF5" i="12"/>
  <c r="AF6" i="12"/>
  <c r="AF7" i="12"/>
  <c r="AF8" i="12"/>
  <c r="AF9" i="12"/>
  <c r="AF10" i="12"/>
  <c r="AF11" i="12"/>
  <c r="AF12" i="12"/>
  <c r="AC201" i="12"/>
  <c r="AB201" i="12"/>
  <c r="AA201" i="12"/>
  <c r="Z201" i="12"/>
  <c r="Y201" i="12"/>
  <c r="X201" i="12"/>
  <c r="W201" i="12"/>
  <c r="V201" i="12"/>
  <c r="I201" i="12"/>
  <c r="G201" i="12"/>
  <c r="C201" i="12"/>
  <c r="AC200" i="12"/>
  <c r="AB200" i="12"/>
  <c r="AA200" i="12"/>
  <c r="Z200" i="12"/>
  <c r="Y200" i="12"/>
  <c r="X200" i="12"/>
  <c r="W200" i="12"/>
  <c r="V200" i="12"/>
  <c r="I200" i="12"/>
  <c r="G200" i="12"/>
  <c r="C200" i="12"/>
  <c r="AC199" i="12"/>
  <c r="AB199" i="12"/>
  <c r="AA199" i="12"/>
  <c r="Z199" i="12"/>
  <c r="Y199" i="12"/>
  <c r="X199" i="12"/>
  <c r="W199" i="12"/>
  <c r="V199" i="12"/>
  <c r="I199" i="12"/>
  <c r="G199" i="12"/>
  <c r="C199" i="12"/>
  <c r="AC198" i="12"/>
  <c r="AB198" i="12"/>
  <c r="AA198" i="12"/>
  <c r="Z198" i="12"/>
  <c r="Y198" i="12"/>
  <c r="X198" i="12"/>
  <c r="W198" i="12"/>
  <c r="V198" i="12"/>
  <c r="I198" i="12"/>
  <c r="G198" i="12"/>
  <c r="C198" i="12"/>
  <c r="AC197" i="12"/>
  <c r="AB197" i="12"/>
  <c r="AA197" i="12"/>
  <c r="Z197" i="12"/>
  <c r="Y197" i="12"/>
  <c r="X197" i="12"/>
  <c r="W197" i="12"/>
  <c r="V197" i="12"/>
  <c r="I197" i="12"/>
  <c r="G197" i="12"/>
  <c r="C197" i="12"/>
  <c r="AC196" i="12"/>
  <c r="AB196" i="12"/>
  <c r="AA196" i="12"/>
  <c r="Z196" i="12"/>
  <c r="Y196" i="12"/>
  <c r="X196" i="12"/>
  <c r="W196" i="12"/>
  <c r="V196" i="12"/>
  <c r="I196" i="12"/>
  <c r="G196" i="12"/>
  <c r="C196" i="12"/>
  <c r="AC195" i="12"/>
  <c r="AB195" i="12"/>
  <c r="AA195" i="12"/>
  <c r="Z195" i="12"/>
  <c r="Y195" i="12"/>
  <c r="X195" i="12"/>
  <c r="W195" i="12"/>
  <c r="V195" i="12"/>
  <c r="I195" i="12"/>
  <c r="G195" i="12"/>
  <c r="C195" i="12"/>
  <c r="AC194" i="12"/>
  <c r="AB194" i="12"/>
  <c r="AA194" i="12"/>
  <c r="Z194" i="12"/>
  <c r="Y194" i="12"/>
  <c r="X194" i="12"/>
  <c r="W194" i="12"/>
  <c r="V194" i="12"/>
  <c r="I194" i="12"/>
  <c r="G194" i="12"/>
  <c r="C194" i="12"/>
  <c r="AC193" i="12"/>
  <c r="AB193" i="12"/>
  <c r="AA193" i="12"/>
  <c r="Z193" i="12"/>
  <c r="Y193" i="12"/>
  <c r="X193" i="12"/>
  <c r="W193" i="12"/>
  <c r="V193" i="12"/>
  <c r="I193" i="12"/>
  <c r="G193" i="12"/>
  <c r="C193" i="12"/>
  <c r="AC192" i="12"/>
  <c r="AB192" i="12"/>
  <c r="AA192" i="12"/>
  <c r="Z192" i="12"/>
  <c r="Y192" i="12"/>
  <c r="X192" i="12"/>
  <c r="W192" i="12"/>
  <c r="V192" i="12"/>
  <c r="I192" i="12"/>
  <c r="G192" i="12"/>
  <c r="C192" i="12"/>
  <c r="AC191" i="12"/>
  <c r="AB191" i="12"/>
  <c r="AA191" i="12"/>
  <c r="Z191" i="12"/>
  <c r="Y191" i="12"/>
  <c r="X191" i="12"/>
  <c r="W191" i="12"/>
  <c r="V191" i="12"/>
  <c r="I191" i="12"/>
  <c r="G191" i="12"/>
  <c r="C191" i="12"/>
  <c r="AC190" i="12"/>
  <c r="AB190" i="12"/>
  <c r="AA190" i="12"/>
  <c r="Z190" i="12"/>
  <c r="Y190" i="12"/>
  <c r="X190" i="12"/>
  <c r="W190" i="12"/>
  <c r="V190" i="12"/>
  <c r="I190" i="12"/>
  <c r="G190" i="12"/>
  <c r="C190" i="12"/>
  <c r="AC189" i="12"/>
  <c r="AB189" i="12"/>
  <c r="AA189" i="12"/>
  <c r="Z189" i="12"/>
  <c r="Y189" i="12"/>
  <c r="X189" i="12"/>
  <c r="W189" i="12"/>
  <c r="V189" i="12"/>
  <c r="I189" i="12"/>
  <c r="G189" i="12"/>
  <c r="C189" i="12"/>
  <c r="AC188" i="12"/>
  <c r="AB188" i="12"/>
  <c r="AA188" i="12"/>
  <c r="Z188" i="12"/>
  <c r="Y188" i="12"/>
  <c r="X188" i="12"/>
  <c r="W188" i="12"/>
  <c r="V188" i="12"/>
  <c r="I188" i="12"/>
  <c r="G188" i="12"/>
  <c r="C188" i="12"/>
  <c r="AC187" i="12"/>
  <c r="AB187" i="12"/>
  <c r="AA187" i="12"/>
  <c r="Z187" i="12"/>
  <c r="Y187" i="12"/>
  <c r="X187" i="12"/>
  <c r="W187" i="12"/>
  <c r="V187" i="12"/>
  <c r="I187" i="12"/>
  <c r="G187" i="12"/>
  <c r="C187" i="12"/>
  <c r="AC186" i="12"/>
  <c r="AB186" i="12"/>
  <c r="AA186" i="12"/>
  <c r="Z186" i="12"/>
  <c r="Y186" i="12"/>
  <c r="X186" i="12"/>
  <c r="W186" i="12"/>
  <c r="V186" i="12"/>
  <c r="I186" i="12"/>
  <c r="G186" i="12"/>
  <c r="C186" i="12"/>
  <c r="AC185" i="12"/>
  <c r="AB185" i="12"/>
  <c r="AA185" i="12"/>
  <c r="Z185" i="12"/>
  <c r="Y185" i="12"/>
  <c r="X185" i="12"/>
  <c r="W185" i="12"/>
  <c r="V185" i="12"/>
  <c r="I185" i="12"/>
  <c r="G185" i="12"/>
  <c r="C185" i="12"/>
  <c r="AC184" i="12"/>
  <c r="AB184" i="12"/>
  <c r="AA184" i="12"/>
  <c r="Z184" i="12"/>
  <c r="Y184" i="12"/>
  <c r="X184" i="12"/>
  <c r="W184" i="12"/>
  <c r="V184" i="12"/>
  <c r="I184" i="12"/>
  <c r="G184" i="12"/>
  <c r="C184" i="12"/>
  <c r="AC183" i="12"/>
  <c r="AB183" i="12"/>
  <c r="AA183" i="12"/>
  <c r="Z183" i="12"/>
  <c r="Y183" i="12"/>
  <c r="X183" i="12"/>
  <c r="W183" i="12"/>
  <c r="V183" i="12"/>
  <c r="I183" i="12"/>
  <c r="G183" i="12"/>
  <c r="C183" i="12"/>
  <c r="AC182" i="12"/>
  <c r="AB182" i="12"/>
  <c r="AA182" i="12"/>
  <c r="Z182" i="12"/>
  <c r="Y182" i="12"/>
  <c r="X182" i="12"/>
  <c r="W182" i="12"/>
  <c r="V182" i="12"/>
  <c r="I182" i="12"/>
  <c r="G182" i="12"/>
  <c r="C182" i="12"/>
  <c r="AC181" i="12"/>
  <c r="AB181" i="12"/>
  <c r="AA181" i="12"/>
  <c r="Z181" i="12"/>
  <c r="Y181" i="12"/>
  <c r="X181" i="12"/>
  <c r="W181" i="12"/>
  <c r="V181" i="12"/>
  <c r="I181" i="12"/>
  <c r="G181" i="12"/>
  <c r="C181" i="12"/>
  <c r="AC180" i="12"/>
  <c r="AB180" i="12"/>
  <c r="AA180" i="12"/>
  <c r="Z180" i="12"/>
  <c r="Y180" i="12"/>
  <c r="X180" i="12"/>
  <c r="W180" i="12"/>
  <c r="V180" i="12"/>
  <c r="I180" i="12"/>
  <c r="G180" i="12"/>
  <c r="C180" i="12"/>
  <c r="AC179" i="12"/>
  <c r="AB179" i="12"/>
  <c r="AA179" i="12"/>
  <c r="Z179" i="12"/>
  <c r="Y179" i="12"/>
  <c r="X179" i="12"/>
  <c r="W179" i="12"/>
  <c r="V179" i="12"/>
  <c r="I179" i="12"/>
  <c r="G179" i="12"/>
  <c r="C179" i="12"/>
  <c r="AC178" i="12"/>
  <c r="AB178" i="12"/>
  <c r="AA178" i="12"/>
  <c r="Z178" i="12"/>
  <c r="Y178" i="12"/>
  <c r="X178" i="12"/>
  <c r="W178" i="12"/>
  <c r="V178" i="12"/>
  <c r="I178" i="12"/>
  <c r="G178" i="12"/>
  <c r="C178" i="12"/>
  <c r="AC177" i="12"/>
  <c r="AB177" i="12"/>
  <c r="AA177" i="12"/>
  <c r="Z177" i="12"/>
  <c r="Y177" i="12"/>
  <c r="X177" i="12"/>
  <c r="W177" i="12"/>
  <c r="V177" i="12"/>
  <c r="I177" i="12"/>
  <c r="G177" i="12"/>
  <c r="C177" i="12"/>
  <c r="AC176" i="12"/>
  <c r="AB176" i="12"/>
  <c r="AA176" i="12"/>
  <c r="Z176" i="12"/>
  <c r="Y176" i="12"/>
  <c r="X176" i="12"/>
  <c r="W176" i="12"/>
  <c r="V176" i="12"/>
  <c r="I176" i="12"/>
  <c r="G176" i="12"/>
  <c r="C176" i="12"/>
  <c r="AC175" i="12"/>
  <c r="AB175" i="12"/>
  <c r="AA175" i="12"/>
  <c r="Z175" i="12"/>
  <c r="Y175" i="12"/>
  <c r="X175" i="12"/>
  <c r="W175" i="12"/>
  <c r="V175" i="12"/>
  <c r="I175" i="12"/>
  <c r="G175" i="12"/>
  <c r="C175" i="12"/>
  <c r="AC174" i="12"/>
  <c r="AB174" i="12"/>
  <c r="AA174" i="12"/>
  <c r="Z174" i="12"/>
  <c r="Y174" i="12"/>
  <c r="X174" i="12"/>
  <c r="W174" i="12"/>
  <c r="V174" i="12"/>
  <c r="I174" i="12"/>
  <c r="G174" i="12"/>
  <c r="C174" i="12"/>
  <c r="AC173" i="12"/>
  <c r="AB173" i="12"/>
  <c r="AA173" i="12"/>
  <c r="Z173" i="12"/>
  <c r="Y173" i="12"/>
  <c r="X173" i="12"/>
  <c r="W173" i="12"/>
  <c r="V173" i="12"/>
  <c r="I173" i="12"/>
  <c r="G173" i="12"/>
  <c r="C173" i="12"/>
  <c r="AC172" i="12"/>
  <c r="AB172" i="12"/>
  <c r="AA172" i="12"/>
  <c r="Z172" i="12"/>
  <c r="Y172" i="12"/>
  <c r="X172" i="12"/>
  <c r="W172" i="12"/>
  <c r="V172" i="12"/>
  <c r="I172" i="12"/>
  <c r="G172" i="12"/>
  <c r="C172" i="12"/>
  <c r="AC171" i="12"/>
  <c r="AB171" i="12"/>
  <c r="AA171" i="12"/>
  <c r="Z171" i="12"/>
  <c r="Y171" i="12"/>
  <c r="X171" i="12"/>
  <c r="W171" i="12"/>
  <c r="V171" i="12"/>
  <c r="I171" i="12"/>
  <c r="G171" i="12"/>
  <c r="C171" i="12"/>
  <c r="AC170" i="12"/>
  <c r="AB170" i="12"/>
  <c r="AA170" i="12"/>
  <c r="Z170" i="12"/>
  <c r="Y170" i="12"/>
  <c r="X170" i="12"/>
  <c r="W170" i="12"/>
  <c r="V170" i="12"/>
  <c r="I170" i="12"/>
  <c r="G170" i="12"/>
  <c r="C170" i="12"/>
  <c r="AC169" i="12"/>
  <c r="AB169" i="12"/>
  <c r="AA169" i="12"/>
  <c r="Z169" i="12"/>
  <c r="Y169" i="12"/>
  <c r="X169" i="12"/>
  <c r="W169" i="12"/>
  <c r="V169" i="12"/>
  <c r="I169" i="12"/>
  <c r="G169" i="12"/>
  <c r="C169" i="12"/>
  <c r="AC168" i="12"/>
  <c r="AB168" i="12"/>
  <c r="AA168" i="12"/>
  <c r="Z168" i="12"/>
  <c r="Y168" i="12"/>
  <c r="X168" i="12"/>
  <c r="W168" i="12"/>
  <c r="V168" i="12"/>
  <c r="I168" i="12"/>
  <c r="G168" i="12"/>
  <c r="C168" i="12"/>
  <c r="AC167" i="12"/>
  <c r="AB167" i="12"/>
  <c r="AA167" i="12"/>
  <c r="Z167" i="12"/>
  <c r="Y167" i="12"/>
  <c r="X167" i="12"/>
  <c r="W167" i="12"/>
  <c r="V167" i="12"/>
  <c r="I167" i="12"/>
  <c r="G167" i="12"/>
  <c r="C167" i="12"/>
  <c r="AC166" i="12"/>
  <c r="AB166" i="12"/>
  <c r="AA166" i="12"/>
  <c r="Z166" i="12"/>
  <c r="Y166" i="12"/>
  <c r="X166" i="12"/>
  <c r="W166" i="12"/>
  <c r="V166" i="12"/>
  <c r="I166" i="12"/>
  <c r="G166" i="12"/>
  <c r="C166" i="12"/>
  <c r="AC165" i="12"/>
  <c r="AB165" i="12"/>
  <c r="AA165" i="12"/>
  <c r="Z165" i="12"/>
  <c r="Y165" i="12"/>
  <c r="X165" i="12"/>
  <c r="W165" i="12"/>
  <c r="V165" i="12"/>
  <c r="I165" i="12"/>
  <c r="G165" i="12"/>
  <c r="C165" i="12"/>
  <c r="AC164" i="12"/>
  <c r="AB164" i="12"/>
  <c r="AA164" i="12"/>
  <c r="Z164" i="12"/>
  <c r="Y164" i="12"/>
  <c r="X164" i="12"/>
  <c r="W164" i="12"/>
  <c r="V164" i="12"/>
  <c r="I164" i="12"/>
  <c r="G164" i="12"/>
  <c r="C164" i="12"/>
  <c r="AC163" i="12"/>
  <c r="AB163" i="12"/>
  <c r="AA163" i="12"/>
  <c r="Z163" i="12"/>
  <c r="Y163" i="12"/>
  <c r="X163" i="12"/>
  <c r="W163" i="12"/>
  <c r="V163" i="12"/>
  <c r="I163" i="12"/>
  <c r="G163" i="12"/>
  <c r="C163" i="12"/>
  <c r="AC162" i="12"/>
  <c r="AB162" i="12"/>
  <c r="AA162" i="12"/>
  <c r="Z162" i="12"/>
  <c r="Y162" i="12"/>
  <c r="X162" i="12"/>
  <c r="W162" i="12"/>
  <c r="V162" i="12"/>
  <c r="I162" i="12"/>
  <c r="G162" i="12"/>
  <c r="C162" i="12"/>
  <c r="AC161" i="12"/>
  <c r="AB161" i="12"/>
  <c r="AA161" i="12"/>
  <c r="Z161" i="12"/>
  <c r="Y161" i="12"/>
  <c r="X161" i="12"/>
  <c r="W161" i="12"/>
  <c r="V161" i="12"/>
  <c r="I161" i="12"/>
  <c r="G161" i="12"/>
  <c r="C161" i="12"/>
  <c r="AC160" i="12"/>
  <c r="AB160" i="12"/>
  <c r="AA160" i="12"/>
  <c r="Z160" i="12"/>
  <c r="Y160" i="12"/>
  <c r="X160" i="12"/>
  <c r="W160" i="12"/>
  <c r="V160" i="12"/>
  <c r="I160" i="12"/>
  <c r="G160" i="12"/>
  <c r="C160" i="12"/>
  <c r="AC159" i="12"/>
  <c r="AB159" i="12"/>
  <c r="AA159" i="12"/>
  <c r="Z159" i="12"/>
  <c r="Y159" i="12"/>
  <c r="X159" i="12"/>
  <c r="W159" i="12"/>
  <c r="V159" i="12"/>
  <c r="I159" i="12"/>
  <c r="G159" i="12"/>
  <c r="C159" i="12"/>
  <c r="AC158" i="12"/>
  <c r="AB158" i="12"/>
  <c r="AA158" i="12"/>
  <c r="Z158" i="12"/>
  <c r="Y158" i="12"/>
  <c r="X158" i="12"/>
  <c r="W158" i="12"/>
  <c r="V158" i="12"/>
  <c r="I158" i="12"/>
  <c r="G158" i="12"/>
  <c r="C158" i="12"/>
  <c r="AC157" i="12"/>
  <c r="AB157" i="12"/>
  <c r="AA157" i="12"/>
  <c r="Z157" i="12"/>
  <c r="Y157" i="12"/>
  <c r="X157" i="12"/>
  <c r="W157" i="12"/>
  <c r="V157" i="12"/>
  <c r="I157" i="12"/>
  <c r="G157" i="12"/>
  <c r="C157" i="12"/>
  <c r="AC156" i="12"/>
  <c r="AB156" i="12"/>
  <c r="AA156" i="12"/>
  <c r="Z156" i="12"/>
  <c r="Y156" i="12"/>
  <c r="X156" i="12"/>
  <c r="W156" i="12"/>
  <c r="V156" i="12"/>
  <c r="I156" i="12"/>
  <c r="G156" i="12"/>
  <c r="C156" i="12"/>
  <c r="AC155" i="12"/>
  <c r="AB155" i="12"/>
  <c r="AA155" i="12"/>
  <c r="Z155" i="12"/>
  <c r="Y155" i="12"/>
  <c r="X155" i="12"/>
  <c r="W155" i="12"/>
  <c r="V155" i="12"/>
  <c r="I155" i="12"/>
  <c r="G155" i="12"/>
  <c r="C155" i="12"/>
  <c r="AC154" i="12"/>
  <c r="AB154" i="12"/>
  <c r="AA154" i="12"/>
  <c r="Z154" i="12"/>
  <c r="Y154" i="12"/>
  <c r="X154" i="12"/>
  <c r="W154" i="12"/>
  <c r="V154" i="12"/>
  <c r="I154" i="12"/>
  <c r="G154" i="12"/>
  <c r="C154" i="12"/>
  <c r="AC153" i="12"/>
  <c r="AB153" i="12"/>
  <c r="AA153" i="12"/>
  <c r="Z153" i="12"/>
  <c r="Y153" i="12"/>
  <c r="X153" i="12"/>
  <c r="W153" i="12"/>
  <c r="V153" i="12"/>
  <c r="I153" i="12"/>
  <c r="G153" i="12"/>
  <c r="C153" i="12"/>
  <c r="AC152" i="12"/>
  <c r="AB152" i="12"/>
  <c r="AA152" i="12"/>
  <c r="Z152" i="12"/>
  <c r="Y152" i="12"/>
  <c r="X152" i="12"/>
  <c r="W152" i="12"/>
  <c r="V152" i="12"/>
  <c r="I152" i="12"/>
  <c r="G152" i="12"/>
  <c r="C152" i="12"/>
  <c r="AC151" i="12"/>
  <c r="AB151" i="12"/>
  <c r="AA151" i="12"/>
  <c r="Z151" i="12"/>
  <c r="Y151" i="12"/>
  <c r="X151" i="12"/>
  <c r="W151" i="12"/>
  <c r="V151" i="12"/>
  <c r="I151" i="12"/>
  <c r="G151" i="12"/>
  <c r="C151" i="12"/>
  <c r="AC150" i="12"/>
  <c r="AB150" i="12"/>
  <c r="AA150" i="12"/>
  <c r="Z150" i="12"/>
  <c r="Y150" i="12"/>
  <c r="X150" i="12"/>
  <c r="W150" i="12"/>
  <c r="V150" i="12"/>
  <c r="I150" i="12"/>
  <c r="G150" i="12"/>
  <c r="C150" i="12"/>
  <c r="AC149" i="12"/>
  <c r="AB149" i="12"/>
  <c r="AA149" i="12"/>
  <c r="Z149" i="12"/>
  <c r="Y149" i="12"/>
  <c r="X149" i="12"/>
  <c r="W149" i="12"/>
  <c r="V149" i="12"/>
  <c r="I149" i="12"/>
  <c r="G149" i="12"/>
  <c r="C149" i="12"/>
  <c r="AC148" i="12"/>
  <c r="AB148" i="12"/>
  <c r="AA148" i="12"/>
  <c r="Z148" i="12"/>
  <c r="Y148" i="12"/>
  <c r="X148" i="12"/>
  <c r="W148" i="12"/>
  <c r="V148" i="12"/>
  <c r="I148" i="12"/>
  <c r="G148" i="12"/>
  <c r="C148" i="12"/>
  <c r="AC147" i="12"/>
  <c r="AB147" i="12"/>
  <c r="AA147" i="12"/>
  <c r="Z147" i="12"/>
  <c r="Y147" i="12"/>
  <c r="X147" i="12"/>
  <c r="W147" i="12"/>
  <c r="V147" i="12"/>
  <c r="I147" i="12"/>
  <c r="G147" i="12"/>
  <c r="C147" i="12"/>
  <c r="AC146" i="12"/>
  <c r="AB146" i="12"/>
  <c r="AA146" i="12"/>
  <c r="Z146" i="12"/>
  <c r="Y146" i="12"/>
  <c r="X146" i="12"/>
  <c r="W146" i="12"/>
  <c r="V146" i="12"/>
  <c r="I146" i="12"/>
  <c r="G146" i="12"/>
  <c r="C146" i="12"/>
  <c r="AC145" i="12"/>
  <c r="AB145" i="12"/>
  <c r="AA145" i="12"/>
  <c r="Z145" i="12"/>
  <c r="Y145" i="12"/>
  <c r="X145" i="12"/>
  <c r="W145" i="12"/>
  <c r="V145" i="12"/>
  <c r="I145" i="12"/>
  <c r="G145" i="12"/>
  <c r="C145" i="12"/>
  <c r="AC144" i="12"/>
  <c r="AB144" i="12"/>
  <c r="AA144" i="12"/>
  <c r="Z144" i="12"/>
  <c r="Y144" i="12"/>
  <c r="X144" i="12"/>
  <c r="W144" i="12"/>
  <c r="V144" i="12"/>
  <c r="I144" i="12"/>
  <c r="G144" i="12"/>
  <c r="C144" i="12"/>
  <c r="AC143" i="12"/>
  <c r="AB143" i="12"/>
  <c r="AA143" i="12"/>
  <c r="Z143" i="12"/>
  <c r="Y143" i="12"/>
  <c r="X143" i="12"/>
  <c r="W143" i="12"/>
  <c r="V143" i="12"/>
  <c r="I143" i="12"/>
  <c r="G143" i="12"/>
  <c r="C143" i="12"/>
  <c r="AC142" i="12"/>
  <c r="AB142" i="12"/>
  <c r="AA142" i="12"/>
  <c r="Z142" i="12"/>
  <c r="Y142" i="12"/>
  <c r="X142" i="12"/>
  <c r="W142" i="12"/>
  <c r="V142" i="12"/>
  <c r="I142" i="12"/>
  <c r="G142" i="12"/>
  <c r="C142" i="12"/>
  <c r="AC141" i="12"/>
  <c r="AB141" i="12"/>
  <c r="AA141" i="12"/>
  <c r="Z141" i="12"/>
  <c r="Y141" i="12"/>
  <c r="X141" i="12"/>
  <c r="W141" i="12"/>
  <c r="V141" i="12"/>
  <c r="I141" i="12"/>
  <c r="G141" i="12"/>
  <c r="C141" i="12"/>
  <c r="AC140" i="12"/>
  <c r="AB140" i="12"/>
  <c r="AA140" i="12"/>
  <c r="Z140" i="12"/>
  <c r="Y140" i="12"/>
  <c r="X140" i="12"/>
  <c r="W140" i="12"/>
  <c r="V140" i="12"/>
  <c r="I140" i="12"/>
  <c r="G140" i="12"/>
  <c r="C140" i="12"/>
  <c r="AC139" i="12"/>
  <c r="AB139" i="12"/>
  <c r="AA139" i="12"/>
  <c r="Z139" i="12"/>
  <c r="Y139" i="12"/>
  <c r="X139" i="12"/>
  <c r="W139" i="12"/>
  <c r="V139" i="12"/>
  <c r="I139" i="12"/>
  <c r="G139" i="12"/>
  <c r="C139" i="12"/>
  <c r="AC138" i="12"/>
  <c r="AB138" i="12"/>
  <c r="AA138" i="12"/>
  <c r="Z138" i="12"/>
  <c r="Y138" i="12"/>
  <c r="X138" i="12"/>
  <c r="W138" i="12"/>
  <c r="V138" i="12"/>
  <c r="I138" i="12"/>
  <c r="G138" i="12"/>
  <c r="C138" i="12"/>
  <c r="AC137" i="12"/>
  <c r="AB137" i="12"/>
  <c r="AA137" i="12"/>
  <c r="Z137" i="12"/>
  <c r="Y137" i="12"/>
  <c r="X137" i="12"/>
  <c r="W137" i="12"/>
  <c r="V137" i="12"/>
  <c r="I137" i="12"/>
  <c r="G137" i="12"/>
  <c r="C137" i="12"/>
  <c r="AC136" i="12"/>
  <c r="AB136" i="12"/>
  <c r="AA136" i="12"/>
  <c r="Z136" i="12"/>
  <c r="Y136" i="12"/>
  <c r="X136" i="12"/>
  <c r="W136" i="12"/>
  <c r="V136" i="12"/>
  <c r="I136" i="12"/>
  <c r="G136" i="12"/>
  <c r="C136" i="12"/>
  <c r="AC135" i="12"/>
  <c r="AB135" i="12"/>
  <c r="AA135" i="12"/>
  <c r="Z135" i="12"/>
  <c r="Y135" i="12"/>
  <c r="X135" i="12"/>
  <c r="W135" i="12"/>
  <c r="V135" i="12"/>
  <c r="I135" i="12"/>
  <c r="G135" i="12"/>
  <c r="C135" i="12"/>
  <c r="AC134" i="12"/>
  <c r="AB134" i="12"/>
  <c r="AA134" i="12"/>
  <c r="Z134" i="12"/>
  <c r="Y134" i="12"/>
  <c r="X134" i="12"/>
  <c r="W134" i="12"/>
  <c r="V134" i="12"/>
  <c r="I134" i="12"/>
  <c r="G134" i="12"/>
  <c r="C134" i="12"/>
  <c r="AC133" i="12"/>
  <c r="AB133" i="12"/>
  <c r="AA133" i="12"/>
  <c r="Z133" i="12"/>
  <c r="Y133" i="12"/>
  <c r="X133" i="12"/>
  <c r="W133" i="12"/>
  <c r="V133" i="12"/>
  <c r="I133" i="12"/>
  <c r="G133" i="12"/>
  <c r="C133" i="12"/>
  <c r="AC132" i="12"/>
  <c r="AB132" i="12"/>
  <c r="AA132" i="12"/>
  <c r="Z132" i="12"/>
  <c r="Y132" i="12"/>
  <c r="X132" i="12"/>
  <c r="W132" i="12"/>
  <c r="V132" i="12"/>
  <c r="I132" i="12"/>
  <c r="G132" i="12"/>
  <c r="C132" i="12"/>
  <c r="AC131" i="12"/>
  <c r="AB131" i="12"/>
  <c r="AA131" i="12"/>
  <c r="Z131" i="12"/>
  <c r="Y131" i="12"/>
  <c r="X131" i="12"/>
  <c r="W131" i="12"/>
  <c r="V131" i="12"/>
  <c r="I131" i="12"/>
  <c r="G131" i="12"/>
  <c r="C131" i="12"/>
  <c r="AC130" i="12"/>
  <c r="AB130" i="12"/>
  <c r="AA130" i="12"/>
  <c r="Z130" i="12"/>
  <c r="Y130" i="12"/>
  <c r="X130" i="12"/>
  <c r="W130" i="12"/>
  <c r="V130" i="12"/>
  <c r="I130" i="12"/>
  <c r="G130" i="12"/>
  <c r="C130" i="12"/>
  <c r="AC129" i="12"/>
  <c r="AB129" i="12"/>
  <c r="AA129" i="12"/>
  <c r="Z129" i="12"/>
  <c r="Y129" i="12"/>
  <c r="X129" i="12"/>
  <c r="W129" i="12"/>
  <c r="V129" i="12"/>
  <c r="I129" i="12"/>
  <c r="G129" i="12"/>
  <c r="C129" i="12"/>
  <c r="AC128" i="12"/>
  <c r="AB128" i="12"/>
  <c r="AA128" i="12"/>
  <c r="Z128" i="12"/>
  <c r="Y128" i="12"/>
  <c r="X128" i="12"/>
  <c r="W128" i="12"/>
  <c r="V128" i="12"/>
  <c r="I128" i="12"/>
  <c r="G128" i="12"/>
  <c r="C128" i="12"/>
  <c r="AC127" i="12"/>
  <c r="AB127" i="12"/>
  <c r="AA127" i="12"/>
  <c r="Z127" i="12"/>
  <c r="Y127" i="12"/>
  <c r="X127" i="12"/>
  <c r="W127" i="12"/>
  <c r="V127" i="12"/>
  <c r="I127" i="12"/>
  <c r="G127" i="12"/>
  <c r="C127" i="12"/>
  <c r="AC126" i="12"/>
  <c r="AB126" i="12"/>
  <c r="AA126" i="12"/>
  <c r="Z126" i="12"/>
  <c r="Y126" i="12"/>
  <c r="X126" i="12"/>
  <c r="W126" i="12"/>
  <c r="V126" i="12"/>
  <c r="I126" i="12"/>
  <c r="G126" i="12"/>
  <c r="C126" i="12"/>
  <c r="AC125" i="12"/>
  <c r="AB125" i="12"/>
  <c r="AA125" i="12"/>
  <c r="Z125" i="12"/>
  <c r="Y125" i="12"/>
  <c r="X125" i="12"/>
  <c r="W125" i="12"/>
  <c r="V125" i="12"/>
  <c r="I125" i="12"/>
  <c r="G125" i="12"/>
  <c r="C125" i="12"/>
  <c r="AC124" i="12"/>
  <c r="AB124" i="12"/>
  <c r="AA124" i="12"/>
  <c r="Z124" i="12"/>
  <c r="Y124" i="12"/>
  <c r="X124" i="12"/>
  <c r="W124" i="12"/>
  <c r="V124" i="12"/>
  <c r="I124" i="12"/>
  <c r="G124" i="12"/>
  <c r="C124" i="12"/>
  <c r="AC123" i="12"/>
  <c r="AB123" i="12"/>
  <c r="AA123" i="12"/>
  <c r="Z123" i="12"/>
  <c r="Y123" i="12"/>
  <c r="X123" i="12"/>
  <c r="W123" i="12"/>
  <c r="V123" i="12"/>
  <c r="I123" i="12"/>
  <c r="G123" i="12"/>
  <c r="C123" i="12"/>
  <c r="AC122" i="12"/>
  <c r="AB122" i="12"/>
  <c r="AA122" i="12"/>
  <c r="Z122" i="12"/>
  <c r="Y122" i="12"/>
  <c r="X122" i="12"/>
  <c r="W122" i="12"/>
  <c r="V122" i="12"/>
  <c r="I122" i="12"/>
  <c r="G122" i="12"/>
  <c r="C122" i="12"/>
  <c r="AC121" i="12"/>
  <c r="AB121" i="12"/>
  <c r="AA121" i="12"/>
  <c r="Z121" i="12"/>
  <c r="Y121" i="12"/>
  <c r="X121" i="12"/>
  <c r="W121" i="12"/>
  <c r="V121" i="12"/>
  <c r="I121" i="12"/>
  <c r="G121" i="12"/>
  <c r="C121" i="12"/>
  <c r="AC120" i="12"/>
  <c r="AB120" i="12"/>
  <c r="AA120" i="12"/>
  <c r="Z120" i="12"/>
  <c r="Y120" i="12"/>
  <c r="X120" i="12"/>
  <c r="W120" i="12"/>
  <c r="V120" i="12"/>
  <c r="I120" i="12"/>
  <c r="G120" i="12"/>
  <c r="C120" i="12"/>
  <c r="AC119" i="12"/>
  <c r="AB119" i="12"/>
  <c r="AA119" i="12"/>
  <c r="Z119" i="12"/>
  <c r="Y119" i="12"/>
  <c r="X119" i="12"/>
  <c r="W119" i="12"/>
  <c r="V119" i="12"/>
  <c r="I119" i="12"/>
  <c r="G119" i="12"/>
  <c r="C119" i="12"/>
  <c r="AC118" i="12"/>
  <c r="AB118" i="12"/>
  <c r="AA118" i="12"/>
  <c r="Z118" i="12"/>
  <c r="Y118" i="12"/>
  <c r="X118" i="12"/>
  <c r="W118" i="12"/>
  <c r="V118" i="12"/>
  <c r="I118" i="12"/>
  <c r="G118" i="12"/>
  <c r="C118" i="12"/>
  <c r="AC117" i="12"/>
  <c r="AB117" i="12"/>
  <c r="AA117" i="12"/>
  <c r="Z117" i="12"/>
  <c r="Y117" i="12"/>
  <c r="X117" i="12"/>
  <c r="W117" i="12"/>
  <c r="V117" i="12"/>
  <c r="I117" i="12"/>
  <c r="G117" i="12"/>
  <c r="C117" i="12"/>
  <c r="AC116" i="12"/>
  <c r="AB116" i="12"/>
  <c r="AA116" i="12"/>
  <c r="Z116" i="12"/>
  <c r="Y116" i="12"/>
  <c r="X116" i="12"/>
  <c r="W116" i="12"/>
  <c r="V116" i="12"/>
  <c r="I116" i="12"/>
  <c r="G116" i="12"/>
  <c r="C116" i="12"/>
  <c r="AC115" i="12"/>
  <c r="AB115" i="12"/>
  <c r="AA115" i="12"/>
  <c r="Z115" i="12"/>
  <c r="Y115" i="12"/>
  <c r="X115" i="12"/>
  <c r="W115" i="12"/>
  <c r="V115" i="12"/>
  <c r="I115" i="12"/>
  <c r="G115" i="12"/>
  <c r="C115" i="12"/>
  <c r="AC114" i="12"/>
  <c r="AB114" i="12"/>
  <c r="AA114" i="12"/>
  <c r="Z114" i="12"/>
  <c r="Y114" i="12"/>
  <c r="X114" i="12"/>
  <c r="W114" i="12"/>
  <c r="V114" i="12"/>
  <c r="I114" i="12"/>
  <c r="G114" i="12"/>
  <c r="C114" i="12"/>
  <c r="AC113" i="12"/>
  <c r="AB113" i="12"/>
  <c r="AA113" i="12"/>
  <c r="Z113" i="12"/>
  <c r="Y113" i="12"/>
  <c r="X113" i="12"/>
  <c r="W113" i="12"/>
  <c r="V113" i="12"/>
  <c r="I113" i="12"/>
  <c r="G113" i="12"/>
  <c r="C113" i="12"/>
  <c r="AC112" i="12"/>
  <c r="AB112" i="12"/>
  <c r="AA112" i="12"/>
  <c r="Z112" i="12"/>
  <c r="Y112" i="12"/>
  <c r="X112" i="12"/>
  <c r="W112" i="12"/>
  <c r="V112" i="12"/>
  <c r="I112" i="12"/>
  <c r="G112" i="12"/>
  <c r="C112" i="12"/>
  <c r="AC111" i="12"/>
  <c r="AB111" i="12"/>
  <c r="AA111" i="12"/>
  <c r="Z111" i="12"/>
  <c r="Y111" i="12"/>
  <c r="X111" i="12"/>
  <c r="W111" i="12"/>
  <c r="V111" i="12"/>
  <c r="I111" i="12"/>
  <c r="G111" i="12"/>
  <c r="C111" i="12"/>
  <c r="AC110" i="12"/>
  <c r="AB110" i="12"/>
  <c r="AA110" i="12"/>
  <c r="Z110" i="12"/>
  <c r="Y110" i="12"/>
  <c r="X110" i="12"/>
  <c r="W110" i="12"/>
  <c r="V110" i="12"/>
  <c r="I110" i="12"/>
  <c r="G110" i="12"/>
  <c r="C110" i="12"/>
  <c r="AC109" i="12"/>
  <c r="AB109" i="12"/>
  <c r="AA109" i="12"/>
  <c r="Z109" i="12"/>
  <c r="Y109" i="12"/>
  <c r="X109" i="12"/>
  <c r="W109" i="12"/>
  <c r="V109" i="12"/>
  <c r="I109" i="12"/>
  <c r="G109" i="12"/>
  <c r="C109" i="12"/>
  <c r="AC108" i="12"/>
  <c r="AB108" i="12"/>
  <c r="AA108" i="12"/>
  <c r="Z108" i="12"/>
  <c r="Y108" i="12"/>
  <c r="X108" i="12"/>
  <c r="W108" i="12"/>
  <c r="V108" i="12"/>
  <c r="I108" i="12"/>
  <c r="G108" i="12"/>
  <c r="C108" i="12"/>
  <c r="AC107" i="12"/>
  <c r="AB107" i="12"/>
  <c r="AA107" i="12"/>
  <c r="Z107" i="12"/>
  <c r="Y107" i="12"/>
  <c r="X107" i="12"/>
  <c r="W107" i="12"/>
  <c r="V107" i="12"/>
  <c r="I107" i="12"/>
  <c r="G107" i="12"/>
  <c r="C107" i="12"/>
  <c r="AC106" i="12"/>
  <c r="AB106" i="12"/>
  <c r="AA106" i="12"/>
  <c r="Z106" i="12"/>
  <c r="Y106" i="12"/>
  <c r="X106" i="12"/>
  <c r="W106" i="12"/>
  <c r="V106" i="12"/>
  <c r="I106" i="12"/>
  <c r="G106" i="12"/>
  <c r="C106" i="12"/>
  <c r="AC105" i="12"/>
  <c r="AB105" i="12"/>
  <c r="AA105" i="12"/>
  <c r="Z105" i="12"/>
  <c r="Y105" i="12"/>
  <c r="X105" i="12"/>
  <c r="W105" i="12"/>
  <c r="V105" i="12"/>
  <c r="I105" i="12"/>
  <c r="G105" i="12"/>
  <c r="C105" i="12"/>
  <c r="AC104" i="12"/>
  <c r="AB104" i="12"/>
  <c r="AA104" i="12"/>
  <c r="Z104" i="12"/>
  <c r="Y104" i="12"/>
  <c r="X104" i="12"/>
  <c r="W104" i="12"/>
  <c r="V104" i="12"/>
  <c r="I104" i="12"/>
  <c r="G104" i="12"/>
  <c r="C104" i="12"/>
  <c r="AC103" i="12"/>
  <c r="AB103" i="12"/>
  <c r="AA103" i="12"/>
  <c r="Z103" i="12"/>
  <c r="Y103" i="12"/>
  <c r="X103" i="12"/>
  <c r="W103" i="12"/>
  <c r="V103" i="12"/>
  <c r="I103" i="12"/>
  <c r="G103" i="12"/>
  <c r="C103" i="12"/>
  <c r="AC102" i="12"/>
  <c r="AB102" i="12"/>
  <c r="AA102" i="12"/>
  <c r="Z102" i="12"/>
  <c r="Y102" i="12"/>
  <c r="X102" i="12"/>
  <c r="W102" i="12"/>
  <c r="V102" i="12"/>
  <c r="I102" i="12"/>
  <c r="G102" i="12"/>
  <c r="C102" i="12"/>
  <c r="AC101" i="12"/>
  <c r="AB101" i="12"/>
  <c r="AA101" i="12"/>
  <c r="Z101" i="12"/>
  <c r="Y101" i="12"/>
  <c r="X101" i="12"/>
  <c r="W101" i="12"/>
  <c r="V101" i="12"/>
  <c r="I101" i="12"/>
  <c r="G101" i="12"/>
  <c r="C101" i="12"/>
  <c r="AC100" i="12"/>
  <c r="AB100" i="12"/>
  <c r="AA100" i="12"/>
  <c r="Z100" i="12"/>
  <c r="Y100" i="12"/>
  <c r="X100" i="12"/>
  <c r="W100" i="12"/>
  <c r="V100" i="12"/>
  <c r="I100" i="12"/>
  <c r="G100" i="12"/>
  <c r="C100" i="12"/>
  <c r="AC99" i="12"/>
  <c r="AB99" i="12"/>
  <c r="AA99" i="12"/>
  <c r="Z99" i="12"/>
  <c r="Y99" i="12"/>
  <c r="X99" i="12"/>
  <c r="W99" i="12"/>
  <c r="V99" i="12"/>
  <c r="I99" i="12"/>
  <c r="G99" i="12"/>
  <c r="C99" i="12"/>
  <c r="AC98" i="12"/>
  <c r="AB98" i="12"/>
  <c r="AA98" i="12"/>
  <c r="Z98" i="12"/>
  <c r="Y98" i="12"/>
  <c r="X98" i="12"/>
  <c r="W98" i="12"/>
  <c r="V98" i="12"/>
  <c r="I98" i="12"/>
  <c r="G98" i="12"/>
  <c r="C98" i="12"/>
  <c r="AC97" i="12"/>
  <c r="AB97" i="12"/>
  <c r="AA97" i="12"/>
  <c r="Z97" i="12"/>
  <c r="Y97" i="12"/>
  <c r="X97" i="12"/>
  <c r="W97" i="12"/>
  <c r="V97" i="12"/>
  <c r="I97" i="12"/>
  <c r="G97" i="12"/>
  <c r="C97" i="12"/>
  <c r="AC96" i="12"/>
  <c r="AB96" i="12"/>
  <c r="AA96" i="12"/>
  <c r="Z96" i="12"/>
  <c r="Y96" i="12"/>
  <c r="X96" i="12"/>
  <c r="W96" i="12"/>
  <c r="V96" i="12"/>
  <c r="I96" i="12"/>
  <c r="G96" i="12"/>
  <c r="C96" i="12"/>
  <c r="AC95" i="12"/>
  <c r="AB95" i="12"/>
  <c r="AA95" i="12"/>
  <c r="Z95" i="12"/>
  <c r="Y95" i="12"/>
  <c r="X95" i="12"/>
  <c r="W95" i="12"/>
  <c r="V95" i="12"/>
  <c r="I95" i="12"/>
  <c r="G95" i="12"/>
  <c r="C95" i="12"/>
  <c r="AC94" i="12"/>
  <c r="AB94" i="12"/>
  <c r="AA94" i="12"/>
  <c r="Z94" i="12"/>
  <c r="Y94" i="12"/>
  <c r="X94" i="12"/>
  <c r="W94" i="12"/>
  <c r="V94" i="12"/>
  <c r="I94" i="12"/>
  <c r="G94" i="12"/>
  <c r="C94" i="12"/>
  <c r="AC93" i="12"/>
  <c r="AB93" i="12"/>
  <c r="AA93" i="12"/>
  <c r="Z93" i="12"/>
  <c r="Y93" i="12"/>
  <c r="X93" i="12"/>
  <c r="W93" i="12"/>
  <c r="V93" i="12"/>
  <c r="I93" i="12"/>
  <c r="G93" i="12"/>
  <c r="C93" i="12"/>
  <c r="AC92" i="12"/>
  <c r="AB92" i="12"/>
  <c r="AA92" i="12"/>
  <c r="Z92" i="12"/>
  <c r="Y92" i="12"/>
  <c r="X92" i="12"/>
  <c r="W92" i="12"/>
  <c r="V92" i="12"/>
  <c r="I92" i="12"/>
  <c r="G92" i="12"/>
  <c r="C92" i="12"/>
  <c r="AC91" i="12"/>
  <c r="AB91" i="12"/>
  <c r="AA91" i="12"/>
  <c r="Z91" i="12"/>
  <c r="Y91" i="12"/>
  <c r="X91" i="12"/>
  <c r="W91" i="12"/>
  <c r="V91" i="12"/>
  <c r="I91" i="12"/>
  <c r="G91" i="12"/>
  <c r="C91" i="12"/>
  <c r="AC90" i="12"/>
  <c r="AB90" i="12"/>
  <c r="AA90" i="12"/>
  <c r="Z90" i="12"/>
  <c r="Y90" i="12"/>
  <c r="X90" i="12"/>
  <c r="W90" i="12"/>
  <c r="V90" i="12"/>
  <c r="I90" i="12"/>
  <c r="G90" i="12"/>
  <c r="C90" i="12"/>
  <c r="AC89" i="12"/>
  <c r="AB89" i="12"/>
  <c r="AA89" i="12"/>
  <c r="Z89" i="12"/>
  <c r="Y89" i="12"/>
  <c r="X89" i="12"/>
  <c r="W89" i="12"/>
  <c r="V89" i="12"/>
  <c r="I89" i="12"/>
  <c r="G89" i="12"/>
  <c r="C89" i="12"/>
  <c r="AC88" i="12"/>
  <c r="AB88" i="12"/>
  <c r="AA88" i="12"/>
  <c r="Z88" i="12"/>
  <c r="Y88" i="12"/>
  <c r="X88" i="12"/>
  <c r="W88" i="12"/>
  <c r="V88" i="12"/>
  <c r="I88" i="12"/>
  <c r="G88" i="12"/>
  <c r="C88" i="12"/>
  <c r="AC87" i="12"/>
  <c r="AB87" i="12"/>
  <c r="AA87" i="12"/>
  <c r="Z87" i="12"/>
  <c r="Y87" i="12"/>
  <c r="X87" i="12"/>
  <c r="W87" i="12"/>
  <c r="V87" i="12"/>
  <c r="I87" i="12"/>
  <c r="G87" i="12"/>
  <c r="C87" i="12"/>
  <c r="AC86" i="12"/>
  <c r="AB86" i="12"/>
  <c r="AA86" i="12"/>
  <c r="Z86" i="12"/>
  <c r="Y86" i="12"/>
  <c r="X86" i="12"/>
  <c r="W86" i="12"/>
  <c r="V86" i="12"/>
  <c r="I86" i="12"/>
  <c r="G86" i="12"/>
  <c r="C86" i="12"/>
  <c r="AC85" i="12"/>
  <c r="AB85" i="12"/>
  <c r="AA85" i="12"/>
  <c r="Z85" i="12"/>
  <c r="Y85" i="12"/>
  <c r="X85" i="12"/>
  <c r="W85" i="12"/>
  <c r="V85" i="12"/>
  <c r="I85" i="12"/>
  <c r="G85" i="12"/>
  <c r="C85" i="12"/>
  <c r="AC84" i="12"/>
  <c r="AB84" i="12"/>
  <c r="AA84" i="12"/>
  <c r="Z84" i="12"/>
  <c r="Y84" i="12"/>
  <c r="X84" i="12"/>
  <c r="W84" i="12"/>
  <c r="V84" i="12"/>
  <c r="I84" i="12"/>
  <c r="G84" i="12"/>
  <c r="C84" i="12"/>
  <c r="AC83" i="12"/>
  <c r="AB83" i="12"/>
  <c r="AA83" i="12"/>
  <c r="Z83" i="12"/>
  <c r="Y83" i="12"/>
  <c r="X83" i="12"/>
  <c r="W83" i="12"/>
  <c r="V83" i="12"/>
  <c r="I83" i="12"/>
  <c r="G83" i="12"/>
  <c r="C83" i="12"/>
  <c r="AC82" i="12"/>
  <c r="AB82" i="12"/>
  <c r="AA82" i="12"/>
  <c r="Z82" i="12"/>
  <c r="Y82" i="12"/>
  <c r="X82" i="12"/>
  <c r="W82" i="12"/>
  <c r="V82" i="12"/>
  <c r="I82" i="12"/>
  <c r="G82" i="12"/>
  <c r="C82" i="12"/>
  <c r="AC81" i="12"/>
  <c r="AB81" i="12"/>
  <c r="AA81" i="12"/>
  <c r="Z81" i="12"/>
  <c r="Y81" i="12"/>
  <c r="X81" i="12"/>
  <c r="W81" i="12"/>
  <c r="V81" i="12"/>
  <c r="I81" i="12"/>
  <c r="G81" i="12"/>
  <c r="C81" i="12"/>
  <c r="AC80" i="12"/>
  <c r="AB80" i="12"/>
  <c r="AA80" i="12"/>
  <c r="Z80" i="12"/>
  <c r="Y80" i="12"/>
  <c r="X80" i="12"/>
  <c r="W80" i="12"/>
  <c r="V80" i="12"/>
  <c r="I80" i="12"/>
  <c r="G80" i="12"/>
  <c r="C80" i="12"/>
  <c r="AC79" i="12"/>
  <c r="AB79" i="12"/>
  <c r="AA79" i="12"/>
  <c r="Z79" i="12"/>
  <c r="Y79" i="12"/>
  <c r="X79" i="12"/>
  <c r="W79" i="12"/>
  <c r="V79" i="12"/>
  <c r="I79" i="12"/>
  <c r="G79" i="12"/>
  <c r="C79" i="12"/>
  <c r="AC78" i="12"/>
  <c r="AB78" i="12"/>
  <c r="AA78" i="12"/>
  <c r="Z78" i="12"/>
  <c r="Y78" i="12"/>
  <c r="X78" i="12"/>
  <c r="W78" i="12"/>
  <c r="V78" i="12"/>
  <c r="I78" i="12"/>
  <c r="G78" i="12"/>
  <c r="C78" i="12"/>
  <c r="AC77" i="12"/>
  <c r="AB77" i="12"/>
  <c r="AA77" i="12"/>
  <c r="Z77" i="12"/>
  <c r="Y77" i="12"/>
  <c r="X77" i="12"/>
  <c r="W77" i="12"/>
  <c r="V77" i="12"/>
  <c r="I77" i="12"/>
  <c r="G77" i="12"/>
  <c r="C77" i="12"/>
  <c r="AC76" i="12"/>
  <c r="AB76" i="12"/>
  <c r="AA76" i="12"/>
  <c r="Z76" i="12"/>
  <c r="Y76" i="12"/>
  <c r="X76" i="12"/>
  <c r="W76" i="12"/>
  <c r="V76" i="12"/>
  <c r="I76" i="12"/>
  <c r="G76" i="12"/>
  <c r="C76" i="12"/>
  <c r="AC75" i="12"/>
  <c r="AB75" i="12"/>
  <c r="AA75" i="12"/>
  <c r="Z75" i="12"/>
  <c r="Y75" i="12"/>
  <c r="X75" i="12"/>
  <c r="W75" i="12"/>
  <c r="V75" i="12"/>
  <c r="I75" i="12"/>
  <c r="G75" i="12"/>
  <c r="C75" i="12"/>
  <c r="AC74" i="12"/>
  <c r="AB74" i="12"/>
  <c r="AA74" i="12"/>
  <c r="Z74" i="12"/>
  <c r="Y74" i="12"/>
  <c r="X74" i="12"/>
  <c r="W74" i="12"/>
  <c r="V74" i="12"/>
  <c r="I74" i="12"/>
  <c r="G74" i="12"/>
  <c r="C74" i="12"/>
  <c r="AC73" i="12"/>
  <c r="AB73" i="12"/>
  <c r="AA73" i="12"/>
  <c r="Z73" i="12"/>
  <c r="Y73" i="12"/>
  <c r="X73" i="12"/>
  <c r="W73" i="12"/>
  <c r="V73" i="12"/>
  <c r="I73" i="12"/>
  <c r="G73" i="12"/>
  <c r="C73" i="12"/>
  <c r="AC72" i="12"/>
  <c r="AB72" i="12"/>
  <c r="AA72" i="12"/>
  <c r="Z72" i="12"/>
  <c r="Y72" i="12"/>
  <c r="X72" i="12"/>
  <c r="W72" i="12"/>
  <c r="V72" i="12"/>
  <c r="I72" i="12"/>
  <c r="G72" i="12"/>
  <c r="C72" i="12"/>
  <c r="AC71" i="12"/>
  <c r="AB71" i="12"/>
  <c r="AA71" i="12"/>
  <c r="Z71" i="12"/>
  <c r="Y71" i="12"/>
  <c r="X71" i="12"/>
  <c r="W71" i="12"/>
  <c r="V71" i="12"/>
  <c r="I71" i="12"/>
  <c r="G71" i="12"/>
  <c r="C71" i="12"/>
  <c r="AC70" i="12"/>
  <c r="AB70" i="12"/>
  <c r="AA70" i="12"/>
  <c r="Z70" i="12"/>
  <c r="Y70" i="12"/>
  <c r="X70" i="12"/>
  <c r="W70" i="12"/>
  <c r="V70" i="12"/>
  <c r="I70" i="12"/>
  <c r="G70" i="12"/>
  <c r="C70" i="12"/>
  <c r="AC69" i="12"/>
  <c r="AB69" i="12"/>
  <c r="AA69" i="12"/>
  <c r="Z69" i="12"/>
  <c r="Y69" i="12"/>
  <c r="X69" i="12"/>
  <c r="W69" i="12"/>
  <c r="V69" i="12"/>
  <c r="I69" i="12"/>
  <c r="G69" i="12"/>
  <c r="C69" i="12"/>
  <c r="AC68" i="12"/>
  <c r="AB68" i="12"/>
  <c r="AA68" i="12"/>
  <c r="Z68" i="12"/>
  <c r="Y68" i="12"/>
  <c r="X68" i="12"/>
  <c r="W68" i="12"/>
  <c r="V68" i="12"/>
  <c r="I68" i="12"/>
  <c r="G68" i="12"/>
  <c r="C68" i="12"/>
  <c r="AC67" i="12"/>
  <c r="AB67" i="12"/>
  <c r="AA67" i="12"/>
  <c r="Z67" i="12"/>
  <c r="Y67" i="12"/>
  <c r="X67" i="12"/>
  <c r="W67" i="12"/>
  <c r="V67" i="12"/>
  <c r="I67" i="12"/>
  <c r="G67" i="12"/>
  <c r="C67" i="12"/>
  <c r="AC66" i="12"/>
  <c r="AB66" i="12"/>
  <c r="AA66" i="12"/>
  <c r="Z66" i="12"/>
  <c r="Y66" i="12"/>
  <c r="X66" i="12"/>
  <c r="W66" i="12"/>
  <c r="V66" i="12"/>
  <c r="I66" i="12"/>
  <c r="G66" i="12"/>
  <c r="C66" i="12"/>
  <c r="AC65" i="12"/>
  <c r="AB65" i="12"/>
  <c r="AA65" i="12"/>
  <c r="Z65" i="12"/>
  <c r="Y65" i="12"/>
  <c r="X65" i="12"/>
  <c r="W65" i="12"/>
  <c r="V65" i="12"/>
  <c r="I65" i="12"/>
  <c r="G65" i="12"/>
  <c r="C65" i="12"/>
  <c r="AC64" i="12"/>
  <c r="AB64" i="12"/>
  <c r="AA64" i="12"/>
  <c r="Z64" i="12"/>
  <c r="Y64" i="12"/>
  <c r="X64" i="12"/>
  <c r="W64" i="12"/>
  <c r="V64" i="12"/>
  <c r="I64" i="12"/>
  <c r="G64" i="12"/>
  <c r="C64" i="12"/>
  <c r="AC63" i="12"/>
  <c r="AB63" i="12"/>
  <c r="AA63" i="12"/>
  <c r="Z63" i="12"/>
  <c r="Y63" i="12"/>
  <c r="X63" i="12"/>
  <c r="W63" i="12"/>
  <c r="V63" i="12"/>
  <c r="I63" i="12"/>
  <c r="G63" i="12"/>
  <c r="C63" i="12"/>
  <c r="AC62" i="12"/>
  <c r="AB62" i="12"/>
  <c r="AA62" i="12"/>
  <c r="Z62" i="12"/>
  <c r="Y62" i="12"/>
  <c r="X62" i="12"/>
  <c r="W62" i="12"/>
  <c r="V62" i="12"/>
  <c r="I62" i="12"/>
  <c r="G62" i="12"/>
  <c r="C62" i="12"/>
  <c r="AC61" i="12"/>
  <c r="AB61" i="12"/>
  <c r="AA61" i="12"/>
  <c r="Z61" i="12"/>
  <c r="Y61" i="12"/>
  <c r="X61" i="12"/>
  <c r="W61" i="12"/>
  <c r="V61" i="12"/>
  <c r="I61" i="12"/>
  <c r="G61" i="12"/>
  <c r="C61" i="12"/>
  <c r="AC60" i="12"/>
  <c r="AB60" i="12"/>
  <c r="AA60" i="12"/>
  <c r="Z60" i="12"/>
  <c r="Y60" i="12"/>
  <c r="X60" i="12"/>
  <c r="W60" i="12"/>
  <c r="V60" i="12"/>
  <c r="I60" i="12"/>
  <c r="G60" i="12"/>
  <c r="C60" i="12"/>
  <c r="AC59" i="12"/>
  <c r="AB59" i="12"/>
  <c r="AA59" i="12"/>
  <c r="Z59" i="12"/>
  <c r="Y59" i="12"/>
  <c r="X59" i="12"/>
  <c r="W59" i="12"/>
  <c r="V59" i="12"/>
  <c r="I59" i="12"/>
  <c r="G59" i="12"/>
  <c r="C59" i="12"/>
  <c r="AC58" i="12"/>
  <c r="AB58" i="12"/>
  <c r="AA58" i="12"/>
  <c r="Z58" i="12"/>
  <c r="Y58" i="12"/>
  <c r="X58" i="12"/>
  <c r="W58" i="12"/>
  <c r="V58" i="12"/>
  <c r="I58" i="12"/>
  <c r="G58" i="12"/>
  <c r="C58" i="12"/>
  <c r="AC57" i="12"/>
  <c r="AB57" i="12"/>
  <c r="AA57" i="12"/>
  <c r="Z57" i="12"/>
  <c r="Y57" i="12"/>
  <c r="X57" i="12"/>
  <c r="W57" i="12"/>
  <c r="V57" i="12"/>
  <c r="I57" i="12"/>
  <c r="G57" i="12"/>
  <c r="C57" i="12"/>
  <c r="AC56" i="12"/>
  <c r="AB56" i="12"/>
  <c r="AA56" i="12"/>
  <c r="Z56" i="12"/>
  <c r="Y56" i="12"/>
  <c r="X56" i="12"/>
  <c r="W56" i="12"/>
  <c r="V56" i="12"/>
  <c r="I56" i="12"/>
  <c r="G56" i="12"/>
  <c r="C56" i="12"/>
  <c r="AC55" i="12"/>
  <c r="AB55" i="12"/>
  <c r="AA55" i="12"/>
  <c r="Z55" i="12"/>
  <c r="Y55" i="12"/>
  <c r="X55" i="12"/>
  <c r="W55" i="12"/>
  <c r="V55" i="12"/>
  <c r="I55" i="12"/>
  <c r="G55" i="12"/>
  <c r="C55" i="12"/>
  <c r="AC54" i="12"/>
  <c r="AB54" i="12"/>
  <c r="AA54" i="12"/>
  <c r="Z54" i="12"/>
  <c r="Y54" i="12"/>
  <c r="X54" i="12"/>
  <c r="W54" i="12"/>
  <c r="V54" i="12"/>
  <c r="I54" i="12"/>
  <c r="G54" i="12"/>
  <c r="C54" i="12"/>
  <c r="AC53" i="12"/>
  <c r="AB53" i="12"/>
  <c r="AA53" i="12"/>
  <c r="Z53" i="12"/>
  <c r="Y53" i="12"/>
  <c r="X53" i="12"/>
  <c r="W53" i="12"/>
  <c r="V53" i="12"/>
  <c r="I53" i="12"/>
  <c r="G53" i="12"/>
  <c r="C53" i="12"/>
  <c r="AC52" i="12"/>
  <c r="AB52" i="12"/>
  <c r="AA52" i="12"/>
  <c r="Z52" i="12"/>
  <c r="Y52" i="12"/>
  <c r="X52" i="12"/>
  <c r="W52" i="12"/>
  <c r="V52" i="12"/>
  <c r="I52" i="12"/>
  <c r="G52" i="12"/>
  <c r="C52" i="12"/>
  <c r="AC51" i="12"/>
  <c r="AB51" i="12"/>
  <c r="AA51" i="12"/>
  <c r="Z51" i="12"/>
  <c r="Y51" i="12"/>
  <c r="X51" i="12"/>
  <c r="W51" i="12"/>
  <c r="V51" i="12"/>
  <c r="I51" i="12"/>
  <c r="G51" i="12"/>
  <c r="C51" i="12"/>
  <c r="AC50" i="12"/>
  <c r="AB50" i="12"/>
  <c r="AA50" i="12"/>
  <c r="Z50" i="12"/>
  <c r="Y50" i="12"/>
  <c r="X50" i="12"/>
  <c r="W50" i="12"/>
  <c r="V50" i="12"/>
  <c r="I50" i="12"/>
  <c r="G50" i="12"/>
  <c r="C50" i="12"/>
  <c r="AC49" i="12"/>
  <c r="AB49" i="12"/>
  <c r="AA49" i="12"/>
  <c r="Z49" i="12"/>
  <c r="Y49" i="12"/>
  <c r="X49" i="12"/>
  <c r="W49" i="12"/>
  <c r="V49" i="12"/>
  <c r="I49" i="12"/>
  <c r="G49" i="12"/>
  <c r="C49" i="12"/>
  <c r="AC48" i="12"/>
  <c r="AB48" i="12"/>
  <c r="AA48" i="12"/>
  <c r="Z48" i="12"/>
  <c r="Y48" i="12"/>
  <c r="X48" i="12"/>
  <c r="W48" i="12"/>
  <c r="V48" i="12"/>
  <c r="I48" i="12"/>
  <c r="G48" i="12"/>
  <c r="C48" i="12"/>
  <c r="AC47" i="12"/>
  <c r="AB47" i="12"/>
  <c r="AA47" i="12"/>
  <c r="Z47" i="12"/>
  <c r="Y47" i="12"/>
  <c r="X47" i="12"/>
  <c r="W47" i="12"/>
  <c r="V47" i="12"/>
  <c r="I47" i="12"/>
  <c r="G47" i="12"/>
  <c r="C47" i="12"/>
  <c r="AC46" i="12"/>
  <c r="AB46" i="12"/>
  <c r="AA46" i="12"/>
  <c r="Z46" i="12"/>
  <c r="Y46" i="12"/>
  <c r="X46" i="12"/>
  <c r="W46" i="12"/>
  <c r="V46" i="12"/>
  <c r="I46" i="12"/>
  <c r="G46" i="12"/>
  <c r="C46" i="12"/>
  <c r="AC45" i="12"/>
  <c r="AB45" i="12"/>
  <c r="AA45" i="12"/>
  <c r="Z45" i="12"/>
  <c r="Y45" i="12"/>
  <c r="X45" i="12"/>
  <c r="W45" i="12"/>
  <c r="V45" i="12"/>
  <c r="I45" i="12"/>
  <c r="G45" i="12"/>
  <c r="C45" i="12"/>
  <c r="AC44" i="12"/>
  <c r="AB44" i="12"/>
  <c r="AA44" i="12"/>
  <c r="Z44" i="12"/>
  <c r="Y44" i="12"/>
  <c r="X44" i="12"/>
  <c r="W44" i="12"/>
  <c r="V44" i="12"/>
  <c r="I44" i="12"/>
  <c r="G44" i="12"/>
  <c r="C44" i="12"/>
  <c r="AC43" i="12"/>
  <c r="AB43" i="12"/>
  <c r="AA43" i="12"/>
  <c r="Z43" i="12"/>
  <c r="Y43" i="12"/>
  <c r="X43" i="12"/>
  <c r="W43" i="12"/>
  <c r="V43" i="12"/>
  <c r="I43" i="12"/>
  <c r="G43" i="12"/>
  <c r="C43" i="12"/>
  <c r="AC42" i="12"/>
  <c r="AB42" i="12"/>
  <c r="AA42" i="12"/>
  <c r="Z42" i="12"/>
  <c r="Y42" i="12"/>
  <c r="X42" i="12"/>
  <c r="W42" i="12"/>
  <c r="V42" i="12"/>
  <c r="I42" i="12"/>
  <c r="G42" i="12"/>
  <c r="C42" i="12"/>
  <c r="AC41" i="12"/>
  <c r="AB41" i="12"/>
  <c r="AA41" i="12"/>
  <c r="Z41" i="12"/>
  <c r="Y41" i="12"/>
  <c r="X41" i="12"/>
  <c r="W41" i="12"/>
  <c r="V41" i="12"/>
  <c r="I41" i="12"/>
  <c r="G41" i="12"/>
  <c r="C41" i="12"/>
  <c r="AC40" i="12"/>
  <c r="AB40" i="12"/>
  <c r="AA40" i="12"/>
  <c r="Z40" i="12"/>
  <c r="Y40" i="12"/>
  <c r="X40" i="12"/>
  <c r="W40" i="12"/>
  <c r="V40" i="12"/>
  <c r="I40" i="12"/>
  <c r="G40" i="12"/>
  <c r="C40" i="12"/>
  <c r="AC39" i="12"/>
  <c r="AB39" i="12"/>
  <c r="AA39" i="12"/>
  <c r="Z39" i="12"/>
  <c r="Y39" i="12"/>
  <c r="X39" i="12"/>
  <c r="W39" i="12"/>
  <c r="V39" i="12"/>
  <c r="I39" i="12"/>
  <c r="G39" i="12"/>
  <c r="C39" i="12"/>
  <c r="AC38" i="12"/>
  <c r="AB38" i="12"/>
  <c r="AA38" i="12"/>
  <c r="Z38" i="12"/>
  <c r="Y38" i="12"/>
  <c r="X38" i="12"/>
  <c r="W38" i="12"/>
  <c r="V38" i="12"/>
  <c r="I38" i="12"/>
  <c r="G38" i="12"/>
  <c r="C38" i="12"/>
  <c r="AC37" i="12"/>
  <c r="AB37" i="12"/>
  <c r="AA37" i="12"/>
  <c r="Z37" i="12"/>
  <c r="Y37" i="12"/>
  <c r="X37" i="12"/>
  <c r="W37" i="12"/>
  <c r="V37" i="12"/>
  <c r="I37" i="12"/>
  <c r="G37" i="12"/>
  <c r="C37" i="12"/>
  <c r="AC36" i="12"/>
  <c r="AB36" i="12"/>
  <c r="AA36" i="12"/>
  <c r="Z36" i="12"/>
  <c r="Y36" i="12"/>
  <c r="X36" i="12"/>
  <c r="W36" i="12"/>
  <c r="V36" i="12"/>
  <c r="I36" i="12"/>
  <c r="G36" i="12"/>
  <c r="C36" i="12"/>
  <c r="AC35" i="12"/>
  <c r="AB35" i="12"/>
  <c r="AA35" i="12"/>
  <c r="Z35" i="12"/>
  <c r="Y35" i="12"/>
  <c r="X35" i="12"/>
  <c r="W35" i="12"/>
  <c r="V35" i="12"/>
  <c r="I35" i="12"/>
  <c r="G35" i="12"/>
  <c r="C35" i="12"/>
  <c r="AC34" i="12"/>
  <c r="AB34" i="12"/>
  <c r="AA34" i="12"/>
  <c r="Z34" i="12"/>
  <c r="Y34" i="12"/>
  <c r="X34" i="12"/>
  <c r="W34" i="12"/>
  <c r="V34" i="12"/>
  <c r="I34" i="12"/>
  <c r="G34" i="12"/>
  <c r="C34" i="12"/>
  <c r="AC33" i="12"/>
  <c r="AB33" i="12"/>
  <c r="AA33" i="12"/>
  <c r="Z33" i="12"/>
  <c r="Y33" i="12"/>
  <c r="X33" i="12"/>
  <c r="W33" i="12"/>
  <c r="V33" i="12"/>
  <c r="I33" i="12"/>
  <c r="G33" i="12"/>
  <c r="C33" i="12"/>
  <c r="AC32" i="12"/>
  <c r="AB32" i="12"/>
  <c r="AA32" i="12"/>
  <c r="Z32" i="12"/>
  <c r="Y32" i="12"/>
  <c r="X32" i="12"/>
  <c r="W32" i="12"/>
  <c r="V32" i="12"/>
  <c r="I32" i="12"/>
  <c r="G32" i="12"/>
  <c r="C32" i="12"/>
  <c r="AC31" i="12"/>
  <c r="AB31" i="12"/>
  <c r="AA31" i="12"/>
  <c r="Z31" i="12"/>
  <c r="Y31" i="12"/>
  <c r="X31" i="12"/>
  <c r="W31" i="12"/>
  <c r="V31" i="12"/>
  <c r="I31" i="12"/>
  <c r="G31" i="12"/>
  <c r="C31" i="12"/>
  <c r="AC30" i="12"/>
  <c r="AB30" i="12"/>
  <c r="AA30" i="12"/>
  <c r="Z30" i="12"/>
  <c r="Y30" i="12"/>
  <c r="X30" i="12"/>
  <c r="W30" i="12"/>
  <c r="V30" i="12"/>
  <c r="I30" i="12"/>
  <c r="G30" i="12"/>
  <c r="C30" i="12"/>
  <c r="AC29" i="12"/>
  <c r="AB29" i="12"/>
  <c r="AA29" i="12"/>
  <c r="Z29" i="12"/>
  <c r="Y29" i="12"/>
  <c r="X29" i="12"/>
  <c r="W29" i="12"/>
  <c r="V29" i="12"/>
  <c r="I29" i="12"/>
  <c r="G29" i="12"/>
  <c r="C29" i="12"/>
  <c r="AC28" i="12"/>
  <c r="AB28" i="12"/>
  <c r="AA28" i="12"/>
  <c r="Z28" i="12"/>
  <c r="Y28" i="12"/>
  <c r="X28" i="12"/>
  <c r="W28" i="12"/>
  <c r="V28" i="12"/>
  <c r="I28" i="12"/>
  <c r="G28" i="12"/>
  <c r="C28" i="12"/>
  <c r="AC27" i="12"/>
  <c r="AB27" i="12"/>
  <c r="AA27" i="12"/>
  <c r="Z27" i="12"/>
  <c r="Y27" i="12"/>
  <c r="X27" i="12"/>
  <c r="W27" i="12"/>
  <c r="V27" i="12"/>
  <c r="I27" i="12"/>
  <c r="G27" i="12"/>
  <c r="C27" i="12"/>
  <c r="AC26" i="12"/>
  <c r="AB26" i="12"/>
  <c r="AA26" i="12"/>
  <c r="Z26" i="12"/>
  <c r="Y26" i="12"/>
  <c r="X26" i="12"/>
  <c r="W26" i="12"/>
  <c r="V26" i="12"/>
  <c r="I26" i="12"/>
  <c r="G26" i="12"/>
  <c r="C26" i="12"/>
  <c r="AC25" i="12"/>
  <c r="AB25" i="12"/>
  <c r="AA25" i="12"/>
  <c r="Z25" i="12"/>
  <c r="Y25" i="12"/>
  <c r="X25" i="12"/>
  <c r="W25" i="12"/>
  <c r="V25" i="12"/>
  <c r="I25" i="12"/>
  <c r="G25" i="12"/>
  <c r="C25" i="12"/>
  <c r="AC24" i="12"/>
  <c r="AB24" i="12"/>
  <c r="AA24" i="12"/>
  <c r="Z24" i="12"/>
  <c r="Y24" i="12"/>
  <c r="X24" i="12"/>
  <c r="W24" i="12"/>
  <c r="V24" i="12"/>
  <c r="I24" i="12"/>
  <c r="G24" i="12"/>
  <c r="C24" i="12"/>
  <c r="AC23" i="12"/>
  <c r="AB23" i="12"/>
  <c r="AA23" i="12"/>
  <c r="Z23" i="12"/>
  <c r="Y23" i="12"/>
  <c r="X23" i="12"/>
  <c r="W23" i="12"/>
  <c r="V23" i="12"/>
  <c r="I23" i="12"/>
  <c r="G23" i="12"/>
  <c r="C23" i="12"/>
  <c r="AC22" i="12"/>
  <c r="AB22" i="12"/>
  <c r="AA22" i="12"/>
  <c r="Z22" i="12"/>
  <c r="Y22" i="12"/>
  <c r="X22" i="12"/>
  <c r="W22" i="12"/>
  <c r="V22" i="12"/>
  <c r="I22" i="12"/>
  <c r="G22" i="12"/>
  <c r="C22" i="12"/>
  <c r="AC21" i="12"/>
  <c r="AB21" i="12"/>
  <c r="AA21" i="12"/>
  <c r="Z21" i="12"/>
  <c r="Y21" i="12"/>
  <c r="X21" i="12"/>
  <c r="W21" i="12"/>
  <c r="V21" i="12"/>
  <c r="I21" i="12"/>
  <c r="G21" i="12"/>
  <c r="C21" i="12"/>
  <c r="AC20" i="12"/>
  <c r="AB20" i="12"/>
  <c r="AA20" i="12"/>
  <c r="Z20" i="12"/>
  <c r="Y20" i="12"/>
  <c r="X20" i="12"/>
  <c r="W20" i="12"/>
  <c r="V20" i="12"/>
  <c r="I20" i="12"/>
  <c r="G20" i="12"/>
  <c r="C20" i="12"/>
  <c r="AC19" i="12"/>
  <c r="AB19" i="12"/>
  <c r="AA19" i="12"/>
  <c r="Z19" i="12"/>
  <c r="Y19" i="12"/>
  <c r="X19" i="12"/>
  <c r="W19" i="12"/>
  <c r="V19" i="12"/>
  <c r="I19" i="12"/>
  <c r="G19" i="12"/>
  <c r="C19" i="12"/>
  <c r="AC18" i="12"/>
  <c r="AB18" i="12"/>
  <c r="AA18" i="12"/>
  <c r="Z18" i="12"/>
  <c r="Y18" i="12"/>
  <c r="X18" i="12"/>
  <c r="W18" i="12"/>
  <c r="V18" i="12"/>
  <c r="I18" i="12"/>
  <c r="G18" i="12"/>
  <c r="C18" i="12"/>
  <c r="AC17" i="12"/>
  <c r="AB17" i="12"/>
  <c r="AA17" i="12"/>
  <c r="Z17" i="12"/>
  <c r="Y17" i="12"/>
  <c r="X17" i="12"/>
  <c r="W17" i="12"/>
  <c r="V17" i="12"/>
  <c r="I17" i="12"/>
  <c r="G17" i="12"/>
  <c r="C17" i="12"/>
  <c r="AC16" i="12"/>
  <c r="AB16" i="12"/>
  <c r="AA16" i="12"/>
  <c r="Z16" i="12"/>
  <c r="Y16" i="12"/>
  <c r="X16" i="12"/>
  <c r="W16" i="12"/>
  <c r="V16" i="12"/>
  <c r="I16" i="12"/>
  <c r="G16" i="12"/>
  <c r="C16" i="12"/>
  <c r="AC15" i="12"/>
  <c r="AB15" i="12"/>
  <c r="AA15" i="12"/>
  <c r="Z15" i="12"/>
  <c r="Y15" i="12"/>
  <c r="X15" i="12"/>
  <c r="W15" i="12"/>
  <c r="V15" i="12"/>
  <c r="I15" i="12"/>
  <c r="G15" i="12"/>
  <c r="C15" i="12"/>
  <c r="AC14" i="12"/>
  <c r="AB14" i="12"/>
  <c r="AA14" i="12"/>
  <c r="Z14" i="12"/>
  <c r="Y14" i="12"/>
  <c r="X14" i="12"/>
  <c r="W14" i="12"/>
  <c r="V14" i="12"/>
  <c r="I14" i="12"/>
  <c r="G14" i="12"/>
  <c r="C14" i="12"/>
  <c r="AC13" i="12"/>
  <c r="AB13" i="12"/>
  <c r="AA13" i="12"/>
  <c r="Z13" i="12"/>
  <c r="Y13" i="12"/>
  <c r="X13" i="12"/>
  <c r="W13" i="12"/>
  <c r="V13" i="12"/>
  <c r="I13" i="12"/>
  <c r="G13" i="12"/>
  <c r="C13" i="12"/>
  <c r="AL12" i="12"/>
  <c r="AJ12" i="12"/>
  <c r="AH12" i="12"/>
  <c r="AC12" i="12"/>
  <c r="AB12" i="12"/>
  <c r="AA12" i="12"/>
  <c r="Z12" i="12"/>
  <c r="Y12" i="12"/>
  <c r="X12" i="12"/>
  <c r="W12" i="12"/>
  <c r="V12" i="12"/>
  <c r="I12" i="12"/>
  <c r="G12" i="12"/>
  <c r="C12" i="12"/>
  <c r="AL11" i="12"/>
  <c r="AK11" i="12"/>
  <c r="AJ11" i="12"/>
  <c r="AI11" i="12"/>
  <c r="AH11" i="12"/>
  <c r="AG11" i="12"/>
  <c r="AC11" i="12"/>
  <c r="AB11" i="12"/>
  <c r="AA11" i="12"/>
  <c r="Z11" i="12"/>
  <c r="Y11" i="12"/>
  <c r="X11" i="12"/>
  <c r="W11" i="12"/>
  <c r="V11" i="12"/>
  <c r="I11" i="12"/>
  <c r="G11" i="12"/>
  <c r="C11" i="12"/>
  <c r="AL10" i="12"/>
  <c r="AK10" i="12"/>
  <c r="AJ10" i="12"/>
  <c r="AI10" i="12"/>
  <c r="AH10" i="12"/>
  <c r="AG10" i="12"/>
  <c r="AC10" i="12"/>
  <c r="AB10" i="12"/>
  <c r="AA10" i="12"/>
  <c r="Z10" i="12"/>
  <c r="Y10" i="12"/>
  <c r="X10" i="12"/>
  <c r="W10" i="12"/>
  <c r="V10" i="12"/>
  <c r="I10" i="12"/>
  <c r="G10" i="12"/>
  <c r="C10" i="12"/>
  <c r="AL9" i="12"/>
  <c r="AK9" i="12"/>
  <c r="AJ9" i="12"/>
  <c r="AI9" i="12"/>
  <c r="AH9" i="12"/>
  <c r="AG9" i="12"/>
  <c r="AC9" i="12"/>
  <c r="AB9" i="12"/>
  <c r="AA9" i="12"/>
  <c r="Z9" i="12"/>
  <c r="Y9" i="12"/>
  <c r="X9" i="12"/>
  <c r="W9" i="12"/>
  <c r="V9" i="12"/>
  <c r="I9" i="12"/>
  <c r="G9" i="12"/>
  <c r="C9" i="12"/>
  <c r="AL8" i="12"/>
  <c r="AK8" i="12"/>
  <c r="AJ8" i="12"/>
  <c r="AI8" i="12"/>
  <c r="AH8" i="12"/>
  <c r="AG8" i="12"/>
  <c r="AC8" i="12"/>
  <c r="AB8" i="12"/>
  <c r="AA8" i="12"/>
  <c r="Z8" i="12"/>
  <c r="Y8" i="12"/>
  <c r="X8" i="12"/>
  <c r="W8" i="12"/>
  <c r="V8" i="12"/>
  <c r="I8" i="12"/>
  <c r="G8" i="12"/>
  <c r="C8" i="12"/>
  <c r="AL7" i="12"/>
  <c r="AK7" i="12"/>
  <c r="AJ7" i="12"/>
  <c r="AI7" i="12"/>
  <c r="AH7" i="12"/>
  <c r="AG7" i="12"/>
  <c r="AC7" i="12"/>
  <c r="AB7" i="12"/>
  <c r="AA7" i="12"/>
  <c r="Z7" i="12"/>
  <c r="Y7" i="12"/>
  <c r="X7" i="12"/>
  <c r="W7" i="12"/>
  <c r="V7" i="12"/>
  <c r="I7" i="12"/>
  <c r="G7" i="12"/>
  <c r="C7" i="12"/>
  <c r="AL6" i="12"/>
  <c r="AK6" i="12"/>
  <c r="AJ6" i="12"/>
  <c r="AI6" i="12"/>
  <c r="AH6" i="12"/>
  <c r="AG6" i="12"/>
  <c r="AC6" i="12"/>
  <c r="AB6" i="12"/>
  <c r="AA6" i="12"/>
  <c r="Z6" i="12"/>
  <c r="Y6" i="12"/>
  <c r="X6" i="12"/>
  <c r="W6" i="12"/>
  <c r="V6" i="12"/>
  <c r="I6" i="12"/>
  <c r="G6" i="12"/>
  <c r="C6" i="12"/>
  <c r="AL5" i="12"/>
  <c r="AK5" i="12"/>
  <c r="AJ5" i="12"/>
  <c r="AI5" i="12"/>
  <c r="AH5" i="12"/>
  <c r="AG5" i="12"/>
  <c r="AC5" i="12"/>
  <c r="AB5" i="12"/>
  <c r="AA5" i="12"/>
  <c r="Z5" i="12"/>
  <c r="Y5" i="12"/>
  <c r="X5" i="12"/>
  <c r="W5" i="12"/>
  <c r="V5" i="12"/>
  <c r="I5" i="12"/>
  <c r="G5" i="12"/>
  <c r="C5" i="12"/>
  <c r="AL4" i="12"/>
  <c r="AK4" i="12"/>
  <c r="AJ4" i="12"/>
  <c r="AI4" i="12"/>
  <c r="AH4" i="12"/>
  <c r="AG4" i="12"/>
  <c r="AC4" i="12"/>
  <c r="AB4" i="12"/>
  <c r="AA4" i="12"/>
  <c r="Z4" i="12"/>
  <c r="Y4" i="12"/>
  <c r="X4" i="12"/>
  <c r="W4" i="12"/>
  <c r="V4" i="12"/>
  <c r="I4" i="12"/>
  <c r="G4" i="12"/>
  <c r="C4" i="12"/>
  <c r="AL3" i="12"/>
  <c r="AK3" i="12"/>
  <c r="AJ3" i="12"/>
  <c r="AI3" i="12"/>
  <c r="AH3" i="12"/>
  <c r="AG3" i="12"/>
  <c r="AC3" i="12"/>
  <c r="AB3" i="12"/>
  <c r="AA3" i="12"/>
  <c r="Z3" i="12"/>
  <c r="Y3" i="12"/>
  <c r="X3" i="12"/>
  <c r="W3" i="12"/>
  <c r="V3" i="12"/>
  <c r="I3" i="12"/>
  <c r="G3" i="12"/>
  <c r="C3" i="12"/>
  <c r="AL2" i="12"/>
  <c r="AK2" i="12"/>
  <c r="AJ2" i="12"/>
  <c r="AI2" i="12"/>
  <c r="AH2" i="12"/>
  <c r="AG2" i="12"/>
  <c r="AC2" i="12"/>
  <c r="AB2" i="12"/>
  <c r="AA2" i="12"/>
  <c r="Z2" i="12"/>
  <c r="Y2" i="12"/>
  <c r="X2" i="12"/>
  <c r="W2" i="12"/>
  <c r="V2" i="12"/>
  <c r="I2" i="12"/>
  <c r="G2" i="12"/>
  <c r="C2" i="12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AN111" i="11"/>
  <c r="AN112" i="11"/>
  <c r="AN113" i="11"/>
  <c r="AN114" i="11"/>
  <c r="AN115" i="11"/>
  <c r="AN116" i="11"/>
  <c r="AN117" i="11"/>
  <c r="AN118" i="11"/>
  <c r="AN119" i="11"/>
  <c r="AN120" i="11"/>
  <c r="AN121" i="11"/>
  <c r="AN122" i="11"/>
  <c r="AN123" i="11"/>
  <c r="AN124" i="11"/>
  <c r="AN125" i="11"/>
  <c r="AN126" i="11"/>
  <c r="AN127" i="11"/>
  <c r="AN128" i="11"/>
  <c r="AN129" i="11"/>
  <c r="AN130" i="11"/>
  <c r="AN131" i="11"/>
  <c r="AN132" i="11"/>
  <c r="AN133" i="11"/>
  <c r="AN134" i="11"/>
  <c r="AN135" i="11"/>
  <c r="AN136" i="11"/>
  <c r="AN137" i="11"/>
  <c r="AN138" i="11"/>
  <c r="AN139" i="11"/>
  <c r="AN140" i="11"/>
  <c r="AN141" i="11"/>
  <c r="AN142" i="11"/>
  <c r="AN143" i="11"/>
  <c r="AN144" i="11"/>
  <c r="AN145" i="11"/>
  <c r="AN146" i="11"/>
  <c r="AN147" i="11"/>
  <c r="AN148" i="11"/>
  <c r="AN149" i="11"/>
  <c r="AN150" i="11"/>
  <c r="AN151" i="11"/>
  <c r="AN152" i="11"/>
  <c r="AN153" i="11"/>
  <c r="AN154" i="11"/>
  <c r="AN155" i="11"/>
  <c r="AN156" i="11"/>
  <c r="AN157" i="11"/>
  <c r="AN158" i="11"/>
  <c r="AN159" i="11"/>
  <c r="AN160" i="11"/>
  <c r="AN161" i="11"/>
  <c r="AN162" i="11"/>
  <c r="AN163" i="11"/>
  <c r="AN164" i="11"/>
  <c r="AN165" i="11"/>
  <c r="AN166" i="11"/>
  <c r="AN167" i="11"/>
  <c r="AN168" i="11"/>
  <c r="AN169" i="11"/>
  <c r="AN170" i="11"/>
  <c r="AN171" i="11"/>
  <c r="AN172" i="11"/>
  <c r="AN173" i="11"/>
  <c r="AN174" i="11"/>
  <c r="AN175" i="11"/>
  <c r="AN176" i="11"/>
  <c r="AN177" i="11"/>
  <c r="AN178" i="11"/>
  <c r="AN179" i="11"/>
  <c r="AN180" i="11"/>
  <c r="AN181" i="11"/>
  <c r="AN182" i="11"/>
  <c r="AN183" i="11"/>
  <c r="AN184" i="11"/>
  <c r="AN185" i="11"/>
  <c r="AN186" i="11"/>
  <c r="AN187" i="11"/>
  <c r="AN188" i="11"/>
  <c r="AN189" i="11"/>
  <c r="AN190" i="11"/>
  <c r="AN191" i="11"/>
  <c r="AN192" i="11"/>
  <c r="AN193" i="11"/>
  <c r="AN194" i="11"/>
  <c r="AN195" i="11"/>
  <c r="AN196" i="11"/>
  <c r="AN197" i="11"/>
  <c r="AN198" i="11"/>
  <c r="AN199" i="11"/>
  <c r="AN200" i="11"/>
  <c r="AN201" i="11"/>
  <c r="AN2" i="11"/>
  <c r="L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O201" i="11"/>
  <c r="U201" i="11"/>
  <c r="AC201" i="11"/>
  <c r="AB201" i="11"/>
  <c r="AA201" i="11"/>
  <c r="Z201" i="11"/>
  <c r="R201" i="11"/>
  <c r="Y201" i="11"/>
  <c r="X201" i="11"/>
  <c r="W201" i="11"/>
  <c r="V201" i="11"/>
  <c r="I201" i="11"/>
  <c r="G201" i="11"/>
  <c r="C201" i="11"/>
  <c r="O200" i="11"/>
  <c r="U200" i="11"/>
  <c r="AC200" i="11"/>
  <c r="AB200" i="11"/>
  <c r="AA200" i="11"/>
  <c r="Z200" i="11"/>
  <c r="R200" i="11"/>
  <c r="Y200" i="11"/>
  <c r="X200" i="11"/>
  <c r="W200" i="11"/>
  <c r="V200" i="11"/>
  <c r="I200" i="11"/>
  <c r="G200" i="11"/>
  <c r="C200" i="11"/>
  <c r="O199" i="11"/>
  <c r="U199" i="11"/>
  <c r="AC199" i="11"/>
  <c r="AB199" i="11"/>
  <c r="AA199" i="11"/>
  <c r="Z199" i="11"/>
  <c r="R199" i="11"/>
  <c r="Y199" i="11"/>
  <c r="X199" i="11"/>
  <c r="W199" i="11"/>
  <c r="V199" i="11"/>
  <c r="I199" i="11"/>
  <c r="G199" i="11"/>
  <c r="C199" i="11"/>
  <c r="O198" i="11"/>
  <c r="U198" i="11"/>
  <c r="AC198" i="11"/>
  <c r="AB198" i="11"/>
  <c r="AA198" i="11"/>
  <c r="Z198" i="11"/>
  <c r="R198" i="11"/>
  <c r="Y198" i="11"/>
  <c r="X198" i="11"/>
  <c r="W198" i="11"/>
  <c r="V198" i="11"/>
  <c r="I198" i="11"/>
  <c r="G198" i="11"/>
  <c r="C198" i="11"/>
  <c r="O197" i="11"/>
  <c r="U197" i="11"/>
  <c r="AC197" i="11"/>
  <c r="AB197" i="11"/>
  <c r="AA197" i="11"/>
  <c r="Z197" i="11"/>
  <c r="R197" i="11"/>
  <c r="Y197" i="11"/>
  <c r="X197" i="11"/>
  <c r="W197" i="11"/>
  <c r="V197" i="11"/>
  <c r="I197" i="11"/>
  <c r="G197" i="11"/>
  <c r="C197" i="11"/>
  <c r="O196" i="11"/>
  <c r="U196" i="11"/>
  <c r="AC196" i="11"/>
  <c r="AB196" i="11"/>
  <c r="AA196" i="11"/>
  <c r="Z196" i="11"/>
  <c r="R196" i="11"/>
  <c r="Y196" i="11"/>
  <c r="X196" i="11"/>
  <c r="W196" i="11"/>
  <c r="V196" i="11"/>
  <c r="I196" i="11"/>
  <c r="G196" i="11"/>
  <c r="C196" i="11"/>
  <c r="O195" i="11"/>
  <c r="U195" i="11"/>
  <c r="AC195" i="11"/>
  <c r="AB195" i="11"/>
  <c r="AA195" i="11"/>
  <c r="Z195" i="11"/>
  <c r="R195" i="11"/>
  <c r="Y195" i="11"/>
  <c r="X195" i="11"/>
  <c r="W195" i="11"/>
  <c r="V195" i="11"/>
  <c r="I195" i="11"/>
  <c r="G195" i="11"/>
  <c r="C195" i="11"/>
  <c r="O194" i="11"/>
  <c r="U194" i="11"/>
  <c r="AC194" i="11"/>
  <c r="AB194" i="11"/>
  <c r="AA194" i="11"/>
  <c r="Z194" i="11"/>
  <c r="R194" i="11"/>
  <c r="Y194" i="11"/>
  <c r="X194" i="11"/>
  <c r="W194" i="11"/>
  <c r="V194" i="11"/>
  <c r="I194" i="11"/>
  <c r="G194" i="11"/>
  <c r="C194" i="11"/>
  <c r="O193" i="11"/>
  <c r="U193" i="11"/>
  <c r="AC193" i="11"/>
  <c r="AB193" i="11"/>
  <c r="AA193" i="11"/>
  <c r="Z193" i="11"/>
  <c r="R193" i="11"/>
  <c r="Y193" i="11"/>
  <c r="X193" i="11"/>
  <c r="W193" i="11"/>
  <c r="V193" i="11"/>
  <c r="I193" i="11"/>
  <c r="G193" i="11"/>
  <c r="C193" i="11"/>
  <c r="O192" i="11"/>
  <c r="U192" i="11"/>
  <c r="AC192" i="11"/>
  <c r="AB192" i="11"/>
  <c r="AA192" i="11"/>
  <c r="Z192" i="11"/>
  <c r="R192" i="11"/>
  <c r="Y192" i="11"/>
  <c r="X192" i="11"/>
  <c r="W192" i="11"/>
  <c r="V192" i="11"/>
  <c r="I192" i="11"/>
  <c r="G192" i="11"/>
  <c r="C192" i="11"/>
  <c r="O191" i="11"/>
  <c r="U191" i="11"/>
  <c r="AC191" i="11"/>
  <c r="AB191" i="11"/>
  <c r="AA191" i="11"/>
  <c r="Z191" i="11"/>
  <c r="R191" i="11"/>
  <c r="Y191" i="11"/>
  <c r="X191" i="11"/>
  <c r="W191" i="11"/>
  <c r="V191" i="11"/>
  <c r="I191" i="11"/>
  <c r="G191" i="11"/>
  <c r="C191" i="11"/>
  <c r="O190" i="11"/>
  <c r="U190" i="11"/>
  <c r="AC190" i="11"/>
  <c r="AB190" i="11"/>
  <c r="AA190" i="11"/>
  <c r="Z190" i="11"/>
  <c r="R190" i="11"/>
  <c r="Y190" i="11"/>
  <c r="X190" i="11"/>
  <c r="W190" i="11"/>
  <c r="V190" i="11"/>
  <c r="I190" i="11"/>
  <c r="G190" i="11"/>
  <c r="C190" i="11"/>
  <c r="O189" i="11"/>
  <c r="U189" i="11"/>
  <c r="AC189" i="11"/>
  <c r="AB189" i="11"/>
  <c r="AA189" i="11"/>
  <c r="Z189" i="11"/>
  <c r="R189" i="11"/>
  <c r="Y189" i="11"/>
  <c r="X189" i="11"/>
  <c r="W189" i="11"/>
  <c r="V189" i="11"/>
  <c r="I189" i="11"/>
  <c r="G189" i="11"/>
  <c r="C189" i="11"/>
  <c r="O188" i="11"/>
  <c r="U188" i="11"/>
  <c r="AC188" i="11"/>
  <c r="AB188" i="11"/>
  <c r="AA188" i="11"/>
  <c r="Z188" i="11"/>
  <c r="R188" i="11"/>
  <c r="Y188" i="11"/>
  <c r="X188" i="11"/>
  <c r="W188" i="11"/>
  <c r="V188" i="11"/>
  <c r="I188" i="11"/>
  <c r="G188" i="11"/>
  <c r="C188" i="11"/>
  <c r="O187" i="11"/>
  <c r="U187" i="11"/>
  <c r="AC187" i="11"/>
  <c r="AB187" i="11"/>
  <c r="AA187" i="11"/>
  <c r="Z187" i="11"/>
  <c r="R187" i="11"/>
  <c r="Y187" i="11"/>
  <c r="X187" i="11"/>
  <c r="W187" i="11"/>
  <c r="V187" i="11"/>
  <c r="I187" i="11"/>
  <c r="G187" i="11"/>
  <c r="C187" i="11"/>
  <c r="O186" i="11"/>
  <c r="U186" i="11"/>
  <c r="AC186" i="11"/>
  <c r="AB186" i="11"/>
  <c r="AA186" i="11"/>
  <c r="Z186" i="11"/>
  <c r="R186" i="11"/>
  <c r="Y186" i="11"/>
  <c r="X186" i="11"/>
  <c r="W186" i="11"/>
  <c r="V186" i="11"/>
  <c r="I186" i="11"/>
  <c r="G186" i="11"/>
  <c r="C186" i="11"/>
  <c r="O185" i="11"/>
  <c r="U185" i="11"/>
  <c r="AC185" i="11"/>
  <c r="AB185" i="11"/>
  <c r="AA185" i="11"/>
  <c r="Z185" i="11"/>
  <c r="R185" i="11"/>
  <c r="Y185" i="11"/>
  <c r="X185" i="11"/>
  <c r="W185" i="11"/>
  <c r="V185" i="11"/>
  <c r="I185" i="11"/>
  <c r="G185" i="11"/>
  <c r="C185" i="11"/>
  <c r="O184" i="11"/>
  <c r="U184" i="11"/>
  <c r="AC184" i="11"/>
  <c r="AB184" i="11"/>
  <c r="AA184" i="11"/>
  <c r="Z184" i="11"/>
  <c r="R184" i="11"/>
  <c r="Y184" i="11"/>
  <c r="X184" i="11"/>
  <c r="W184" i="11"/>
  <c r="V184" i="11"/>
  <c r="I184" i="11"/>
  <c r="G184" i="11"/>
  <c r="C184" i="11"/>
  <c r="O183" i="11"/>
  <c r="U183" i="11"/>
  <c r="AC183" i="11"/>
  <c r="AB183" i="11"/>
  <c r="AA183" i="11"/>
  <c r="Z183" i="11"/>
  <c r="R183" i="11"/>
  <c r="Y183" i="11"/>
  <c r="X183" i="11"/>
  <c r="W183" i="11"/>
  <c r="V183" i="11"/>
  <c r="I183" i="11"/>
  <c r="G183" i="11"/>
  <c r="C183" i="11"/>
  <c r="O182" i="11"/>
  <c r="U182" i="11"/>
  <c r="AC182" i="11"/>
  <c r="AB182" i="11"/>
  <c r="AA182" i="11"/>
  <c r="Z182" i="11"/>
  <c r="R182" i="11"/>
  <c r="Y182" i="11"/>
  <c r="X182" i="11"/>
  <c r="W182" i="11"/>
  <c r="V182" i="11"/>
  <c r="I182" i="11"/>
  <c r="G182" i="11"/>
  <c r="C182" i="11"/>
  <c r="O181" i="11"/>
  <c r="U181" i="11"/>
  <c r="AC181" i="11"/>
  <c r="AB181" i="11"/>
  <c r="AA181" i="11"/>
  <c r="Z181" i="11"/>
  <c r="R181" i="11"/>
  <c r="Y181" i="11"/>
  <c r="X181" i="11"/>
  <c r="W181" i="11"/>
  <c r="V181" i="11"/>
  <c r="I181" i="11"/>
  <c r="G181" i="11"/>
  <c r="C181" i="11"/>
  <c r="O180" i="11"/>
  <c r="U180" i="11"/>
  <c r="AC180" i="11"/>
  <c r="AB180" i="11"/>
  <c r="AA180" i="11"/>
  <c r="Z180" i="11"/>
  <c r="R180" i="11"/>
  <c r="Y180" i="11"/>
  <c r="X180" i="11"/>
  <c r="W180" i="11"/>
  <c r="V180" i="11"/>
  <c r="I180" i="11"/>
  <c r="G180" i="11"/>
  <c r="C180" i="11"/>
  <c r="O179" i="11"/>
  <c r="U179" i="11"/>
  <c r="AC179" i="11"/>
  <c r="AB179" i="11"/>
  <c r="AA179" i="11"/>
  <c r="Z179" i="11"/>
  <c r="R179" i="11"/>
  <c r="Y179" i="11"/>
  <c r="X179" i="11"/>
  <c r="W179" i="11"/>
  <c r="V179" i="11"/>
  <c r="I179" i="11"/>
  <c r="G179" i="11"/>
  <c r="C179" i="11"/>
  <c r="O178" i="11"/>
  <c r="U178" i="11"/>
  <c r="AC178" i="11"/>
  <c r="AB178" i="11"/>
  <c r="AA178" i="11"/>
  <c r="Z178" i="11"/>
  <c r="R178" i="11"/>
  <c r="Y178" i="11"/>
  <c r="X178" i="11"/>
  <c r="W178" i="11"/>
  <c r="V178" i="11"/>
  <c r="I178" i="11"/>
  <c r="G178" i="11"/>
  <c r="C178" i="11"/>
  <c r="O177" i="11"/>
  <c r="U177" i="11"/>
  <c r="AC177" i="11"/>
  <c r="AB177" i="11"/>
  <c r="AA177" i="11"/>
  <c r="Z177" i="11"/>
  <c r="R177" i="11"/>
  <c r="Y177" i="11"/>
  <c r="X177" i="11"/>
  <c r="W177" i="11"/>
  <c r="V177" i="11"/>
  <c r="I177" i="11"/>
  <c r="G177" i="11"/>
  <c r="C177" i="11"/>
  <c r="O176" i="11"/>
  <c r="U176" i="11"/>
  <c r="AC176" i="11"/>
  <c r="AB176" i="11"/>
  <c r="AA176" i="11"/>
  <c r="Z176" i="11"/>
  <c r="R176" i="11"/>
  <c r="Y176" i="11"/>
  <c r="X176" i="11"/>
  <c r="W176" i="11"/>
  <c r="V176" i="11"/>
  <c r="I176" i="11"/>
  <c r="G176" i="11"/>
  <c r="C176" i="11"/>
  <c r="O175" i="11"/>
  <c r="U175" i="11"/>
  <c r="AC175" i="11"/>
  <c r="AB175" i="11"/>
  <c r="AA175" i="11"/>
  <c r="Z175" i="11"/>
  <c r="R175" i="11"/>
  <c r="Y175" i="11"/>
  <c r="X175" i="11"/>
  <c r="W175" i="11"/>
  <c r="V175" i="11"/>
  <c r="I175" i="11"/>
  <c r="G175" i="11"/>
  <c r="C175" i="11"/>
  <c r="O174" i="11"/>
  <c r="U174" i="11"/>
  <c r="AC174" i="11"/>
  <c r="AB174" i="11"/>
  <c r="AA174" i="11"/>
  <c r="Z174" i="11"/>
  <c r="R174" i="11"/>
  <c r="Y174" i="11"/>
  <c r="X174" i="11"/>
  <c r="W174" i="11"/>
  <c r="V174" i="11"/>
  <c r="I174" i="11"/>
  <c r="G174" i="11"/>
  <c r="C174" i="11"/>
  <c r="O173" i="11"/>
  <c r="U173" i="11"/>
  <c r="AC173" i="11"/>
  <c r="AB173" i="11"/>
  <c r="AA173" i="11"/>
  <c r="Z173" i="11"/>
  <c r="R173" i="11"/>
  <c r="Y173" i="11"/>
  <c r="X173" i="11"/>
  <c r="W173" i="11"/>
  <c r="V173" i="11"/>
  <c r="I173" i="11"/>
  <c r="G173" i="11"/>
  <c r="C173" i="11"/>
  <c r="O172" i="11"/>
  <c r="U172" i="11"/>
  <c r="AC172" i="11"/>
  <c r="AB172" i="11"/>
  <c r="AA172" i="11"/>
  <c r="Z172" i="11"/>
  <c r="R172" i="11"/>
  <c r="Y172" i="11"/>
  <c r="X172" i="11"/>
  <c r="W172" i="11"/>
  <c r="V172" i="11"/>
  <c r="I172" i="11"/>
  <c r="G172" i="11"/>
  <c r="C172" i="11"/>
  <c r="O171" i="11"/>
  <c r="U171" i="11"/>
  <c r="AC171" i="11"/>
  <c r="AB171" i="11"/>
  <c r="AA171" i="11"/>
  <c r="Z171" i="11"/>
  <c r="R171" i="11"/>
  <c r="Y171" i="11"/>
  <c r="X171" i="11"/>
  <c r="W171" i="11"/>
  <c r="V171" i="11"/>
  <c r="I171" i="11"/>
  <c r="G171" i="11"/>
  <c r="C171" i="11"/>
  <c r="O170" i="11"/>
  <c r="U170" i="11"/>
  <c r="AC170" i="11"/>
  <c r="AB170" i="11"/>
  <c r="AA170" i="11"/>
  <c r="Z170" i="11"/>
  <c r="R170" i="11"/>
  <c r="Y170" i="11"/>
  <c r="X170" i="11"/>
  <c r="W170" i="11"/>
  <c r="V170" i="11"/>
  <c r="I170" i="11"/>
  <c r="G170" i="11"/>
  <c r="C170" i="11"/>
  <c r="O169" i="11"/>
  <c r="U169" i="11"/>
  <c r="AC169" i="11"/>
  <c r="AB169" i="11"/>
  <c r="AA169" i="11"/>
  <c r="Z169" i="11"/>
  <c r="R169" i="11"/>
  <c r="Y169" i="11"/>
  <c r="X169" i="11"/>
  <c r="W169" i="11"/>
  <c r="V169" i="11"/>
  <c r="I169" i="11"/>
  <c r="G169" i="11"/>
  <c r="C169" i="11"/>
  <c r="O168" i="11"/>
  <c r="U168" i="11"/>
  <c r="AC168" i="11"/>
  <c r="AB168" i="11"/>
  <c r="AA168" i="11"/>
  <c r="Z168" i="11"/>
  <c r="R168" i="11"/>
  <c r="Y168" i="11"/>
  <c r="X168" i="11"/>
  <c r="W168" i="11"/>
  <c r="V168" i="11"/>
  <c r="I168" i="11"/>
  <c r="G168" i="11"/>
  <c r="C168" i="11"/>
  <c r="O167" i="11"/>
  <c r="U167" i="11"/>
  <c r="AC167" i="11"/>
  <c r="AB167" i="11"/>
  <c r="AA167" i="11"/>
  <c r="Z167" i="11"/>
  <c r="R167" i="11"/>
  <c r="Y167" i="11"/>
  <c r="X167" i="11"/>
  <c r="W167" i="11"/>
  <c r="V167" i="11"/>
  <c r="I167" i="11"/>
  <c r="G167" i="11"/>
  <c r="C167" i="11"/>
  <c r="O166" i="11"/>
  <c r="U166" i="11"/>
  <c r="AC166" i="11"/>
  <c r="AB166" i="11"/>
  <c r="AA166" i="11"/>
  <c r="Z166" i="11"/>
  <c r="R166" i="11"/>
  <c r="Y166" i="11"/>
  <c r="X166" i="11"/>
  <c r="W166" i="11"/>
  <c r="V166" i="11"/>
  <c r="I166" i="11"/>
  <c r="G166" i="11"/>
  <c r="C166" i="11"/>
  <c r="O165" i="11"/>
  <c r="U165" i="11"/>
  <c r="AC165" i="11"/>
  <c r="AB165" i="11"/>
  <c r="AA165" i="11"/>
  <c r="Z165" i="11"/>
  <c r="R165" i="11"/>
  <c r="Y165" i="11"/>
  <c r="X165" i="11"/>
  <c r="W165" i="11"/>
  <c r="V165" i="11"/>
  <c r="I165" i="11"/>
  <c r="G165" i="11"/>
  <c r="C165" i="11"/>
  <c r="O164" i="11"/>
  <c r="U164" i="11"/>
  <c r="AC164" i="11"/>
  <c r="AB164" i="11"/>
  <c r="AA164" i="11"/>
  <c r="Z164" i="11"/>
  <c r="R164" i="11"/>
  <c r="Y164" i="11"/>
  <c r="X164" i="11"/>
  <c r="W164" i="11"/>
  <c r="V164" i="11"/>
  <c r="I164" i="11"/>
  <c r="G164" i="11"/>
  <c r="C164" i="11"/>
  <c r="O163" i="11"/>
  <c r="U163" i="11"/>
  <c r="AC163" i="11"/>
  <c r="AB163" i="11"/>
  <c r="AA163" i="11"/>
  <c r="Z163" i="11"/>
  <c r="R163" i="11"/>
  <c r="Y163" i="11"/>
  <c r="X163" i="11"/>
  <c r="W163" i="11"/>
  <c r="V163" i="11"/>
  <c r="I163" i="11"/>
  <c r="G163" i="11"/>
  <c r="C163" i="11"/>
  <c r="O162" i="11"/>
  <c r="U162" i="11"/>
  <c r="AC162" i="11"/>
  <c r="AB162" i="11"/>
  <c r="AA162" i="11"/>
  <c r="Z162" i="11"/>
  <c r="R162" i="11"/>
  <c r="Y162" i="11"/>
  <c r="X162" i="11"/>
  <c r="W162" i="11"/>
  <c r="V162" i="11"/>
  <c r="I162" i="11"/>
  <c r="G162" i="11"/>
  <c r="C162" i="11"/>
  <c r="O161" i="11"/>
  <c r="U161" i="11"/>
  <c r="AC161" i="11"/>
  <c r="AB161" i="11"/>
  <c r="AA161" i="11"/>
  <c r="Z161" i="11"/>
  <c r="R161" i="11"/>
  <c r="Y161" i="11"/>
  <c r="X161" i="11"/>
  <c r="W161" i="11"/>
  <c r="V161" i="11"/>
  <c r="I161" i="11"/>
  <c r="G161" i="11"/>
  <c r="C161" i="11"/>
  <c r="O160" i="11"/>
  <c r="U160" i="11"/>
  <c r="AC160" i="11"/>
  <c r="AB160" i="11"/>
  <c r="AA160" i="11"/>
  <c r="Z160" i="11"/>
  <c r="R160" i="11"/>
  <c r="Y160" i="11"/>
  <c r="X160" i="11"/>
  <c r="W160" i="11"/>
  <c r="V160" i="11"/>
  <c r="I160" i="11"/>
  <c r="G160" i="11"/>
  <c r="C160" i="11"/>
  <c r="O159" i="11"/>
  <c r="U159" i="11"/>
  <c r="AC159" i="11"/>
  <c r="AB159" i="11"/>
  <c r="AA159" i="11"/>
  <c r="Z159" i="11"/>
  <c r="R159" i="11"/>
  <c r="Y159" i="11"/>
  <c r="X159" i="11"/>
  <c r="W159" i="11"/>
  <c r="V159" i="11"/>
  <c r="I159" i="11"/>
  <c r="G159" i="11"/>
  <c r="C159" i="11"/>
  <c r="O158" i="11"/>
  <c r="U158" i="11"/>
  <c r="AC158" i="11"/>
  <c r="AB158" i="11"/>
  <c r="AA158" i="11"/>
  <c r="Z158" i="11"/>
  <c r="R158" i="11"/>
  <c r="Y158" i="11"/>
  <c r="X158" i="11"/>
  <c r="W158" i="11"/>
  <c r="V158" i="11"/>
  <c r="I158" i="11"/>
  <c r="G158" i="11"/>
  <c r="C158" i="11"/>
  <c r="O157" i="11"/>
  <c r="U157" i="11"/>
  <c r="AC157" i="11"/>
  <c r="AB157" i="11"/>
  <c r="AA157" i="11"/>
  <c r="Z157" i="11"/>
  <c r="R157" i="11"/>
  <c r="Y157" i="11"/>
  <c r="X157" i="11"/>
  <c r="W157" i="11"/>
  <c r="V157" i="11"/>
  <c r="I157" i="11"/>
  <c r="G157" i="11"/>
  <c r="C157" i="11"/>
  <c r="O156" i="11"/>
  <c r="U156" i="11"/>
  <c r="AC156" i="11"/>
  <c r="AB156" i="11"/>
  <c r="AA156" i="11"/>
  <c r="Z156" i="11"/>
  <c r="R156" i="11"/>
  <c r="Y156" i="11"/>
  <c r="X156" i="11"/>
  <c r="W156" i="11"/>
  <c r="V156" i="11"/>
  <c r="I156" i="11"/>
  <c r="G156" i="11"/>
  <c r="C156" i="11"/>
  <c r="O155" i="11"/>
  <c r="U155" i="11"/>
  <c r="AC155" i="11"/>
  <c r="AB155" i="11"/>
  <c r="AA155" i="11"/>
  <c r="Z155" i="11"/>
  <c r="R155" i="11"/>
  <c r="Y155" i="11"/>
  <c r="X155" i="11"/>
  <c r="W155" i="11"/>
  <c r="V155" i="11"/>
  <c r="I155" i="11"/>
  <c r="G155" i="11"/>
  <c r="C155" i="11"/>
  <c r="O154" i="11"/>
  <c r="U154" i="11"/>
  <c r="AC154" i="11"/>
  <c r="AB154" i="11"/>
  <c r="AA154" i="11"/>
  <c r="Z154" i="11"/>
  <c r="R154" i="11"/>
  <c r="Y154" i="11"/>
  <c r="X154" i="11"/>
  <c r="W154" i="11"/>
  <c r="V154" i="11"/>
  <c r="I154" i="11"/>
  <c r="G154" i="11"/>
  <c r="C154" i="11"/>
  <c r="O153" i="11"/>
  <c r="U153" i="11"/>
  <c r="AC153" i="11"/>
  <c r="AB153" i="11"/>
  <c r="AA153" i="11"/>
  <c r="Z153" i="11"/>
  <c r="R153" i="11"/>
  <c r="Y153" i="11"/>
  <c r="X153" i="11"/>
  <c r="W153" i="11"/>
  <c r="V153" i="11"/>
  <c r="I153" i="11"/>
  <c r="G153" i="11"/>
  <c r="C153" i="11"/>
  <c r="O152" i="11"/>
  <c r="U152" i="11"/>
  <c r="AC152" i="11"/>
  <c r="AB152" i="11"/>
  <c r="AA152" i="11"/>
  <c r="Z152" i="11"/>
  <c r="R152" i="11"/>
  <c r="Y152" i="11"/>
  <c r="X152" i="11"/>
  <c r="W152" i="11"/>
  <c r="V152" i="11"/>
  <c r="I152" i="11"/>
  <c r="G152" i="11"/>
  <c r="C152" i="11"/>
  <c r="O151" i="11"/>
  <c r="U151" i="11"/>
  <c r="AC151" i="11"/>
  <c r="AB151" i="11"/>
  <c r="AA151" i="11"/>
  <c r="Z151" i="11"/>
  <c r="R151" i="11"/>
  <c r="Y151" i="11"/>
  <c r="X151" i="11"/>
  <c r="W151" i="11"/>
  <c r="V151" i="11"/>
  <c r="I151" i="11"/>
  <c r="G151" i="11"/>
  <c r="C151" i="11"/>
  <c r="O150" i="11"/>
  <c r="U150" i="11"/>
  <c r="AC150" i="11"/>
  <c r="AB150" i="11"/>
  <c r="AA150" i="11"/>
  <c r="Z150" i="11"/>
  <c r="R150" i="11"/>
  <c r="Y150" i="11"/>
  <c r="X150" i="11"/>
  <c r="W150" i="11"/>
  <c r="V150" i="11"/>
  <c r="I150" i="11"/>
  <c r="G150" i="11"/>
  <c r="C150" i="11"/>
  <c r="O149" i="11"/>
  <c r="U149" i="11"/>
  <c r="AC149" i="11"/>
  <c r="AB149" i="11"/>
  <c r="AA149" i="11"/>
  <c r="Z149" i="11"/>
  <c r="R149" i="11"/>
  <c r="Y149" i="11"/>
  <c r="X149" i="11"/>
  <c r="W149" i="11"/>
  <c r="V149" i="11"/>
  <c r="I149" i="11"/>
  <c r="G149" i="11"/>
  <c r="C149" i="11"/>
  <c r="O148" i="11"/>
  <c r="U148" i="11"/>
  <c r="AC148" i="11"/>
  <c r="AB148" i="11"/>
  <c r="AA148" i="11"/>
  <c r="Z148" i="11"/>
  <c r="R148" i="11"/>
  <c r="Y148" i="11"/>
  <c r="X148" i="11"/>
  <c r="W148" i="11"/>
  <c r="V148" i="11"/>
  <c r="I148" i="11"/>
  <c r="G148" i="11"/>
  <c r="C148" i="11"/>
  <c r="O147" i="11"/>
  <c r="U147" i="11"/>
  <c r="AC147" i="11"/>
  <c r="AB147" i="11"/>
  <c r="AA147" i="11"/>
  <c r="Z147" i="11"/>
  <c r="R147" i="11"/>
  <c r="Y147" i="11"/>
  <c r="X147" i="11"/>
  <c r="W147" i="11"/>
  <c r="V147" i="11"/>
  <c r="I147" i="11"/>
  <c r="G147" i="11"/>
  <c r="C147" i="11"/>
  <c r="O146" i="11"/>
  <c r="U146" i="11"/>
  <c r="AC146" i="11"/>
  <c r="AB146" i="11"/>
  <c r="AA146" i="11"/>
  <c r="Z146" i="11"/>
  <c r="R146" i="11"/>
  <c r="Y146" i="11"/>
  <c r="X146" i="11"/>
  <c r="W146" i="11"/>
  <c r="V146" i="11"/>
  <c r="I146" i="11"/>
  <c r="G146" i="11"/>
  <c r="C146" i="11"/>
  <c r="O145" i="11"/>
  <c r="U145" i="11"/>
  <c r="AC145" i="11"/>
  <c r="AB145" i="11"/>
  <c r="AA145" i="11"/>
  <c r="Z145" i="11"/>
  <c r="R145" i="11"/>
  <c r="Y145" i="11"/>
  <c r="X145" i="11"/>
  <c r="W145" i="11"/>
  <c r="V145" i="11"/>
  <c r="I145" i="11"/>
  <c r="G145" i="11"/>
  <c r="C145" i="11"/>
  <c r="O144" i="11"/>
  <c r="U144" i="11"/>
  <c r="AC144" i="11"/>
  <c r="AB144" i="11"/>
  <c r="AA144" i="11"/>
  <c r="Z144" i="11"/>
  <c r="R144" i="11"/>
  <c r="Y144" i="11"/>
  <c r="X144" i="11"/>
  <c r="W144" i="11"/>
  <c r="V144" i="11"/>
  <c r="I144" i="11"/>
  <c r="G144" i="11"/>
  <c r="C144" i="11"/>
  <c r="O143" i="11"/>
  <c r="U143" i="11"/>
  <c r="AC143" i="11"/>
  <c r="AB143" i="11"/>
  <c r="AA143" i="11"/>
  <c r="Z143" i="11"/>
  <c r="R143" i="11"/>
  <c r="Y143" i="11"/>
  <c r="X143" i="11"/>
  <c r="W143" i="11"/>
  <c r="V143" i="11"/>
  <c r="I143" i="11"/>
  <c r="G143" i="11"/>
  <c r="C143" i="11"/>
  <c r="O142" i="11"/>
  <c r="U142" i="11"/>
  <c r="AC142" i="11"/>
  <c r="AB142" i="11"/>
  <c r="AA142" i="11"/>
  <c r="Z142" i="11"/>
  <c r="R142" i="11"/>
  <c r="Y142" i="11"/>
  <c r="X142" i="11"/>
  <c r="W142" i="11"/>
  <c r="V142" i="11"/>
  <c r="I142" i="11"/>
  <c r="G142" i="11"/>
  <c r="C142" i="11"/>
  <c r="O141" i="11"/>
  <c r="U141" i="11"/>
  <c r="AC141" i="11"/>
  <c r="AB141" i="11"/>
  <c r="AA141" i="11"/>
  <c r="Z141" i="11"/>
  <c r="R141" i="11"/>
  <c r="Y141" i="11"/>
  <c r="X141" i="11"/>
  <c r="W141" i="11"/>
  <c r="V141" i="11"/>
  <c r="I141" i="11"/>
  <c r="G141" i="11"/>
  <c r="C141" i="11"/>
  <c r="O140" i="11"/>
  <c r="U140" i="11"/>
  <c r="AC140" i="11"/>
  <c r="AB140" i="11"/>
  <c r="AA140" i="11"/>
  <c r="Z140" i="11"/>
  <c r="R140" i="11"/>
  <c r="Y140" i="11"/>
  <c r="X140" i="11"/>
  <c r="W140" i="11"/>
  <c r="V140" i="11"/>
  <c r="I140" i="11"/>
  <c r="G140" i="11"/>
  <c r="C140" i="11"/>
  <c r="O139" i="11"/>
  <c r="U139" i="11"/>
  <c r="AC139" i="11"/>
  <c r="AB139" i="11"/>
  <c r="AA139" i="11"/>
  <c r="Z139" i="11"/>
  <c r="R139" i="11"/>
  <c r="Y139" i="11"/>
  <c r="X139" i="11"/>
  <c r="W139" i="11"/>
  <c r="V139" i="11"/>
  <c r="I139" i="11"/>
  <c r="G139" i="11"/>
  <c r="C139" i="11"/>
  <c r="O138" i="11"/>
  <c r="U138" i="11"/>
  <c r="AC138" i="11"/>
  <c r="AB138" i="11"/>
  <c r="AA138" i="11"/>
  <c r="Z138" i="11"/>
  <c r="R138" i="11"/>
  <c r="Y138" i="11"/>
  <c r="X138" i="11"/>
  <c r="W138" i="11"/>
  <c r="V138" i="11"/>
  <c r="I138" i="11"/>
  <c r="G138" i="11"/>
  <c r="C138" i="11"/>
  <c r="O137" i="11"/>
  <c r="U137" i="11"/>
  <c r="AC137" i="11"/>
  <c r="AB137" i="11"/>
  <c r="AA137" i="11"/>
  <c r="Z137" i="11"/>
  <c r="R137" i="11"/>
  <c r="Y137" i="11"/>
  <c r="X137" i="11"/>
  <c r="W137" i="11"/>
  <c r="V137" i="11"/>
  <c r="I137" i="11"/>
  <c r="G137" i="11"/>
  <c r="C137" i="11"/>
  <c r="O136" i="11"/>
  <c r="U136" i="11"/>
  <c r="AC136" i="11"/>
  <c r="AB136" i="11"/>
  <c r="AA136" i="11"/>
  <c r="Z136" i="11"/>
  <c r="R136" i="11"/>
  <c r="Y136" i="11"/>
  <c r="X136" i="11"/>
  <c r="W136" i="11"/>
  <c r="V136" i="11"/>
  <c r="I136" i="11"/>
  <c r="G136" i="11"/>
  <c r="C136" i="11"/>
  <c r="O135" i="11"/>
  <c r="U135" i="11"/>
  <c r="AC135" i="11"/>
  <c r="AB135" i="11"/>
  <c r="AA135" i="11"/>
  <c r="Z135" i="11"/>
  <c r="R135" i="11"/>
  <c r="Y135" i="11"/>
  <c r="X135" i="11"/>
  <c r="W135" i="11"/>
  <c r="V135" i="11"/>
  <c r="I135" i="11"/>
  <c r="G135" i="11"/>
  <c r="C135" i="11"/>
  <c r="O134" i="11"/>
  <c r="U134" i="11"/>
  <c r="AC134" i="11"/>
  <c r="AB134" i="11"/>
  <c r="AA134" i="11"/>
  <c r="Z134" i="11"/>
  <c r="R134" i="11"/>
  <c r="Y134" i="11"/>
  <c r="X134" i="11"/>
  <c r="W134" i="11"/>
  <c r="V134" i="11"/>
  <c r="I134" i="11"/>
  <c r="G134" i="11"/>
  <c r="C134" i="11"/>
  <c r="O133" i="11"/>
  <c r="U133" i="11"/>
  <c r="AC133" i="11"/>
  <c r="AB133" i="11"/>
  <c r="AA133" i="11"/>
  <c r="Z133" i="11"/>
  <c r="R133" i="11"/>
  <c r="Y133" i="11"/>
  <c r="X133" i="11"/>
  <c r="W133" i="11"/>
  <c r="V133" i="11"/>
  <c r="I133" i="11"/>
  <c r="G133" i="11"/>
  <c r="C133" i="11"/>
  <c r="O132" i="11"/>
  <c r="U132" i="11"/>
  <c r="AC132" i="11"/>
  <c r="AB132" i="11"/>
  <c r="AA132" i="11"/>
  <c r="Z132" i="11"/>
  <c r="R132" i="11"/>
  <c r="Y132" i="11"/>
  <c r="X132" i="11"/>
  <c r="W132" i="11"/>
  <c r="V132" i="11"/>
  <c r="I132" i="11"/>
  <c r="G132" i="11"/>
  <c r="C132" i="11"/>
  <c r="O131" i="11"/>
  <c r="U131" i="11"/>
  <c r="AC131" i="11"/>
  <c r="AB131" i="11"/>
  <c r="AA131" i="11"/>
  <c r="Z131" i="11"/>
  <c r="R131" i="11"/>
  <c r="Y131" i="11"/>
  <c r="X131" i="11"/>
  <c r="W131" i="11"/>
  <c r="V131" i="11"/>
  <c r="I131" i="11"/>
  <c r="G131" i="11"/>
  <c r="C131" i="11"/>
  <c r="O130" i="11"/>
  <c r="U130" i="11"/>
  <c r="AC130" i="11"/>
  <c r="AB130" i="11"/>
  <c r="AA130" i="11"/>
  <c r="Z130" i="11"/>
  <c r="R130" i="11"/>
  <c r="Y130" i="11"/>
  <c r="X130" i="11"/>
  <c r="W130" i="11"/>
  <c r="V130" i="11"/>
  <c r="I130" i="11"/>
  <c r="G130" i="11"/>
  <c r="C130" i="11"/>
  <c r="O129" i="11"/>
  <c r="U129" i="11"/>
  <c r="AC129" i="11"/>
  <c r="AB129" i="11"/>
  <c r="AA129" i="11"/>
  <c r="Z129" i="11"/>
  <c r="R129" i="11"/>
  <c r="Y129" i="11"/>
  <c r="X129" i="11"/>
  <c r="W129" i="11"/>
  <c r="V129" i="11"/>
  <c r="I129" i="11"/>
  <c r="G129" i="11"/>
  <c r="C129" i="11"/>
  <c r="O128" i="11"/>
  <c r="U128" i="11"/>
  <c r="AC128" i="11"/>
  <c r="AB128" i="11"/>
  <c r="AA128" i="11"/>
  <c r="Z128" i="11"/>
  <c r="R128" i="11"/>
  <c r="Y128" i="11"/>
  <c r="X128" i="11"/>
  <c r="W128" i="11"/>
  <c r="V128" i="11"/>
  <c r="I128" i="11"/>
  <c r="G128" i="11"/>
  <c r="C128" i="11"/>
  <c r="O127" i="11"/>
  <c r="U127" i="11"/>
  <c r="AC127" i="11"/>
  <c r="AB127" i="11"/>
  <c r="AA127" i="11"/>
  <c r="Z127" i="11"/>
  <c r="R127" i="11"/>
  <c r="Y127" i="11"/>
  <c r="X127" i="11"/>
  <c r="W127" i="11"/>
  <c r="V127" i="11"/>
  <c r="I127" i="11"/>
  <c r="G127" i="11"/>
  <c r="C127" i="11"/>
  <c r="O126" i="11"/>
  <c r="U126" i="11"/>
  <c r="AC126" i="11"/>
  <c r="AB126" i="11"/>
  <c r="AA126" i="11"/>
  <c r="Z126" i="11"/>
  <c r="R126" i="11"/>
  <c r="Y126" i="11"/>
  <c r="X126" i="11"/>
  <c r="W126" i="11"/>
  <c r="V126" i="11"/>
  <c r="I126" i="11"/>
  <c r="G126" i="11"/>
  <c r="C126" i="11"/>
  <c r="O125" i="11"/>
  <c r="U125" i="11"/>
  <c r="AC125" i="11"/>
  <c r="AB125" i="11"/>
  <c r="AA125" i="11"/>
  <c r="Z125" i="11"/>
  <c r="R125" i="11"/>
  <c r="Y125" i="11"/>
  <c r="X125" i="11"/>
  <c r="W125" i="11"/>
  <c r="V125" i="11"/>
  <c r="I125" i="11"/>
  <c r="G125" i="11"/>
  <c r="C125" i="11"/>
  <c r="O124" i="11"/>
  <c r="U124" i="11"/>
  <c r="AC124" i="11"/>
  <c r="AB124" i="11"/>
  <c r="AA124" i="11"/>
  <c r="Z124" i="11"/>
  <c r="R124" i="11"/>
  <c r="Y124" i="11"/>
  <c r="X124" i="11"/>
  <c r="W124" i="11"/>
  <c r="V124" i="11"/>
  <c r="I124" i="11"/>
  <c r="G124" i="11"/>
  <c r="C124" i="11"/>
  <c r="O123" i="11"/>
  <c r="U123" i="11"/>
  <c r="AC123" i="11"/>
  <c r="AB123" i="11"/>
  <c r="AA123" i="11"/>
  <c r="Z123" i="11"/>
  <c r="R123" i="11"/>
  <c r="Y123" i="11"/>
  <c r="X123" i="11"/>
  <c r="W123" i="11"/>
  <c r="V123" i="11"/>
  <c r="I123" i="11"/>
  <c r="G123" i="11"/>
  <c r="C123" i="11"/>
  <c r="O122" i="11"/>
  <c r="U122" i="11"/>
  <c r="AC122" i="11"/>
  <c r="AB122" i="11"/>
  <c r="AA122" i="11"/>
  <c r="Z122" i="11"/>
  <c r="R122" i="11"/>
  <c r="Y122" i="11"/>
  <c r="X122" i="11"/>
  <c r="W122" i="11"/>
  <c r="V122" i="11"/>
  <c r="I122" i="11"/>
  <c r="G122" i="11"/>
  <c r="C122" i="11"/>
  <c r="O121" i="11"/>
  <c r="U121" i="11"/>
  <c r="AC121" i="11"/>
  <c r="AB121" i="11"/>
  <c r="AA121" i="11"/>
  <c r="Z121" i="11"/>
  <c r="R121" i="11"/>
  <c r="Y121" i="11"/>
  <c r="X121" i="11"/>
  <c r="W121" i="11"/>
  <c r="V121" i="11"/>
  <c r="I121" i="11"/>
  <c r="G121" i="11"/>
  <c r="C121" i="11"/>
  <c r="O120" i="11"/>
  <c r="U120" i="11"/>
  <c r="AC120" i="11"/>
  <c r="AB120" i="11"/>
  <c r="AA120" i="11"/>
  <c r="Z120" i="11"/>
  <c r="R120" i="11"/>
  <c r="Y120" i="11"/>
  <c r="X120" i="11"/>
  <c r="W120" i="11"/>
  <c r="V120" i="11"/>
  <c r="I120" i="11"/>
  <c r="G120" i="11"/>
  <c r="C120" i="11"/>
  <c r="O119" i="11"/>
  <c r="U119" i="11"/>
  <c r="AC119" i="11"/>
  <c r="AB119" i="11"/>
  <c r="AA119" i="11"/>
  <c r="Z119" i="11"/>
  <c r="R119" i="11"/>
  <c r="Y119" i="11"/>
  <c r="X119" i="11"/>
  <c r="W119" i="11"/>
  <c r="V119" i="11"/>
  <c r="I119" i="11"/>
  <c r="G119" i="11"/>
  <c r="C119" i="11"/>
  <c r="O118" i="11"/>
  <c r="U118" i="11"/>
  <c r="AC118" i="11"/>
  <c r="AB118" i="11"/>
  <c r="AA118" i="11"/>
  <c r="Z118" i="11"/>
  <c r="R118" i="11"/>
  <c r="Y118" i="11"/>
  <c r="X118" i="11"/>
  <c r="W118" i="11"/>
  <c r="V118" i="11"/>
  <c r="I118" i="11"/>
  <c r="G118" i="11"/>
  <c r="C118" i="11"/>
  <c r="O117" i="11"/>
  <c r="U117" i="11"/>
  <c r="AC117" i="11"/>
  <c r="AB117" i="11"/>
  <c r="AA117" i="11"/>
  <c r="Z117" i="11"/>
  <c r="R117" i="11"/>
  <c r="Y117" i="11"/>
  <c r="X117" i="11"/>
  <c r="W117" i="11"/>
  <c r="V117" i="11"/>
  <c r="I117" i="11"/>
  <c r="G117" i="11"/>
  <c r="C117" i="11"/>
  <c r="O116" i="11"/>
  <c r="U116" i="11"/>
  <c r="AC116" i="11"/>
  <c r="AB116" i="11"/>
  <c r="AA116" i="11"/>
  <c r="Z116" i="11"/>
  <c r="R116" i="11"/>
  <c r="Y116" i="11"/>
  <c r="X116" i="11"/>
  <c r="W116" i="11"/>
  <c r="V116" i="11"/>
  <c r="I116" i="11"/>
  <c r="G116" i="11"/>
  <c r="C116" i="11"/>
  <c r="O115" i="11"/>
  <c r="U115" i="11"/>
  <c r="AC115" i="11"/>
  <c r="AB115" i="11"/>
  <c r="AA115" i="11"/>
  <c r="Z115" i="11"/>
  <c r="R115" i="11"/>
  <c r="Y115" i="11"/>
  <c r="X115" i="11"/>
  <c r="W115" i="11"/>
  <c r="V115" i="11"/>
  <c r="I115" i="11"/>
  <c r="G115" i="11"/>
  <c r="C115" i="11"/>
  <c r="O114" i="11"/>
  <c r="U114" i="11"/>
  <c r="AC114" i="11"/>
  <c r="AB114" i="11"/>
  <c r="AA114" i="11"/>
  <c r="Z114" i="11"/>
  <c r="R114" i="11"/>
  <c r="Y114" i="11"/>
  <c r="X114" i="11"/>
  <c r="W114" i="11"/>
  <c r="V114" i="11"/>
  <c r="I114" i="11"/>
  <c r="G114" i="11"/>
  <c r="C114" i="11"/>
  <c r="O113" i="11"/>
  <c r="U113" i="11"/>
  <c r="AC113" i="11"/>
  <c r="AB113" i="11"/>
  <c r="AA113" i="11"/>
  <c r="Z113" i="11"/>
  <c r="R113" i="11"/>
  <c r="Y113" i="11"/>
  <c r="X113" i="11"/>
  <c r="W113" i="11"/>
  <c r="V113" i="11"/>
  <c r="I113" i="11"/>
  <c r="G113" i="11"/>
  <c r="C113" i="11"/>
  <c r="O112" i="11"/>
  <c r="U112" i="11"/>
  <c r="AC112" i="11"/>
  <c r="AB112" i="11"/>
  <c r="AA112" i="11"/>
  <c r="Z112" i="11"/>
  <c r="R112" i="11"/>
  <c r="Y112" i="11"/>
  <c r="X112" i="11"/>
  <c r="W112" i="11"/>
  <c r="V112" i="11"/>
  <c r="I112" i="11"/>
  <c r="G112" i="11"/>
  <c r="C112" i="11"/>
  <c r="O111" i="11"/>
  <c r="U111" i="11"/>
  <c r="AC111" i="11"/>
  <c r="AB111" i="11"/>
  <c r="AA111" i="11"/>
  <c r="Z111" i="11"/>
  <c r="R111" i="11"/>
  <c r="Y111" i="11"/>
  <c r="X111" i="11"/>
  <c r="W111" i="11"/>
  <c r="V111" i="11"/>
  <c r="I111" i="11"/>
  <c r="G111" i="11"/>
  <c r="C111" i="11"/>
  <c r="O110" i="11"/>
  <c r="U110" i="11"/>
  <c r="AC110" i="11"/>
  <c r="AB110" i="11"/>
  <c r="AA110" i="11"/>
  <c r="Z110" i="11"/>
  <c r="R110" i="11"/>
  <c r="Y110" i="11"/>
  <c r="X110" i="11"/>
  <c r="W110" i="11"/>
  <c r="V110" i="11"/>
  <c r="I110" i="11"/>
  <c r="G110" i="11"/>
  <c r="C110" i="11"/>
  <c r="O109" i="11"/>
  <c r="U109" i="11"/>
  <c r="AC109" i="11"/>
  <c r="AB109" i="11"/>
  <c r="AA109" i="11"/>
  <c r="Z109" i="11"/>
  <c r="R109" i="11"/>
  <c r="Y109" i="11"/>
  <c r="X109" i="11"/>
  <c r="W109" i="11"/>
  <c r="V109" i="11"/>
  <c r="I109" i="11"/>
  <c r="G109" i="11"/>
  <c r="C109" i="11"/>
  <c r="O108" i="11"/>
  <c r="U108" i="11"/>
  <c r="AC108" i="11"/>
  <c r="AB108" i="11"/>
  <c r="AA108" i="11"/>
  <c r="Z108" i="11"/>
  <c r="R108" i="11"/>
  <c r="Y108" i="11"/>
  <c r="X108" i="11"/>
  <c r="W108" i="11"/>
  <c r="V108" i="11"/>
  <c r="I108" i="11"/>
  <c r="G108" i="11"/>
  <c r="C108" i="11"/>
  <c r="O107" i="11"/>
  <c r="U107" i="11"/>
  <c r="AC107" i="11"/>
  <c r="AB107" i="11"/>
  <c r="AA107" i="11"/>
  <c r="Z107" i="11"/>
  <c r="R107" i="11"/>
  <c r="Y107" i="11"/>
  <c r="X107" i="11"/>
  <c r="W107" i="11"/>
  <c r="V107" i="11"/>
  <c r="I107" i="11"/>
  <c r="G107" i="11"/>
  <c r="C107" i="11"/>
  <c r="O106" i="11"/>
  <c r="U106" i="11"/>
  <c r="AC106" i="11"/>
  <c r="AB106" i="11"/>
  <c r="AA106" i="11"/>
  <c r="Z106" i="11"/>
  <c r="R106" i="11"/>
  <c r="Y106" i="11"/>
  <c r="X106" i="11"/>
  <c r="W106" i="11"/>
  <c r="V106" i="11"/>
  <c r="I106" i="11"/>
  <c r="G106" i="11"/>
  <c r="C106" i="11"/>
  <c r="O105" i="11"/>
  <c r="U105" i="11"/>
  <c r="AC105" i="11"/>
  <c r="AB105" i="11"/>
  <c r="AA105" i="11"/>
  <c r="Z105" i="11"/>
  <c r="R105" i="11"/>
  <c r="Y105" i="11"/>
  <c r="X105" i="11"/>
  <c r="W105" i="11"/>
  <c r="V105" i="11"/>
  <c r="I105" i="11"/>
  <c r="G105" i="11"/>
  <c r="C105" i="11"/>
  <c r="O104" i="11"/>
  <c r="U104" i="11"/>
  <c r="AC104" i="11"/>
  <c r="AB104" i="11"/>
  <c r="AA104" i="11"/>
  <c r="Z104" i="11"/>
  <c r="R104" i="11"/>
  <c r="Y104" i="11"/>
  <c r="X104" i="11"/>
  <c r="W104" i="11"/>
  <c r="V104" i="11"/>
  <c r="I104" i="11"/>
  <c r="G104" i="11"/>
  <c r="C104" i="11"/>
  <c r="O103" i="11"/>
  <c r="U103" i="11"/>
  <c r="AC103" i="11"/>
  <c r="AB103" i="11"/>
  <c r="AA103" i="11"/>
  <c r="Z103" i="11"/>
  <c r="R103" i="11"/>
  <c r="Y103" i="11"/>
  <c r="X103" i="11"/>
  <c r="W103" i="11"/>
  <c r="V103" i="11"/>
  <c r="I103" i="11"/>
  <c r="G103" i="11"/>
  <c r="C103" i="11"/>
  <c r="O102" i="11"/>
  <c r="U102" i="11"/>
  <c r="AC102" i="11"/>
  <c r="AB102" i="11"/>
  <c r="AA102" i="11"/>
  <c r="Z102" i="11"/>
  <c r="R102" i="11"/>
  <c r="Y102" i="11"/>
  <c r="X102" i="11"/>
  <c r="W102" i="11"/>
  <c r="V102" i="11"/>
  <c r="I102" i="11"/>
  <c r="G102" i="11"/>
  <c r="C102" i="11"/>
  <c r="O101" i="11"/>
  <c r="U101" i="11"/>
  <c r="AC101" i="11"/>
  <c r="AB101" i="11"/>
  <c r="AA101" i="11"/>
  <c r="Z101" i="11"/>
  <c r="R101" i="11"/>
  <c r="Y101" i="11"/>
  <c r="X101" i="11"/>
  <c r="W101" i="11"/>
  <c r="V101" i="11"/>
  <c r="I101" i="11"/>
  <c r="G101" i="11"/>
  <c r="C101" i="11"/>
  <c r="O100" i="11"/>
  <c r="U100" i="11"/>
  <c r="AC100" i="11"/>
  <c r="AB100" i="11"/>
  <c r="AA100" i="11"/>
  <c r="Z100" i="11"/>
  <c r="R100" i="11"/>
  <c r="Y100" i="11"/>
  <c r="X100" i="11"/>
  <c r="W100" i="11"/>
  <c r="V100" i="11"/>
  <c r="I100" i="11"/>
  <c r="G100" i="11"/>
  <c r="C100" i="11"/>
  <c r="O99" i="11"/>
  <c r="U99" i="11"/>
  <c r="AC99" i="11"/>
  <c r="AB99" i="11"/>
  <c r="AA99" i="11"/>
  <c r="Z99" i="11"/>
  <c r="R99" i="11"/>
  <c r="Y99" i="11"/>
  <c r="X99" i="11"/>
  <c r="W99" i="11"/>
  <c r="V99" i="11"/>
  <c r="I99" i="11"/>
  <c r="G99" i="11"/>
  <c r="C99" i="11"/>
  <c r="O98" i="11"/>
  <c r="U98" i="11"/>
  <c r="AC98" i="11"/>
  <c r="AB98" i="11"/>
  <c r="AA98" i="11"/>
  <c r="Z98" i="11"/>
  <c r="R98" i="11"/>
  <c r="Y98" i="11"/>
  <c r="X98" i="11"/>
  <c r="W98" i="11"/>
  <c r="V98" i="11"/>
  <c r="I98" i="11"/>
  <c r="G98" i="11"/>
  <c r="C98" i="11"/>
  <c r="O97" i="11"/>
  <c r="U97" i="11"/>
  <c r="AC97" i="11"/>
  <c r="AB97" i="11"/>
  <c r="AA97" i="11"/>
  <c r="Z97" i="11"/>
  <c r="R97" i="11"/>
  <c r="Y97" i="11"/>
  <c r="X97" i="11"/>
  <c r="W97" i="11"/>
  <c r="V97" i="11"/>
  <c r="I97" i="11"/>
  <c r="G97" i="11"/>
  <c r="C97" i="11"/>
  <c r="O96" i="11"/>
  <c r="U96" i="11"/>
  <c r="AC96" i="11"/>
  <c r="AB96" i="11"/>
  <c r="AA96" i="11"/>
  <c r="Z96" i="11"/>
  <c r="R96" i="11"/>
  <c r="Y96" i="11"/>
  <c r="X96" i="11"/>
  <c r="W96" i="11"/>
  <c r="V96" i="11"/>
  <c r="I96" i="11"/>
  <c r="G96" i="11"/>
  <c r="C96" i="11"/>
  <c r="O95" i="11"/>
  <c r="U95" i="11"/>
  <c r="AC95" i="11"/>
  <c r="AB95" i="11"/>
  <c r="AA95" i="11"/>
  <c r="Z95" i="11"/>
  <c r="R95" i="11"/>
  <c r="Y95" i="11"/>
  <c r="X95" i="11"/>
  <c r="W95" i="11"/>
  <c r="V95" i="11"/>
  <c r="I95" i="11"/>
  <c r="G95" i="11"/>
  <c r="C95" i="11"/>
  <c r="O94" i="11"/>
  <c r="U94" i="11"/>
  <c r="AC94" i="11"/>
  <c r="AB94" i="11"/>
  <c r="AA94" i="11"/>
  <c r="Z94" i="11"/>
  <c r="R94" i="11"/>
  <c r="Y94" i="11"/>
  <c r="X94" i="11"/>
  <c r="W94" i="11"/>
  <c r="V94" i="11"/>
  <c r="I94" i="11"/>
  <c r="G94" i="11"/>
  <c r="C94" i="11"/>
  <c r="O93" i="11"/>
  <c r="U93" i="11"/>
  <c r="AC93" i="11"/>
  <c r="AB93" i="11"/>
  <c r="AA93" i="11"/>
  <c r="Z93" i="11"/>
  <c r="R93" i="11"/>
  <c r="Y93" i="11"/>
  <c r="X93" i="11"/>
  <c r="W93" i="11"/>
  <c r="V93" i="11"/>
  <c r="I93" i="11"/>
  <c r="G93" i="11"/>
  <c r="C93" i="11"/>
  <c r="O92" i="11"/>
  <c r="U92" i="11"/>
  <c r="AC92" i="11"/>
  <c r="AB92" i="11"/>
  <c r="AA92" i="11"/>
  <c r="Z92" i="11"/>
  <c r="R92" i="11"/>
  <c r="Y92" i="11"/>
  <c r="X92" i="11"/>
  <c r="W92" i="11"/>
  <c r="V92" i="11"/>
  <c r="I92" i="11"/>
  <c r="G92" i="11"/>
  <c r="C92" i="11"/>
  <c r="O91" i="11"/>
  <c r="U91" i="11"/>
  <c r="AC91" i="11"/>
  <c r="AB91" i="11"/>
  <c r="AA91" i="11"/>
  <c r="Z91" i="11"/>
  <c r="R91" i="11"/>
  <c r="Y91" i="11"/>
  <c r="X91" i="11"/>
  <c r="W91" i="11"/>
  <c r="V91" i="11"/>
  <c r="I91" i="11"/>
  <c r="G91" i="11"/>
  <c r="C91" i="11"/>
  <c r="O90" i="11"/>
  <c r="U90" i="11"/>
  <c r="AC90" i="11"/>
  <c r="AB90" i="11"/>
  <c r="AA90" i="11"/>
  <c r="Z90" i="11"/>
  <c r="R90" i="11"/>
  <c r="Y90" i="11"/>
  <c r="X90" i="11"/>
  <c r="W90" i="11"/>
  <c r="V90" i="11"/>
  <c r="I90" i="11"/>
  <c r="G90" i="11"/>
  <c r="C90" i="11"/>
  <c r="O89" i="11"/>
  <c r="U89" i="11"/>
  <c r="AC89" i="11"/>
  <c r="AB89" i="11"/>
  <c r="AA89" i="11"/>
  <c r="Z89" i="11"/>
  <c r="R89" i="11"/>
  <c r="Y89" i="11"/>
  <c r="X89" i="11"/>
  <c r="W89" i="11"/>
  <c r="V89" i="11"/>
  <c r="I89" i="11"/>
  <c r="G89" i="11"/>
  <c r="C89" i="11"/>
  <c r="O88" i="11"/>
  <c r="U88" i="11"/>
  <c r="AC88" i="11"/>
  <c r="AB88" i="11"/>
  <c r="AA88" i="11"/>
  <c r="Z88" i="11"/>
  <c r="R88" i="11"/>
  <c r="Y88" i="11"/>
  <c r="X88" i="11"/>
  <c r="W88" i="11"/>
  <c r="V88" i="11"/>
  <c r="I88" i="11"/>
  <c r="G88" i="11"/>
  <c r="C88" i="11"/>
  <c r="O87" i="11"/>
  <c r="U87" i="11"/>
  <c r="AC87" i="11"/>
  <c r="AB87" i="11"/>
  <c r="AA87" i="11"/>
  <c r="Z87" i="11"/>
  <c r="R87" i="11"/>
  <c r="Y87" i="11"/>
  <c r="X87" i="11"/>
  <c r="W87" i="11"/>
  <c r="V87" i="11"/>
  <c r="I87" i="11"/>
  <c r="G87" i="11"/>
  <c r="C87" i="11"/>
  <c r="O86" i="11"/>
  <c r="U86" i="11"/>
  <c r="AC86" i="11"/>
  <c r="AB86" i="11"/>
  <c r="AA86" i="11"/>
  <c r="Z86" i="11"/>
  <c r="R86" i="11"/>
  <c r="Y86" i="11"/>
  <c r="X86" i="11"/>
  <c r="W86" i="11"/>
  <c r="V86" i="11"/>
  <c r="I86" i="11"/>
  <c r="G86" i="11"/>
  <c r="C86" i="11"/>
  <c r="O85" i="11"/>
  <c r="U85" i="11"/>
  <c r="AC85" i="11"/>
  <c r="AB85" i="11"/>
  <c r="AA85" i="11"/>
  <c r="Z85" i="11"/>
  <c r="R85" i="11"/>
  <c r="Y85" i="11"/>
  <c r="X85" i="11"/>
  <c r="W85" i="11"/>
  <c r="V85" i="11"/>
  <c r="I85" i="11"/>
  <c r="G85" i="11"/>
  <c r="C85" i="11"/>
  <c r="O84" i="11"/>
  <c r="U84" i="11"/>
  <c r="AC84" i="11"/>
  <c r="AB84" i="11"/>
  <c r="AA84" i="11"/>
  <c r="Z84" i="11"/>
  <c r="R84" i="11"/>
  <c r="Y84" i="11"/>
  <c r="X84" i="11"/>
  <c r="W84" i="11"/>
  <c r="V84" i="11"/>
  <c r="I84" i="11"/>
  <c r="G84" i="11"/>
  <c r="C84" i="11"/>
  <c r="O83" i="11"/>
  <c r="U83" i="11"/>
  <c r="AC83" i="11"/>
  <c r="AB83" i="11"/>
  <c r="AA83" i="11"/>
  <c r="Z83" i="11"/>
  <c r="R83" i="11"/>
  <c r="Y83" i="11"/>
  <c r="X83" i="11"/>
  <c r="W83" i="11"/>
  <c r="V83" i="11"/>
  <c r="I83" i="11"/>
  <c r="G83" i="11"/>
  <c r="C83" i="11"/>
  <c r="O82" i="11"/>
  <c r="U82" i="11"/>
  <c r="AC82" i="11"/>
  <c r="AB82" i="11"/>
  <c r="AA82" i="11"/>
  <c r="Z82" i="11"/>
  <c r="R82" i="11"/>
  <c r="Y82" i="11"/>
  <c r="X82" i="11"/>
  <c r="W82" i="11"/>
  <c r="V82" i="11"/>
  <c r="I82" i="11"/>
  <c r="G82" i="11"/>
  <c r="C82" i="11"/>
  <c r="O81" i="11"/>
  <c r="U81" i="11"/>
  <c r="AC81" i="11"/>
  <c r="AB81" i="11"/>
  <c r="AA81" i="11"/>
  <c r="Z81" i="11"/>
  <c r="R81" i="11"/>
  <c r="Y81" i="11"/>
  <c r="X81" i="11"/>
  <c r="W81" i="11"/>
  <c r="V81" i="11"/>
  <c r="I81" i="11"/>
  <c r="G81" i="11"/>
  <c r="C81" i="11"/>
  <c r="O80" i="11"/>
  <c r="U80" i="11"/>
  <c r="AC80" i="11"/>
  <c r="AB80" i="11"/>
  <c r="AA80" i="11"/>
  <c r="Z80" i="11"/>
  <c r="R80" i="11"/>
  <c r="Y80" i="11"/>
  <c r="X80" i="11"/>
  <c r="W80" i="11"/>
  <c r="V80" i="11"/>
  <c r="I80" i="11"/>
  <c r="G80" i="11"/>
  <c r="C80" i="11"/>
  <c r="O79" i="11"/>
  <c r="U79" i="11"/>
  <c r="AC79" i="11"/>
  <c r="AB79" i="11"/>
  <c r="AA79" i="11"/>
  <c r="Z79" i="11"/>
  <c r="R79" i="11"/>
  <c r="Y79" i="11"/>
  <c r="X79" i="11"/>
  <c r="W79" i="11"/>
  <c r="V79" i="11"/>
  <c r="I79" i="11"/>
  <c r="G79" i="11"/>
  <c r="C79" i="11"/>
  <c r="O78" i="11"/>
  <c r="U78" i="11"/>
  <c r="AC78" i="11"/>
  <c r="AB78" i="11"/>
  <c r="AA78" i="11"/>
  <c r="Z78" i="11"/>
  <c r="R78" i="11"/>
  <c r="Y78" i="11"/>
  <c r="X78" i="11"/>
  <c r="W78" i="11"/>
  <c r="V78" i="11"/>
  <c r="I78" i="11"/>
  <c r="G78" i="11"/>
  <c r="C78" i="11"/>
  <c r="O77" i="11"/>
  <c r="U77" i="11"/>
  <c r="AC77" i="11"/>
  <c r="AB77" i="11"/>
  <c r="AA77" i="11"/>
  <c r="Z77" i="11"/>
  <c r="R77" i="11"/>
  <c r="Y77" i="11"/>
  <c r="X77" i="11"/>
  <c r="W77" i="11"/>
  <c r="V77" i="11"/>
  <c r="I77" i="11"/>
  <c r="G77" i="11"/>
  <c r="C77" i="11"/>
  <c r="O76" i="11"/>
  <c r="U76" i="11"/>
  <c r="AC76" i="11"/>
  <c r="AB76" i="11"/>
  <c r="AA76" i="11"/>
  <c r="Z76" i="11"/>
  <c r="R76" i="11"/>
  <c r="Y76" i="11"/>
  <c r="X76" i="11"/>
  <c r="W76" i="11"/>
  <c r="V76" i="11"/>
  <c r="I76" i="11"/>
  <c r="G76" i="11"/>
  <c r="C76" i="11"/>
  <c r="O75" i="11"/>
  <c r="U75" i="11"/>
  <c r="AC75" i="11"/>
  <c r="AB75" i="11"/>
  <c r="AA75" i="11"/>
  <c r="Z75" i="11"/>
  <c r="R75" i="11"/>
  <c r="Y75" i="11"/>
  <c r="X75" i="11"/>
  <c r="W75" i="11"/>
  <c r="V75" i="11"/>
  <c r="I75" i="11"/>
  <c r="G75" i="11"/>
  <c r="C75" i="11"/>
  <c r="O74" i="11"/>
  <c r="U74" i="11"/>
  <c r="AC74" i="11"/>
  <c r="AB74" i="11"/>
  <c r="AA74" i="11"/>
  <c r="Z74" i="11"/>
  <c r="R74" i="11"/>
  <c r="Y74" i="11"/>
  <c r="X74" i="11"/>
  <c r="W74" i="11"/>
  <c r="V74" i="11"/>
  <c r="I74" i="11"/>
  <c r="G74" i="11"/>
  <c r="C74" i="11"/>
  <c r="O73" i="11"/>
  <c r="U73" i="11"/>
  <c r="AC73" i="11"/>
  <c r="AB73" i="11"/>
  <c r="AA73" i="11"/>
  <c r="Z73" i="11"/>
  <c r="R73" i="11"/>
  <c r="Y73" i="11"/>
  <c r="X73" i="11"/>
  <c r="W73" i="11"/>
  <c r="V73" i="11"/>
  <c r="I73" i="11"/>
  <c r="G73" i="11"/>
  <c r="C73" i="11"/>
  <c r="O72" i="11"/>
  <c r="U72" i="11"/>
  <c r="AC72" i="11"/>
  <c r="AB72" i="11"/>
  <c r="AA72" i="11"/>
  <c r="Z72" i="11"/>
  <c r="R72" i="11"/>
  <c r="Y72" i="11"/>
  <c r="X72" i="11"/>
  <c r="W72" i="11"/>
  <c r="V72" i="11"/>
  <c r="I72" i="11"/>
  <c r="G72" i="11"/>
  <c r="C72" i="11"/>
  <c r="O71" i="11"/>
  <c r="U71" i="11"/>
  <c r="AC71" i="11"/>
  <c r="AB71" i="11"/>
  <c r="AA71" i="11"/>
  <c r="Z71" i="11"/>
  <c r="R71" i="11"/>
  <c r="Y71" i="11"/>
  <c r="X71" i="11"/>
  <c r="W71" i="11"/>
  <c r="V71" i="11"/>
  <c r="I71" i="11"/>
  <c r="G71" i="11"/>
  <c r="C71" i="11"/>
  <c r="O70" i="11"/>
  <c r="U70" i="11"/>
  <c r="AC70" i="11"/>
  <c r="AB70" i="11"/>
  <c r="AA70" i="11"/>
  <c r="Z70" i="11"/>
  <c r="R70" i="11"/>
  <c r="Y70" i="11"/>
  <c r="X70" i="11"/>
  <c r="W70" i="11"/>
  <c r="V70" i="11"/>
  <c r="I70" i="11"/>
  <c r="G70" i="11"/>
  <c r="C70" i="11"/>
  <c r="O69" i="11"/>
  <c r="U69" i="11"/>
  <c r="AC69" i="11"/>
  <c r="AB69" i="11"/>
  <c r="AA69" i="11"/>
  <c r="Z69" i="11"/>
  <c r="R69" i="11"/>
  <c r="Y69" i="11"/>
  <c r="X69" i="11"/>
  <c r="W69" i="11"/>
  <c r="V69" i="11"/>
  <c r="I69" i="11"/>
  <c r="G69" i="11"/>
  <c r="C69" i="11"/>
  <c r="O68" i="11"/>
  <c r="U68" i="11"/>
  <c r="AC68" i="11"/>
  <c r="AB68" i="11"/>
  <c r="AA68" i="11"/>
  <c r="Z68" i="11"/>
  <c r="R68" i="11"/>
  <c r="Y68" i="11"/>
  <c r="X68" i="11"/>
  <c r="W68" i="11"/>
  <c r="V68" i="11"/>
  <c r="I68" i="11"/>
  <c r="G68" i="11"/>
  <c r="C68" i="11"/>
  <c r="O67" i="11"/>
  <c r="U67" i="11"/>
  <c r="AC67" i="11"/>
  <c r="AB67" i="11"/>
  <c r="AA67" i="11"/>
  <c r="Z67" i="11"/>
  <c r="R67" i="11"/>
  <c r="Y67" i="11"/>
  <c r="X67" i="11"/>
  <c r="W67" i="11"/>
  <c r="V67" i="11"/>
  <c r="I67" i="11"/>
  <c r="G67" i="11"/>
  <c r="C67" i="11"/>
  <c r="O66" i="11"/>
  <c r="U66" i="11"/>
  <c r="AC66" i="11"/>
  <c r="AB66" i="11"/>
  <c r="AA66" i="11"/>
  <c r="Z66" i="11"/>
  <c r="R66" i="11"/>
  <c r="Y66" i="11"/>
  <c r="X66" i="11"/>
  <c r="W66" i="11"/>
  <c r="V66" i="11"/>
  <c r="I66" i="11"/>
  <c r="G66" i="11"/>
  <c r="C66" i="11"/>
  <c r="O65" i="11"/>
  <c r="U65" i="11"/>
  <c r="AC65" i="11"/>
  <c r="AB65" i="11"/>
  <c r="AA65" i="11"/>
  <c r="Z65" i="11"/>
  <c r="R65" i="11"/>
  <c r="Y65" i="11"/>
  <c r="X65" i="11"/>
  <c r="W65" i="11"/>
  <c r="V65" i="11"/>
  <c r="I65" i="11"/>
  <c r="G65" i="11"/>
  <c r="C65" i="11"/>
  <c r="O64" i="11"/>
  <c r="U64" i="11"/>
  <c r="AC64" i="11"/>
  <c r="AB64" i="11"/>
  <c r="AA64" i="11"/>
  <c r="Z64" i="11"/>
  <c r="R64" i="11"/>
  <c r="Y64" i="11"/>
  <c r="X64" i="11"/>
  <c r="W64" i="11"/>
  <c r="V64" i="11"/>
  <c r="I64" i="11"/>
  <c r="G64" i="11"/>
  <c r="C64" i="11"/>
  <c r="O63" i="11"/>
  <c r="U63" i="11"/>
  <c r="AC63" i="11"/>
  <c r="AB63" i="11"/>
  <c r="AA63" i="11"/>
  <c r="Z63" i="11"/>
  <c r="R63" i="11"/>
  <c r="Y63" i="11"/>
  <c r="X63" i="11"/>
  <c r="W63" i="11"/>
  <c r="V63" i="11"/>
  <c r="I63" i="11"/>
  <c r="G63" i="11"/>
  <c r="C63" i="11"/>
  <c r="O62" i="11"/>
  <c r="U62" i="11"/>
  <c r="AC62" i="11"/>
  <c r="AB62" i="11"/>
  <c r="AA62" i="11"/>
  <c r="Z62" i="11"/>
  <c r="R62" i="11"/>
  <c r="Y62" i="11"/>
  <c r="X62" i="11"/>
  <c r="W62" i="11"/>
  <c r="V62" i="11"/>
  <c r="I62" i="11"/>
  <c r="G62" i="11"/>
  <c r="C62" i="11"/>
  <c r="O61" i="11"/>
  <c r="U61" i="11"/>
  <c r="AC61" i="11"/>
  <c r="AB61" i="11"/>
  <c r="AA61" i="11"/>
  <c r="Z61" i="11"/>
  <c r="R61" i="11"/>
  <c r="Y61" i="11"/>
  <c r="X61" i="11"/>
  <c r="W61" i="11"/>
  <c r="V61" i="11"/>
  <c r="I61" i="11"/>
  <c r="G61" i="11"/>
  <c r="C61" i="11"/>
  <c r="O60" i="11"/>
  <c r="U60" i="11"/>
  <c r="AC60" i="11"/>
  <c r="AB60" i="11"/>
  <c r="AA60" i="11"/>
  <c r="Z60" i="11"/>
  <c r="R60" i="11"/>
  <c r="Y60" i="11"/>
  <c r="X60" i="11"/>
  <c r="W60" i="11"/>
  <c r="V60" i="11"/>
  <c r="I60" i="11"/>
  <c r="G60" i="11"/>
  <c r="C60" i="11"/>
  <c r="O59" i="11"/>
  <c r="U59" i="11"/>
  <c r="AC59" i="11"/>
  <c r="AB59" i="11"/>
  <c r="AA59" i="11"/>
  <c r="Z59" i="11"/>
  <c r="R59" i="11"/>
  <c r="Y59" i="11"/>
  <c r="X59" i="11"/>
  <c r="W59" i="11"/>
  <c r="V59" i="11"/>
  <c r="I59" i="11"/>
  <c r="G59" i="11"/>
  <c r="C59" i="11"/>
  <c r="O58" i="11"/>
  <c r="U58" i="11"/>
  <c r="AC58" i="11"/>
  <c r="AB58" i="11"/>
  <c r="AA58" i="11"/>
  <c r="Z58" i="11"/>
  <c r="R58" i="11"/>
  <c r="Y58" i="11"/>
  <c r="X58" i="11"/>
  <c r="W58" i="11"/>
  <c r="V58" i="11"/>
  <c r="I58" i="11"/>
  <c r="G58" i="11"/>
  <c r="C58" i="11"/>
  <c r="O57" i="11"/>
  <c r="U57" i="11"/>
  <c r="AC57" i="11"/>
  <c r="AB57" i="11"/>
  <c r="AA57" i="11"/>
  <c r="Z57" i="11"/>
  <c r="R57" i="11"/>
  <c r="Y57" i="11"/>
  <c r="X57" i="11"/>
  <c r="W57" i="11"/>
  <c r="V57" i="11"/>
  <c r="I57" i="11"/>
  <c r="G57" i="11"/>
  <c r="C57" i="11"/>
  <c r="O56" i="11"/>
  <c r="U56" i="11"/>
  <c r="AC56" i="11"/>
  <c r="AB56" i="11"/>
  <c r="AA56" i="11"/>
  <c r="Z56" i="11"/>
  <c r="R56" i="11"/>
  <c r="Y56" i="11"/>
  <c r="X56" i="11"/>
  <c r="W56" i="11"/>
  <c r="V56" i="11"/>
  <c r="I56" i="11"/>
  <c r="G56" i="11"/>
  <c r="C56" i="11"/>
  <c r="O55" i="11"/>
  <c r="U55" i="11"/>
  <c r="AC55" i="11"/>
  <c r="AB55" i="11"/>
  <c r="AA55" i="11"/>
  <c r="Z55" i="11"/>
  <c r="R55" i="11"/>
  <c r="Y55" i="11"/>
  <c r="X55" i="11"/>
  <c r="W55" i="11"/>
  <c r="V55" i="11"/>
  <c r="I55" i="11"/>
  <c r="G55" i="11"/>
  <c r="C55" i="11"/>
  <c r="O54" i="11"/>
  <c r="U54" i="11"/>
  <c r="AC54" i="11"/>
  <c r="AB54" i="11"/>
  <c r="AA54" i="11"/>
  <c r="Z54" i="11"/>
  <c r="R54" i="11"/>
  <c r="Y54" i="11"/>
  <c r="X54" i="11"/>
  <c r="W54" i="11"/>
  <c r="V54" i="11"/>
  <c r="I54" i="11"/>
  <c r="G54" i="11"/>
  <c r="C54" i="11"/>
  <c r="O53" i="11"/>
  <c r="U53" i="11"/>
  <c r="AC53" i="11"/>
  <c r="AB53" i="11"/>
  <c r="AA53" i="11"/>
  <c r="Z53" i="11"/>
  <c r="R53" i="11"/>
  <c r="Y53" i="11"/>
  <c r="X53" i="11"/>
  <c r="W53" i="11"/>
  <c r="V53" i="11"/>
  <c r="I53" i="11"/>
  <c r="G53" i="11"/>
  <c r="C53" i="11"/>
  <c r="O52" i="11"/>
  <c r="U52" i="11"/>
  <c r="AC52" i="11"/>
  <c r="AB52" i="11"/>
  <c r="AA52" i="11"/>
  <c r="Z52" i="11"/>
  <c r="R52" i="11"/>
  <c r="Y52" i="11"/>
  <c r="X52" i="11"/>
  <c r="W52" i="11"/>
  <c r="V52" i="11"/>
  <c r="I52" i="11"/>
  <c r="G52" i="11"/>
  <c r="C52" i="11"/>
  <c r="O51" i="11"/>
  <c r="U51" i="11"/>
  <c r="AC51" i="11"/>
  <c r="AB51" i="11"/>
  <c r="AA51" i="11"/>
  <c r="Z51" i="11"/>
  <c r="R51" i="11"/>
  <c r="Y51" i="11"/>
  <c r="X51" i="11"/>
  <c r="W51" i="11"/>
  <c r="V51" i="11"/>
  <c r="I51" i="11"/>
  <c r="G51" i="11"/>
  <c r="C51" i="11"/>
  <c r="O50" i="11"/>
  <c r="U50" i="11"/>
  <c r="AC50" i="11"/>
  <c r="AB50" i="11"/>
  <c r="AA50" i="11"/>
  <c r="Z50" i="11"/>
  <c r="R50" i="11"/>
  <c r="Y50" i="11"/>
  <c r="X50" i="11"/>
  <c r="W50" i="11"/>
  <c r="V50" i="11"/>
  <c r="I50" i="11"/>
  <c r="G50" i="11"/>
  <c r="C50" i="11"/>
  <c r="O49" i="11"/>
  <c r="U49" i="11"/>
  <c r="AC49" i="11"/>
  <c r="AB49" i="11"/>
  <c r="AA49" i="11"/>
  <c r="Z49" i="11"/>
  <c r="R49" i="11"/>
  <c r="Y49" i="11"/>
  <c r="X49" i="11"/>
  <c r="W49" i="11"/>
  <c r="V49" i="11"/>
  <c r="I49" i="11"/>
  <c r="G49" i="11"/>
  <c r="C49" i="11"/>
  <c r="O48" i="11"/>
  <c r="U48" i="11"/>
  <c r="AC48" i="11"/>
  <c r="AB48" i="11"/>
  <c r="AA48" i="11"/>
  <c r="Z48" i="11"/>
  <c r="R48" i="11"/>
  <c r="Y48" i="11"/>
  <c r="X48" i="11"/>
  <c r="W48" i="11"/>
  <c r="V48" i="11"/>
  <c r="I48" i="11"/>
  <c r="G48" i="11"/>
  <c r="C48" i="11"/>
  <c r="O47" i="11"/>
  <c r="U47" i="11"/>
  <c r="AC47" i="11"/>
  <c r="AB47" i="11"/>
  <c r="AA47" i="11"/>
  <c r="Z47" i="11"/>
  <c r="R47" i="11"/>
  <c r="Y47" i="11"/>
  <c r="X47" i="11"/>
  <c r="W47" i="11"/>
  <c r="V47" i="11"/>
  <c r="I47" i="11"/>
  <c r="G47" i="11"/>
  <c r="C47" i="11"/>
  <c r="O46" i="11"/>
  <c r="U46" i="11"/>
  <c r="AC46" i="11"/>
  <c r="AB46" i="11"/>
  <c r="AA46" i="11"/>
  <c r="Z46" i="11"/>
  <c r="R46" i="11"/>
  <c r="Y46" i="11"/>
  <c r="X46" i="11"/>
  <c r="W46" i="11"/>
  <c r="V46" i="11"/>
  <c r="I46" i="11"/>
  <c r="G46" i="11"/>
  <c r="C46" i="11"/>
  <c r="O45" i="11"/>
  <c r="U45" i="11"/>
  <c r="AC45" i="11"/>
  <c r="AB45" i="11"/>
  <c r="AA45" i="11"/>
  <c r="Z45" i="11"/>
  <c r="R45" i="11"/>
  <c r="Y45" i="11"/>
  <c r="X45" i="11"/>
  <c r="W45" i="11"/>
  <c r="V45" i="11"/>
  <c r="I45" i="11"/>
  <c r="G45" i="11"/>
  <c r="C45" i="11"/>
  <c r="O44" i="11"/>
  <c r="U44" i="11"/>
  <c r="AC44" i="11"/>
  <c r="AB44" i="11"/>
  <c r="AA44" i="11"/>
  <c r="Z44" i="11"/>
  <c r="R44" i="11"/>
  <c r="Y44" i="11"/>
  <c r="X44" i="11"/>
  <c r="W44" i="11"/>
  <c r="V44" i="11"/>
  <c r="I44" i="11"/>
  <c r="G44" i="11"/>
  <c r="C44" i="11"/>
  <c r="O43" i="11"/>
  <c r="U43" i="11"/>
  <c r="AC43" i="11"/>
  <c r="AB43" i="11"/>
  <c r="AA43" i="11"/>
  <c r="Z43" i="11"/>
  <c r="R43" i="11"/>
  <c r="Y43" i="11"/>
  <c r="X43" i="11"/>
  <c r="W43" i="11"/>
  <c r="V43" i="11"/>
  <c r="I43" i="11"/>
  <c r="G43" i="11"/>
  <c r="C43" i="11"/>
  <c r="O42" i="11"/>
  <c r="U42" i="11"/>
  <c r="AC42" i="11"/>
  <c r="AB42" i="11"/>
  <c r="AA42" i="11"/>
  <c r="Z42" i="11"/>
  <c r="R42" i="11"/>
  <c r="Y42" i="11"/>
  <c r="X42" i="11"/>
  <c r="W42" i="11"/>
  <c r="V42" i="11"/>
  <c r="I42" i="11"/>
  <c r="G42" i="11"/>
  <c r="C42" i="11"/>
  <c r="O41" i="11"/>
  <c r="U41" i="11"/>
  <c r="AC41" i="11"/>
  <c r="AB41" i="11"/>
  <c r="AA41" i="11"/>
  <c r="Z41" i="11"/>
  <c r="R41" i="11"/>
  <c r="Y41" i="11"/>
  <c r="X41" i="11"/>
  <c r="W41" i="11"/>
  <c r="V41" i="11"/>
  <c r="I41" i="11"/>
  <c r="G41" i="11"/>
  <c r="C41" i="11"/>
  <c r="O40" i="11"/>
  <c r="U40" i="11"/>
  <c r="AC40" i="11"/>
  <c r="AB40" i="11"/>
  <c r="AA40" i="11"/>
  <c r="Z40" i="11"/>
  <c r="R40" i="11"/>
  <c r="Y40" i="11"/>
  <c r="X40" i="11"/>
  <c r="W40" i="11"/>
  <c r="V40" i="11"/>
  <c r="I40" i="11"/>
  <c r="G40" i="11"/>
  <c r="C40" i="11"/>
  <c r="O39" i="11"/>
  <c r="U39" i="11"/>
  <c r="AC39" i="11"/>
  <c r="AB39" i="11"/>
  <c r="AA39" i="11"/>
  <c r="Z39" i="11"/>
  <c r="R39" i="11"/>
  <c r="Y39" i="11"/>
  <c r="X39" i="11"/>
  <c r="W39" i="11"/>
  <c r="V39" i="11"/>
  <c r="I39" i="11"/>
  <c r="G39" i="11"/>
  <c r="C39" i="11"/>
  <c r="O38" i="11"/>
  <c r="U38" i="11"/>
  <c r="AC38" i="11"/>
  <c r="AB38" i="11"/>
  <c r="AA38" i="11"/>
  <c r="Z38" i="11"/>
  <c r="R38" i="11"/>
  <c r="Y38" i="11"/>
  <c r="X38" i="11"/>
  <c r="W38" i="11"/>
  <c r="V38" i="11"/>
  <c r="I38" i="11"/>
  <c r="G38" i="11"/>
  <c r="C38" i="11"/>
  <c r="O37" i="11"/>
  <c r="U37" i="11"/>
  <c r="AC37" i="11"/>
  <c r="AB37" i="11"/>
  <c r="AA37" i="11"/>
  <c r="Z37" i="11"/>
  <c r="R37" i="11"/>
  <c r="Y37" i="11"/>
  <c r="X37" i="11"/>
  <c r="W37" i="11"/>
  <c r="V37" i="11"/>
  <c r="I37" i="11"/>
  <c r="G37" i="11"/>
  <c r="C37" i="11"/>
  <c r="O36" i="11"/>
  <c r="U36" i="11"/>
  <c r="AC36" i="11"/>
  <c r="AB36" i="11"/>
  <c r="AA36" i="11"/>
  <c r="Z36" i="11"/>
  <c r="R36" i="11"/>
  <c r="Y36" i="11"/>
  <c r="X36" i="11"/>
  <c r="W36" i="11"/>
  <c r="V36" i="11"/>
  <c r="I36" i="11"/>
  <c r="G36" i="11"/>
  <c r="C36" i="11"/>
  <c r="O35" i="11"/>
  <c r="U35" i="11"/>
  <c r="AC35" i="11"/>
  <c r="AB35" i="11"/>
  <c r="AA35" i="11"/>
  <c r="Z35" i="11"/>
  <c r="R35" i="11"/>
  <c r="Y35" i="11"/>
  <c r="X35" i="11"/>
  <c r="W35" i="11"/>
  <c r="V35" i="11"/>
  <c r="I35" i="11"/>
  <c r="G35" i="11"/>
  <c r="C35" i="11"/>
  <c r="O34" i="11"/>
  <c r="U34" i="11"/>
  <c r="AC34" i="11"/>
  <c r="AB34" i="11"/>
  <c r="AA34" i="11"/>
  <c r="Z34" i="11"/>
  <c r="R34" i="11"/>
  <c r="Y34" i="11"/>
  <c r="X34" i="11"/>
  <c r="W34" i="11"/>
  <c r="V34" i="11"/>
  <c r="I34" i="11"/>
  <c r="G34" i="11"/>
  <c r="C34" i="11"/>
  <c r="O33" i="11"/>
  <c r="U33" i="11"/>
  <c r="AC33" i="11"/>
  <c r="AB33" i="11"/>
  <c r="AA33" i="11"/>
  <c r="Z33" i="11"/>
  <c r="R33" i="11"/>
  <c r="Y33" i="11"/>
  <c r="X33" i="11"/>
  <c r="W33" i="11"/>
  <c r="V33" i="11"/>
  <c r="I33" i="11"/>
  <c r="G33" i="11"/>
  <c r="C33" i="11"/>
  <c r="O32" i="11"/>
  <c r="U32" i="11"/>
  <c r="AC32" i="11"/>
  <c r="AB32" i="11"/>
  <c r="AA32" i="11"/>
  <c r="Z32" i="11"/>
  <c r="R32" i="11"/>
  <c r="Y32" i="11"/>
  <c r="X32" i="11"/>
  <c r="W32" i="11"/>
  <c r="V32" i="11"/>
  <c r="I32" i="11"/>
  <c r="G32" i="11"/>
  <c r="C32" i="11"/>
  <c r="O31" i="11"/>
  <c r="U31" i="11"/>
  <c r="AC31" i="11"/>
  <c r="AB31" i="11"/>
  <c r="AA31" i="11"/>
  <c r="Z31" i="11"/>
  <c r="R31" i="11"/>
  <c r="Y31" i="11"/>
  <c r="X31" i="11"/>
  <c r="W31" i="11"/>
  <c r="V31" i="11"/>
  <c r="I31" i="11"/>
  <c r="G31" i="11"/>
  <c r="C31" i="11"/>
  <c r="O30" i="11"/>
  <c r="U30" i="11"/>
  <c r="AC30" i="11"/>
  <c r="AB30" i="11"/>
  <c r="AA30" i="11"/>
  <c r="Z30" i="11"/>
  <c r="R30" i="11"/>
  <c r="Y30" i="11"/>
  <c r="X30" i="11"/>
  <c r="W30" i="11"/>
  <c r="V30" i="11"/>
  <c r="I30" i="11"/>
  <c r="G30" i="11"/>
  <c r="C30" i="11"/>
  <c r="O29" i="11"/>
  <c r="U29" i="11"/>
  <c r="AC29" i="11"/>
  <c r="AB29" i="11"/>
  <c r="AA29" i="11"/>
  <c r="Z29" i="11"/>
  <c r="R29" i="11"/>
  <c r="Y29" i="11"/>
  <c r="X29" i="11"/>
  <c r="W29" i="11"/>
  <c r="V29" i="11"/>
  <c r="I29" i="11"/>
  <c r="G29" i="11"/>
  <c r="C29" i="11"/>
  <c r="O28" i="11"/>
  <c r="U28" i="11"/>
  <c r="AC28" i="11"/>
  <c r="AB28" i="11"/>
  <c r="AA28" i="11"/>
  <c r="Z28" i="11"/>
  <c r="R28" i="11"/>
  <c r="Y28" i="11"/>
  <c r="X28" i="11"/>
  <c r="W28" i="11"/>
  <c r="V28" i="11"/>
  <c r="I28" i="11"/>
  <c r="G28" i="11"/>
  <c r="C28" i="11"/>
  <c r="O27" i="11"/>
  <c r="U27" i="11"/>
  <c r="AC27" i="11"/>
  <c r="AB27" i="11"/>
  <c r="AA27" i="11"/>
  <c r="Z27" i="11"/>
  <c r="R27" i="11"/>
  <c r="Y27" i="11"/>
  <c r="X27" i="11"/>
  <c r="W27" i="11"/>
  <c r="V27" i="11"/>
  <c r="I27" i="11"/>
  <c r="G27" i="11"/>
  <c r="C27" i="11"/>
  <c r="O26" i="11"/>
  <c r="U26" i="11"/>
  <c r="AC26" i="11"/>
  <c r="AB26" i="11"/>
  <c r="AA26" i="11"/>
  <c r="Z26" i="11"/>
  <c r="R26" i="11"/>
  <c r="Y26" i="11"/>
  <c r="X26" i="11"/>
  <c r="W26" i="11"/>
  <c r="V26" i="11"/>
  <c r="I26" i="11"/>
  <c r="G26" i="11"/>
  <c r="C26" i="11"/>
  <c r="O25" i="11"/>
  <c r="U25" i="11"/>
  <c r="AC25" i="11"/>
  <c r="AB25" i="11"/>
  <c r="AA25" i="11"/>
  <c r="Z25" i="11"/>
  <c r="R25" i="11"/>
  <c r="Y25" i="11"/>
  <c r="X25" i="11"/>
  <c r="W25" i="11"/>
  <c r="V25" i="11"/>
  <c r="I25" i="11"/>
  <c r="G25" i="11"/>
  <c r="C25" i="11"/>
  <c r="O24" i="11"/>
  <c r="U24" i="11"/>
  <c r="AC24" i="11"/>
  <c r="AB24" i="11"/>
  <c r="AA24" i="11"/>
  <c r="Z24" i="11"/>
  <c r="R24" i="11"/>
  <c r="Y24" i="11"/>
  <c r="X24" i="11"/>
  <c r="W24" i="11"/>
  <c r="V24" i="11"/>
  <c r="I24" i="11"/>
  <c r="G24" i="11"/>
  <c r="C24" i="11"/>
  <c r="O23" i="11"/>
  <c r="U23" i="11"/>
  <c r="AC23" i="11"/>
  <c r="AB23" i="11"/>
  <c r="AA23" i="11"/>
  <c r="Z23" i="11"/>
  <c r="R23" i="11"/>
  <c r="Y23" i="11"/>
  <c r="X23" i="11"/>
  <c r="W23" i="11"/>
  <c r="V23" i="11"/>
  <c r="I23" i="11"/>
  <c r="G23" i="11"/>
  <c r="C23" i="11"/>
  <c r="O22" i="11"/>
  <c r="U22" i="11"/>
  <c r="AC22" i="11"/>
  <c r="AB22" i="11"/>
  <c r="AA22" i="11"/>
  <c r="Z22" i="11"/>
  <c r="R22" i="11"/>
  <c r="Y22" i="11"/>
  <c r="X22" i="11"/>
  <c r="W22" i="11"/>
  <c r="V22" i="11"/>
  <c r="I22" i="11"/>
  <c r="G22" i="11"/>
  <c r="C22" i="11"/>
  <c r="O21" i="11"/>
  <c r="U21" i="11"/>
  <c r="AC21" i="11"/>
  <c r="AB21" i="11"/>
  <c r="AA21" i="11"/>
  <c r="Z21" i="11"/>
  <c r="R21" i="11"/>
  <c r="Y21" i="11"/>
  <c r="X21" i="11"/>
  <c r="W21" i="11"/>
  <c r="V21" i="11"/>
  <c r="I21" i="11"/>
  <c r="G21" i="11"/>
  <c r="C21" i="11"/>
  <c r="O20" i="11"/>
  <c r="U20" i="11"/>
  <c r="AC20" i="11"/>
  <c r="AB20" i="11"/>
  <c r="AA20" i="11"/>
  <c r="Z20" i="11"/>
  <c r="R20" i="11"/>
  <c r="Y20" i="11"/>
  <c r="X20" i="11"/>
  <c r="W20" i="11"/>
  <c r="V20" i="11"/>
  <c r="I20" i="11"/>
  <c r="G20" i="11"/>
  <c r="C20" i="11"/>
  <c r="O19" i="11"/>
  <c r="U19" i="11"/>
  <c r="AC19" i="11"/>
  <c r="AB19" i="11"/>
  <c r="AA19" i="11"/>
  <c r="Z19" i="11"/>
  <c r="R19" i="11"/>
  <c r="Y19" i="11"/>
  <c r="X19" i="11"/>
  <c r="W19" i="11"/>
  <c r="V19" i="11"/>
  <c r="I19" i="11"/>
  <c r="G19" i="11"/>
  <c r="C19" i="11"/>
  <c r="O18" i="11"/>
  <c r="U18" i="11"/>
  <c r="AC18" i="11"/>
  <c r="AB18" i="11"/>
  <c r="AA18" i="11"/>
  <c r="Z18" i="11"/>
  <c r="R18" i="11"/>
  <c r="Y18" i="11"/>
  <c r="X18" i="11"/>
  <c r="W18" i="11"/>
  <c r="V18" i="11"/>
  <c r="I18" i="11"/>
  <c r="G18" i="11"/>
  <c r="C18" i="11"/>
  <c r="O17" i="11"/>
  <c r="U17" i="11"/>
  <c r="AC17" i="11"/>
  <c r="AB17" i="11"/>
  <c r="AA17" i="11"/>
  <c r="Z17" i="11"/>
  <c r="R17" i="11"/>
  <c r="Y17" i="11"/>
  <c r="X17" i="11"/>
  <c r="W17" i="11"/>
  <c r="V17" i="11"/>
  <c r="I17" i="11"/>
  <c r="G17" i="11"/>
  <c r="C17" i="11"/>
  <c r="O16" i="11"/>
  <c r="U16" i="11"/>
  <c r="AC16" i="11"/>
  <c r="AB16" i="11"/>
  <c r="AA16" i="11"/>
  <c r="Z16" i="11"/>
  <c r="R16" i="11"/>
  <c r="Y16" i="11"/>
  <c r="X16" i="11"/>
  <c r="W16" i="11"/>
  <c r="V16" i="11"/>
  <c r="I16" i="11"/>
  <c r="G16" i="11"/>
  <c r="C16" i="11"/>
  <c r="O15" i="11"/>
  <c r="U15" i="11"/>
  <c r="AC15" i="11"/>
  <c r="AB15" i="11"/>
  <c r="AA15" i="11"/>
  <c r="Z15" i="11"/>
  <c r="R15" i="11"/>
  <c r="Y15" i="11"/>
  <c r="X15" i="11"/>
  <c r="W15" i="11"/>
  <c r="V15" i="11"/>
  <c r="I15" i="11"/>
  <c r="G15" i="11"/>
  <c r="C15" i="11"/>
  <c r="O14" i="11"/>
  <c r="U14" i="11"/>
  <c r="AC14" i="11"/>
  <c r="AB14" i="11"/>
  <c r="AA14" i="11"/>
  <c r="Z14" i="11"/>
  <c r="R14" i="11"/>
  <c r="Y14" i="11"/>
  <c r="X14" i="11"/>
  <c r="W14" i="11"/>
  <c r="V14" i="11"/>
  <c r="I14" i="11"/>
  <c r="G14" i="11"/>
  <c r="C14" i="11"/>
  <c r="O13" i="11"/>
  <c r="U13" i="11"/>
  <c r="AC13" i="11"/>
  <c r="AB13" i="11"/>
  <c r="AA13" i="11"/>
  <c r="Z13" i="11"/>
  <c r="R13" i="11"/>
  <c r="Y13" i="11"/>
  <c r="X13" i="11"/>
  <c r="W13" i="11"/>
  <c r="V13" i="11"/>
  <c r="I13" i="11"/>
  <c r="G13" i="11"/>
  <c r="C13" i="11"/>
  <c r="O12" i="11"/>
  <c r="U12" i="11"/>
  <c r="AC12" i="11"/>
  <c r="AB12" i="11"/>
  <c r="AA12" i="11"/>
  <c r="Z12" i="11"/>
  <c r="R12" i="11"/>
  <c r="Y12" i="11"/>
  <c r="X12" i="11"/>
  <c r="W12" i="11"/>
  <c r="V12" i="11"/>
  <c r="I12" i="11"/>
  <c r="G12" i="11"/>
  <c r="C12" i="11"/>
  <c r="O11" i="11"/>
  <c r="U11" i="11"/>
  <c r="AC11" i="11"/>
  <c r="AB11" i="11"/>
  <c r="AA11" i="11"/>
  <c r="Z11" i="11"/>
  <c r="R11" i="11"/>
  <c r="Y11" i="11"/>
  <c r="X11" i="11"/>
  <c r="W11" i="11"/>
  <c r="V11" i="11"/>
  <c r="I11" i="11"/>
  <c r="G11" i="11"/>
  <c r="C11" i="11"/>
  <c r="O10" i="11"/>
  <c r="U10" i="11"/>
  <c r="AC10" i="11"/>
  <c r="AB10" i="11"/>
  <c r="AA10" i="11"/>
  <c r="Z10" i="11"/>
  <c r="R10" i="11"/>
  <c r="Y10" i="11"/>
  <c r="X10" i="11"/>
  <c r="W10" i="11"/>
  <c r="V10" i="11"/>
  <c r="I10" i="11"/>
  <c r="G10" i="11"/>
  <c r="C10" i="11"/>
  <c r="O9" i="11"/>
  <c r="U9" i="11"/>
  <c r="AC9" i="11"/>
  <c r="AB9" i="11"/>
  <c r="AA9" i="11"/>
  <c r="Z9" i="11"/>
  <c r="R9" i="11"/>
  <c r="Y9" i="11"/>
  <c r="X9" i="11"/>
  <c r="W9" i="11"/>
  <c r="V9" i="11"/>
  <c r="I9" i="11"/>
  <c r="G9" i="11"/>
  <c r="C9" i="11"/>
  <c r="O8" i="11"/>
  <c r="U8" i="11"/>
  <c r="AC8" i="11"/>
  <c r="AB8" i="11"/>
  <c r="AA8" i="11"/>
  <c r="Z8" i="11"/>
  <c r="R8" i="11"/>
  <c r="Y8" i="11"/>
  <c r="X8" i="11"/>
  <c r="W8" i="11"/>
  <c r="V8" i="11"/>
  <c r="I8" i="11"/>
  <c r="G8" i="11"/>
  <c r="C8" i="11"/>
  <c r="O7" i="11"/>
  <c r="U7" i="11"/>
  <c r="AC7" i="11"/>
  <c r="AB7" i="11"/>
  <c r="AA7" i="11"/>
  <c r="Z7" i="11"/>
  <c r="R7" i="11"/>
  <c r="Y7" i="11"/>
  <c r="X7" i="11"/>
  <c r="W7" i="11"/>
  <c r="V7" i="11"/>
  <c r="I7" i="11"/>
  <c r="G7" i="11"/>
  <c r="C7" i="11"/>
  <c r="O6" i="11"/>
  <c r="U6" i="11"/>
  <c r="AC6" i="11"/>
  <c r="AB6" i="11"/>
  <c r="AA6" i="11"/>
  <c r="Z6" i="11"/>
  <c r="R6" i="11"/>
  <c r="Y6" i="11"/>
  <c r="X6" i="11"/>
  <c r="W6" i="11"/>
  <c r="V6" i="11"/>
  <c r="I6" i="11"/>
  <c r="G6" i="11"/>
  <c r="C6" i="11"/>
  <c r="AF5" i="11"/>
  <c r="AL5" i="11"/>
  <c r="AK5" i="11"/>
  <c r="AJ5" i="11"/>
  <c r="AI5" i="11"/>
  <c r="AH5" i="11"/>
  <c r="AG5" i="11"/>
  <c r="O5" i="11"/>
  <c r="U5" i="11"/>
  <c r="AC5" i="11"/>
  <c r="AB5" i="11"/>
  <c r="AA5" i="11"/>
  <c r="Z5" i="11"/>
  <c r="R5" i="11"/>
  <c r="Y5" i="11"/>
  <c r="X5" i="11"/>
  <c r="W5" i="11"/>
  <c r="V5" i="11"/>
  <c r="I5" i="11"/>
  <c r="G5" i="11"/>
  <c r="C5" i="11"/>
  <c r="AF4" i="11"/>
  <c r="AL4" i="11"/>
  <c r="AK4" i="11"/>
  <c r="AJ4" i="11"/>
  <c r="AI4" i="11"/>
  <c r="AH4" i="11"/>
  <c r="AG4" i="11"/>
  <c r="O4" i="11"/>
  <c r="U4" i="11"/>
  <c r="AC4" i="11"/>
  <c r="AB4" i="11"/>
  <c r="AA4" i="11"/>
  <c r="Z4" i="11"/>
  <c r="R4" i="11"/>
  <c r="Y4" i="11"/>
  <c r="X4" i="11"/>
  <c r="W4" i="11"/>
  <c r="V4" i="11"/>
  <c r="I4" i="11"/>
  <c r="G4" i="11"/>
  <c r="C4" i="11"/>
  <c r="AF3" i="11"/>
  <c r="AL3" i="11"/>
  <c r="AK3" i="11"/>
  <c r="AJ3" i="11"/>
  <c r="AI3" i="11"/>
  <c r="AH3" i="11"/>
  <c r="AG3" i="11"/>
  <c r="O3" i="11"/>
  <c r="U3" i="11"/>
  <c r="AC3" i="11"/>
  <c r="AB3" i="11"/>
  <c r="AA3" i="11"/>
  <c r="Z3" i="11"/>
  <c r="R3" i="11"/>
  <c r="Y3" i="11"/>
  <c r="X3" i="11"/>
  <c r="W3" i="11"/>
  <c r="V3" i="11"/>
  <c r="I3" i="11"/>
  <c r="G3" i="11"/>
  <c r="C3" i="11"/>
  <c r="AF2" i="11"/>
  <c r="AL2" i="11"/>
  <c r="AK2" i="11"/>
  <c r="AJ2" i="11"/>
  <c r="AI2" i="11"/>
  <c r="AH2" i="11"/>
  <c r="AG2" i="11"/>
  <c r="O2" i="11"/>
  <c r="U2" i="11"/>
  <c r="AC2" i="11"/>
  <c r="AB2" i="11"/>
  <c r="AA2" i="11"/>
  <c r="Z2" i="11"/>
  <c r="R2" i="11"/>
  <c r="Y2" i="11"/>
  <c r="X2" i="11"/>
  <c r="W2" i="11"/>
  <c r="V2" i="11"/>
  <c r="I2" i="11"/>
  <c r="G2" i="11"/>
  <c r="C2" i="11"/>
  <c r="AL13" i="9"/>
  <c r="AL14" i="9"/>
  <c r="AL15" i="9"/>
  <c r="AL16" i="9"/>
  <c r="AL17" i="9"/>
  <c r="AL18" i="9"/>
  <c r="AL19" i="9"/>
  <c r="AL20" i="9"/>
  <c r="AL21" i="9"/>
  <c r="AL22" i="9"/>
  <c r="AL23" i="9"/>
  <c r="AL24" i="9"/>
  <c r="AL25" i="9"/>
  <c r="AL26" i="9"/>
  <c r="AL27" i="9"/>
  <c r="AL28" i="9"/>
  <c r="AL29" i="9"/>
  <c r="AL30" i="9"/>
  <c r="AL31" i="9"/>
  <c r="AL32" i="9"/>
  <c r="AJ13" i="9"/>
  <c r="AJ14" i="9"/>
  <c r="AJ15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29" i="9"/>
  <c r="AJ30" i="9"/>
  <c r="AJ31" i="9"/>
  <c r="AJ32" i="9"/>
  <c r="AH13" i="9"/>
  <c r="AH14" i="9"/>
  <c r="AH15" i="9"/>
  <c r="AH16" i="9"/>
  <c r="AH17" i="9"/>
  <c r="AH18" i="9"/>
  <c r="AH19" i="9"/>
  <c r="AH20" i="9"/>
  <c r="AH21" i="9"/>
  <c r="AH22" i="9"/>
  <c r="AH23" i="9"/>
  <c r="AH24" i="9"/>
  <c r="AH25" i="9"/>
  <c r="AH26" i="9"/>
  <c r="AH27" i="9"/>
  <c r="AH28" i="9"/>
  <c r="AH29" i="9"/>
  <c r="AH30" i="9"/>
  <c r="AH31" i="9"/>
  <c r="AH32" i="9"/>
  <c r="AF13" i="9"/>
  <c r="AF14" i="9"/>
  <c r="AF15" i="9"/>
  <c r="AF16" i="9"/>
  <c r="AF17" i="9"/>
  <c r="AF18" i="9"/>
  <c r="AF19" i="9"/>
  <c r="AF20" i="9"/>
  <c r="AF21" i="9"/>
  <c r="AF22" i="9"/>
  <c r="AF23" i="9"/>
  <c r="AF24" i="9"/>
  <c r="AF25" i="9"/>
  <c r="AF26" i="9"/>
  <c r="AF27" i="9"/>
  <c r="AF28" i="9"/>
  <c r="AF29" i="9"/>
  <c r="AF30" i="9"/>
  <c r="AF31" i="9"/>
  <c r="AF32" i="9"/>
  <c r="AF2" i="9"/>
  <c r="AF3" i="9"/>
  <c r="AF4" i="9"/>
  <c r="AF5" i="9"/>
  <c r="AF6" i="9"/>
  <c r="AF7" i="9"/>
  <c r="AF8" i="9"/>
  <c r="AF9" i="9"/>
  <c r="AF10" i="9"/>
  <c r="AF11" i="9"/>
  <c r="AF12" i="9"/>
  <c r="R2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129" i="9"/>
  <c r="R130" i="9"/>
  <c r="R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150" i="9"/>
  <c r="R151" i="9"/>
  <c r="R152" i="9"/>
  <c r="R153" i="9"/>
  <c r="R154" i="9"/>
  <c r="R155" i="9"/>
  <c r="R156" i="9"/>
  <c r="R157" i="9"/>
  <c r="R158" i="9"/>
  <c r="R159" i="9"/>
  <c r="R160" i="9"/>
  <c r="R161" i="9"/>
  <c r="R162" i="9"/>
  <c r="R163" i="9"/>
  <c r="R164" i="9"/>
  <c r="R165" i="9"/>
  <c r="R166" i="9"/>
  <c r="R167" i="9"/>
  <c r="R168" i="9"/>
  <c r="R169" i="9"/>
  <c r="R170" i="9"/>
  <c r="R171" i="9"/>
  <c r="R172" i="9"/>
  <c r="R173" i="9"/>
  <c r="R174" i="9"/>
  <c r="R175" i="9"/>
  <c r="R176" i="9"/>
  <c r="R177" i="9"/>
  <c r="R178" i="9"/>
  <c r="R179" i="9"/>
  <c r="R180" i="9"/>
  <c r="R181" i="9"/>
  <c r="R182" i="9"/>
  <c r="R183" i="9"/>
  <c r="R184" i="9"/>
  <c r="R185" i="9"/>
  <c r="R186" i="9"/>
  <c r="R187" i="9"/>
  <c r="R188" i="9"/>
  <c r="R189" i="9"/>
  <c r="R190" i="9"/>
  <c r="R191" i="9"/>
  <c r="R192" i="9"/>
  <c r="R193" i="9"/>
  <c r="R194" i="9"/>
  <c r="R195" i="9"/>
  <c r="R196" i="9"/>
  <c r="R197" i="9"/>
  <c r="R198" i="9"/>
  <c r="R199" i="9"/>
  <c r="R200" i="9"/>
  <c r="R201" i="9"/>
  <c r="L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O201" i="9"/>
  <c r="U201" i="9"/>
  <c r="AC201" i="9"/>
  <c r="AB201" i="9"/>
  <c r="AA201" i="9"/>
  <c r="Z201" i="9"/>
  <c r="Y201" i="9"/>
  <c r="X201" i="9"/>
  <c r="W201" i="9"/>
  <c r="V201" i="9"/>
  <c r="I201" i="9"/>
  <c r="G201" i="9"/>
  <c r="C201" i="9"/>
  <c r="O200" i="9"/>
  <c r="U200" i="9"/>
  <c r="AC200" i="9"/>
  <c r="AB200" i="9"/>
  <c r="AA200" i="9"/>
  <c r="Z200" i="9"/>
  <c r="Y200" i="9"/>
  <c r="X200" i="9"/>
  <c r="W200" i="9"/>
  <c r="V200" i="9"/>
  <c r="I200" i="9"/>
  <c r="G200" i="9"/>
  <c r="C200" i="9"/>
  <c r="O199" i="9"/>
  <c r="U199" i="9"/>
  <c r="AC199" i="9"/>
  <c r="AB199" i="9"/>
  <c r="AA199" i="9"/>
  <c r="Z199" i="9"/>
  <c r="Y199" i="9"/>
  <c r="X199" i="9"/>
  <c r="W199" i="9"/>
  <c r="V199" i="9"/>
  <c r="I199" i="9"/>
  <c r="G199" i="9"/>
  <c r="C199" i="9"/>
  <c r="O198" i="9"/>
  <c r="U198" i="9"/>
  <c r="AC198" i="9"/>
  <c r="AB198" i="9"/>
  <c r="AA198" i="9"/>
  <c r="Z198" i="9"/>
  <c r="Y198" i="9"/>
  <c r="X198" i="9"/>
  <c r="W198" i="9"/>
  <c r="V198" i="9"/>
  <c r="I198" i="9"/>
  <c r="G198" i="9"/>
  <c r="C198" i="9"/>
  <c r="O197" i="9"/>
  <c r="U197" i="9"/>
  <c r="AC197" i="9"/>
  <c r="AB197" i="9"/>
  <c r="AA197" i="9"/>
  <c r="Z197" i="9"/>
  <c r="Y197" i="9"/>
  <c r="X197" i="9"/>
  <c r="W197" i="9"/>
  <c r="V197" i="9"/>
  <c r="I197" i="9"/>
  <c r="G197" i="9"/>
  <c r="C197" i="9"/>
  <c r="O196" i="9"/>
  <c r="U196" i="9"/>
  <c r="AC196" i="9"/>
  <c r="AB196" i="9"/>
  <c r="AA196" i="9"/>
  <c r="Z196" i="9"/>
  <c r="Y196" i="9"/>
  <c r="X196" i="9"/>
  <c r="W196" i="9"/>
  <c r="V196" i="9"/>
  <c r="I196" i="9"/>
  <c r="G196" i="9"/>
  <c r="C196" i="9"/>
  <c r="O195" i="9"/>
  <c r="U195" i="9"/>
  <c r="AC195" i="9"/>
  <c r="AB195" i="9"/>
  <c r="AA195" i="9"/>
  <c r="Z195" i="9"/>
  <c r="Y195" i="9"/>
  <c r="X195" i="9"/>
  <c r="W195" i="9"/>
  <c r="V195" i="9"/>
  <c r="I195" i="9"/>
  <c r="G195" i="9"/>
  <c r="C195" i="9"/>
  <c r="O194" i="9"/>
  <c r="U194" i="9"/>
  <c r="AC194" i="9"/>
  <c r="AB194" i="9"/>
  <c r="AA194" i="9"/>
  <c r="Z194" i="9"/>
  <c r="Y194" i="9"/>
  <c r="X194" i="9"/>
  <c r="W194" i="9"/>
  <c r="V194" i="9"/>
  <c r="I194" i="9"/>
  <c r="G194" i="9"/>
  <c r="C194" i="9"/>
  <c r="O193" i="9"/>
  <c r="U193" i="9"/>
  <c r="AC193" i="9"/>
  <c r="AB193" i="9"/>
  <c r="AA193" i="9"/>
  <c r="Z193" i="9"/>
  <c r="Y193" i="9"/>
  <c r="X193" i="9"/>
  <c r="W193" i="9"/>
  <c r="V193" i="9"/>
  <c r="I193" i="9"/>
  <c r="G193" i="9"/>
  <c r="C193" i="9"/>
  <c r="O192" i="9"/>
  <c r="U192" i="9"/>
  <c r="AC192" i="9"/>
  <c r="AB192" i="9"/>
  <c r="AA192" i="9"/>
  <c r="Z192" i="9"/>
  <c r="Y192" i="9"/>
  <c r="X192" i="9"/>
  <c r="W192" i="9"/>
  <c r="V192" i="9"/>
  <c r="I192" i="9"/>
  <c r="G192" i="9"/>
  <c r="C192" i="9"/>
  <c r="O191" i="9"/>
  <c r="U191" i="9"/>
  <c r="AC191" i="9"/>
  <c r="AB191" i="9"/>
  <c r="AA191" i="9"/>
  <c r="Z191" i="9"/>
  <c r="Y191" i="9"/>
  <c r="X191" i="9"/>
  <c r="W191" i="9"/>
  <c r="V191" i="9"/>
  <c r="I191" i="9"/>
  <c r="G191" i="9"/>
  <c r="C191" i="9"/>
  <c r="O190" i="9"/>
  <c r="U190" i="9"/>
  <c r="AC190" i="9"/>
  <c r="AB190" i="9"/>
  <c r="AA190" i="9"/>
  <c r="Z190" i="9"/>
  <c r="Y190" i="9"/>
  <c r="X190" i="9"/>
  <c r="W190" i="9"/>
  <c r="V190" i="9"/>
  <c r="I190" i="9"/>
  <c r="G190" i="9"/>
  <c r="C190" i="9"/>
  <c r="O189" i="9"/>
  <c r="U189" i="9"/>
  <c r="AC189" i="9"/>
  <c r="AB189" i="9"/>
  <c r="AA189" i="9"/>
  <c r="Z189" i="9"/>
  <c r="Y189" i="9"/>
  <c r="X189" i="9"/>
  <c r="W189" i="9"/>
  <c r="V189" i="9"/>
  <c r="I189" i="9"/>
  <c r="G189" i="9"/>
  <c r="C189" i="9"/>
  <c r="O188" i="9"/>
  <c r="U188" i="9"/>
  <c r="AC188" i="9"/>
  <c r="AB188" i="9"/>
  <c r="AA188" i="9"/>
  <c r="Z188" i="9"/>
  <c r="Y188" i="9"/>
  <c r="X188" i="9"/>
  <c r="W188" i="9"/>
  <c r="V188" i="9"/>
  <c r="I188" i="9"/>
  <c r="G188" i="9"/>
  <c r="C188" i="9"/>
  <c r="O187" i="9"/>
  <c r="U187" i="9"/>
  <c r="AC187" i="9"/>
  <c r="AB187" i="9"/>
  <c r="AA187" i="9"/>
  <c r="Z187" i="9"/>
  <c r="Y187" i="9"/>
  <c r="X187" i="9"/>
  <c r="W187" i="9"/>
  <c r="V187" i="9"/>
  <c r="I187" i="9"/>
  <c r="G187" i="9"/>
  <c r="C187" i="9"/>
  <c r="O186" i="9"/>
  <c r="U186" i="9"/>
  <c r="AC186" i="9"/>
  <c r="AB186" i="9"/>
  <c r="AA186" i="9"/>
  <c r="Z186" i="9"/>
  <c r="Y186" i="9"/>
  <c r="X186" i="9"/>
  <c r="W186" i="9"/>
  <c r="V186" i="9"/>
  <c r="I186" i="9"/>
  <c r="G186" i="9"/>
  <c r="C186" i="9"/>
  <c r="O185" i="9"/>
  <c r="U185" i="9"/>
  <c r="AC185" i="9"/>
  <c r="AB185" i="9"/>
  <c r="AA185" i="9"/>
  <c r="Z185" i="9"/>
  <c r="Y185" i="9"/>
  <c r="X185" i="9"/>
  <c r="W185" i="9"/>
  <c r="V185" i="9"/>
  <c r="I185" i="9"/>
  <c r="G185" i="9"/>
  <c r="C185" i="9"/>
  <c r="O184" i="9"/>
  <c r="U184" i="9"/>
  <c r="AC184" i="9"/>
  <c r="AB184" i="9"/>
  <c r="AA184" i="9"/>
  <c r="Z184" i="9"/>
  <c r="Y184" i="9"/>
  <c r="X184" i="9"/>
  <c r="W184" i="9"/>
  <c r="V184" i="9"/>
  <c r="I184" i="9"/>
  <c r="G184" i="9"/>
  <c r="C184" i="9"/>
  <c r="O183" i="9"/>
  <c r="U183" i="9"/>
  <c r="AC183" i="9"/>
  <c r="AB183" i="9"/>
  <c r="AA183" i="9"/>
  <c r="Z183" i="9"/>
  <c r="Y183" i="9"/>
  <c r="X183" i="9"/>
  <c r="W183" i="9"/>
  <c r="V183" i="9"/>
  <c r="I183" i="9"/>
  <c r="G183" i="9"/>
  <c r="C183" i="9"/>
  <c r="O182" i="9"/>
  <c r="U182" i="9"/>
  <c r="AC182" i="9"/>
  <c r="AB182" i="9"/>
  <c r="AA182" i="9"/>
  <c r="Z182" i="9"/>
  <c r="Y182" i="9"/>
  <c r="X182" i="9"/>
  <c r="W182" i="9"/>
  <c r="V182" i="9"/>
  <c r="I182" i="9"/>
  <c r="G182" i="9"/>
  <c r="C182" i="9"/>
  <c r="O181" i="9"/>
  <c r="U181" i="9"/>
  <c r="AC181" i="9"/>
  <c r="AB181" i="9"/>
  <c r="AA181" i="9"/>
  <c r="Z181" i="9"/>
  <c r="Y181" i="9"/>
  <c r="X181" i="9"/>
  <c r="W181" i="9"/>
  <c r="V181" i="9"/>
  <c r="I181" i="9"/>
  <c r="G181" i="9"/>
  <c r="C181" i="9"/>
  <c r="O180" i="9"/>
  <c r="U180" i="9"/>
  <c r="AC180" i="9"/>
  <c r="AB180" i="9"/>
  <c r="AA180" i="9"/>
  <c r="Z180" i="9"/>
  <c r="Y180" i="9"/>
  <c r="X180" i="9"/>
  <c r="W180" i="9"/>
  <c r="V180" i="9"/>
  <c r="I180" i="9"/>
  <c r="G180" i="9"/>
  <c r="C180" i="9"/>
  <c r="O179" i="9"/>
  <c r="U179" i="9"/>
  <c r="AC179" i="9"/>
  <c r="AB179" i="9"/>
  <c r="AA179" i="9"/>
  <c r="Z179" i="9"/>
  <c r="Y179" i="9"/>
  <c r="X179" i="9"/>
  <c r="W179" i="9"/>
  <c r="V179" i="9"/>
  <c r="I179" i="9"/>
  <c r="G179" i="9"/>
  <c r="C179" i="9"/>
  <c r="O178" i="9"/>
  <c r="U178" i="9"/>
  <c r="AC178" i="9"/>
  <c r="AB178" i="9"/>
  <c r="AA178" i="9"/>
  <c r="Z178" i="9"/>
  <c r="Y178" i="9"/>
  <c r="X178" i="9"/>
  <c r="W178" i="9"/>
  <c r="V178" i="9"/>
  <c r="I178" i="9"/>
  <c r="G178" i="9"/>
  <c r="C178" i="9"/>
  <c r="O177" i="9"/>
  <c r="U177" i="9"/>
  <c r="AC177" i="9"/>
  <c r="AB177" i="9"/>
  <c r="AA177" i="9"/>
  <c r="Z177" i="9"/>
  <c r="Y177" i="9"/>
  <c r="X177" i="9"/>
  <c r="W177" i="9"/>
  <c r="V177" i="9"/>
  <c r="I177" i="9"/>
  <c r="G177" i="9"/>
  <c r="C177" i="9"/>
  <c r="O176" i="9"/>
  <c r="U176" i="9"/>
  <c r="AC176" i="9"/>
  <c r="AB176" i="9"/>
  <c r="AA176" i="9"/>
  <c r="Z176" i="9"/>
  <c r="Y176" i="9"/>
  <c r="X176" i="9"/>
  <c r="W176" i="9"/>
  <c r="V176" i="9"/>
  <c r="I176" i="9"/>
  <c r="G176" i="9"/>
  <c r="C176" i="9"/>
  <c r="O175" i="9"/>
  <c r="U175" i="9"/>
  <c r="AC175" i="9"/>
  <c r="AB175" i="9"/>
  <c r="AA175" i="9"/>
  <c r="Z175" i="9"/>
  <c r="Y175" i="9"/>
  <c r="X175" i="9"/>
  <c r="W175" i="9"/>
  <c r="V175" i="9"/>
  <c r="I175" i="9"/>
  <c r="G175" i="9"/>
  <c r="C175" i="9"/>
  <c r="O174" i="9"/>
  <c r="U174" i="9"/>
  <c r="AC174" i="9"/>
  <c r="AB174" i="9"/>
  <c r="AA174" i="9"/>
  <c r="Z174" i="9"/>
  <c r="Y174" i="9"/>
  <c r="X174" i="9"/>
  <c r="W174" i="9"/>
  <c r="V174" i="9"/>
  <c r="I174" i="9"/>
  <c r="G174" i="9"/>
  <c r="C174" i="9"/>
  <c r="O173" i="9"/>
  <c r="U173" i="9"/>
  <c r="AC173" i="9"/>
  <c r="AB173" i="9"/>
  <c r="AA173" i="9"/>
  <c r="Z173" i="9"/>
  <c r="Y173" i="9"/>
  <c r="X173" i="9"/>
  <c r="W173" i="9"/>
  <c r="V173" i="9"/>
  <c r="I173" i="9"/>
  <c r="G173" i="9"/>
  <c r="C173" i="9"/>
  <c r="O172" i="9"/>
  <c r="U172" i="9"/>
  <c r="AC172" i="9"/>
  <c r="AB172" i="9"/>
  <c r="AA172" i="9"/>
  <c r="Z172" i="9"/>
  <c r="Y172" i="9"/>
  <c r="X172" i="9"/>
  <c r="W172" i="9"/>
  <c r="V172" i="9"/>
  <c r="I172" i="9"/>
  <c r="G172" i="9"/>
  <c r="C172" i="9"/>
  <c r="O171" i="9"/>
  <c r="U171" i="9"/>
  <c r="AC171" i="9"/>
  <c r="AB171" i="9"/>
  <c r="AA171" i="9"/>
  <c r="Z171" i="9"/>
  <c r="Y171" i="9"/>
  <c r="X171" i="9"/>
  <c r="W171" i="9"/>
  <c r="V171" i="9"/>
  <c r="I171" i="9"/>
  <c r="G171" i="9"/>
  <c r="C171" i="9"/>
  <c r="O170" i="9"/>
  <c r="U170" i="9"/>
  <c r="AC170" i="9"/>
  <c r="AB170" i="9"/>
  <c r="AA170" i="9"/>
  <c r="Z170" i="9"/>
  <c r="Y170" i="9"/>
  <c r="X170" i="9"/>
  <c r="W170" i="9"/>
  <c r="V170" i="9"/>
  <c r="I170" i="9"/>
  <c r="G170" i="9"/>
  <c r="C170" i="9"/>
  <c r="O169" i="9"/>
  <c r="U169" i="9"/>
  <c r="AC169" i="9"/>
  <c r="AB169" i="9"/>
  <c r="AA169" i="9"/>
  <c r="Z169" i="9"/>
  <c r="Y169" i="9"/>
  <c r="X169" i="9"/>
  <c r="W169" i="9"/>
  <c r="V169" i="9"/>
  <c r="I169" i="9"/>
  <c r="G169" i="9"/>
  <c r="C169" i="9"/>
  <c r="O168" i="9"/>
  <c r="U168" i="9"/>
  <c r="AC168" i="9"/>
  <c r="AB168" i="9"/>
  <c r="AA168" i="9"/>
  <c r="Z168" i="9"/>
  <c r="Y168" i="9"/>
  <c r="X168" i="9"/>
  <c r="W168" i="9"/>
  <c r="V168" i="9"/>
  <c r="I168" i="9"/>
  <c r="G168" i="9"/>
  <c r="C168" i="9"/>
  <c r="O167" i="9"/>
  <c r="U167" i="9"/>
  <c r="AC167" i="9"/>
  <c r="AB167" i="9"/>
  <c r="AA167" i="9"/>
  <c r="Z167" i="9"/>
  <c r="Y167" i="9"/>
  <c r="X167" i="9"/>
  <c r="W167" i="9"/>
  <c r="V167" i="9"/>
  <c r="I167" i="9"/>
  <c r="G167" i="9"/>
  <c r="C167" i="9"/>
  <c r="O166" i="9"/>
  <c r="U166" i="9"/>
  <c r="AC166" i="9"/>
  <c r="AB166" i="9"/>
  <c r="AA166" i="9"/>
  <c r="Z166" i="9"/>
  <c r="Y166" i="9"/>
  <c r="X166" i="9"/>
  <c r="W166" i="9"/>
  <c r="V166" i="9"/>
  <c r="I166" i="9"/>
  <c r="G166" i="9"/>
  <c r="C166" i="9"/>
  <c r="O165" i="9"/>
  <c r="U165" i="9"/>
  <c r="AC165" i="9"/>
  <c r="AB165" i="9"/>
  <c r="AA165" i="9"/>
  <c r="Z165" i="9"/>
  <c r="Y165" i="9"/>
  <c r="X165" i="9"/>
  <c r="W165" i="9"/>
  <c r="V165" i="9"/>
  <c r="I165" i="9"/>
  <c r="G165" i="9"/>
  <c r="C165" i="9"/>
  <c r="O164" i="9"/>
  <c r="U164" i="9"/>
  <c r="AC164" i="9"/>
  <c r="AB164" i="9"/>
  <c r="AA164" i="9"/>
  <c r="Z164" i="9"/>
  <c r="Y164" i="9"/>
  <c r="X164" i="9"/>
  <c r="W164" i="9"/>
  <c r="V164" i="9"/>
  <c r="I164" i="9"/>
  <c r="G164" i="9"/>
  <c r="C164" i="9"/>
  <c r="O163" i="9"/>
  <c r="U163" i="9"/>
  <c r="AC163" i="9"/>
  <c r="AB163" i="9"/>
  <c r="AA163" i="9"/>
  <c r="Z163" i="9"/>
  <c r="Y163" i="9"/>
  <c r="X163" i="9"/>
  <c r="W163" i="9"/>
  <c r="V163" i="9"/>
  <c r="I163" i="9"/>
  <c r="G163" i="9"/>
  <c r="C163" i="9"/>
  <c r="O162" i="9"/>
  <c r="U162" i="9"/>
  <c r="AC162" i="9"/>
  <c r="AB162" i="9"/>
  <c r="AA162" i="9"/>
  <c r="Z162" i="9"/>
  <c r="Y162" i="9"/>
  <c r="X162" i="9"/>
  <c r="W162" i="9"/>
  <c r="V162" i="9"/>
  <c r="I162" i="9"/>
  <c r="G162" i="9"/>
  <c r="C162" i="9"/>
  <c r="O161" i="9"/>
  <c r="U161" i="9"/>
  <c r="AC161" i="9"/>
  <c r="AB161" i="9"/>
  <c r="AA161" i="9"/>
  <c r="Z161" i="9"/>
  <c r="Y161" i="9"/>
  <c r="X161" i="9"/>
  <c r="W161" i="9"/>
  <c r="V161" i="9"/>
  <c r="I161" i="9"/>
  <c r="G161" i="9"/>
  <c r="C161" i="9"/>
  <c r="O160" i="9"/>
  <c r="U160" i="9"/>
  <c r="AC160" i="9"/>
  <c r="AB160" i="9"/>
  <c r="AA160" i="9"/>
  <c r="Z160" i="9"/>
  <c r="Y160" i="9"/>
  <c r="X160" i="9"/>
  <c r="W160" i="9"/>
  <c r="V160" i="9"/>
  <c r="I160" i="9"/>
  <c r="G160" i="9"/>
  <c r="C160" i="9"/>
  <c r="O159" i="9"/>
  <c r="U159" i="9"/>
  <c r="AC159" i="9"/>
  <c r="AB159" i="9"/>
  <c r="AA159" i="9"/>
  <c r="Z159" i="9"/>
  <c r="Y159" i="9"/>
  <c r="X159" i="9"/>
  <c r="W159" i="9"/>
  <c r="V159" i="9"/>
  <c r="I159" i="9"/>
  <c r="G159" i="9"/>
  <c r="C159" i="9"/>
  <c r="O158" i="9"/>
  <c r="U158" i="9"/>
  <c r="AC158" i="9"/>
  <c r="AB158" i="9"/>
  <c r="AA158" i="9"/>
  <c r="Z158" i="9"/>
  <c r="Y158" i="9"/>
  <c r="X158" i="9"/>
  <c r="W158" i="9"/>
  <c r="V158" i="9"/>
  <c r="I158" i="9"/>
  <c r="G158" i="9"/>
  <c r="C158" i="9"/>
  <c r="O157" i="9"/>
  <c r="U157" i="9"/>
  <c r="AC157" i="9"/>
  <c r="AB157" i="9"/>
  <c r="AA157" i="9"/>
  <c r="Z157" i="9"/>
  <c r="Y157" i="9"/>
  <c r="X157" i="9"/>
  <c r="W157" i="9"/>
  <c r="V157" i="9"/>
  <c r="I157" i="9"/>
  <c r="G157" i="9"/>
  <c r="C157" i="9"/>
  <c r="O156" i="9"/>
  <c r="U156" i="9"/>
  <c r="AC156" i="9"/>
  <c r="AB156" i="9"/>
  <c r="AA156" i="9"/>
  <c r="Z156" i="9"/>
  <c r="Y156" i="9"/>
  <c r="X156" i="9"/>
  <c r="W156" i="9"/>
  <c r="V156" i="9"/>
  <c r="I156" i="9"/>
  <c r="G156" i="9"/>
  <c r="C156" i="9"/>
  <c r="O155" i="9"/>
  <c r="U155" i="9"/>
  <c r="AC155" i="9"/>
  <c r="AB155" i="9"/>
  <c r="AA155" i="9"/>
  <c r="Z155" i="9"/>
  <c r="Y155" i="9"/>
  <c r="X155" i="9"/>
  <c r="W155" i="9"/>
  <c r="V155" i="9"/>
  <c r="I155" i="9"/>
  <c r="G155" i="9"/>
  <c r="C155" i="9"/>
  <c r="O154" i="9"/>
  <c r="U154" i="9"/>
  <c r="AC154" i="9"/>
  <c r="AB154" i="9"/>
  <c r="AA154" i="9"/>
  <c r="Z154" i="9"/>
  <c r="Y154" i="9"/>
  <c r="X154" i="9"/>
  <c r="W154" i="9"/>
  <c r="V154" i="9"/>
  <c r="I154" i="9"/>
  <c r="G154" i="9"/>
  <c r="C154" i="9"/>
  <c r="O153" i="9"/>
  <c r="U153" i="9"/>
  <c r="AC153" i="9"/>
  <c r="AB153" i="9"/>
  <c r="AA153" i="9"/>
  <c r="Z153" i="9"/>
  <c r="Y153" i="9"/>
  <c r="X153" i="9"/>
  <c r="W153" i="9"/>
  <c r="V153" i="9"/>
  <c r="I153" i="9"/>
  <c r="G153" i="9"/>
  <c r="C153" i="9"/>
  <c r="O152" i="9"/>
  <c r="U152" i="9"/>
  <c r="AC152" i="9"/>
  <c r="AB152" i="9"/>
  <c r="AA152" i="9"/>
  <c r="Z152" i="9"/>
  <c r="Y152" i="9"/>
  <c r="X152" i="9"/>
  <c r="W152" i="9"/>
  <c r="V152" i="9"/>
  <c r="I152" i="9"/>
  <c r="G152" i="9"/>
  <c r="C152" i="9"/>
  <c r="O151" i="9"/>
  <c r="U151" i="9"/>
  <c r="AC151" i="9"/>
  <c r="AB151" i="9"/>
  <c r="AA151" i="9"/>
  <c r="Z151" i="9"/>
  <c r="Y151" i="9"/>
  <c r="X151" i="9"/>
  <c r="W151" i="9"/>
  <c r="V151" i="9"/>
  <c r="I151" i="9"/>
  <c r="G151" i="9"/>
  <c r="C151" i="9"/>
  <c r="O150" i="9"/>
  <c r="U150" i="9"/>
  <c r="AC150" i="9"/>
  <c r="AB150" i="9"/>
  <c r="AA150" i="9"/>
  <c r="Z150" i="9"/>
  <c r="Y150" i="9"/>
  <c r="X150" i="9"/>
  <c r="W150" i="9"/>
  <c r="V150" i="9"/>
  <c r="I150" i="9"/>
  <c r="G150" i="9"/>
  <c r="C150" i="9"/>
  <c r="O149" i="9"/>
  <c r="U149" i="9"/>
  <c r="AC149" i="9"/>
  <c r="AB149" i="9"/>
  <c r="AA149" i="9"/>
  <c r="Z149" i="9"/>
  <c r="Y149" i="9"/>
  <c r="X149" i="9"/>
  <c r="W149" i="9"/>
  <c r="V149" i="9"/>
  <c r="I149" i="9"/>
  <c r="G149" i="9"/>
  <c r="C149" i="9"/>
  <c r="O148" i="9"/>
  <c r="U148" i="9"/>
  <c r="AC148" i="9"/>
  <c r="AB148" i="9"/>
  <c r="AA148" i="9"/>
  <c r="Z148" i="9"/>
  <c r="Y148" i="9"/>
  <c r="X148" i="9"/>
  <c r="W148" i="9"/>
  <c r="V148" i="9"/>
  <c r="I148" i="9"/>
  <c r="G148" i="9"/>
  <c r="C148" i="9"/>
  <c r="O147" i="9"/>
  <c r="U147" i="9"/>
  <c r="AC147" i="9"/>
  <c r="AB147" i="9"/>
  <c r="AA147" i="9"/>
  <c r="Z147" i="9"/>
  <c r="Y147" i="9"/>
  <c r="X147" i="9"/>
  <c r="W147" i="9"/>
  <c r="V147" i="9"/>
  <c r="I147" i="9"/>
  <c r="G147" i="9"/>
  <c r="C147" i="9"/>
  <c r="O146" i="9"/>
  <c r="U146" i="9"/>
  <c r="AC146" i="9"/>
  <c r="AB146" i="9"/>
  <c r="AA146" i="9"/>
  <c r="Z146" i="9"/>
  <c r="Y146" i="9"/>
  <c r="X146" i="9"/>
  <c r="W146" i="9"/>
  <c r="V146" i="9"/>
  <c r="I146" i="9"/>
  <c r="G146" i="9"/>
  <c r="C146" i="9"/>
  <c r="O145" i="9"/>
  <c r="U145" i="9"/>
  <c r="AC145" i="9"/>
  <c r="AB145" i="9"/>
  <c r="AA145" i="9"/>
  <c r="Z145" i="9"/>
  <c r="Y145" i="9"/>
  <c r="X145" i="9"/>
  <c r="W145" i="9"/>
  <c r="V145" i="9"/>
  <c r="I145" i="9"/>
  <c r="G145" i="9"/>
  <c r="C145" i="9"/>
  <c r="O144" i="9"/>
  <c r="U144" i="9"/>
  <c r="AC144" i="9"/>
  <c r="AB144" i="9"/>
  <c r="AA144" i="9"/>
  <c r="Z144" i="9"/>
  <c r="Y144" i="9"/>
  <c r="X144" i="9"/>
  <c r="W144" i="9"/>
  <c r="V144" i="9"/>
  <c r="I144" i="9"/>
  <c r="G144" i="9"/>
  <c r="C144" i="9"/>
  <c r="O143" i="9"/>
  <c r="U143" i="9"/>
  <c r="AC143" i="9"/>
  <c r="AB143" i="9"/>
  <c r="AA143" i="9"/>
  <c r="Z143" i="9"/>
  <c r="Y143" i="9"/>
  <c r="X143" i="9"/>
  <c r="W143" i="9"/>
  <c r="V143" i="9"/>
  <c r="I143" i="9"/>
  <c r="G143" i="9"/>
  <c r="C143" i="9"/>
  <c r="O142" i="9"/>
  <c r="U142" i="9"/>
  <c r="AC142" i="9"/>
  <c r="AB142" i="9"/>
  <c r="AA142" i="9"/>
  <c r="Z142" i="9"/>
  <c r="Y142" i="9"/>
  <c r="X142" i="9"/>
  <c r="W142" i="9"/>
  <c r="V142" i="9"/>
  <c r="I142" i="9"/>
  <c r="G142" i="9"/>
  <c r="C142" i="9"/>
  <c r="O141" i="9"/>
  <c r="U141" i="9"/>
  <c r="AC141" i="9"/>
  <c r="AB141" i="9"/>
  <c r="AA141" i="9"/>
  <c r="Z141" i="9"/>
  <c r="Y141" i="9"/>
  <c r="X141" i="9"/>
  <c r="W141" i="9"/>
  <c r="V141" i="9"/>
  <c r="I141" i="9"/>
  <c r="G141" i="9"/>
  <c r="C141" i="9"/>
  <c r="O140" i="9"/>
  <c r="U140" i="9"/>
  <c r="AC140" i="9"/>
  <c r="AB140" i="9"/>
  <c r="AA140" i="9"/>
  <c r="Z140" i="9"/>
  <c r="Y140" i="9"/>
  <c r="X140" i="9"/>
  <c r="W140" i="9"/>
  <c r="V140" i="9"/>
  <c r="I140" i="9"/>
  <c r="G140" i="9"/>
  <c r="C140" i="9"/>
  <c r="O139" i="9"/>
  <c r="U139" i="9"/>
  <c r="AC139" i="9"/>
  <c r="AB139" i="9"/>
  <c r="AA139" i="9"/>
  <c r="Z139" i="9"/>
  <c r="Y139" i="9"/>
  <c r="X139" i="9"/>
  <c r="W139" i="9"/>
  <c r="V139" i="9"/>
  <c r="I139" i="9"/>
  <c r="G139" i="9"/>
  <c r="C139" i="9"/>
  <c r="O138" i="9"/>
  <c r="U138" i="9"/>
  <c r="AC138" i="9"/>
  <c r="AB138" i="9"/>
  <c r="AA138" i="9"/>
  <c r="Z138" i="9"/>
  <c r="Y138" i="9"/>
  <c r="X138" i="9"/>
  <c r="W138" i="9"/>
  <c r="V138" i="9"/>
  <c r="I138" i="9"/>
  <c r="G138" i="9"/>
  <c r="C138" i="9"/>
  <c r="O137" i="9"/>
  <c r="U137" i="9"/>
  <c r="AC137" i="9"/>
  <c r="AB137" i="9"/>
  <c r="AA137" i="9"/>
  <c r="Z137" i="9"/>
  <c r="Y137" i="9"/>
  <c r="X137" i="9"/>
  <c r="W137" i="9"/>
  <c r="V137" i="9"/>
  <c r="I137" i="9"/>
  <c r="G137" i="9"/>
  <c r="C137" i="9"/>
  <c r="O136" i="9"/>
  <c r="U136" i="9"/>
  <c r="AC136" i="9"/>
  <c r="AB136" i="9"/>
  <c r="AA136" i="9"/>
  <c r="Z136" i="9"/>
  <c r="Y136" i="9"/>
  <c r="X136" i="9"/>
  <c r="W136" i="9"/>
  <c r="V136" i="9"/>
  <c r="I136" i="9"/>
  <c r="G136" i="9"/>
  <c r="C136" i="9"/>
  <c r="O135" i="9"/>
  <c r="U135" i="9"/>
  <c r="AC135" i="9"/>
  <c r="AB135" i="9"/>
  <c r="AA135" i="9"/>
  <c r="Z135" i="9"/>
  <c r="Y135" i="9"/>
  <c r="X135" i="9"/>
  <c r="W135" i="9"/>
  <c r="V135" i="9"/>
  <c r="I135" i="9"/>
  <c r="G135" i="9"/>
  <c r="C135" i="9"/>
  <c r="O134" i="9"/>
  <c r="U134" i="9"/>
  <c r="AC134" i="9"/>
  <c r="AB134" i="9"/>
  <c r="AA134" i="9"/>
  <c r="Z134" i="9"/>
  <c r="Y134" i="9"/>
  <c r="X134" i="9"/>
  <c r="W134" i="9"/>
  <c r="V134" i="9"/>
  <c r="I134" i="9"/>
  <c r="G134" i="9"/>
  <c r="C134" i="9"/>
  <c r="O133" i="9"/>
  <c r="U133" i="9"/>
  <c r="AC133" i="9"/>
  <c r="AB133" i="9"/>
  <c r="AA133" i="9"/>
  <c r="Z133" i="9"/>
  <c r="Y133" i="9"/>
  <c r="X133" i="9"/>
  <c r="W133" i="9"/>
  <c r="V133" i="9"/>
  <c r="I133" i="9"/>
  <c r="G133" i="9"/>
  <c r="C133" i="9"/>
  <c r="O132" i="9"/>
  <c r="U132" i="9"/>
  <c r="AC132" i="9"/>
  <c r="AB132" i="9"/>
  <c r="AA132" i="9"/>
  <c r="Z132" i="9"/>
  <c r="Y132" i="9"/>
  <c r="X132" i="9"/>
  <c r="W132" i="9"/>
  <c r="V132" i="9"/>
  <c r="I132" i="9"/>
  <c r="G132" i="9"/>
  <c r="C132" i="9"/>
  <c r="O131" i="9"/>
  <c r="U131" i="9"/>
  <c r="AC131" i="9"/>
  <c r="AB131" i="9"/>
  <c r="AA131" i="9"/>
  <c r="Z131" i="9"/>
  <c r="Y131" i="9"/>
  <c r="X131" i="9"/>
  <c r="W131" i="9"/>
  <c r="V131" i="9"/>
  <c r="I131" i="9"/>
  <c r="G131" i="9"/>
  <c r="C131" i="9"/>
  <c r="O130" i="9"/>
  <c r="U130" i="9"/>
  <c r="AC130" i="9"/>
  <c r="AB130" i="9"/>
  <c r="AA130" i="9"/>
  <c r="Z130" i="9"/>
  <c r="Y130" i="9"/>
  <c r="X130" i="9"/>
  <c r="W130" i="9"/>
  <c r="V130" i="9"/>
  <c r="I130" i="9"/>
  <c r="G130" i="9"/>
  <c r="C130" i="9"/>
  <c r="O129" i="9"/>
  <c r="U129" i="9"/>
  <c r="AC129" i="9"/>
  <c r="AB129" i="9"/>
  <c r="AA129" i="9"/>
  <c r="Z129" i="9"/>
  <c r="Y129" i="9"/>
  <c r="X129" i="9"/>
  <c r="W129" i="9"/>
  <c r="V129" i="9"/>
  <c r="I129" i="9"/>
  <c r="G129" i="9"/>
  <c r="C129" i="9"/>
  <c r="O128" i="9"/>
  <c r="U128" i="9"/>
  <c r="AC128" i="9"/>
  <c r="AB128" i="9"/>
  <c r="AA128" i="9"/>
  <c r="Z128" i="9"/>
  <c r="Y128" i="9"/>
  <c r="X128" i="9"/>
  <c r="W128" i="9"/>
  <c r="V128" i="9"/>
  <c r="I128" i="9"/>
  <c r="G128" i="9"/>
  <c r="C128" i="9"/>
  <c r="O127" i="9"/>
  <c r="U127" i="9"/>
  <c r="AC127" i="9"/>
  <c r="AB127" i="9"/>
  <c r="AA127" i="9"/>
  <c r="Z127" i="9"/>
  <c r="Y127" i="9"/>
  <c r="X127" i="9"/>
  <c r="W127" i="9"/>
  <c r="V127" i="9"/>
  <c r="I127" i="9"/>
  <c r="G127" i="9"/>
  <c r="C127" i="9"/>
  <c r="O126" i="9"/>
  <c r="U126" i="9"/>
  <c r="AC126" i="9"/>
  <c r="AB126" i="9"/>
  <c r="AA126" i="9"/>
  <c r="Z126" i="9"/>
  <c r="Y126" i="9"/>
  <c r="X126" i="9"/>
  <c r="W126" i="9"/>
  <c r="V126" i="9"/>
  <c r="I126" i="9"/>
  <c r="G126" i="9"/>
  <c r="C126" i="9"/>
  <c r="O125" i="9"/>
  <c r="U125" i="9"/>
  <c r="AC125" i="9"/>
  <c r="AB125" i="9"/>
  <c r="AA125" i="9"/>
  <c r="Z125" i="9"/>
  <c r="Y125" i="9"/>
  <c r="X125" i="9"/>
  <c r="W125" i="9"/>
  <c r="V125" i="9"/>
  <c r="I125" i="9"/>
  <c r="G125" i="9"/>
  <c r="C125" i="9"/>
  <c r="O124" i="9"/>
  <c r="U124" i="9"/>
  <c r="AC124" i="9"/>
  <c r="AB124" i="9"/>
  <c r="AA124" i="9"/>
  <c r="Z124" i="9"/>
  <c r="Y124" i="9"/>
  <c r="X124" i="9"/>
  <c r="W124" i="9"/>
  <c r="V124" i="9"/>
  <c r="I124" i="9"/>
  <c r="G124" i="9"/>
  <c r="C124" i="9"/>
  <c r="O123" i="9"/>
  <c r="U123" i="9"/>
  <c r="AC123" i="9"/>
  <c r="AB123" i="9"/>
  <c r="AA123" i="9"/>
  <c r="Z123" i="9"/>
  <c r="Y123" i="9"/>
  <c r="X123" i="9"/>
  <c r="W123" i="9"/>
  <c r="V123" i="9"/>
  <c r="I123" i="9"/>
  <c r="G123" i="9"/>
  <c r="C123" i="9"/>
  <c r="O122" i="9"/>
  <c r="U122" i="9"/>
  <c r="AC122" i="9"/>
  <c r="AB122" i="9"/>
  <c r="AA122" i="9"/>
  <c r="Z122" i="9"/>
  <c r="Y122" i="9"/>
  <c r="X122" i="9"/>
  <c r="W122" i="9"/>
  <c r="V122" i="9"/>
  <c r="I122" i="9"/>
  <c r="G122" i="9"/>
  <c r="C122" i="9"/>
  <c r="O121" i="9"/>
  <c r="U121" i="9"/>
  <c r="AC121" i="9"/>
  <c r="AB121" i="9"/>
  <c r="AA121" i="9"/>
  <c r="Z121" i="9"/>
  <c r="Y121" i="9"/>
  <c r="X121" i="9"/>
  <c r="W121" i="9"/>
  <c r="V121" i="9"/>
  <c r="I121" i="9"/>
  <c r="G121" i="9"/>
  <c r="C121" i="9"/>
  <c r="O120" i="9"/>
  <c r="U120" i="9"/>
  <c r="AC120" i="9"/>
  <c r="AB120" i="9"/>
  <c r="AA120" i="9"/>
  <c r="Z120" i="9"/>
  <c r="Y120" i="9"/>
  <c r="X120" i="9"/>
  <c r="W120" i="9"/>
  <c r="V120" i="9"/>
  <c r="I120" i="9"/>
  <c r="G120" i="9"/>
  <c r="C120" i="9"/>
  <c r="O119" i="9"/>
  <c r="U119" i="9"/>
  <c r="AC119" i="9"/>
  <c r="AB119" i="9"/>
  <c r="AA119" i="9"/>
  <c r="Z119" i="9"/>
  <c r="Y119" i="9"/>
  <c r="X119" i="9"/>
  <c r="W119" i="9"/>
  <c r="V119" i="9"/>
  <c r="I119" i="9"/>
  <c r="G119" i="9"/>
  <c r="C119" i="9"/>
  <c r="O118" i="9"/>
  <c r="U118" i="9"/>
  <c r="AC118" i="9"/>
  <c r="AB118" i="9"/>
  <c r="AA118" i="9"/>
  <c r="Z118" i="9"/>
  <c r="Y118" i="9"/>
  <c r="X118" i="9"/>
  <c r="W118" i="9"/>
  <c r="V118" i="9"/>
  <c r="I118" i="9"/>
  <c r="G118" i="9"/>
  <c r="C118" i="9"/>
  <c r="O117" i="9"/>
  <c r="U117" i="9"/>
  <c r="AC117" i="9"/>
  <c r="AB117" i="9"/>
  <c r="AA117" i="9"/>
  <c r="Z117" i="9"/>
  <c r="Y117" i="9"/>
  <c r="X117" i="9"/>
  <c r="W117" i="9"/>
  <c r="V117" i="9"/>
  <c r="I117" i="9"/>
  <c r="G117" i="9"/>
  <c r="C117" i="9"/>
  <c r="O116" i="9"/>
  <c r="U116" i="9"/>
  <c r="AC116" i="9"/>
  <c r="AB116" i="9"/>
  <c r="AA116" i="9"/>
  <c r="Z116" i="9"/>
  <c r="Y116" i="9"/>
  <c r="X116" i="9"/>
  <c r="W116" i="9"/>
  <c r="V116" i="9"/>
  <c r="I116" i="9"/>
  <c r="G116" i="9"/>
  <c r="C116" i="9"/>
  <c r="O115" i="9"/>
  <c r="U115" i="9"/>
  <c r="AC115" i="9"/>
  <c r="AB115" i="9"/>
  <c r="AA115" i="9"/>
  <c r="Z115" i="9"/>
  <c r="Y115" i="9"/>
  <c r="X115" i="9"/>
  <c r="W115" i="9"/>
  <c r="V115" i="9"/>
  <c r="I115" i="9"/>
  <c r="G115" i="9"/>
  <c r="C115" i="9"/>
  <c r="O114" i="9"/>
  <c r="U114" i="9"/>
  <c r="AC114" i="9"/>
  <c r="AB114" i="9"/>
  <c r="AA114" i="9"/>
  <c r="Z114" i="9"/>
  <c r="Y114" i="9"/>
  <c r="X114" i="9"/>
  <c r="W114" i="9"/>
  <c r="V114" i="9"/>
  <c r="I114" i="9"/>
  <c r="G114" i="9"/>
  <c r="C114" i="9"/>
  <c r="O113" i="9"/>
  <c r="U113" i="9"/>
  <c r="AC113" i="9"/>
  <c r="AB113" i="9"/>
  <c r="AA113" i="9"/>
  <c r="Z113" i="9"/>
  <c r="Y113" i="9"/>
  <c r="X113" i="9"/>
  <c r="W113" i="9"/>
  <c r="V113" i="9"/>
  <c r="I113" i="9"/>
  <c r="G113" i="9"/>
  <c r="C113" i="9"/>
  <c r="O112" i="9"/>
  <c r="U112" i="9"/>
  <c r="AC112" i="9"/>
  <c r="AB112" i="9"/>
  <c r="AA112" i="9"/>
  <c r="Z112" i="9"/>
  <c r="Y112" i="9"/>
  <c r="X112" i="9"/>
  <c r="W112" i="9"/>
  <c r="V112" i="9"/>
  <c r="I112" i="9"/>
  <c r="G112" i="9"/>
  <c r="C112" i="9"/>
  <c r="O111" i="9"/>
  <c r="U111" i="9"/>
  <c r="AC111" i="9"/>
  <c r="AB111" i="9"/>
  <c r="AA111" i="9"/>
  <c r="Z111" i="9"/>
  <c r="Y111" i="9"/>
  <c r="X111" i="9"/>
  <c r="W111" i="9"/>
  <c r="V111" i="9"/>
  <c r="I111" i="9"/>
  <c r="G111" i="9"/>
  <c r="C111" i="9"/>
  <c r="O110" i="9"/>
  <c r="U110" i="9"/>
  <c r="AC110" i="9"/>
  <c r="AB110" i="9"/>
  <c r="AA110" i="9"/>
  <c r="Z110" i="9"/>
  <c r="Y110" i="9"/>
  <c r="X110" i="9"/>
  <c r="W110" i="9"/>
  <c r="V110" i="9"/>
  <c r="I110" i="9"/>
  <c r="G110" i="9"/>
  <c r="C110" i="9"/>
  <c r="O109" i="9"/>
  <c r="U109" i="9"/>
  <c r="AC109" i="9"/>
  <c r="AB109" i="9"/>
  <c r="AA109" i="9"/>
  <c r="Z109" i="9"/>
  <c r="Y109" i="9"/>
  <c r="X109" i="9"/>
  <c r="W109" i="9"/>
  <c r="V109" i="9"/>
  <c r="I109" i="9"/>
  <c r="G109" i="9"/>
  <c r="C109" i="9"/>
  <c r="O108" i="9"/>
  <c r="U108" i="9"/>
  <c r="AC108" i="9"/>
  <c r="AB108" i="9"/>
  <c r="AA108" i="9"/>
  <c r="Z108" i="9"/>
  <c r="Y108" i="9"/>
  <c r="X108" i="9"/>
  <c r="W108" i="9"/>
  <c r="V108" i="9"/>
  <c r="I108" i="9"/>
  <c r="G108" i="9"/>
  <c r="C108" i="9"/>
  <c r="O107" i="9"/>
  <c r="U107" i="9"/>
  <c r="AC107" i="9"/>
  <c r="AB107" i="9"/>
  <c r="AA107" i="9"/>
  <c r="Z107" i="9"/>
  <c r="Y107" i="9"/>
  <c r="X107" i="9"/>
  <c r="W107" i="9"/>
  <c r="V107" i="9"/>
  <c r="I107" i="9"/>
  <c r="G107" i="9"/>
  <c r="C107" i="9"/>
  <c r="O106" i="9"/>
  <c r="U106" i="9"/>
  <c r="AC106" i="9"/>
  <c r="AB106" i="9"/>
  <c r="AA106" i="9"/>
  <c r="Z106" i="9"/>
  <c r="Y106" i="9"/>
  <c r="X106" i="9"/>
  <c r="W106" i="9"/>
  <c r="V106" i="9"/>
  <c r="I106" i="9"/>
  <c r="G106" i="9"/>
  <c r="C106" i="9"/>
  <c r="O105" i="9"/>
  <c r="U105" i="9"/>
  <c r="AC105" i="9"/>
  <c r="AB105" i="9"/>
  <c r="AA105" i="9"/>
  <c r="Z105" i="9"/>
  <c r="Y105" i="9"/>
  <c r="X105" i="9"/>
  <c r="W105" i="9"/>
  <c r="V105" i="9"/>
  <c r="I105" i="9"/>
  <c r="G105" i="9"/>
  <c r="C105" i="9"/>
  <c r="O104" i="9"/>
  <c r="U104" i="9"/>
  <c r="AC104" i="9"/>
  <c r="AB104" i="9"/>
  <c r="AA104" i="9"/>
  <c r="Z104" i="9"/>
  <c r="Y104" i="9"/>
  <c r="X104" i="9"/>
  <c r="W104" i="9"/>
  <c r="V104" i="9"/>
  <c r="I104" i="9"/>
  <c r="G104" i="9"/>
  <c r="C104" i="9"/>
  <c r="O103" i="9"/>
  <c r="U103" i="9"/>
  <c r="AC103" i="9"/>
  <c r="AB103" i="9"/>
  <c r="AA103" i="9"/>
  <c r="Z103" i="9"/>
  <c r="Y103" i="9"/>
  <c r="X103" i="9"/>
  <c r="W103" i="9"/>
  <c r="V103" i="9"/>
  <c r="I103" i="9"/>
  <c r="G103" i="9"/>
  <c r="C103" i="9"/>
  <c r="O102" i="9"/>
  <c r="U102" i="9"/>
  <c r="AC102" i="9"/>
  <c r="AB102" i="9"/>
  <c r="AA102" i="9"/>
  <c r="Z102" i="9"/>
  <c r="Y102" i="9"/>
  <c r="X102" i="9"/>
  <c r="W102" i="9"/>
  <c r="V102" i="9"/>
  <c r="I102" i="9"/>
  <c r="G102" i="9"/>
  <c r="C102" i="9"/>
  <c r="O101" i="9"/>
  <c r="U101" i="9"/>
  <c r="AC101" i="9"/>
  <c r="AB101" i="9"/>
  <c r="AA101" i="9"/>
  <c r="Z101" i="9"/>
  <c r="Y101" i="9"/>
  <c r="X101" i="9"/>
  <c r="W101" i="9"/>
  <c r="V101" i="9"/>
  <c r="I101" i="9"/>
  <c r="G101" i="9"/>
  <c r="C101" i="9"/>
  <c r="O100" i="9"/>
  <c r="U100" i="9"/>
  <c r="AC100" i="9"/>
  <c r="AB100" i="9"/>
  <c r="AA100" i="9"/>
  <c r="Z100" i="9"/>
  <c r="Y100" i="9"/>
  <c r="X100" i="9"/>
  <c r="W100" i="9"/>
  <c r="V100" i="9"/>
  <c r="I100" i="9"/>
  <c r="G100" i="9"/>
  <c r="C100" i="9"/>
  <c r="O99" i="9"/>
  <c r="U99" i="9"/>
  <c r="AC99" i="9"/>
  <c r="AB99" i="9"/>
  <c r="AA99" i="9"/>
  <c r="Z99" i="9"/>
  <c r="Y99" i="9"/>
  <c r="X99" i="9"/>
  <c r="W99" i="9"/>
  <c r="V99" i="9"/>
  <c r="I99" i="9"/>
  <c r="G99" i="9"/>
  <c r="C99" i="9"/>
  <c r="O98" i="9"/>
  <c r="U98" i="9"/>
  <c r="AC98" i="9"/>
  <c r="AB98" i="9"/>
  <c r="AA98" i="9"/>
  <c r="Z98" i="9"/>
  <c r="Y98" i="9"/>
  <c r="X98" i="9"/>
  <c r="W98" i="9"/>
  <c r="V98" i="9"/>
  <c r="I98" i="9"/>
  <c r="G98" i="9"/>
  <c r="C98" i="9"/>
  <c r="O97" i="9"/>
  <c r="U97" i="9"/>
  <c r="AC97" i="9"/>
  <c r="AB97" i="9"/>
  <c r="AA97" i="9"/>
  <c r="Z97" i="9"/>
  <c r="Y97" i="9"/>
  <c r="X97" i="9"/>
  <c r="W97" i="9"/>
  <c r="V97" i="9"/>
  <c r="I97" i="9"/>
  <c r="G97" i="9"/>
  <c r="C97" i="9"/>
  <c r="O96" i="9"/>
  <c r="U96" i="9"/>
  <c r="AC96" i="9"/>
  <c r="AB96" i="9"/>
  <c r="AA96" i="9"/>
  <c r="Z96" i="9"/>
  <c r="Y96" i="9"/>
  <c r="X96" i="9"/>
  <c r="W96" i="9"/>
  <c r="V96" i="9"/>
  <c r="I96" i="9"/>
  <c r="G96" i="9"/>
  <c r="C96" i="9"/>
  <c r="O95" i="9"/>
  <c r="U95" i="9"/>
  <c r="AC95" i="9"/>
  <c r="AB95" i="9"/>
  <c r="AA95" i="9"/>
  <c r="Z95" i="9"/>
  <c r="Y95" i="9"/>
  <c r="X95" i="9"/>
  <c r="W95" i="9"/>
  <c r="V95" i="9"/>
  <c r="I95" i="9"/>
  <c r="G95" i="9"/>
  <c r="C95" i="9"/>
  <c r="O94" i="9"/>
  <c r="U94" i="9"/>
  <c r="AC94" i="9"/>
  <c r="AB94" i="9"/>
  <c r="AA94" i="9"/>
  <c r="Z94" i="9"/>
  <c r="Y94" i="9"/>
  <c r="X94" i="9"/>
  <c r="W94" i="9"/>
  <c r="V94" i="9"/>
  <c r="I94" i="9"/>
  <c r="G94" i="9"/>
  <c r="C94" i="9"/>
  <c r="O93" i="9"/>
  <c r="U93" i="9"/>
  <c r="AC93" i="9"/>
  <c r="AB93" i="9"/>
  <c r="AA93" i="9"/>
  <c r="Z93" i="9"/>
  <c r="Y93" i="9"/>
  <c r="X93" i="9"/>
  <c r="W93" i="9"/>
  <c r="V93" i="9"/>
  <c r="I93" i="9"/>
  <c r="G93" i="9"/>
  <c r="C93" i="9"/>
  <c r="O92" i="9"/>
  <c r="U92" i="9"/>
  <c r="AC92" i="9"/>
  <c r="AB92" i="9"/>
  <c r="AA92" i="9"/>
  <c r="Z92" i="9"/>
  <c r="Y92" i="9"/>
  <c r="X92" i="9"/>
  <c r="W92" i="9"/>
  <c r="V92" i="9"/>
  <c r="I92" i="9"/>
  <c r="G92" i="9"/>
  <c r="C92" i="9"/>
  <c r="O91" i="9"/>
  <c r="U91" i="9"/>
  <c r="AC91" i="9"/>
  <c r="AB91" i="9"/>
  <c r="AA91" i="9"/>
  <c r="Z91" i="9"/>
  <c r="Y91" i="9"/>
  <c r="X91" i="9"/>
  <c r="W91" i="9"/>
  <c r="V91" i="9"/>
  <c r="I91" i="9"/>
  <c r="G91" i="9"/>
  <c r="C91" i="9"/>
  <c r="O90" i="9"/>
  <c r="U90" i="9"/>
  <c r="AC90" i="9"/>
  <c r="AB90" i="9"/>
  <c r="AA90" i="9"/>
  <c r="Z90" i="9"/>
  <c r="Y90" i="9"/>
  <c r="X90" i="9"/>
  <c r="W90" i="9"/>
  <c r="V90" i="9"/>
  <c r="I90" i="9"/>
  <c r="G90" i="9"/>
  <c r="C90" i="9"/>
  <c r="O89" i="9"/>
  <c r="U89" i="9"/>
  <c r="AC89" i="9"/>
  <c r="AB89" i="9"/>
  <c r="AA89" i="9"/>
  <c r="Z89" i="9"/>
  <c r="Y89" i="9"/>
  <c r="X89" i="9"/>
  <c r="W89" i="9"/>
  <c r="V89" i="9"/>
  <c r="I89" i="9"/>
  <c r="G89" i="9"/>
  <c r="C89" i="9"/>
  <c r="O88" i="9"/>
  <c r="U88" i="9"/>
  <c r="AC88" i="9"/>
  <c r="AB88" i="9"/>
  <c r="AA88" i="9"/>
  <c r="Z88" i="9"/>
  <c r="Y88" i="9"/>
  <c r="X88" i="9"/>
  <c r="W88" i="9"/>
  <c r="V88" i="9"/>
  <c r="I88" i="9"/>
  <c r="G88" i="9"/>
  <c r="C88" i="9"/>
  <c r="O87" i="9"/>
  <c r="U87" i="9"/>
  <c r="AC87" i="9"/>
  <c r="AB87" i="9"/>
  <c r="AA87" i="9"/>
  <c r="Z87" i="9"/>
  <c r="Y87" i="9"/>
  <c r="X87" i="9"/>
  <c r="W87" i="9"/>
  <c r="V87" i="9"/>
  <c r="I87" i="9"/>
  <c r="G87" i="9"/>
  <c r="C87" i="9"/>
  <c r="O86" i="9"/>
  <c r="U86" i="9"/>
  <c r="AC86" i="9"/>
  <c r="AB86" i="9"/>
  <c r="AA86" i="9"/>
  <c r="Z86" i="9"/>
  <c r="Y86" i="9"/>
  <c r="X86" i="9"/>
  <c r="W86" i="9"/>
  <c r="V86" i="9"/>
  <c r="I86" i="9"/>
  <c r="G86" i="9"/>
  <c r="C86" i="9"/>
  <c r="O85" i="9"/>
  <c r="U85" i="9"/>
  <c r="AC85" i="9"/>
  <c r="AB85" i="9"/>
  <c r="AA85" i="9"/>
  <c r="Z85" i="9"/>
  <c r="Y85" i="9"/>
  <c r="X85" i="9"/>
  <c r="W85" i="9"/>
  <c r="V85" i="9"/>
  <c r="I85" i="9"/>
  <c r="G85" i="9"/>
  <c r="C85" i="9"/>
  <c r="O84" i="9"/>
  <c r="U84" i="9"/>
  <c r="AC84" i="9"/>
  <c r="AB84" i="9"/>
  <c r="AA84" i="9"/>
  <c r="Z84" i="9"/>
  <c r="Y84" i="9"/>
  <c r="X84" i="9"/>
  <c r="W84" i="9"/>
  <c r="V84" i="9"/>
  <c r="I84" i="9"/>
  <c r="G84" i="9"/>
  <c r="C84" i="9"/>
  <c r="O83" i="9"/>
  <c r="U83" i="9"/>
  <c r="AC83" i="9"/>
  <c r="AB83" i="9"/>
  <c r="AA83" i="9"/>
  <c r="Z83" i="9"/>
  <c r="Y83" i="9"/>
  <c r="X83" i="9"/>
  <c r="W83" i="9"/>
  <c r="V83" i="9"/>
  <c r="I83" i="9"/>
  <c r="G83" i="9"/>
  <c r="C83" i="9"/>
  <c r="O82" i="9"/>
  <c r="U82" i="9"/>
  <c r="AC82" i="9"/>
  <c r="AB82" i="9"/>
  <c r="AA82" i="9"/>
  <c r="Z82" i="9"/>
  <c r="Y82" i="9"/>
  <c r="X82" i="9"/>
  <c r="W82" i="9"/>
  <c r="V82" i="9"/>
  <c r="I82" i="9"/>
  <c r="G82" i="9"/>
  <c r="C82" i="9"/>
  <c r="O81" i="9"/>
  <c r="U81" i="9"/>
  <c r="AC81" i="9"/>
  <c r="AB81" i="9"/>
  <c r="AA81" i="9"/>
  <c r="Z81" i="9"/>
  <c r="Y81" i="9"/>
  <c r="X81" i="9"/>
  <c r="W81" i="9"/>
  <c r="V81" i="9"/>
  <c r="I81" i="9"/>
  <c r="G81" i="9"/>
  <c r="C81" i="9"/>
  <c r="O80" i="9"/>
  <c r="U80" i="9"/>
  <c r="AC80" i="9"/>
  <c r="AB80" i="9"/>
  <c r="AA80" i="9"/>
  <c r="Z80" i="9"/>
  <c r="Y80" i="9"/>
  <c r="X80" i="9"/>
  <c r="W80" i="9"/>
  <c r="V80" i="9"/>
  <c r="I80" i="9"/>
  <c r="G80" i="9"/>
  <c r="C80" i="9"/>
  <c r="O79" i="9"/>
  <c r="U79" i="9"/>
  <c r="AC79" i="9"/>
  <c r="AB79" i="9"/>
  <c r="AA79" i="9"/>
  <c r="Z79" i="9"/>
  <c r="Y79" i="9"/>
  <c r="X79" i="9"/>
  <c r="W79" i="9"/>
  <c r="V79" i="9"/>
  <c r="I79" i="9"/>
  <c r="G79" i="9"/>
  <c r="C79" i="9"/>
  <c r="O78" i="9"/>
  <c r="U78" i="9"/>
  <c r="AC78" i="9"/>
  <c r="AB78" i="9"/>
  <c r="AA78" i="9"/>
  <c r="Z78" i="9"/>
  <c r="Y78" i="9"/>
  <c r="X78" i="9"/>
  <c r="W78" i="9"/>
  <c r="V78" i="9"/>
  <c r="I78" i="9"/>
  <c r="G78" i="9"/>
  <c r="C78" i="9"/>
  <c r="O77" i="9"/>
  <c r="U77" i="9"/>
  <c r="AC77" i="9"/>
  <c r="AB77" i="9"/>
  <c r="AA77" i="9"/>
  <c r="Z77" i="9"/>
  <c r="Y77" i="9"/>
  <c r="X77" i="9"/>
  <c r="W77" i="9"/>
  <c r="V77" i="9"/>
  <c r="I77" i="9"/>
  <c r="G77" i="9"/>
  <c r="C77" i="9"/>
  <c r="O76" i="9"/>
  <c r="U76" i="9"/>
  <c r="AC76" i="9"/>
  <c r="AB76" i="9"/>
  <c r="AA76" i="9"/>
  <c r="Z76" i="9"/>
  <c r="Y76" i="9"/>
  <c r="X76" i="9"/>
  <c r="W76" i="9"/>
  <c r="V76" i="9"/>
  <c r="I76" i="9"/>
  <c r="G76" i="9"/>
  <c r="C76" i="9"/>
  <c r="O75" i="9"/>
  <c r="U75" i="9"/>
  <c r="AC75" i="9"/>
  <c r="AB75" i="9"/>
  <c r="AA75" i="9"/>
  <c r="Z75" i="9"/>
  <c r="Y75" i="9"/>
  <c r="X75" i="9"/>
  <c r="W75" i="9"/>
  <c r="V75" i="9"/>
  <c r="I75" i="9"/>
  <c r="G75" i="9"/>
  <c r="C75" i="9"/>
  <c r="O74" i="9"/>
  <c r="U74" i="9"/>
  <c r="AC74" i="9"/>
  <c r="AB74" i="9"/>
  <c r="AA74" i="9"/>
  <c r="Z74" i="9"/>
  <c r="Y74" i="9"/>
  <c r="X74" i="9"/>
  <c r="W74" i="9"/>
  <c r="V74" i="9"/>
  <c r="I74" i="9"/>
  <c r="G74" i="9"/>
  <c r="C74" i="9"/>
  <c r="O73" i="9"/>
  <c r="U73" i="9"/>
  <c r="AC73" i="9"/>
  <c r="AB73" i="9"/>
  <c r="AA73" i="9"/>
  <c r="Z73" i="9"/>
  <c r="Y73" i="9"/>
  <c r="X73" i="9"/>
  <c r="W73" i="9"/>
  <c r="V73" i="9"/>
  <c r="I73" i="9"/>
  <c r="G73" i="9"/>
  <c r="C73" i="9"/>
  <c r="O72" i="9"/>
  <c r="U72" i="9"/>
  <c r="AC72" i="9"/>
  <c r="AB72" i="9"/>
  <c r="AA72" i="9"/>
  <c r="Z72" i="9"/>
  <c r="Y72" i="9"/>
  <c r="X72" i="9"/>
  <c r="W72" i="9"/>
  <c r="V72" i="9"/>
  <c r="I72" i="9"/>
  <c r="G72" i="9"/>
  <c r="C72" i="9"/>
  <c r="O71" i="9"/>
  <c r="U71" i="9"/>
  <c r="AC71" i="9"/>
  <c r="AB71" i="9"/>
  <c r="AA71" i="9"/>
  <c r="Z71" i="9"/>
  <c r="Y71" i="9"/>
  <c r="X71" i="9"/>
  <c r="W71" i="9"/>
  <c r="V71" i="9"/>
  <c r="I71" i="9"/>
  <c r="G71" i="9"/>
  <c r="C71" i="9"/>
  <c r="O70" i="9"/>
  <c r="U70" i="9"/>
  <c r="AC70" i="9"/>
  <c r="AB70" i="9"/>
  <c r="AA70" i="9"/>
  <c r="Z70" i="9"/>
  <c r="Y70" i="9"/>
  <c r="X70" i="9"/>
  <c r="W70" i="9"/>
  <c r="V70" i="9"/>
  <c r="I70" i="9"/>
  <c r="G70" i="9"/>
  <c r="C70" i="9"/>
  <c r="O69" i="9"/>
  <c r="U69" i="9"/>
  <c r="AC69" i="9"/>
  <c r="AB69" i="9"/>
  <c r="AA69" i="9"/>
  <c r="Z69" i="9"/>
  <c r="Y69" i="9"/>
  <c r="X69" i="9"/>
  <c r="W69" i="9"/>
  <c r="V69" i="9"/>
  <c r="I69" i="9"/>
  <c r="G69" i="9"/>
  <c r="C69" i="9"/>
  <c r="O68" i="9"/>
  <c r="U68" i="9"/>
  <c r="AC68" i="9"/>
  <c r="AB68" i="9"/>
  <c r="AA68" i="9"/>
  <c r="Z68" i="9"/>
  <c r="Y68" i="9"/>
  <c r="X68" i="9"/>
  <c r="W68" i="9"/>
  <c r="V68" i="9"/>
  <c r="I68" i="9"/>
  <c r="G68" i="9"/>
  <c r="C68" i="9"/>
  <c r="O67" i="9"/>
  <c r="U67" i="9"/>
  <c r="AC67" i="9"/>
  <c r="AB67" i="9"/>
  <c r="AA67" i="9"/>
  <c r="Z67" i="9"/>
  <c r="Y67" i="9"/>
  <c r="X67" i="9"/>
  <c r="W67" i="9"/>
  <c r="V67" i="9"/>
  <c r="I67" i="9"/>
  <c r="G67" i="9"/>
  <c r="C67" i="9"/>
  <c r="O66" i="9"/>
  <c r="U66" i="9"/>
  <c r="AC66" i="9"/>
  <c r="AB66" i="9"/>
  <c r="AA66" i="9"/>
  <c r="Z66" i="9"/>
  <c r="Y66" i="9"/>
  <c r="X66" i="9"/>
  <c r="W66" i="9"/>
  <c r="V66" i="9"/>
  <c r="I66" i="9"/>
  <c r="G66" i="9"/>
  <c r="C66" i="9"/>
  <c r="O65" i="9"/>
  <c r="U65" i="9"/>
  <c r="AC65" i="9"/>
  <c r="AB65" i="9"/>
  <c r="AA65" i="9"/>
  <c r="Z65" i="9"/>
  <c r="Y65" i="9"/>
  <c r="X65" i="9"/>
  <c r="W65" i="9"/>
  <c r="V65" i="9"/>
  <c r="I65" i="9"/>
  <c r="G65" i="9"/>
  <c r="C65" i="9"/>
  <c r="O64" i="9"/>
  <c r="U64" i="9"/>
  <c r="AC64" i="9"/>
  <c r="AB64" i="9"/>
  <c r="AA64" i="9"/>
  <c r="Z64" i="9"/>
  <c r="Y64" i="9"/>
  <c r="X64" i="9"/>
  <c r="W64" i="9"/>
  <c r="V64" i="9"/>
  <c r="I64" i="9"/>
  <c r="G64" i="9"/>
  <c r="C64" i="9"/>
  <c r="O63" i="9"/>
  <c r="U63" i="9"/>
  <c r="AC63" i="9"/>
  <c r="AB63" i="9"/>
  <c r="AA63" i="9"/>
  <c r="Z63" i="9"/>
  <c r="Y63" i="9"/>
  <c r="X63" i="9"/>
  <c r="W63" i="9"/>
  <c r="V63" i="9"/>
  <c r="I63" i="9"/>
  <c r="G63" i="9"/>
  <c r="C63" i="9"/>
  <c r="O62" i="9"/>
  <c r="U62" i="9"/>
  <c r="AC62" i="9"/>
  <c r="AB62" i="9"/>
  <c r="AA62" i="9"/>
  <c r="Z62" i="9"/>
  <c r="Y62" i="9"/>
  <c r="X62" i="9"/>
  <c r="W62" i="9"/>
  <c r="V62" i="9"/>
  <c r="I62" i="9"/>
  <c r="G62" i="9"/>
  <c r="C62" i="9"/>
  <c r="O61" i="9"/>
  <c r="U61" i="9"/>
  <c r="AC61" i="9"/>
  <c r="AB61" i="9"/>
  <c r="AA61" i="9"/>
  <c r="Z61" i="9"/>
  <c r="Y61" i="9"/>
  <c r="X61" i="9"/>
  <c r="W61" i="9"/>
  <c r="V61" i="9"/>
  <c r="I61" i="9"/>
  <c r="G61" i="9"/>
  <c r="C61" i="9"/>
  <c r="O60" i="9"/>
  <c r="U60" i="9"/>
  <c r="AC60" i="9"/>
  <c r="AB60" i="9"/>
  <c r="AA60" i="9"/>
  <c r="Z60" i="9"/>
  <c r="Y60" i="9"/>
  <c r="X60" i="9"/>
  <c r="W60" i="9"/>
  <c r="V60" i="9"/>
  <c r="I60" i="9"/>
  <c r="G60" i="9"/>
  <c r="C60" i="9"/>
  <c r="O59" i="9"/>
  <c r="U59" i="9"/>
  <c r="AC59" i="9"/>
  <c r="AB59" i="9"/>
  <c r="AA59" i="9"/>
  <c r="Z59" i="9"/>
  <c r="Y59" i="9"/>
  <c r="X59" i="9"/>
  <c r="W59" i="9"/>
  <c r="V59" i="9"/>
  <c r="I59" i="9"/>
  <c r="G59" i="9"/>
  <c r="C59" i="9"/>
  <c r="O58" i="9"/>
  <c r="U58" i="9"/>
  <c r="AC58" i="9"/>
  <c r="AB58" i="9"/>
  <c r="AA58" i="9"/>
  <c r="Z58" i="9"/>
  <c r="Y58" i="9"/>
  <c r="X58" i="9"/>
  <c r="W58" i="9"/>
  <c r="V58" i="9"/>
  <c r="I58" i="9"/>
  <c r="G58" i="9"/>
  <c r="C58" i="9"/>
  <c r="O57" i="9"/>
  <c r="U57" i="9"/>
  <c r="AC57" i="9"/>
  <c r="AB57" i="9"/>
  <c r="AA57" i="9"/>
  <c r="Z57" i="9"/>
  <c r="Y57" i="9"/>
  <c r="X57" i="9"/>
  <c r="W57" i="9"/>
  <c r="V57" i="9"/>
  <c r="I57" i="9"/>
  <c r="G57" i="9"/>
  <c r="C57" i="9"/>
  <c r="O56" i="9"/>
  <c r="U56" i="9"/>
  <c r="AC56" i="9"/>
  <c r="AB56" i="9"/>
  <c r="AA56" i="9"/>
  <c r="Z56" i="9"/>
  <c r="Y56" i="9"/>
  <c r="X56" i="9"/>
  <c r="W56" i="9"/>
  <c r="V56" i="9"/>
  <c r="I56" i="9"/>
  <c r="G56" i="9"/>
  <c r="C56" i="9"/>
  <c r="O55" i="9"/>
  <c r="U55" i="9"/>
  <c r="AC55" i="9"/>
  <c r="AB55" i="9"/>
  <c r="AA55" i="9"/>
  <c r="Z55" i="9"/>
  <c r="Y55" i="9"/>
  <c r="X55" i="9"/>
  <c r="W55" i="9"/>
  <c r="V55" i="9"/>
  <c r="I55" i="9"/>
  <c r="G55" i="9"/>
  <c r="C55" i="9"/>
  <c r="O54" i="9"/>
  <c r="U54" i="9"/>
  <c r="AC54" i="9"/>
  <c r="AB54" i="9"/>
  <c r="AA54" i="9"/>
  <c r="Z54" i="9"/>
  <c r="Y54" i="9"/>
  <c r="X54" i="9"/>
  <c r="W54" i="9"/>
  <c r="V54" i="9"/>
  <c r="I54" i="9"/>
  <c r="G54" i="9"/>
  <c r="C54" i="9"/>
  <c r="O53" i="9"/>
  <c r="U53" i="9"/>
  <c r="AC53" i="9"/>
  <c r="AB53" i="9"/>
  <c r="AA53" i="9"/>
  <c r="Z53" i="9"/>
  <c r="Y53" i="9"/>
  <c r="X53" i="9"/>
  <c r="W53" i="9"/>
  <c r="V53" i="9"/>
  <c r="I53" i="9"/>
  <c r="G53" i="9"/>
  <c r="C53" i="9"/>
  <c r="O52" i="9"/>
  <c r="U52" i="9"/>
  <c r="AC52" i="9"/>
  <c r="AB52" i="9"/>
  <c r="AA52" i="9"/>
  <c r="Z52" i="9"/>
  <c r="Y52" i="9"/>
  <c r="X52" i="9"/>
  <c r="W52" i="9"/>
  <c r="V52" i="9"/>
  <c r="I52" i="9"/>
  <c r="G52" i="9"/>
  <c r="C52" i="9"/>
  <c r="O51" i="9"/>
  <c r="U51" i="9"/>
  <c r="AC51" i="9"/>
  <c r="AB51" i="9"/>
  <c r="AA51" i="9"/>
  <c r="Z51" i="9"/>
  <c r="Y51" i="9"/>
  <c r="X51" i="9"/>
  <c r="W51" i="9"/>
  <c r="V51" i="9"/>
  <c r="I51" i="9"/>
  <c r="G51" i="9"/>
  <c r="C51" i="9"/>
  <c r="O50" i="9"/>
  <c r="U50" i="9"/>
  <c r="AC50" i="9"/>
  <c r="AB50" i="9"/>
  <c r="AA50" i="9"/>
  <c r="Z50" i="9"/>
  <c r="Y50" i="9"/>
  <c r="X50" i="9"/>
  <c r="W50" i="9"/>
  <c r="V50" i="9"/>
  <c r="I50" i="9"/>
  <c r="G50" i="9"/>
  <c r="C50" i="9"/>
  <c r="O49" i="9"/>
  <c r="U49" i="9"/>
  <c r="AC49" i="9"/>
  <c r="AB49" i="9"/>
  <c r="AA49" i="9"/>
  <c r="Z49" i="9"/>
  <c r="Y49" i="9"/>
  <c r="X49" i="9"/>
  <c r="W49" i="9"/>
  <c r="V49" i="9"/>
  <c r="I49" i="9"/>
  <c r="G49" i="9"/>
  <c r="C49" i="9"/>
  <c r="O48" i="9"/>
  <c r="U48" i="9"/>
  <c r="AC48" i="9"/>
  <c r="AB48" i="9"/>
  <c r="AA48" i="9"/>
  <c r="Z48" i="9"/>
  <c r="Y48" i="9"/>
  <c r="X48" i="9"/>
  <c r="W48" i="9"/>
  <c r="V48" i="9"/>
  <c r="I48" i="9"/>
  <c r="G48" i="9"/>
  <c r="C48" i="9"/>
  <c r="O47" i="9"/>
  <c r="U47" i="9"/>
  <c r="AC47" i="9"/>
  <c r="AB47" i="9"/>
  <c r="AA47" i="9"/>
  <c r="Z47" i="9"/>
  <c r="Y47" i="9"/>
  <c r="X47" i="9"/>
  <c r="W47" i="9"/>
  <c r="V47" i="9"/>
  <c r="I47" i="9"/>
  <c r="G47" i="9"/>
  <c r="C47" i="9"/>
  <c r="O46" i="9"/>
  <c r="U46" i="9"/>
  <c r="AC46" i="9"/>
  <c r="AB46" i="9"/>
  <c r="AA46" i="9"/>
  <c r="Z46" i="9"/>
  <c r="Y46" i="9"/>
  <c r="X46" i="9"/>
  <c r="W46" i="9"/>
  <c r="V46" i="9"/>
  <c r="I46" i="9"/>
  <c r="G46" i="9"/>
  <c r="C46" i="9"/>
  <c r="O45" i="9"/>
  <c r="U45" i="9"/>
  <c r="AC45" i="9"/>
  <c r="AB45" i="9"/>
  <c r="AA45" i="9"/>
  <c r="Z45" i="9"/>
  <c r="Y45" i="9"/>
  <c r="X45" i="9"/>
  <c r="W45" i="9"/>
  <c r="V45" i="9"/>
  <c r="I45" i="9"/>
  <c r="G45" i="9"/>
  <c r="C45" i="9"/>
  <c r="O44" i="9"/>
  <c r="U44" i="9"/>
  <c r="AC44" i="9"/>
  <c r="AB44" i="9"/>
  <c r="AA44" i="9"/>
  <c r="Z44" i="9"/>
  <c r="Y44" i="9"/>
  <c r="X44" i="9"/>
  <c r="W44" i="9"/>
  <c r="V44" i="9"/>
  <c r="I44" i="9"/>
  <c r="G44" i="9"/>
  <c r="C44" i="9"/>
  <c r="O43" i="9"/>
  <c r="U43" i="9"/>
  <c r="AC43" i="9"/>
  <c r="AB43" i="9"/>
  <c r="AA43" i="9"/>
  <c r="Z43" i="9"/>
  <c r="Y43" i="9"/>
  <c r="X43" i="9"/>
  <c r="W43" i="9"/>
  <c r="V43" i="9"/>
  <c r="I43" i="9"/>
  <c r="G43" i="9"/>
  <c r="C43" i="9"/>
  <c r="O42" i="9"/>
  <c r="U42" i="9"/>
  <c r="AC42" i="9"/>
  <c r="AB42" i="9"/>
  <c r="AA42" i="9"/>
  <c r="Z42" i="9"/>
  <c r="Y42" i="9"/>
  <c r="X42" i="9"/>
  <c r="W42" i="9"/>
  <c r="V42" i="9"/>
  <c r="I42" i="9"/>
  <c r="G42" i="9"/>
  <c r="C42" i="9"/>
  <c r="O41" i="9"/>
  <c r="U41" i="9"/>
  <c r="AC41" i="9"/>
  <c r="AB41" i="9"/>
  <c r="AA41" i="9"/>
  <c r="Z41" i="9"/>
  <c r="Y41" i="9"/>
  <c r="X41" i="9"/>
  <c r="W41" i="9"/>
  <c r="V41" i="9"/>
  <c r="I41" i="9"/>
  <c r="G41" i="9"/>
  <c r="C41" i="9"/>
  <c r="O40" i="9"/>
  <c r="U40" i="9"/>
  <c r="AC40" i="9"/>
  <c r="AB40" i="9"/>
  <c r="AA40" i="9"/>
  <c r="Z40" i="9"/>
  <c r="Y40" i="9"/>
  <c r="X40" i="9"/>
  <c r="W40" i="9"/>
  <c r="V40" i="9"/>
  <c r="I40" i="9"/>
  <c r="G40" i="9"/>
  <c r="C40" i="9"/>
  <c r="O39" i="9"/>
  <c r="U39" i="9"/>
  <c r="AC39" i="9"/>
  <c r="AB39" i="9"/>
  <c r="AA39" i="9"/>
  <c r="Z39" i="9"/>
  <c r="Y39" i="9"/>
  <c r="X39" i="9"/>
  <c r="W39" i="9"/>
  <c r="V39" i="9"/>
  <c r="I39" i="9"/>
  <c r="G39" i="9"/>
  <c r="C39" i="9"/>
  <c r="O38" i="9"/>
  <c r="U38" i="9"/>
  <c r="AC38" i="9"/>
  <c r="AB38" i="9"/>
  <c r="AA38" i="9"/>
  <c r="Z38" i="9"/>
  <c r="Y38" i="9"/>
  <c r="X38" i="9"/>
  <c r="W38" i="9"/>
  <c r="V38" i="9"/>
  <c r="I38" i="9"/>
  <c r="G38" i="9"/>
  <c r="C38" i="9"/>
  <c r="O37" i="9"/>
  <c r="U37" i="9"/>
  <c r="AC37" i="9"/>
  <c r="AB37" i="9"/>
  <c r="AA37" i="9"/>
  <c r="Z37" i="9"/>
  <c r="Y37" i="9"/>
  <c r="X37" i="9"/>
  <c r="W37" i="9"/>
  <c r="V37" i="9"/>
  <c r="I37" i="9"/>
  <c r="G37" i="9"/>
  <c r="C37" i="9"/>
  <c r="O36" i="9"/>
  <c r="U36" i="9"/>
  <c r="AC36" i="9"/>
  <c r="AB36" i="9"/>
  <c r="AA36" i="9"/>
  <c r="Z36" i="9"/>
  <c r="Y36" i="9"/>
  <c r="X36" i="9"/>
  <c r="W36" i="9"/>
  <c r="V36" i="9"/>
  <c r="I36" i="9"/>
  <c r="G36" i="9"/>
  <c r="C36" i="9"/>
  <c r="O35" i="9"/>
  <c r="U35" i="9"/>
  <c r="AC35" i="9"/>
  <c r="AB35" i="9"/>
  <c r="AA35" i="9"/>
  <c r="Z35" i="9"/>
  <c r="Y35" i="9"/>
  <c r="X35" i="9"/>
  <c r="W35" i="9"/>
  <c r="V35" i="9"/>
  <c r="I35" i="9"/>
  <c r="G35" i="9"/>
  <c r="C35" i="9"/>
  <c r="O34" i="9"/>
  <c r="U34" i="9"/>
  <c r="AC34" i="9"/>
  <c r="AB34" i="9"/>
  <c r="AA34" i="9"/>
  <c r="Z34" i="9"/>
  <c r="Y34" i="9"/>
  <c r="X34" i="9"/>
  <c r="W34" i="9"/>
  <c r="V34" i="9"/>
  <c r="I34" i="9"/>
  <c r="G34" i="9"/>
  <c r="C34" i="9"/>
  <c r="O33" i="9"/>
  <c r="U33" i="9"/>
  <c r="AC33" i="9"/>
  <c r="AB33" i="9"/>
  <c r="AA33" i="9"/>
  <c r="Z33" i="9"/>
  <c r="Y33" i="9"/>
  <c r="X33" i="9"/>
  <c r="W33" i="9"/>
  <c r="V33" i="9"/>
  <c r="I33" i="9"/>
  <c r="G33" i="9"/>
  <c r="C33" i="9"/>
  <c r="O32" i="9"/>
  <c r="U32" i="9"/>
  <c r="AC32" i="9"/>
  <c r="AB32" i="9"/>
  <c r="AA32" i="9"/>
  <c r="Z32" i="9"/>
  <c r="Y32" i="9"/>
  <c r="X32" i="9"/>
  <c r="W32" i="9"/>
  <c r="V32" i="9"/>
  <c r="I32" i="9"/>
  <c r="G32" i="9"/>
  <c r="C32" i="9"/>
  <c r="O31" i="9"/>
  <c r="U31" i="9"/>
  <c r="AC31" i="9"/>
  <c r="AB31" i="9"/>
  <c r="AA31" i="9"/>
  <c r="Z31" i="9"/>
  <c r="Y31" i="9"/>
  <c r="X31" i="9"/>
  <c r="W31" i="9"/>
  <c r="V31" i="9"/>
  <c r="I31" i="9"/>
  <c r="G31" i="9"/>
  <c r="C31" i="9"/>
  <c r="O30" i="9"/>
  <c r="U30" i="9"/>
  <c r="AC30" i="9"/>
  <c r="AB30" i="9"/>
  <c r="AA30" i="9"/>
  <c r="Z30" i="9"/>
  <c r="Y30" i="9"/>
  <c r="X30" i="9"/>
  <c r="W30" i="9"/>
  <c r="V30" i="9"/>
  <c r="I30" i="9"/>
  <c r="G30" i="9"/>
  <c r="C30" i="9"/>
  <c r="O29" i="9"/>
  <c r="U29" i="9"/>
  <c r="AC29" i="9"/>
  <c r="AB29" i="9"/>
  <c r="AA29" i="9"/>
  <c r="Z29" i="9"/>
  <c r="Y29" i="9"/>
  <c r="X29" i="9"/>
  <c r="W29" i="9"/>
  <c r="V29" i="9"/>
  <c r="I29" i="9"/>
  <c r="G29" i="9"/>
  <c r="C29" i="9"/>
  <c r="O28" i="9"/>
  <c r="U28" i="9"/>
  <c r="AC28" i="9"/>
  <c r="AB28" i="9"/>
  <c r="AA28" i="9"/>
  <c r="Z28" i="9"/>
  <c r="Y28" i="9"/>
  <c r="X28" i="9"/>
  <c r="W28" i="9"/>
  <c r="V28" i="9"/>
  <c r="I28" i="9"/>
  <c r="G28" i="9"/>
  <c r="C28" i="9"/>
  <c r="O27" i="9"/>
  <c r="U27" i="9"/>
  <c r="AC27" i="9"/>
  <c r="AB27" i="9"/>
  <c r="AA27" i="9"/>
  <c r="Z27" i="9"/>
  <c r="Y27" i="9"/>
  <c r="X27" i="9"/>
  <c r="W27" i="9"/>
  <c r="V27" i="9"/>
  <c r="I27" i="9"/>
  <c r="G27" i="9"/>
  <c r="C27" i="9"/>
  <c r="O26" i="9"/>
  <c r="U26" i="9"/>
  <c r="AC26" i="9"/>
  <c r="AB26" i="9"/>
  <c r="AA26" i="9"/>
  <c r="Z26" i="9"/>
  <c r="Y26" i="9"/>
  <c r="X26" i="9"/>
  <c r="W26" i="9"/>
  <c r="V26" i="9"/>
  <c r="I26" i="9"/>
  <c r="G26" i="9"/>
  <c r="C26" i="9"/>
  <c r="O25" i="9"/>
  <c r="U25" i="9"/>
  <c r="AC25" i="9"/>
  <c r="AB25" i="9"/>
  <c r="AA25" i="9"/>
  <c r="Z25" i="9"/>
  <c r="Y25" i="9"/>
  <c r="X25" i="9"/>
  <c r="W25" i="9"/>
  <c r="V25" i="9"/>
  <c r="I25" i="9"/>
  <c r="G25" i="9"/>
  <c r="C25" i="9"/>
  <c r="O24" i="9"/>
  <c r="U24" i="9"/>
  <c r="AC24" i="9"/>
  <c r="AB24" i="9"/>
  <c r="AA24" i="9"/>
  <c r="Z24" i="9"/>
  <c r="Y24" i="9"/>
  <c r="X24" i="9"/>
  <c r="W24" i="9"/>
  <c r="V24" i="9"/>
  <c r="I24" i="9"/>
  <c r="G24" i="9"/>
  <c r="C24" i="9"/>
  <c r="O23" i="9"/>
  <c r="U23" i="9"/>
  <c r="AC23" i="9"/>
  <c r="AB23" i="9"/>
  <c r="AA23" i="9"/>
  <c r="Z23" i="9"/>
  <c r="Y23" i="9"/>
  <c r="X23" i="9"/>
  <c r="W23" i="9"/>
  <c r="V23" i="9"/>
  <c r="I23" i="9"/>
  <c r="G23" i="9"/>
  <c r="C23" i="9"/>
  <c r="O22" i="9"/>
  <c r="U22" i="9"/>
  <c r="AC22" i="9"/>
  <c r="AB22" i="9"/>
  <c r="AA22" i="9"/>
  <c r="Z22" i="9"/>
  <c r="Y22" i="9"/>
  <c r="X22" i="9"/>
  <c r="W22" i="9"/>
  <c r="V22" i="9"/>
  <c r="I22" i="9"/>
  <c r="G22" i="9"/>
  <c r="C22" i="9"/>
  <c r="O21" i="9"/>
  <c r="U21" i="9"/>
  <c r="AC21" i="9"/>
  <c r="AB21" i="9"/>
  <c r="AA21" i="9"/>
  <c r="Z21" i="9"/>
  <c r="Y21" i="9"/>
  <c r="X21" i="9"/>
  <c r="W21" i="9"/>
  <c r="V21" i="9"/>
  <c r="I21" i="9"/>
  <c r="G21" i="9"/>
  <c r="C21" i="9"/>
  <c r="O20" i="9"/>
  <c r="U20" i="9"/>
  <c r="AC20" i="9"/>
  <c r="AB20" i="9"/>
  <c r="AA20" i="9"/>
  <c r="Z20" i="9"/>
  <c r="Y20" i="9"/>
  <c r="X20" i="9"/>
  <c r="W20" i="9"/>
  <c r="V20" i="9"/>
  <c r="I20" i="9"/>
  <c r="G20" i="9"/>
  <c r="C20" i="9"/>
  <c r="O19" i="9"/>
  <c r="U19" i="9"/>
  <c r="AC19" i="9"/>
  <c r="AB19" i="9"/>
  <c r="AA19" i="9"/>
  <c r="Z19" i="9"/>
  <c r="Y19" i="9"/>
  <c r="X19" i="9"/>
  <c r="W19" i="9"/>
  <c r="V19" i="9"/>
  <c r="I19" i="9"/>
  <c r="G19" i="9"/>
  <c r="C19" i="9"/>
  <c r="O18" i="9"/>
  <c r="U18" i="9"/>
  <c r="AC18" i="9"/>
  <c r="AB18" i="9"/>
  <c r="AA18" i="9"/>
  <c r="Z18" i="9"/>
  <c r="Y18" i="9"/>
  <c r="X18" i="9"/>
  <c r="W18" i="9"/>
  <c r="V18" i="9"/>
  <c r="I18" i="9"/>
  <c r="G18" i="9"/>
  <c r="C18" i="9"/>
  <c r="O17" i="9"/>
  <c r="U17" i="9"/>
  <c r="AC17" i="9"/>
  <c r="AB17" i="9"/>
  <c r="AA17" i="9"/>
  <c r="Z17" i="9"/>
  <c r="Y17" i="9"/>
  <c r="X17" i="9"/>
  <c r="W17" i="9"/>
  <c r="V17" i="9"/>
  <c r="I17" i="9"/>
  <c r="G17" i="9"/>
  <c r="C17" i="9"/>
  <c r="O16" i="9"/>
  <c r="U16" i="9"/>
  <c r="AC16" i="9"/>
  <c r="AB16" i="9"/>
  <c r="AA16" i="9"/>
  <c r="Z16" i="9"/>
  <c r="Y16" i="9"/>
  <c r="X16" i="9"/>
  <c r="W16" i="9"/>
  <c r="V16" i="9"/>
  <c r="I16" i="9"/>
  <c r="G16" i="9"/>
  <c r="C16" i="9"/>
  <c r="O15" i="9"/>
  <c r="U15" i="9"/>
  <c r="AC15" i="9"/>
  <c r="AB15" i="9"/>
  <c r="AA15" i="9"/>
  <c r="Z15" i="9"/>
  <c r="Y15" i="9"/>
  <c r="X15" i="9"/>
  <c r="W15" i="9"/>
  <c r="V15" i="9"/>
  <c r="I15" i="9"/>
  <c r="G15" i="9"/>
  <c r="C15" i="9"/>
  <c r="O14" i="9"/>
  <c r="U14" i="9"/>
  <c r="AC14" i="9"/>
  <c r="AB14" i="9"/>
  <c r="AA14" i="9"/>
  <c r="Z14" i="9"/>
  <c r="Y14" i="9"/>
  <c r="X14" i="9"/>
  <c r="W14" i="9"/>
  <c r="V14" i="9"/>
  <c r="I14" i="9"/>
  <c r="G14" i="9"/>
  <c r="C14" i="9"/>
  <c r="O13" i="9"/>
  <c r="U13" i="9"/>
  <c r="AC13" i="9"/>
  <c r="AB13" i="9"/>
  <c r="AA13" i="9"/>
  <c r="Z13" i="9"/>
  <c r="Y13" i="9"/>
  <c r="X13" i="9"/>
  <c r="W13" i="9"/>
  <c r="V13" i="9"/>
  <c r="I13" i="9"/>
  <c r="G13" i="9"/>
  <c r="C13" i="9"/>
  <c r="AL12" i="9"/>
  <c r="AJ12" i="9"/>
  <c r="AH12" i="9"/>
  <c r="O12" i="9"/>
  <c r="U12" i="9"/>
  <c r="AC12" i="9"/>
  <c r="AB12" i="9"/>
  <c r="AA12" i="9"/>
  <c r="Z12" i="9"/>
  <c r="Y12" i="9"/>
  <c r="X12" i="9"/>
  <c r="W12" i="9"/>
  <c r="V12" i="9"/>
  <c r="I12" i="9"/>
  <c r="G12" i="9"/>
  <c r="C12" i="9"/>
  <c r="AL11" i="9"/>
  <c r="AK11" i="9"/>
  <c r="AJ11" i="9"/>
  <c r="AI11" i="9"/>
  <c r="AH11" i="9"/>
  <c r="AG11" i="9"/>
  <c r="O11" i="9"/>
  <c r="U11" i="9"/>
  <c r="AC11" i="9"/>
  <c r="AB11" i="9"/>
  <c r="AA11" i="9"/>
  <c r="Z11" i="9"/>
  <c r="Y11" i="9"/>
  <c r="X11" i="9"/>
  <c r="W11" i="9"/>
  <c r="V11" i="9"/>
  <c r="I11" i="9"/>
  <c r="G11" i="9"/>
  <c r="C11" i="9"/>
  <c r="AL10" i="9"/>
  <c r="AK10" i="9"/>
  <c r="AJ10" i="9"/>
  <c r="AI10" i="9"/>
  <c r="AH10" i="9"/>
  <c r="AG10" i="9"/>
  <c r="O10" i="9"/>
  <c r="U10" i="9"/>
  <c r="AC10" i="9"/>
  <c r="AB10" i="9"/>
  <c r="AA10" i="9"/>
  <c r="Z10" i="9"/>
  <c r="Y10" i="9"/>
  <c r="X10" i="9"/>
  <c r="W10" i="9"/>
  <c r="V10" i="9"/>
  <c r="I10" i="9"/>
  <c r="G10" i="9"/>
  <c r="C10" i="9"/>
  <c r="AL9" i="9"/>
  <c r="AK9" i="9"/>
  <c r="AJ9" i="9"/>
  <c r="AI9" i="9"/>
  <c r="AH9" i="9"/>
  <c r="AG9" i="9"/>
  <c r="O9" i="9"/>
  <c r="U9" i="9"/>
  <c r="AC9" i="9"/>
  <c r="AB9" i="9"/>
  <c r="AA9" i="9"/>
  <c r="Z9" i="9"/>
  <c r="Y9" i="9"/>
  <c r="X9" i="9"/>
  <c r="W9" i="9"/>
  <c r="V9" i="9"/>
  <c r="I9" i="9"/>
  <c r="G9" i="9"/>
  <c r="C9" i="9"/>
  <c r="AL8" i="9"/>
  <c r="AK8" i="9"/>
  <c r="AJ8" i="9"/>
  <c r="AI8" i="9"/>
  <c r="AH8" i="9"/>
  <c r="AG8" i="9"/>
  <c r="O8" i="9"/>
  <c r="U8" i="9"/>
  <c r="AC8" i="9"/>
  <c r="AB8" i="9"/>
  <c r="AA8" i="9"/>
  <c r="Z8" i="9"/>
  <c r="Y8" i="9"/>
  <c r="X8" i="9"/>
  <c r="W8" i="9"/>
  <c r="V8" i="9"/>
  <c r="I8" i="9"/>
  <c r="G8" i="9"/>
  <c r="C8" i="9"/>
  <c r="AL7" i="9"/>
  <c r="AK7" i="9"/>
  <c r="AJ7" i="9"/>
  <c r="AI7" i="9"/>
  <c r="AH7" i="9"/>
  <c r="AG7" i="9"/>
  <c r="O7" i="9"/>
  <c r="U7" i="9"/>
  <c r="AC7" i="9"/>
  <c r="AB7" i="9"/>
  <c r="AA7" i="9"/>
  <c r="Z7" i="9"/>
  <c r="Y7" i="9"/>
  <c r="X7" i="9"/>
  <c r="W7" i="9"/>
  <c r="V7" i="9"/>
  <c r="I7" i="9"/>
  <c r="G7" i="9"/>
  <c r="C7" i="9"/>
  <c r="AL6" i="9"/>
  <c r="AK6" i="9"/>
  <c r="AJ6" i="9"/>
  <c r="AI6" i="9"/>
  <c r="AH6" i="9"/>
  <c r="AG6" i="9"/>
  <c r="O6" i="9"/>
  <c r="U6" i="9"/>
  <c r="AC6" i="9"/>
  <c r="AB6" i="9"/>
  <c r="AA6" i="9"/>
  <c r="Z6" i="9"/>
  <c r="Y6" i="9"/>
  <c r="X6" i="9"/>
  <c r="W6" i="9"/>
  <c r="V6" i="9"/>
  <c r="I6" i="9"/>
  <c r="G6" i="9"/>
  <c r="C6" i="9"/>
  <c r="AL5" i="9"/>
  <c r="AK5" i="9"/>
  <c r="AJ5" i="9"/>
  <c r="AI5" i="9"/>
  <c r="AH5" i="9"/>
  <c r="AG5" i="9"/>
  <c r="O5" i="9"/>
  <c r="U5" i="9"/>
  <c r="AC5" i="9"/>
  <c r="AB5" i="9"/>
  <c r="AA5" i="9"/>
  <c r="Z5" i="9"/>
  <c r="Y5" i="9"/>
  <c r="X5" i="9"/>
  <c r="W5" i="9"/>
  <c r="V5" i="9"/>
  <c r="I5" i="9"/>
  <c r="G5" i="9"/>
  <c r="C5" i="9"/>
  <c r="AL4" i="9"/>
  <c r="AK4" i="9"/>
  <c r="AJ4" i="9"/>
  <c r="AI4" i="9"/>
  <c r="AH4" i="9"/>
  <c r="AG4" i="9"/>
  <c r="O4" i="9"/>
  <c r="U4" i="9"/>
  <c r="AC4" i="9"/>
  <c r="AB4" i="9"/>
  <c r="AA4" i="9"/>
  <c r="Z4" i="9"/>
  <c r="Y4" i="9"/>
  <c r="X4" i="9"/>
  <c r="W4" i="9"/>
  <c r="V4" i="9"/>
  <c r="I4" i="9"/>
  <c r="G4" i="9"/>
  <c r="C4" i="9"/>
  <c r="AL3" i="9"/>
  <c r="AK3" i="9"/>
  <c r="AJ3" i="9"/>
  <c r="AI3" i="9"/>
  <c r="AH3" i="9"/>
  <c r="AG3" i="9"/>
  <c r="O3" i="9"/>
  <c r="U3" i="9"/>
  <c r="AC3" i="9"/>
  <c r="AB3" i="9"/>
  <c r="AA3" i="9"/>
  <c r="Z3" i="9"/>
  <c r="Y3" i="9"/>
  <c r="X3" i="9"/>
  <c r="W3" i="9"/>
  <c r="V3" i="9"/>
  <c r="I3" i="9"/>
  <c r="G3" i="9"/>
  <c r="C3" i="9"/>
  <c r="AL2" i="9"/>
  <c r="AK2" i="9"/>
  <c r="AJ2" i="9"/>
  <c r="AI2" i="9"/>
  <c r="AH2" i="9"/>
  <c r="AG2" i="9"/>
  <c r="O2" i="9"/>
  <c r="U2" i="9"/>
  <c r="AC2" i="9"/>
  <c r="AB2" i="9"/>
  <c r="AA2" i="9"/>
  <c r="Z2" i="9"/>
  <c r="Y2" i="9"/>
  <c r="X2" i="9"/>
  <c r="W2" i="9"/>
  <c r="V2" i="9"/>
  <c r="I2" i="9"/>
  <c r="G2" i="9"/>
  <c r="C2" i="9"/>
  <c r="O3" i="5"/>
  <c r="U3" i="5"/>
  <c r="AC3" i="5"/>
  <c r="O4" i="5"/>
  <c r="U4" i="5"/>
  <c r="AC4" i="5"/>
  <c r="O5" i="5"/>
  <c r="U5" i="5"/>
  <c r="AC5" i="5"/>
  <c r="O6" i="5"/>
  <c r="U6" i="5"/>
  <c r="AC6" i="5"/>
  <c r="O7" i="5"/>
  <c r="U7" i="5"/>
  <c r="AC7" i="5"/>
  <c r="O8" i="5"/>
  <c r="U8" i="5"/>
  <c r="AC8" i="5"/>
  <c r="O9" i="5"/>
  <c r="U9" i="5"/>
  <c r="AC9" i="5"/>
  <c r="O10" i="5"/>
  <c r="U10" i="5"/>
  <c r="AC10" i="5"/>
  <c r="O11" i="5"/>
  <c r="U11" i="5"/>
  <c r="AC11" i="5"/>
  <c r="O12" i="5"/>
  <c r="U12" i="5"/>
  <c r="AC12" i="5"/>
  <c r="O13" i="5"/>
  <c r="U13" i="5"/>
  <c r="AC13" i="5"/>
  <c r="O14" i="5"/>
  <c r="U14" i="5"/>
  <c r="AC14" i="5"/>
  <c r="O15" i="5"/>
  <c r="U15" i="5"/>
  <c r="AC15" i="5"/>
  <c r="O16" i="5"/>
  <c r="U16" i="5"/>
  <c r="AC16" i="5"/>
  <c r="O17" i="5"/>
  <c r="U17" i="5"/>
  <c r="AC17" i="5"/>
  <c r="O18" i="5"/>
  <c r="U18" i="5"/>
  <c r="AC18" i="5"/>
  <c r="O19" i="5"/>
  <c r="U19" i="5"/>
  <c r="AC19" i="5"/>
  <c r="O20" i="5"/>
  <c r="U20" i="5"/>
  <c r="AC20" i="5"/>
  <c r="O21" i="5"/>
  <c r="U21" i="5"/>
  <c r="AC21" i="5"/>
  <c r="O22" i="5"/>
  <c r="U22" i="5"/>
  <c r="AC22" i="5"/>
  <c r="O23" i="5"/>
  <c r="U23" i="5"/>
  <c r="AC23" i="5"/>
  <c r="O24" i="5"/>
  <c r="U24" i="5"/>
  <c r="AC24" i="5"/>
  <c r="O25" i="5"/>
  <c r="U25" i="5"/>
  <c r="AC25" i="5"/>
  <c r="O26" i="5"/>
  <c r="U26" i="5"/>
  <c r="AC26" i="5"/>
  <c r="O27" i="5"/>
  <c r="U27" i="5"/>
  <c r="AC27" i="5"/>
  <c r="O28" i="5"/>
  <c r="U28" i="5"/>
  <c r="AC28" i="5"/>
  <c r="O29" i="5"/>
  <c r="U29" i="5"/>
  <c r="AC29" i="5"/>
  <c r="O30" i="5"/>
  <c r="U30" i="5"/>
  <c r="AC30" i="5"/>
  <c r="O31" i="5"/>
  <c r="U31" i="5"/>
  <c r="AC31" i="5"/>
  <c r="O32" i="5"/>
  <c r="U32" i="5"/>
  <c r="AC32" i="5"/>
  <c r="O33" i="5"/>
  <c r="U33" i="5"/>
  <c r="AC33" i="5"/>
  <c r="O34" i="5"/>
  <c r="U34" i="5"/>
  <c r="AC34" i="5"/>
  <c r="O35" i="5"/>
  <c r="U35" i="5"/>
  <c r="AC35" i="5"/>
  <c r="O36" i="5"/>
  <c r="U36" i="5"/>
  <c r="AC36" i="5"/>
  <c r="O37" i="5"/>
  <c r="U37" i="5"/>
  <c r="AC37" i="5"/>
  <c r="O38" i="5"/>
  <c r="U38" i="5"/>
  <c r="AC38" i="5"/>
  <c r="O39" i="5"/>
  <c r="U39" i="5"/>
  <c r="AC39" i="5"/>
  <c r="O40" i="5"/>
  <c r="U40" i="5"/>
  <c r="AC40" i="5"/>
  <c r="O41" i="5"/>
  <c r="U41" i="5"/>
  <c r="AC41" i="5"/>
  <c r="O42" i="5"/>
  <c r="U42" i="5"/>
  <c r="AC42" i="5"/>
  <c r="O43" i="5"/>
  <c r="U43" i="5"/>
  <c r="AC43" i="5"/>
  <c r="O44" i="5"/>
  <c r="U44" i="5"/>
  <c r="AC44" i="5"/>
  <c r="O45" i="5"/>
  <c r="U45" i="5"/>
  <c r="AC45" i="5"/>
  <c r="O46" i="5"/>
  <c r="U46" i="5"/>
  <c r="AC46" i="5"/>
  <c r="O47" i="5"/>
  <c r="U47" i="5"/>
  <c r="AC47" i="5"/>
  <c r="O48" i="5"/>
  <c r="U48" i="5"/>
  <c r="AC48" i="5"/>
  <c r="O49" i="5"/>
  <c r="U49" i="5"/>
  <c r="AC49" i="5"/>
  <c r="O50" i="5"/>
  <c r="U50" i="5"/>
  <c r="AC50" i="5"/>
  <c r="O51" i="5"/>
  <c r="U51" i="5"/>
  <c r="AC51" i="5"/>
  <c r="O52" i="5"/>
  <c r="U52" i="5"/>
  <c r="AC52" i="5"/>
  <c r="O53" i="5"/>
  <c r="U53" i="5"/>
  <c r="AC53" i="5"/>
  <c r="O54" i="5"/>
  <c r="U54" i="5"/>
  <c r="AC54" i="5"/>
  <c r="O55" i="5"/>
  <c r="U55" i="5"/>
  <c r="AC55" i="5"/>
  <c r="O56" i="5"/>
  <c r="U56" i="5"/>
  <c r="AC56" i="5"/>
  <c r="O57" i="5"/>
  <c r="U57" i="5"/>
  <c r="AC57" i="5"/>
  <c r="O58" i="5"/>
  <c r="U58" i="5"/>
  <c r="AC58" i="5"/>
  <c r="O59" i="5"/>
  <c r="U59" i="5"/>
  <c r="AC59" i="5"/>
  <c r="O60" i="5"/>
  <c r="U60" i="5"/>
  <c r="AC60" i="5"/>
  <c r="O61" i="5"/>
  <c r="U61" i="5"/>
  <c r="AC61" i="5"/>
  <c r="O62" i="5"/>
  <c r="U62" i="5"/>
  <c r="AC62" i="5"/>
  <c r="O63" i="5"/>
  <c r="U63" i="5"/>
  <c r="AC63" i="5"/>
  <c r="O64" i="5"/>
  <c r="U64" i="5"/>
  <c r="AC64" i="5"/>
  <c r="O65" i="5"/>
  <c r="U65" i="5"/>
  <c r="AC65" i="5"/>
  <c r="O66" i="5"/>
  <c r="U66" i="5"/>
  <c r="AC66" i="5"/>
  <c r="O67" i="5"/>
  <c r="U67" i="5"/>
  <c r="AC67" i="5"/>
  <c r="O68" i="5"/>
  <c r="U68" i="5"/>
  <c r="AC68" i="5"/>
  <c r="O69" i="5"/>
  <c r="U69" i="5"/>
  <c r="AC69" i="5"/>
  <c r="O70" i="5"/>
  <c r="U70" i="5"/>
  <c r="AC70" i="5"/>
  <c r="O71" i="5"/>
  <c r="U71" i="5"/>
  <c r="AC71" i="5"/>
  <c r="O72" i="5"/>
  <c r="U72" i="5"/>
  <c r="AC72" i="5"/>
  <c r="O73" i="5"/>
  <c r="U73" i="5"/>
  <c r="AC73" i="5"/>
  <c r="O74" i="5"/>
  <c r="U74" i="5"/>
  <c r="AC74" i="5"/>
  <c r="O75" i="5"/>
  <c r="U75" i="5"/>
  <c r="AC75" i="5"/>
  <c r="O76" i="5"/>
  <c r="U76" i="5"/>
  <c r="AC76" i="5"/>
  <c r="O77" i="5"/>
  <c r="U77" i="5"/>
  <c r="AC77" i="5"/>
  <c r="O78" i="5"/>
  <c r="U78" i="5"/>
  <c r="AC78" i="5"/>
  <c r="O79" i="5"/>
  <c r="U79" i="5"/>
  <c r="AC79" i="5"/>
  <c r="O80" i="5"/>
  <c r="U80" i="5"/>
  <c r="AC80" i="5"/>
  <c r="O81" i="5"/>
  <c r="U81" i="5"/>
  <c r="AC81" i="5"/>
  <c r="O82" i="5"/>
  <c r="U82" i="5"/>
  <c r="AC82" i="5"/>
  <c r="O83" i="5"/>
  <c r="U83" i="5"/>
  <c r="AC83" i="5"/>
  <c r="O84" i="5"/>
  <c r="U84" i="5"/>
  <c r="AC84" i="5"/>
  <c r="O85" i="5"/>
  <c r="U85" i="5"/>
  <c r="AC85" i="5"/>
  <c r="O86" i="5"/>
  <c r="U86" i="5"/>
  <c r="AC86" i="5"/>
  <c r="O87" i="5"/>
  <c r="U87" i="5"/>
  <c r="AC87" i="5"/>
  <c r="O88" i="5"/>
  <c r="U88" i="5"/>
  <c r="AC88" i="5"/>
  <c r="O89" i="5"/>
  <c r="U89" i="5"/>
  <c r="AC89" i="5"/>
  <c r="O90" i="5"/>
  <c r="U90" i="5"/>
  <c r="AC90" i="5"/>
  <c r="O91" i="5"/>
  <c r="U91" i="5"/>
  <c r="AC91" i="5"/>
  <c r="O92" i="5"/>
  <c r="U92" i="5"/>
  <c r="AC92" i="5"/>
  <c r="O93" i="5"/>
  <c r="U93" i="5"/>
  <c r="AC93" i="5"/>
  <c r="O94" i="5"/>
  <c r="U94" i="5"/>
  <c r="AC94" i="5"/>
  <c r="O95" i="5"/>
  <c r="U95" i="5"/>
  <c r="AC95" i="5"/>
  <c r="O96" i="5"/>
  <c r="U96" i="5"/>
  <c r="AC96" i="5"/>
  <c r="O97" i="5"/>
  <c r="U97" i="5"/>
  <c r="AC97" i="5"/>
  <c r="O98" i="5"/>
  <c r="U98" i="5"/>
  <c r="AC98" i="5"/>
  <c r="O99" i="5"/>
  <c r="U99" i="5"/>
  <c r="AC99" i="5"/>
  <c r="O100" i="5"/>
  <c r="U100" i="5"/>
  <c r="AC100" i="5"/>
  <c r="O101" i="5"/>
  <c r="U101" i="5"/>
  <c r="AC101" i="5"/>
  <c r="O102" i="5"/>
  <c r="U102" i="5"/>
  <c r="AC102" i="5"/>
  <c r="O103" i="5"/>
  <c r="U103" i="5"/>
  <c r="AC103" i="5"/>
  <c r="O104" i="5"/>
  <c r="U104" i="5"/>
  <c r="AC104" i="5"/>
  <c r="O105" i="5"/>
  <c r="U105" i="5"/>
  <c r="AC105" i="5"/>
  <c r="O106" i="5"/>
  <c r="U106" i="5"/>
  <c r="AC106" i="5"/>
  <c r="O107" i="5"/>
  <c r="U107" i="5"/>
  <c r="AC107" i="5"/>
  <c r="O108" i="5"/>
  <c r="U108" i="5"/>
  <c r="AC108" i="5"/>
  <c r="O109" i="5"/>
  <c r="U109" i="5"/>
  <c r="AC109" i="5"/>
  <c r="O110" i="5"/>
  <c r="U110" i="5"/>
  <c r="AC110" i="5"/>
  <c r="O111" i="5"/>
  <c r="U111" i="5"/>
  <c r="AC111" i="5"/>
  <c r="O112" i="5"/>
  <c r="U112" i="5"/>
  <c r="AC112" i="5"/>
  <c r="O113" i="5"/>
  <c r="U113" i="5"/>
  <c r="AC113" i="5"/>
  <c r="O114" i="5"/>
  <c r="U114" i="5"/>
  <c r="AC114" i="5"/>
  <c r="O115" i="5"/>
  <c r="U115" i="5"/>
  <c r="AC115" i="5"/>
  <c r="O116" i="5"/>
  <c r="U116" i="5"/>
  <c r="AC116" i="5"/>
  <c r="O117" i="5"/>
  <c r="U117" i="5"/>
  <c r="AC117" i="5"/>
  <c r="O118" i="5"/>
  <c r="U118" i="5"/>
  <c r="AC118" i="5"/>
  <c r="O119" i="5"/>
  <c r="U119" i="5"/>
  <c r="AC119" i="5"/>
  <c r="O120" i="5"/>
  <c r="U120" i="5"/>
  <c r="AC120" i="5"/>
  <c r="O121" i="5"/>
  <c r="U121" i="5"/>
  <c r="AC121" i="5"/>
  <c r="O122" i="5"/>
  <c r="U122" i="5"/>
  <c r="AC122" i="5"/>
  <c r="O123" i="5"/>
  <c r="U123" i="5"/>
  <c r="AC123" i="5"/>
  <c r="O124" i="5"/>
  <c r="U124" i="5"/>
  <c r="AC124" i="5"/>
  <c r="O125" i="5"/>
  <c r="U125" i="5"/>
  <c r="AC125" i="5"/>
  <c r="O126" i="5"/>
  <c r="U126" i="5"/>
  <c r="AC126" i="5"/>
  <c r="O127" i="5"/>
  <c r="U127" i="5"/>
  <c r="AC127" i="5"/>
  <c r="O128" i="5"/>
  <c r="U128" i="5"/>
  <c r="AC128" i="5"/>
  <c r="O129" i="5"/>
  <c r="U129" i="5"/>
  <c r="AC129" i="5"/>
  <c r="O130" i="5"/>
  <c r="U130" i="5"/>
  <c r="AC130" i="5"/>
  <c r="O131" i="5"/>
  <c r="U131" i="5"/>
  <c r="AC131" i="5"/>
  <c r="O132" i="5"/>
  <c r="U132" i="5"/>
  <c r="AC132" i="5"/>
  <c r="O133" i="5"/>
  <c r="U133" i="5"/>
  <c r="AC133" i="5"/>
  <c r="O134" i="5"/>
  <c r="U134" i="5"/>
  <c r="AC134" i="5"/>
  <c r="O135" i="5"/>
  <c r="U135" i="5"/>
  <c r="AC135" i="5"/>
  <c r="O136" i="5"/>
  <c r="U136" i="5"/>
  <c r="AC136" i="5"/>
  <c r="O137" i="5"/>
  <c r="U137" i="5"/>
  <c r="AC137" i="5"/>
  <c r="O138" i="5"/>
  <c r="U138" i="5"/>
  <c r="AC138" i="5"/>
  <c r="O139" i="5"/>
  <c r="U139" i="5"/>
  <c r="AC139" i="5"/>
  <c r="O140" i="5"/>
  <c r="U140" i="5"/>
  <c r="AC140" i="5"/>
  <c r="O141" i="5"/>
  <c r="U141" i="5"/>
  <c r="AC141" i="5"/>
  <c r="O142" i="5"/>
  <c r="U142" i="5"/>
  <c r="AC142" i="5"/>
  <c r="O143" i="5"/>
  <c r="U143" i="5"/>
  <c r="AC143" i="5"/>
  <c r="O144" i="5"/>
  <c r="U144" i="5"/>
  <c r="AC144" i="5"/>
  <c r="O145" i="5"/>
  <c r="U145" i="5"/>
  <c r="AC145" i="5"/>
  <c r="O146" i="5"/>
  <c r="U146" i="5"/>
  <c r="AC146" i="5"/>
  <c r="O147" i="5"/>
  <c r="U147" i="5"/>
  <c r="AC147" i="5"/>
  <c r="O148" i="5"/>
  <c r="U148" i="5"/>
  <c r="AC148" i="5"/>
  <c r="O149" i="5"/>
  <c r="U149" i="5"/>
  <c r="AC149" i="5"/>
  <c r="O150" i="5"/>
  <c r="U150" i="5"/>
  <c r="AC150" i="5"/>
  <c r="O151" i="5"/>
  <c r="U151" i="5"/>
  <c r="AC151" i="5"/>
  <c r="O152" i="5"/>
  <c r="U152" i="5"/>
  <c r="AC152" i="5"/>
  <c r="O153" i="5"/>
  <c r="U153" i="5"/>
  <c r="AC153" i="5"/>
  <c r="O154" i="5"/>
  <c r="U154" i="5"/>
  <c r="AC154" i="5"/>
  <c r="O155" i="5"/>
  <c r="U155" i="5"/>
  <c r="AC155" i="5"/>
  <c r="O156" i="5"/>
  <c r="U156" i="5"/>
  <c r="AC156" i="5"/>
  <c r="O157" i="5"/>
  <c r="U157" i="5"/>
  <c r="AC157" i="5"/>
  <c r="O158" i="5"/>
  <c r="U158" i="5"/>
  <c r="AC158" i="5"/>
  <c r="O159" i="5"/>
  <c r="U159" i="5"/>
  <c r="AC159" i="5"/>
  <c r="O160" i="5"/>
  <c r="U160" i="5"/>
  <c r="AC160" i="5"/>
  <c r="O161" i="5"/>
  <c r="U161" i="5"/>
  <c r="AC161" i="5"/>
  <c r="O162" i="5"/>
  <c r="U162" i="5"/>
  <c r="AC162" i="5"/>
  <c r="O163" i="5"/>
  <c r="U163" i="5"/>
  <c r="AC163" i="5"/>
  <c r="O164" i="5"/>
  <c r="U164" i="5"/>
  <c r="AC164" i="5"/>
  <c r="O165" i="5"/>
  <c r="U165" i="5"/>
  <c r="AC165" i="5"/>
  <c r="O166" i="5"/>
  <c r="U166" i="5"/>
  <c r="AC166" i="5"/>
  <c r="O167" i="5"/>
  <c r="U167" i="5"/>
  <c r="AC167" i="5"/>
  <c r="O168" i="5"/>
  <c r="U168" i="5"/>
  <c r="AC168" i="5"/>
  <c r="O169" i="5"/>
  <c r="U169" i="5"/>
  <c r="AC169" i="5"/>
  <c r="O170" i="5"/>
  <c r="U170" i="5"/>
  <c r="AC170" i="5"/>
  <c r="O171" i="5"/>
  <c r="U171" i="5"/>
  <c r="AC171" i="5"/>
  <c r="O172" i="5"/>
  <c r="U172" i="5"/>
  <c r="AC172" i="5"/>
  <c r="O173" i="5"/>
  <c r="U173" i="5"/>
  <c r="AC173" i="5"/>
  <c r="O174" i="5"/>
  <c r="U174" i="5"/>
  <c r="AC174" i="5"/>
  <c r="O175" i="5"/>
  <c r="U175" i="5"/>
  <c r="AC175" i="5"/>
  <c r="O176" i="5"/>
  <c r="U176" i="5"/>
  <c r="AC176" i="5"/>
  <c r="O177" i="5"/>
  <c r="U177" i="5"/>
  <c r="AC177" i="5"/>
  <c r="O178" i="5"/>
  <c r="U178" i="5"/>
  <c r="AC178" i="5"/>
  <c r="O179" i="5"/>
  <c r="U179" i="5"/>
  <c r="AC179" i="5"/>
  <c r="O180" i="5"/>
  <c r="U180" i="5"/>
  <c r="AC180" i="5"/>
  <c r="O181" i="5"/>
  <c r="U181" i="5"/>
  <c r="AC181" i="5"/>
  <c r="O182" i="5"/>
  <c r="U182" i="5"/>
  <c r="AC182" i="5"/>
  <c r="O183" i="5"/>
  <c r="U183" i="5"/>
  <c r="AC183" i="5"/>
  <c r="O184" i="5"/>
  <c r="U184" i="5"/>
  <c r="AC184" i="5"/>
  <c r="O185" i="5"/>
  <c r="U185" i="5"/>
  <c r="AC185" i="5"/>
  <c r="O186" i="5"/>
  <c r="U186" i="5"/>
  <c r="AC186" i="5"/>
  <c r="O187" i="5"/>
  <c r="U187" i="5"/>
  <c r="AC187" i="5"/>
  <c r="O188" i="5"/>
  <c r="U188" i="5"/>
  <c r="AC188" i="5"/>
  <c r="O189" i="5"/>
  <c r="U189" i="5"/>
  <c r="AC189" i="5"/>
  <c r="O190" i="5"/>
  <c r="U190" i="5"/>
  <c r="AC190" i="5"/>
  <c r="O191" i="5"/>
  <c r="U191" i="5"/>
  <c r="AC191" i="5"/>
  <c r="O192" i="5"/>
  <c r="U192" i="5"/>
  <c r="AC192" i="5"/>
  <c r="O193" i="5"/>
  <c r="U193" i="5"/>
  <c r="AC193" i="5"/>
  <c r="O194" i="5"/>
  <c r="U194" i="5"/>
  <c r="AC194" i="5"/>
  <c r="O195" i="5"/>
  <c r="U195" i="5"/>
  <c r="AC195" i="5"/>
  <c r="O196" i="5"/>
  <c r="U196" i="5"/>
  <c r="AC196" i="5"/>
  <c r="O197" i="5"/>
  <c r="U197" i="5"/>
  <c r="AC197" i="5"/>
  <c r="O198" i="5"/>
  <c r="U198" i="5"/>
  <c r="AC198" i="5"/>
  <c r="O199" i="5"/>
  <c r="U199" i="5"/>
  <c r="AC199" i="5"/>
  <c r="O200" i="5"/>
  <c r="U200" i="5"/>
  <c r="AC200" i="5"/>
  <c r="O201" i="5"/>
  <c r="U201" i="5"/>
  <c r="AC201" i="5"/>
  <c r="O2" i="5"/>
  <c r="U2" i="5"/>
  <c r="AC2" i="5"/>
  <c r="AF12" i="5"/>
  <c r="AL12" i="5"/>
  <c r="AF3" i="5"/>
  <c r="AL3" i="5"/>
  <c r="AF4" i="5"/>
  <c r="AL4" i="5"/>
  <c r="AF5" i="5"/>
  <c r="AL5" i="5"/>
  <c r="AF6" i="5"/>
  <c r="AL6" i="5"/>
  <c r="AF7" i="5"/>
  <c r="AL7" i="5"/>
  <c r="AF8" i="5"/>
  <c r="AL8" i="5"/>
  <c r="AF9" i="5"/>
  <c r="AL9" i="5"/>
  <c r="AF10" i="5"/>
  <c r="AL10" i="5"/>
  <c r="AF11" i="5"/>
  <c r="AL11" i="5"/>
  <c r="AF2" i="5"/>
  <c r="AL2" i="5"/>
  <c r="AK2" i="5"/>
  <c r="AJ12" i="5"/>
  <c r="AJ3" i="5"/>
  <c r="AJ4" i="5"/>
  <c r="AJ5" i="5"/>
  <c r="AJ6" i="5"/>
  <c r="AJ7" i="5"/>
  <c r="AJ8" i="5"/>
  <c r="AJ9" i="5"/>
  <c r="AJ10" i="5"/>
  <c r="AJ11" i="5"/>
  <c r="AJ2" i="5"/>
  <c r="AI2" i="5"/>
  <c r="AH3" i="5"/>
  <c r="AH4" i="5"/>
  <c r="AH5" i="5"/>
  <c r="AH6" i="5"/>
  <c r="AH7" i="5"/>
  <c r="AH8" i="5"/>
  <c r="AH9" i="5"/>
  <c r="AH10" i="5"/>
  <c r="AH11" i="5"/>
  <c r="AH12" i="5"/>
  <c r="AH2" i="5"/>
  <c r="AG2" i="5"/>
  <c r="AK3" i="5"/>
  <c r="AK4" i="5"/>
  <c r="AK5" i="5"/>
  <c r="AK6" i="5"/>
  <c r="AK7" i="5"/>
  <c r="AK8" i="5"/>
  <c r="AK9" i="5"/>
  <c r="AK10" i="5"/>
  <c r="AK11" i="5"/>
  <c r="AI3" i="5"/>
  <c r="AI4" i="5"/>
  <c r="AI5" i="5"/>
  <c r="AI6" i="5"/>
  <c r="AI7" i="5"/>
  <c r="AI8" i="5"/>
  <c r="AI9" i="5"/>
  <c r="AI10" i="5"/>
  <c r="AI11" i="5"/>
  <c r="AA2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3" i="5"/>
  <c r="AA134" i="5"/>
  <c r="AA135" i="5"/>
  <c r="AA136" i="5"/>
  <c r="AA137" i="5"/>
  <c r="AA138" i="5"/>
  <c r="AA139" i="5"/>
  <c r="AA140" i="5"/>
  <c r="AA141" i="5"/>
  <c r="AA142" i="5"/>
  <c r="AA143" i="5"/>
  <c r="AA144" i="5"/>
  <c r="AA145" i="5"/>
  <c r="AA146" i="5"/>
  <c r="AA147" i="5"/>
  <c r="AA148" i="5"/>
  <c r="AA149" i="5"/>
  <c r="AA150" i="5"/>
  <c r="AA151" i="5"/>
  <c r="AA152" i="5"/>
  <c r="AA153" i="5"/>
  <c r="AA154" i="5"/>
  <c r="AA155" i="5"/>
  <c r="AA156" i="5"/>
  <c r="AA157" i="5"/>
  <c r="AA158" i="5"/>
  <c r="AA159" i="5"/>
  <c r="AA160" i="5"/>
  <c r="AA161" i="5"/>
  <c r="AA162" i="5"/>
  <c r="AA163" i="5"/>
  <c r="AA164" i="5"/>
  <c r="AA165" i="5"/>
  <c r="AA166" i="5"/>
  <c r="AA167" i="5"/>
  <c r="AA168" i="5"/>
  <c r="AA169" i="5"/>
  <c r="AA170" i="5"/>
  <c r="AA171" i="5"/>
  <c r="AA172" i="5"/>
  <c r="AA173" i="5"/>
  <c r="AA174" i="5"/>
  <c r="AA175" i="5"/>
  <c r="AA176" i="5"/>
  <c r="AA177" i="5"/>
  <c r="AA178" i="5"/>
  <c r="AA179" i="5"/>
  <c r="AA180" i="5"/>
  <c r="AA181" i="5"/>
  <c r="AA182" i="5"/>
  <c r="AA183" i="5"/>
  <c r="AA184" i="5"/>
  <c r="AA185" i="5"/>
  <c r="AA186" i="5"/>
  <c r="AA187" i="5"/>
  <c r="AA188" i="5"/>
  <c r="AA189" i="5"/>
  <c r="AA190" i="5"/>
  <c r="AA191" i="5"/>
  <c r="AA192" i="5"/>
  <c r="AA193" i="5"/>
  <c r="AA194" i="5"/>
  <c r="AA195" i="5"/>
  <c r="AA196" i="5"/>
  <c r="AA197" i="5"/>
  <c r="AA198" i="5"/>
  <c r="AA199" i="5"/>
  <c r="AA200" i="5"/>
  <c r="AA201" i="5"/>
  <c r="L3" i="5"/>
  <c r="R3" i="5"/>
  <c r="Y3" i="5"/>
  <c r="L4" i="5"/>
  <c r="R4" i="5"/>
  <c r="Y4" i="5"/>
  <c r="L5" i="5"/>
  <c r="R5" i="5"/>
  <c r="Y5" i="5"/>
  <c r="L6" i="5"/>
  <c r="R6" i="5"/>
  <c r="Y6" i="5"/>
  <c r="L7" i="5"/>
  <c r="R7" i="5"/>
  <c r="Y7" i="5"/>
  <c r="L8" i="5"/>
  <c r="R8" i="5"/>
  <c r="Y8" i="5"/>
  <c r="L9" i="5"/>
  <c r="R9" i="5"/>
  <c r="Y9" i="5"/>
  <c r="L10" i="5"/>
  <c r="R10" i="5"/>
  <c r="Y10" i="5"/>
  <c r="L11" i="5"/>
  <c r="R11" i="5"/>
  <c r="Y11" i="5"/>
  <c r="L12" i="5"/>
  <c r="R12" i="5"/>
  <c r="Y12" i="5"/>
  <c r="L13" i="5"/>
  <c r="R13" i="5"/>
  <c r="Y13" i="5"/>
  <c r="L14" i="5"/>
  <c r="R14" i="5"/>
  <c r="Y14" i="5"/>
  <c r="L15" i="5"/>
  <c r="R15" i="5"/>
  <c r="Y15" i="5"/>
  <c r="L16" i="5"/>
  <c r="R16" i="5"/>
  <c r="Y16" i="5"/>
  <c r="L17" i="5"/>
  <c r="R17" i="5"/>
  <c r="Y17" i="5"/>
  <c r="L18" i="5"/>
  <c r="R18" i="5"/>
  <c r="Y18" i="5"/>
  <c r="L19" i="5"/>
  <c r="R19" i="5"/>
  <c r="Y19" i="5"/>
  <c r="L20" i="5"/>
  <c r="R20" i="5"/>
  <c r="Y20" i="5"/>
  <c r="L21" i="5"/>
  <c r="R21" i="5"/>
  <c r="Y21" i="5"/>
  <c r="L22" i="5"/>
  <c r="R22" i="5"/>
  <c r="Y22" i="5"/>
  <c r="L23" i="5"/>
  <c r="R23" i="5"/>
  <c r="Y23" i="5"/>
  <c r="L24" i="5"/>
  <c r="R24" i="5"/>
  <c r="Y24" i="5"/>
  <c r="L25" i="5"/>
  <c r="R25" i="5"/>
  <c r="Y25" i="5"/>
  <c r="L26" i="5"/>
  <c r="R26" i="5"/>
  <c r="Y26" i="5"/>
  <c r="L27" i="5"/>
  <c r="R27" i="5"/>
  <c r="Y27" i="5"/>
  <c r="L28" i="5"/>
  <c r="R28" i="5"/>
  <c r="Y28" i="5"/>
  <c r="L29" i="5"/>
  <c r="R29" i="5"/>
  <c r="Y29" i="5"/>
  <c r="L30" i="5"/>
  <c r="R30" i="5"/>
  <c r="Y30" i="5"/>
  <c r="L31" i="5"/>
  <c r="R31" i="5"/>
  <c r="Y31" i="5"/>
  <c r="L32" i="5"/>
  <c r="R32" i="5"/>
  <c r="Y32" i="5"/>
  <c r="L33" i="5"/>
  <c r="R33" i="5"/>
  <c r="Y33" i="5"/>
  <c r="L34" i="5"/>
  <c r="R34" i="5"/>
  <c r="Y34" i="5"/>
  <c r="L35" i="5"/>
  <c r="R35" i="5"/>
  <c r="Y35" i="5"/>
  <c r="L36" i="5"/>
  <c r="R36" i="5"/>
  <c r="Y36" i="5"/>
  <c r="L37" i="5"/>
  <c r="R37" i="5"/>
  <c r="Y37" i="5"/>
  <c r="L38" i="5"/>
  <c r="R38" i="5"/>
  <c r="Y38" i="5"/>
  <c r="L39" i="5"/>
  <c r="R39" i="5"/>
  <c r="Y39" i="5"/>
  <c r="L40" i="5"/>
  <c r="R40" i="5"/>
  <c r="Y40" i="5"/>
  <c r="L41" i="5"/>
  <c r="R41" i="5"/>
  <c r="Y41" i="5"/>
  <c r="L42" i="5"/>
  <c r="R42" i="5"/>
  <c r="Y42" i="5"/>
  <c r="L43" i="5"/>
  <c r="R43" i="5"/>
  <c r="Y43" i="5"/>
  <c r="L44" i="5"/>
  <c r="R44" i="5"/>
  <c r="Y44" i="5"/>
  <c r="L45" i="5"/>
  <c r="R45" i="5"/>
  <c r="Y45" i="5"/>
  <c r="L46" i="5"/>
  <c r="R46" i="5"/>
  <c r="Y46" i="5"/>
  <c r="L47" i="5"/>
  <c r="R47" i="5"/>
  <c r="Y47" i="5"/>
  <c r="L48" i="5"/>
  <c r="R48" i="5"/>
  <c r="Y48" i="5"/>
  <c r="L49" i="5"/>
  <c r="R49" i="5"/>
  <c r="Y49" i="5"/>
  <c r="L50" i="5"/>
  <c r="R50" i="5"/>
  <c r="Y50" i="5"/>
  <c r="L51" i="5"/>
  <c r="R51" i="5"/>
  <c r="Y51" i="5"/>
  <c r="L52" i="5"/>
  <c r="R52" i="5"/>
  <c r="Y52" i="5"/>
  <c r="L53" i="5"/>
  <c r="R53" i="5"/>
  <c r="Y53" i="5"/>
  <c r="L54" i="5"/>
  <c r="R54" i="5"/>
  <c r="Y54" i="5"/>
  <c r="L55" i="5"/>
  <c r="R55" i="5"/>
  <c r="Y55" i="5"/>
  <c r="L56" i="5"/>
  <c r="R56" i="5"/>
  <c r="Y56" i="5"/>
  <c r="L57" i="5"/>
  <c r="R57" i="5"/>
  <c r="Y57" i="5"/>
  <c r="L58" i="5"/>
  <c r="R58" i="5"/>
  <c r="Y58" i="5"/>
  <c r="L59" i="5"/>
  <c r="R59" i="5"/>
  <c r="Y59" i="5"/>
  <c r="L60" i="5"/>
  <c r="R60" i="5"/>
  <c r="Y60" i="5"/>
  <c r="L61" i="5"/>
  <c r="R61" i="5"/>
  <c r="Y61" i="5"/>
  <c r="L62" i="5"/>
  <c r="R62" i="5"/>
  <c r="Y62" i="5"/>
  <c r="L63" i="5"/>
  <c r="R63" i="5"/>
  <c r="Y63" i="5"/>
  <c r="L64" i="5"/>
  <c r="R64" i="5"/>
  <c r="Y64" i="5"/>
  <c r="L65" i="5"/>
  <c r="R65" i="5"/>
  <c r="Y65" i="5"/>
  <c r="L66" i="5"/>
  <c r="R66" i="5"/>
  <c r="Y66" i="5"/>
  <c r="L67" i="5"/>
  <c r="R67" i="5"/>
  <c r="Y67" i="5"/>
  <c r="L68" i="5"/>
  <c r="R68" i="5"/>
  <c r="Y68" i="5"/>
  <c r="L69" i="5"/>
  <c r="R69" i="5"/>
  <c r="Y69" i="5"/>
  <c r="L70" i="5"/>
  <c r="R70" i="5"/>
  <c r="Y70" i="5"/>
  <c r="L71" i="5"/>
  <c r="R71" i="5"/>
  <c r="Y71" i="5"/>
  <c r="L72" i="5"/>
  <c r="R72" i="5"/>
  <c r="Y72" i="5"/>
  <c r="L73" i="5"/>
  <c r="R73" i="5"/>
  <c r="Y73" i="5"/>
  <c r="L74" i="5"/>
  <c r="R74" i="5"/>
  <c r="Y74" i="5"/>
  <c r="L75" i="5"/>
  <c r="R75" i="5"/>
  <c r="Y75" i="5"/>
  <c r="L76" i="5"/>
  <c r="R76" i="5"/>
  <c r="Y76" i="5"/>
  <c r="L77" i="5"/>
  <c r="R77" i="5"/>
  <c r="Y77" i="5"/>
  <c r="L78" i="5"/>
  <c r="R78" i="5"/>
  <c r="Y78" i="5"/>
  <c r="L79" i="5"/>
  <c r="R79" i="5"/>
  <c r="Y79" i="5"/>
  <c r="L80" i="5"/>
  <c r="R80" i="5"/>
  <c r="Y80" i="5"/>
  <c r="L81" i="5"/>
  <c r="R81" i="5"/>
  <c r="Y81" i="5"/>
  <c r="L82" i="5"/>
  <c r="R82" i="5"/>
  <c r="Y82" i="5"/>
  <c r="L83" i="5"/>
  <c r="R83" i="5"/>
  <c r="Y83" i="5"/>
  <c r="L84" i="5"/>
  <c r="R84" i="5"/>
  <c r="Y84" i="5"/>
  <c r="L85" i="5"/>
  <c r="R85" i="5"/>
  <c r="Y85" i="5"/>
  <c r="L86" i="5"/>
  <c r="R86" i="5"/>
  <c r="Y86" i="5"/>
  <c r="L87" i="5"/>
  <c r="R87" i="5"/>
  <c r="Y87" i="5"/>
  <c r="L88" i="5"/>
  <c r="R88" i="5"/>
  <c r="Y88" i="5"/>
  <c r="L89" i="5"/>
  <c r="R89" i="5"/>
  <c r="Y89" i="5"/>
  <c r="L90" i="5"/>
  <c r="R90" i="5"/>
  <c r="Y90" i="5"/>
  <c r="L91" i="5"/>
  <c r="R91" i="5"/>
  <c r="Y91" i="5"/>
  <c r="L92" i="5"/>
  <c r="R92" i="5"/>
  <c r="Y92" i="5"/>
  <c r="L93" i="5"/>
  <c r="R93" i="5"/>
  <c r="Y93" i="5"/>
  <c r="L94" i="5"/>
  <c r="R94" i="5"/>
  <c r="Y94" i="5"/>
  <c r="L95" i="5"/>
  <c r="R95" i="5"/>
  <c r="Y95" i="5"/>
  <c r="L96" i="5"/>
  <c r="R96" i="5"/>
  <c r="Y96" i="5"/>
  <c r="L97" i="5"/>
  <c r="R97" i="5"/>
  <c r="Y97" i="5"/>
  <c r="L98" i="5"/>
  <c r="R98" i="5"/>
  <c r="Y98" i="5"/>
  <c r="L99" i="5"/>
  <c r="R99" i="5"/>
  <c r="Y99" i="5"/>
  <c r="L100" i="5"/>
  <c r="R100" i="5"/>
  <c r="Y100" i="5"/>
  <c r="L101" i="5"/>
  <c r="R101" i="5"/>
  <c r="Y101" i="5"/>
  <c r="L102" i="5"/>
  <c r="R102" i="5"/>
  <c r="Y102" i="5"/>
  <c r="L103" i="5"/>
  <c r="R103" i="5"/>
  <c r="Y103" i="5"/>
  <c r="L104" i="5"/>
  <c r="R104" i="5"/>
  <c r="Y104" i="5"/>
  <c r="L105" i="5"/>
  <c r="R105" i="5"/>
  <c r="Y105" i="5"/>
  <c r="L106" i="5"/>
  <c r="R106" i="5"/>
  <c r="Y106" i="5"/>
  <c r="L107" i="5"/>
  <c r="R107" i="5"/>
  <c r="Y107" i="5"/>
  <c r="L108" i="5"/>
  <c r="R108" i="5"/>
  <c r="Y108" i="5"/>
  <c r="L109" i="5"/>
  <c r="R109" i="5"/>
  <c r="Y109" i="5"/>
  <c r="L110" i="5"/>
  <c r="R110" i="5"/>
  <c r="Y110" i="5"/>
  <c r="L111" i="5"/>
  <c r="R111" i="5"/>
  <c r="Y111" i="5"/>
  <c r="L112" i="5"/>
  <c r="R112" i="5"/>
  <c r="Y112" i="5"/>
  <c r="L113" i="5"/>
  <c r="R113" i="5"/>
  <c r="Y113" i="5"/>
  <c r="L114" i="5"/>
  <c r="R114" i="5"/>
  <c r="Y114" i="5"/>
  <c r="L115" i="5"/>
  <c r="R115" i="5"/>
  <c r="Y115" i="5"/>
  <c r="L116" i="5"/>
  <c r="R116" i="5"/>
  <c r="Y116" i="5"/>
  <c r="L117" i="5"/>
  <c r="R117" i="5"/>
  <c r="Y117" i="5"/>
  <c r="L118" i="5"/>
  <c r="R118" i="5"/>
  <c r="Y118" i="5"/>
  <c r="L119" i="5"/>
  <c r="R119" i="5"/>
  <c r="Y119" i="5"/>
  <c r="L120" i="5"/>
  <c r="R120" i="5"/>
  <c r="Y120" i="5"/>
  <c r="L121" i="5"/>
  <c r="R121" i="5"/>
  <c r="Y121" i="5"/>
  <c r="L122" i="5"/>
  <c r="R122" i="5"/>
  <c r="Y122" i="5"/>
  <c r="L123" i="5"/>
  <c r="R123" i="5"/>
  <c r="Y123" i="5"/>
  <c r="L124" i="5"/>
  <c r="R124" i="5"/>
  <c r="Y124" i="5"/>
  <c r="L125" i="5"/>
  <c r="R125" i="5"/>
  <c r="Y125" i="5"/>
  <c r="L126" i="5"/>
  <c r="R126" i="5"/>
  <c r="Y126" i="5"/>
  <c r="L127" i="5"/>
  <c r="R127" i="5"/>
  <c r="Y127" i="5"/>
  <c r="L128" i="5"/>
  <c r="R128" i="5"/>
  <c r="Y128" i="5"/>
  <c r="L129" i="5"/>
  <c r="R129" i="5"/>
  <c r="Y129" i="5"/>
  <c r="L130" i="5"/>
  <c r="R130" i="5"/>
  <c r="Y130" i="5"/>
  <c r="L131" i="5"/>
  <c r="R131" i="5"/>
  <c r="Y131" i="5"/>
  <c r="L132" i="5"/>
  <c r="R132" i="5"/>
  <c r="Y132" i="5"/>
  <c r="L133" i="5"/>
  <c r="R133" i="5"/>
  <c r="Y133" i="5"/>
  <c r="L134" i="5"/>
  <c r="R134" i="5"/>
  <c r="Y134" i="5"/>
  <c r="L135" i="5"/>
  <c r="R135" i="5"/>
  <c r="Y135" i="5"/>
  <c r="L136" i="5"/>
  <c r="R136" i="5"/>
  <c r="Y136" i="5"/>
  <c r="L137" i="5"/>
  <c r="R137" i="5"/>
  <c r="Y137" i="5"/>
  <c r="L138" i="5"/>
  <c r="R138" i="5"/>
  <c r="Y138" i="5"/>
  <c r="L139" i="5"/>
  <c r="R139" i="5"/>
  <c r="Y139" i="5"/>
  <c r="L140" i="5"/>
  <c r="R140" i="5"/>
  <c r="Y140" i="5"/>
  <c r="L141" i="5"/>
  <c r="R141" i="5"/>
  <c r="Y141" i="5"/>
  <c r="L142" i="5"/>
  <c r="R142" i="5"/>
  <c r="Y142" i="5"/>
  <c r="L143" i="5"/>
  <c r="R143" i="5"/>
  <c r="Y143" i="5"/>
  <c r="L144" i="5"/>
  <c r="R144" i="5"/>
  <c r="Y144" i="5"/>
  <c r="L145" i="5"/>
  <c r="R145" i="5"/>
  <c r="Y145" i="5"/>
  <c r="L146" i="5"/>
  <c r="R146" i="5"/>
  <c r="Y146" i="5"/>
  <c r="L147" i="5"/>
  <c r="R147" i="5"/>
  <c r="Y147" i="5"/>
  <c r="L148" i="5"/>
  <c r="R148" i="5"/>
  <c r="Y148" i="5"/>
  <c r="L149" i="5"/>
  <c r="R149" i="5"/>
  <c r="Y149" i="5"/>
  <c r="L150" i="5"/>
  <c r="R150" i="5"/>
  <c r="Y150" i="5"/>
  <c r="L151" i="5"/>
  <c r="R151" i="5"/>
  <c r="Y151" i="5"/>
  <c r="L152" i="5"/>
  <c r="R152" i="5"/>
  <c r="Y152" i="5"/>
  <c r="L153" i="5"/>
  <c r="R153" i="5"/>
  <c r="Y153" i="5"/>
  <c r="L154" i="5"/>
  <c r="R154" i="5"/>
  <c r="Y154" i="5"/>
  <c r="L155" i="5"/>
  <c r="R155" i="5"/>
  <c r="Y155" i="5"/>
  <c r="L156" i="5"/>
  <c r="R156" i="5"/>
  <c r="Y156" i="5"/>
  <c r="L157" i="5"/>
  <c r="R157" i="5"/>
  <c r="Y157" i="5"/>
  <c r="L158" i="5"/>
  <c r="R158" i="5"/>
  <c r="Y158" i="5"/>
  <c r="L159" i="5"/>
  <c r="R159" i="5"/>
  <c r="Y159" i="5"/>
  <c r="L160" i="5"/>
  <c r="R160" i="5"/>
  <c r="Y160" i="5"/>
  <c r="L161" i="5"/>
  <c r="R161" i="5"/>
  <c r="Y161" i="5"/>
  <c r="L162" i="5"/>
  <c r="R162" i="5"/>
  <c r="Y162" i="5"/>
  <c r="L163" i="5"/>
  <c r="R163" i="5"/>
  <c r="Y163" i="5"/>
  <c r="L164" i="5"/>
  <c r="R164" i="5"/>
  <c r="Y164" i="5"/>
  <c r="L165" i="5"/>
  <c r="R165" i="5"/>
  <c r="Y165" i="5"/>
  <c r="L166" i="5"/>
  <c r="R166" i="5"/>
  <c r="Y166" i="5"/>
  <c r="L167" i="5"/>
  <c r="R167" i="5"/>
  <c r="Y167" i="5"/>
  <c r="L168" i="5"/>
  <c r="R168" i="5"/>
  <c r="Y168" i="5"/>
  <c r="L169" i="5"/>
  <c r="R169" i="5"/>
  <c r="Y169" i="5"/>
  <c r="L170" i="5"/>
  <c r="R170" i="5"/>
  <c r="Y170" i="5"/>
  <c r="L171" i="5"/>
  <c r="R171" i="5"/>
  <c r="Y171" i="5"/>
  <c r="L172" i="5"/>
  <c r="R172" i="5"/>
  <c r="Y172" i="5"/>
  <c r="L173" i="5"/>
  <c r="R173" i="5"/>
  <c r="Y173" i="5"/>
  <c r="L174" i="5"/>
  <c r="R174" i="5"/>
  <c r="Y174" i="5"/>
  <c r="L175" i="5"/>
  <c r="R175" i="5"/>
  <c r="Y175" i="5"/>
  <c r="L176" i="5"/>
  <c r="R176" i="5"/>
  <c r="Y176" i="5"/>
  <c r="L177" i="5"/>
  <c r="R177" i="5"/>
  <c r="Y177" i="5"/>
  <c r="L178" i="5"/>
  <c r="R178" i="5"/>
  <c r="Y178" i="5"/>
  <c r="L179" i="5"/>
  <c r="R179" i="5"/>
  <c r="Y179" i="5"/>
  <c r="L180" i="5"/>
  <c r="R180" i="5"/>
  <c r="Y180" i="5"/>
  <c r="L181" i="5"/>
  <c r="R181" i="5"/>
  <c r="Y181" i="5"/>
  <c r="L182" i="5"/>
  <c r="R182" i="5"/>
  <c r="Y182" i="5"/>
  <c r="L183" i="5"/>
  <c r="R183" i="5"/>
  <c r="Y183" i="5"/>
  <c r="L184" i="5"/>
  <c r="R184" i="5"/>
  <c r="Y184" i="5"/>
  <c r="L185" i="5"/>
  <c r="R185" i="5"/>
  <c r="Y185" i="5"/>
  <c r="L186" i="5"/>
  <c r="R186" i="5"/>
  <c r="Y186" i="5"/>
  <c r="L187" i="5"/>
  <c r="R187" i="5"/>
  <c r="Y187" i="5"/>
  <c r="L188" i="5"/>
  <c r="R188" i="5"/>
  <c r="Y188" i="5"/>
  <c r="L189" i="5"/>
  <c r="R189" i="5"/>
  <c r="Y189" i="5"/>
  <c r="L190" i="5"/>
  <c r="R190" i="5"/>
  <c r="Y190" i="5"/>
  <c r="L191" i="5"/>
  <c r="R191" i="5"/>
  <c r="Y191" i="5"/>
  <c r="L192" i="5"/>
  <c r="R192" i="5"/>
  <c r="Y192" i="5"/>
  <c r="L193" i="5"/>
  <c r="R193" i="5"/>
  <c r="Y193" i="5"/>
  <c r="L194" i="5"/>
  <c r="R194" i="5"/>
  <c r="Y194" i="5"/>
  <c r="L195" i="5"/>
  <c r="R195" i="5"/>
  <c r="Y195" i="5"/>
  <c r="L196" i="5"/>
  <c r="R196" i="5"/>
  <c r="Y196" i="5"/>
  <c r="L197" i="5"/>
  <c r="R197" i="5"/>
  <c r="Y197" i="5"/>
  <c r="L198" i="5"/>
  <c r="R198" i="5"/>
  <c r="Y198" i="5"/>
  <c r="L199" i="5"/>
  <c r="R199" i="5"/>
  <c r="Y199" i="5"/>
  <c r="L200" i="5"/>
  <c r="R200" i="5"/>
  <c r="Y200" i="5"/>
  <c r="L201" i="5"/>
  <c r="R201" i="5"/>
  <c r="Y201" i="5"/>
  <c r="L2" i="5"/>
  <c r="R2" i="5"/>
  <c r="Y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" i="5"/>
  <c r="V2" i="5"/>
  <c r="X2" i="5"/>
  <c r="Z2" i="5"/>
  <c r="AB2" i="5"/>
  <c r="V3" i="5"/>
  <c r="X3" i="5"/>
  <c r="Z3" i="5"/>
  <c r="AB3" i="5"/>
  <c r="V4" i="5"/>
  <c r="X4" i="5"/>
  <c r="Z4" i="5"/>
  <c r="AB4" i="5"/>
  <c r="V5" i="5"/>
  <c r="X5" i="5"/>
  <c r="Z5" i="5"/>
  <c r="AB5" i="5"/>
  <c r="V6" i="5"/>
  <c r="X6" i="5"/>
  <c r="Z6" i="5"/>
  <c r="AB6" i="5"/>
  <c r="V7" i="5"/>
  <c r="X7" i="5"/>
  <c r="Z7" i="5"/>
  <c r="AB7" i="5"/>
  <c r="V8" i="5"/>
  <c r="X8" i="5"/>
  <c r="Z8" i="5"/>
  <c r="AB8" i="5"/>
  <c r="V9" i="5"/>
  <c r="X9" i="5"/>
  <c r="Z9" i="5"/>
  <c r="AB9" i="5"/>
  <c r="V10" i="5"/>
  <c r="X10" i="5"/>
  <c r="Z10" i="5"/>
  <c r="AB10" i="5"/>
  <c r="V11" i="5"/>
  <c r="X11" i="5"/>
  <c r="Z11" i="5"/>
  <c r="AB11" i="5"/>
  <c r="V12" i="5"/>
  <c r="X12" i="5"/>
  <c r="Z12" i="5"/>
  <c r="AB12" i="5"/>
  <c r="V13" i="5"/>
  <c r="X13" i="5"/>
  <c r="Z13" i="5"/>
  <c r="AB13" i="5"/>
  <c r="V14" i="5"/>
  <c r="X14" i="5"/>
  <c r="Z14" i="5"/>
  <c r="AB14" i="5"/>
  <c r="V15" i="5"/>
  <c r="X15" i="5"/>
  <c r="Z15" i="5"/>
  <c r="AB15" i="5"/>
  <c r="V16" i="5"/>
  <c r="X16" i="5"/>
  <c r="Z16" i="5"/>
  <c r="AB16" i="5"/>
  <c r="V17" i="5"/>
  <c r="X17" i="5"/>
  <c r="Z17" i="5"/>
  <c r="AB17" i="5"/>
  <c r="V18" i="5"/>
  <c r="X18" i="5"/>
  <c r="Z18" i="5"/>
  <c r="AB18" i="5"/>
  <c r="V19" i="5"/>
  <c r="X19" i="5"/>
  <c r="Z19" i="5"/>
  <c r="AB19" i="5"/>
  <c r="V20" i="5"/>
  <c r="X20" i="5"/>
  <c r="Z20" i="5"/>
  <c r="AB20" i="5"/>
  <c r="V21" i="5"/>
  <c r="X21" i="5"/>
  <c r="Z21" i="5"/>
  <c r="AB21" i="5"/>
  <c r="V22" i="5"/>
  <c r="X22" i="5"/>
  <c r="Z22" i="5"/>
  <c r="AB22" i="5"/>
  <c r="V23" i="5"/>
  <c r="X23" i="5"/>
  <c r="Z23" i="5"/>
  <c r="AB23" i="5"/>
  <c r="V24" i="5"/>
  <c r="X24" i="5"/>
  <c r="Z24" i="5"/>
  <c r="AB24" i="5"/>
  <c r="V25" i="5"/>
  <c r="X25" i="5"/>
  <c r="Z25" i="5"/>
  <c r="AB25" i="5"/>
  <c r="V26" i="5"/>
  <c r="X26" i="5"/>
  <c r="Z26" i="5"/>
  <c r="AB26" i="5"/>
  <c r="V27" i="5"/>
  <c r="X27" i="5"/>
  <c r="Z27" i="5"/>
  <c r="AB27" i="5"/>
  <c r="V28" i="5"/>
  <c r="X28" i="5"/>
  <c r="Z28" i="5"/>
  <c r="AB28" i="5"/>
  <c r="V29" i="5"/>
  <c r="X29" i="5"/>
  <c r="Z29" i="5"/>
  <c r="AB29" i="5"/>
  <c r="V30" i="5"/>
  <c r="X30" i="5"/>
  <c r="Z30" i="5"/>
  <c r="AB30" i="5"/>
  <c r="V31" i="5"/>
  <c r="X31" i="5"/>
  <c r="Z31" i="5"/>
  <c r="AB31" i="5"/>
  <c r="V32" i="5"/>
  <c r="X32" i="5"/>
  <c r="Z32" i="5"/>
  <c r="AB32" i="5"/>
  <c r="V33" i="5"/>
  <c r="X33" i="5"/>
  <c r="Z33" i="5"/>
  <c r="AB33" i="5"/>
  <c r="V34" i="5"/>
  <c r="X34" i="5"/>
  <c r="Z34" i="5"/>
  <c r="AB34" i="5"/>
  <c r="V35" i="5"/>
  <c r="X35" i="5"/>
  <c r="Z35" i="5"/>
  <c r="AB35" i="5"/>
  <c r="V36" i="5"/>
  <c r="X36" i="5"/>
  <c r="Z36" i="5"/>
  <c r="AB36" i="5"/>
  <c r="V37" i="5"/>
  <c r="X37" i="5"/>
  <c r="Z37" i="5"/>
  <c r="AB37" i="5"/>
  <c r="V38" i="5"/>
  <c r="X38" i="5"/>
  <c r="Z38" i="5"/>
  <c r="AB38" i="5"/>
  <c r="V39" i="5"/>
  <c r="X39" i="5"/>
  <c r="Z39" i="5"/>
  <c r="AB39" i="5"/>
  <c r="V40" i="5"/>
  <c r="X40" i="5"/>
  <c r="Z40" i="5"/>
  <c r="AB40" i="5"/>
  <c r="V41" i="5"/>
  <c r="X41" i="5"/>
  <c r="Z41" i="5"/>
  <c r="AB41" i="5"/>
  <c r="V42" i="5"/>
  <c r="X42" i="5"/>
  <c r="Z42" i="5"/>
  <c r="AB42" i="5"/>
  <c r="V43" i="5"/>
  <c r="X43" i="5"/>
  <c r="Z43" i="5"/>
  <c r="AB43" i="5"/>
  <c r="V44" i="5"/>
  <c r="X44" i="5"/>
  <c r="Z44" i="5"/>
  <c r="AB44" i="5"/>
  <c r="V45" i="5"/>
  <c r="X45" i="5"/>
  <c r="Z45" i="5"/>
  <c r="AB45" i="5"/>
  <c r="V46" i="5"/>
  <c r="X46" i="5"/>
  <c r="Z46" i="5"/>
  <c r="AB46" i="5"/>
  <c r="V47" i="5"/>
  <c r="X47" i="5"/>
  <c r="Z47" i="5"/>
  <c r="AB47" i="5"/>
  <c r="V48" i="5"/>
  <c r="X48" i="5"/>
  <c r="Z48" i="5"/>
  <c r="AB48" i="5"/>
  <c r="V49" i="5"/>
  <c r="X49" i="5"/>
  <c r="Z49" i="5"/>
  <c r="AB49" i="5"/>
  <c r="V50" i="5"/>
  <c r="X50" i="5"/>
  <c r="Z50" i="5"/>
  <c r="AB50" i="5"/>
  <c r="V51" i="5"/>
  <c r="X51" i="5"/>
  <c r="Z51" i="5"/>
  <c r="AB51" i="5"/>
  <c r="V52" i="5"/>
  <c r="X52" i="5"/>
  <c r="Z52" i="5"/>
  <c r="AB52" i="5"/>
  <c r="V53" i="5"/>
  <c r="X53" i="5"/>
  <c r="Z53" i="5"/>
  <c r="AB53" i="5"/>
  <c r="V54" i="5"/>
  <c r="X54" i="5"/>
  <c r="Z54" i="5"/>
  <c r="AB54" i="5"/>
  <c r="V55" i="5"/>
  <c r="X55" i="5"/>
  <c r="Z55" i="5"/>
  <c r="AB55" i="5"/>
  <c r="V56" i="5"/>
  <c r="X56" i="5"/>
  <c r="Z56" i="5"/>
  <c r="AB56" i="5"/>
  <c r="V57" i="5"/>
  <c r="X57" i="5"/>
  <c r="Z57" i="5"/>
  <c r="AB57" i="5"/>
  <c r="V58" i="5"/>
  <c r="X58" i="5"/>
  <c r="Z58" i="5"/>
  <c r="AB58" i="5"/>
  <c r="V59" i="5"/>
  <c r="X59" i="5"/>
  <c r="Z59" i="5"/>
  <c r="AB59" i="5"/>
  <c r="V60" i="5"/>
  <c r="X60" i="5"/>
  <c r="Z60" i="5"/>
  <c r="AB60" i="5"/>
  <c r="V61" i="5"/>
  <c r="X61" i="5"/>
  <c r="Z61" i="5"/>
  <c r="AB61" i="5"/>
  <c r="V62" i="5"/>
  <c r="X62" i="5"/>
  <c r="Z62" i="5"/>
  <c r="AB62" i="5"/>
  <c r="V63" i="5"/>
  <c r="X63" i="5"/>
  <c r="Z63" i="5"/>
  <c r="AB63" i="5"/>
  <c r="V64" i="5"/>
  <c r="X64" i="5"/>
  <c r="Z64" i="5"/>
  <c r="AB64" i="5"/>
  <c r="V65" i="5"/>
  <c r="X65" i="5"/>
  <c r="Z65" i="5"/>
  <c r="AB65" i="5"/>
  <c r="V66" i="5"/>
  <c r="X66" i="5"/>
  <c r="Z66" i="5"/>
  <c r="AB66" i="5"/>
  <c r="V67" i="5"/>
  <c r="X67" i="5"/>
  <c r="Z67" i="5"/>
  <c r="AB67" i="5"/>
  <c r="V68" i="5"/>
  <c r="X68" i="5"/>
  <c r="Z68" i="5"/>
  <c r="AB68" i="5"/>
  <c r="V69" i="5"/>
  <c r="X69" i="5"/>
  <c r="Z69" i="5"/>
  <c r="AB69" i="5"/>
  <c r="V70" i="5"/>
  <c r="X70" i="5"/>
  <c r="Z70" i="5"/>
  <c r="AB70" i="5"/>
  <c r="V71" i="5"/>
  <c r="X71" i="5"/>
  <c r="Z71" i="5"/>
  <c r="AB71" i="5"/>
  <c r="V72" i="5"/>
  <c r="X72" i="5"/>
  <c r="Z72" i="5"/>
  <c r="AB72" i="5"/>
  <c r="V73" i="5"/>
  <c r="X73" i="5"/>
  <c r="Z73" i="5"/>
  <c r="AB73" i="5"/>
  <c r="V74" i="5"/>
  <c r="X74" i="5"/>
  <c r="Z74" i="5"/>
  <c r="AB74" i="5"/>
  <c r="V75" i="5"/>
  <c r="X75" i="5"/>
  <c r="Z75" i="5"/>
  <c r="AB75" i="5"/>
  <c r="V76" i="5"/>
  <c r="X76" i="5"/>
  <c r="Z76" i="5"/>
  <c r="AB76" i="5"/>
  <c r="V77" i="5"/>
  <c r="X77" i="5"/>
  <c r="Z77" i="5"/>
  <c r="AB77" i="5"/>
  <c r="V78" i="5"/>
  <c r="X78" i="5"/>
  <c r="Z78" i="5"/>
  <c r="AB78" i="5"/>
  <c r="V79" i="5"/>
  <c r="X79" i="5"/>
  <c r="Z79" i="5"/>
  <c r="AB79" i="5"/>
  <c r="V80" i="5"/>
  <c r="X80" i="5"/>
  <c r="Z80" i="5"/>
  <c r="AB80" i="5"/>
  <c r="V81" i="5"/>
  <c r="X81" i="5"/>
  <c r="Z81" i="5"/>
  <c r="AB81" i="5"/>
  <c r="V82" i="5"/>
  <c r="X82" i="5"/>
  <c r="Z82" i="5"/>
  <c r="AB82" i="5"/>
  <c r="V83" i="5"/>
  <c r="X83" i="5"/>
  <c r="Z83" i="5"/>
  <c r="AB83" i="5"/>
  <c r="V84" i="5"/>
  <c r="X84" i="5"/>
  <c r="Z84" i="5"/>
  <c r="AB84" i="5"/>
  <c r="V85" i="5"/>
  <c r="X85" i="5"/>
  <c r="Z85" i="5"/>
  <c r="AB85" i="5"/>
  <c r="V86" i="5"/>
  <c r="X86" i="5"/>
  <c r="Z86" i="5"/>
  <c r="AB86" i="5"/>
  <c r="V87" i="5"/>
  <c r="X87" i="5"/>
  <c r="Z87" i="5"/>
  <c r="AB87" i="5"/>
  <c r="V88" i="5"/>
  <c r="X88" i="5"/>
  <c r="Z88" i="5"/>
  <c r="AB88" i="5"/>
  <c r="V89" i="5"/>
  <c r="X89" i="5"/>
  <c r="Z89" i="5"/>
  <c r="AB89" i="5"/>
  <c r="V90" i="5"/>
  <c r="X90" i="5"/>
  <c r="Z90" i="5"/>
  <c r="AB90" i="5"/>
  <c r="V91" i="5"/>
  <c r="X91" i="5"/>
  <c r="Z91" i="5"/>
  <c r="AB91" i="5"/>
  <c r="V92" i="5"/>
  <c r="X92" i="5"/>
  <c r="Z92" i="5"/>
  <c r="AB92" i="5"/>
  <c r="V93" i="5"/>
  <c r="X93" i="5"/>
  <c r="Z93" i="5"/>
  <c r="AB93" i="5"/>
  <c r="V94" i="5"/>
  <c r="X94" i="5"/>
  <c r="Z94" i="5"/>
  <c r="AB94" i="5"/>
  <c r="V95" i="5"/>
  <c r="X95" i="5"/>
  <c r="Z95" i="5"/>
  <c r="AB95" i="5"/>
  <c r="V96" i="5"/>
  <c r="X96" i="5"/>
  <c r="Z96" i="5"/>
  <c r="AB96" i="5"/>
  <c r="V97" i="5"/>
  <c r="X97" i="5"/>
  <c r="Z97" i="5"/>
  <c r="AB97" i="5"/>
  <c r="V98" i="5"/>
  <c r="X98" i="5"/>
  <c r="Z98" i="5"/>
  <c r="AB98" i="5"/>
  <c r="V99" i="5"/>
  <c r="X99" i="5"/>
  <c r="Z99" i="5"/>
  <c r="AB99" i="5"/>
  <c r="V100" i="5"/>
  <c r="X100" i="5"/>
  <c r="Z100" i="5"/>
  <c r="AB100" i="5"/>
  <c r="V101" i="5"/>
  <c r="X101" i="5"/>
  <c r="Z101" i="5"/>
  <c r="AB101" i="5"/>
  <c r="V102" i="5"/>
  <c r="X102" i="5"/>
  <c r="Z102" i="5"/>
  <c r="AB102" i="5"/>
  <c r="V103" i="5"/>
  <c r="X103" i="5"/>
  <c r="Z103" i="5"/>
  <c r="AB103" i="5"/>
  <c r="V104" i="5"/>
  <c r="X104" i="5"/>
  <c r="Z104" i="5"/>
  <c r="AB104" i="5"/>
  <c r="V105" i="5"/>
  <c r="X105" i="5"/>
  <c r="Z105" i="5"/>
  <c r="AB105" i="5"/>
  <c r="V106" i="5"/>
  <c r="X106" i="5"/>
  <c r="Z106" i="5"/>
  <c r="AB106" i="5"/>
  <c r="V107" i="5"/>
  <c r="X107" i="5"/>
  <c r="Z107" i="5"/>
  <c r="AB107" i="5"/>
  <c r="V108" i="5"/>
  <c r="X108" i="5"/>
  <c r="Z108" i="5"/>
  <c r="AB108" i="5"/>
  <c r="V109" i="5"/>
  <c r="X109" i="5"/>
  <c r="Z109" i="5"/>
  <c r="AB109" i="5"/>
  <c r="V110" i="5"/>
  <c r="X110" i="5"/>
  <c r="Z110" i="5"/>
  <c r="AB110" i="5"/>
  <c r="V111" i="5"/>
  <c r="X111" i="5"/>
  <c r="Z111" i="5"/>
  <c r="AB111" i="5"/>
  <c r="V112" i="5"/>
  <c r="X112" i="5"/>
  <c r="Z112" i="5"/>
  <c r="AB112" i="5"/>
  <c r="V113" i="5"/>
  <c r="X113" i="5"/>
  <c r="Z113" i="5"/>
  <c r="AB113" i="5"/>
  <c r="V114" i="5"/>
  <c r="X114" i="5"/>
  <c r="Z114" i="5"/>
  <c r="AB114" i="5"/>
  <c r="V115" i="5"/>
  <c r="X115" i="5"/>
  <c r="Z115" i="5"/>
  <c r="AB115" i="5"/>
  <c r="V116" i="5"/>
  <c r="X116" i="5"/>
  <c r="Z116" i="5"/>
  <c r="AB116" i="5"/>
  <c r="V117" i="5"/>
  <c r="X117" i="5"/>
  <c r="Z117" i="5"/>
  <c r="AB117" i="5"/>
  <c r="V118" i="5"/>
  <c r="X118" i="5"/>
  <c r="Z118" i="5"/>
  <c r="AB118" i="5"/>
  <c r="V119" i="5"/>
  <c r="X119" i="5"/>
  <c r="Z119" i="5"/>
  <c r="AB119" i="5"/>
  <c r="V120" i="5"/>
  <c r="X120" i="5"/>
  <c r="Z120" i="5"/>
  <c r="AB120" i="5"/>
  <c r="V121" i="5"/>
  <c r="X121" i="5"/>
  <c r="Z121" i="5"/>
  <c r="AB121" i="5"/>
  <c r="V122" i="5"/>
  <c r="X122" i="5"/>
  <c r="Z122" i="5"/>
  <c r="AB122" i="5"/>
  <c r="V123" i="5"/>
  <c r="X123" i="5"/>
  <c r="Z123" i="5"/>
  <c r="AB123" i="5"/>
  <c r="V124" i="5"/>
  <c r="X124" i="5"/>
  <c r="Z124" i="5"/>
  <c r="AB124" i="5"/>
  <c r="V125" i="5"/>
  <c r="X125" i="5"/>
  <c r="Z125" i="5"/>
  <c r="AB125" i="5"/>
  <c r="V126" i="5"/>
  <c r="X126" i="5"/>
  <c r="Z126" i="5"/>
  <c r="AB126" i="5"/>
  <c r="V127" i="5"/>
  <c r="X127" i="5"/>
  <c r="Z127" i="5"/>
  <c r="AB127" i="5"/>
  <c r="V128" i="5"/>
  <c r="X128" i="5"/>
  <c r="Z128" i="5"/>
  <c r="AB128" i="5"/>
  <c r="V129" i="5"/>
  <c r="X129" i="5"/>
  <c r="Z129" i="5"/>
  <c r="AB129" i="5"/>
  <c r="V130" i="5"/>
  <c r="X130" i="5"/>
  <c r="Z130" i="5"/>
  <c r="AB130" i="5"/>
  <c r="V131" i="5"/>
  <c r="X131" i="5"/>
  <c r="Z131" i="5"/>
  <c r="AB131" i="5"/>
  <c r="V132" i="5"/>
  <c r="X132" i="5"/>
  <c r="Z132" i="5"/>
  <c r="AB132" i="5"/>
  <c r="V133" i="5"/>
  <c r="X133" i="5"/>
  <c r="Z133" i="5"/>
  <c r="AB133" i="5"/>
  <c r="V134" i="5"/>
  <c r="X134" i="5"/>
  <c r="Z134" i="5"/>
  <c r="AB134" i="5"/>
  <c r="V135" i="5"/>
  <c r="X135" i="5"/>
  <c r="Z135" i="5"/>
  <c r="AB135" i="5"/>
  <c r="V136" i="5"/>
  <c r="X136" i="5"/>
  <c r="Z136" i="5"/>
  <c r="AB136" i="5"/>
  <c r="V137" i="5"/>
  <c r="X137" i="5"/>
  <c r="Z137" i="5"/>
  <c r="AB137" i="5"/>
  <c r="V138" i="5"/>
  <c r="X138" i="5"/>
  <c r="Z138" i="5"/>
  <c r="AB138" i="5"/>
  <c r="V139" i="5"/>
  <c r="X139" i="5"/>
  <c r="Z139" i="5"/>
  <c r="AB139" i="5"/>
  <c r="V140" i="5"/>
  <c r="X140" i="5"/>
  <c r="Z140" i="5"/>
  <c r="AB140" i="5"/>
  <c r="V141" i="5"/>
  <c r="X141" i="5"/>
  <c r="Z141" i="5"/>
  <c r="AB141" i="5"/>
  <c r="V142" i="5"/>
  <c r="X142" i="5"/>
  <c r="Z142" i="5"/>
  <c r="AB142" i="5"/>
  <c r="V143" i="5"/>
  <c r="X143" i="5"/>
  <c r="Z143" i="5"/>
  <c r="AB143" i="5"/>
  <c r="V144" i="5"/>
  <c r="X144" i="5"/>
  <c r="Z144" i="5"/>
  <c r="AB144" i="5"/>
  <c r="V145" i="5"/>
  <c r="X145" i="5"/>
  <c r="Z145" i="5"/>
  <c r="AB145" i="5"/>
  <c r="V146" i="5"/>
  <c r="X146" i="5"/>
  <c r="Z146" i="5"/>
  <c r="AB146" i="5"/>
  <c r="V147" i="5"/>
  <c r="X147" i="5"/>
  <c r="Z147" i="5"/>
  <c r="AB147" i="5"/>
  <c r="V148" i="5"/>
  <c r="X148" i="5"/>
  <c r="Z148" i="5"/>
  <c r="AB148" i="5"/>
  <c r="V149" i="5"/>
  <c r="X149" i="5"/>
  <c r="Z149" i="5"/>
  <c r="AB149" i="5"/>
  <c r="V150" i="5"/>
  <c r="X150" i="5"/>
  <c r="Z150" i="5"/>
  <c r="AB150" i="5"/>
  <c r="V151" i="5"/>
  <c r="X151" i="5"/>
  <c r="Z151" i="5"/>
  <c r="AB151" i="5"/>
  <c r="V152" i="5"/>
  <c r="X152" i="5"/>
  <c r="Z152" i="5"/>
  <c r="AB152" i="5"/>
  <c r="V153" i="5"/>
  <c r="X153" i="5"/>
  <c r="Z153" i="5"/>
  <c r="AB153" i="5"/>
  <c r="V154" i="5"/>
  <c r="X154" i="5"/>
  <c r="Z154" i="5"/>
  <c r="AB154" i="5"/>
  <c r="V155" i="5"/>
  <c r="X155" i="5"/>
  <c r="Z155" i="5"/>
  <c r="AB155" i="5"/>
  <c r="V156" i="5"/>
  <c r="X156" i="5"/>
  <c r="Z156" i="5"/>
  <c r="AB156" i="5"/>
  <c r="V157" i="5"/>
  <c r="X157" i="5"/>
  <c r="Z157" i="5"/>
  <c r="AB157" i="5"/>
  <c r="V158" i="5"/>
  <c r="X158" i="5"/>
  <c r="Z158" i="5"/>
  <c r="AB158" i="5"/>
  <c r="V159" i="5"/>
  <c r="X159" i="5"/>
  <c r="Z159" i="5"/>
  <c r="AB159" i="5"/>
  <c r="V160" i="5"/>
  <c r="X160" i="5"/>
  <c r="Z160" i="5"/>
  <c r="AB160" i="5"/>
  <c r="V161" i="5"/>
  <c r="X161" i="5"/>
  <c r="Z161" i="5"/>
  <c r="AB161" i="5"/>
  <c r="V162" i="5"/>
  <c r="X162" i="5"/>
  <c r="Z162" i="5"/>
  <c r="AB162" i="5"/>
  <c r="V163" i="5"/>
  <c r="X163" i="5"/>
  <c r="Z163" i="5"/>
  <c r="AB163" i="5"/>
  <c r="V164" i="5"/>
  <c r="X164" i="5"/>
  <c r="Z164" i="5"/>
  <c r="AB164" i="5"/>
  <c r="V165" i="5"/>
  <c r="X165" i="5"/>
  <c r="Z165" i="5"/>
  <c r="AB165" i="5"/>
  <c r="V166" i="5"/>
  <c r="X166" i="5"/>
  <c r="Z166" i="5"/>
  <c r="AB166" i="5"/>
  <c r="V167" i="5"/>
  <c r="X167" i="5"/>
  <c r="Z167" i="5"/>
  <c r="AB167" i="5"/>
  <c r="V168" i="5"/>
  <c r="X168" i="5"/>
  <c r="Z168" i="5"/>
  <c r="AB168" i="5"/>
  <c r="V169" i="5"/>
  <c r="X169" i="5"/>
  <c r="Z169" i="5"/>
  <c r="AB169" i="5"/>
  <c r="V170" i="5"/>
  <c r="X170" i="5"/>
  <c r="Z170" i="5"/>
  <c r="AB170" i="5"/>
  <c r="V171" i="5"/>
  <c r="X171" i="5"/>
  <c r="Z171" i="5"/>
  <c r="AB171" i="5"/>
  <c r="V172" i="5"/>
  <c r="X172" i="5"/>
  <c r="Z172" i="5"/>
  <c r="AB172" i="5"/>
  <c r="V173" i="5"/>
  <c r="X173" i="5"/>
  <c r="Z173" i="5"/>
  <c r="AB173" i="5"/>
  <c r="V174" i="5"/>
  <c r="X174" i="5"/>
  <c r="Z174" i="5"/>
  <c r="AB174" i="5"/>
  <c r="V175" i="5"/>
  <c r="X175" i="5"/>
  <c r="Z175" i="5"/>
  <c r="AB175" i="5"/>
  <c r="V176" i="5"/>
  <c r="X176" i="5"/>
  <c r="Z176" i="5"/>
  <c r="AB176" i="5"/>
  <c r="V177" i="5"/>
  <c r="X177" i="5"/>
  <c r="Z177" i="5"/>
  <c r="AB177" i="5"/>
  <c r="V178" i="5"/>
  <c r="X178" i="5"/>
  <c r="Z178" i="5"/>
  <c r="AB178" i="5"/>
  <c r="V179" i="5"/>
  <c r="X179" i="5"/>
  <c r="Z179" i="5"/>
  <c r="AB179" i="5"/>
  <c r="V180" i="5"/>
  <c r="X180" i="5"/>
  <c r="Z180" i="5"/>
  <c r="AB180" i="5"/>
  <c r="V181" i="5"/>
  <c r="X181" i="5"/>
  <c r="Z181" i="5"/>
  <c r="AB181" i="5"/>
  <c r="V182" i="5"/>
  <c r="X182" i="5"/>
  <c r="Z182" i="5"/>
  <c r="AB182" i="5"/>
  <c r="V183" i="5"/>
  <c r="X183" i="5"/>
  <c r="Z183" i="5"/>
  <c r="AB183" i="5"/>
  <c r="V184" i="5"/>
  <c r="X184" i="5"/>
  <c r="Z184" i="5"/>
  <c r="AB184" i="5"/>
  <c r="V185" i="5"/>
  <c r="X185" i="5"/>
  <c r="Z185" i="5"/>
  <c r="AB185" i="5"/>
  <c r="V186" i="5"/>
  <c r="X186" i="5"/>
  <c r="Z186" i="5"/>
  <c r="AB186" i="5"/>
  <c r="V187" i="5"/>
  <c r="X187" i="5"/>
  <c r="Z187" i="5"/>
  <c r="AB187" i="5"/>
  <c r="V188" i="5"/>
  <c r="X188" i="5"/>
  <c r="Z188" i="5"/>
  <c r="AB188" i="5"/>
  <c r="V189" i="5"/>
  <c r="X189" i="5"/>
  <c r="Z189" i="5"/>
  <c r="AB189" i="5"/>
  <c r="V190" i="5"/>
  <c r="X190" i="5"/>
  <c r="Z190" i="5"/>
  <c r="AB190" i="5"/>
  <c r="V191" i="5"/>
  <c r="X191" i="5"/>
  <c r="Z191" i="5"/>
  <c r="AB191" i="5"/>
  <c r="V192" i="5"/>
  <c r="X192" i="5"/>
  <c r="Z192" i="5"/>
  <c r="AB192" i="5"/>
  <c r="V193" i="5"/>
  <c r="X193" i="5"/>
  <c r="Z193" i="5"/>
  <c r="AB193" i="5"/>
  <c r="V194" i="5"/>
  <c r="X194" i="5"/>
  <c r="Z194" i="5"/>
  <c r="AB194" i="5"/>
  <c r="V195" i="5"/>
  <c r="X195" i="5"/>
  <c r="Z195" i="5"/>
  <c r="AB195" i="5"/>
  <c r="V196" i="5"/>
  <c r="X196" i="5"/>
  <c r="Z196" i="5"/>
  <c r="AB196" i="5"/>
  <c r="V197" i="5"/>
  <c r="X197" i="5"/>
  <c r="Z197" i="5"/>
  <c r="AB197" i="5"/>
  <c r="V198" i="5"/>
  <c r="X198" i="5"/>
  <c r="Z198" i="5"/>
  <c r="AB198" i="5"/>
  <c r="V199" i="5"/>
  <c r="X199" i="5"/>
  <c r="Z199" i="5"/>
  <c r="AB199" i="5"/>
  <c r="V200" i="5"/>
  <c r="X200" i="5"/>
  <c r="Z200" i="5"/>
  <c r="AB200" i="5"/>
  <c r="V201" i="5"/>
  <c r="X201" i="5"/>
  <c r="Z201" i="5"/>
  <c r="AB201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" i="5"/>
  <c r="AG11" i="5"/>
  <c r="AG10" i="5"/>
  <c r="AG9" i="5"/>
  <c r="AG8" i="5"/>
  <c r="AG7" i="5"/>
  <c r="AG6" i="5"/>
  <c r="AG5" i="5"/>
  <c r="AG4" i="5"/>
  <c r="AG3" i="5"/>
</calcChain>
</file>

<file path=xl/sharedStrings.xml><?xml version="1.0" encoding="utf-8"?>
<sst xmlns="http://schemas.openxmlformats.org/spreadsheetml/2006/main" count="7832" uniqueCount="2070">
  <si>
    <t>y1</t>
  </si>
  <si>
    <t>y2</t>
  </si>
  <si>
    <t>x</t>
  </si>
  <si>
    <t>t1</t>
  </si>
  <si>
    <t>t2</t>
  </si>
  <si>
    <t>y-pred1</t>
  </si>
  <si>
    <t>y-pred2</t>
  </si>
  <si>
    <t>std-pred1</t>
  </si>
  <si>
    <t>std-pred2</t>
  </si>
  <si>
    <t>Used</t>
  </si>
  <si>
    <t xml:space="preserve"> </t>
  </si>
  <si>
    <t>MRVM - y-pred1</t>
  </si>
  <si>
    <t>MRVM - y-pred2</t>
  </si>
  <si>
    <t>Index</t>
  </si>
  <si>
    <t>Used x</t>
  </si>
  <si>
    <t>Used-t1</t>
  </si>
  <si>
    <t>Used-t2</t>
  </si>
  <si>
    <t>y1-pred - std</t>
  </si>
  <si>
    <t>y1-pred + std</t>
  </si>
  <si>
    <t>y2-pred - std</t>
  </si>
  <si>
    <t>y2-pred + std</t>
  </si>
  <si>
    <t>MRVM-x</t>
  </si>
  <si>
    <t>MRVM-t1</t>
  </si>
  <si>
    <t>MRVM - std-pred1</t>
  </si>
  <si>
    <t>MRVM - std-pred2</t>
  </si>
  <si>
    <t>MRVM-t2</t>
  </si>
  <si>
    <t>MRVM y1-pred - std</t>
  </si>
  <si>
    <t>MRVM y1-pred + std</t>
  </si>
  <si>
    <t>MRVM y2-pred - std</t>
  </si>
  <si>
    <t>MRVM y2-pred + std</t>
  </si>
  <si>
    <t xml:space="preserve">  &lt;Value&gt;0.023309&lt;/Value&gt;</t>
  </si>
  <si>
    <t xml:space="preserve">                &lt;Value&gt;0.025982&lt;/Value&gt;</t>
  </si>
  <si>
    <t xml:space="preserve">                &lt;Value&gt;0.039771&lt;/Value&gt;</t>
  </si>
  <si>
    <t xml:space="preserve">                &lt;Value&gt;0.045711&lt;/Value&gt;</t>
  </si>
  <si>
    <t xml:space="preserve">                &lt;Value&gt;0.046525&lt;/Value&gt;</t>
  </si>
  <si>
    <t xml:space="preserve">                &lt;Value&gt;0.064295&lt;/Value&gt;</t>
  </si>
  <si>
    <t xml:space="preserve">                &lt;Value&gt;0.066221&lt;/Value&gt;</t>
  </si>
  <si>
    <t xml:space="preserve">                &lt;Value&gt;0.070899&lt;/Value&gt;</t>
  </si>
  <si>
    <t xml:space="preserve">                &lt;Value&gt;0.072617&lt;/Value&gt;</t>
  </si>
  <si>
    <t xml:space="preserve">                &lt;Value&gt;0.074699&lt;/Value&gt;</t>
  </si>
  <si>
    <t xml:space="preserve">                &lt;Value&gt;0.074778&lt;/Value&gt;</t>
  </si>
  <si>
    <t xml:space="preserve">                &lt;Value&gt;0.083283&lt;/Value&gt;</t>
  </si>
  <si>
    <t xml:space="preserve">                &lt;Value&gt;0.085633&lt;/Value&gt;</t>
  </si>
  <si>
    <t xml:space="preserve">                &lt;Value&gt;0.091676&lt;/Value&gt;</t>
  </si>
  <si>
    <t xml:space="preserve">                &lt;Value&gt;0.103028&lt;/Value&gt;</t>
  </si>
  <si>
    <t xml:space="preserve">                &lt;Value&gt;0.103443&lt;/Value&gt;</t>
  </si>
  <si>
    <t xml:space="preserve">                &lt;Value&gt;0.106666&lt;/Value&gt;</t>
  </si>
  <si>
    <t xml:space="preserve">                &lt;Value&gt;0.109378&lt;/Value&gt;</t>
  </si>
  <si>
    <t xml:space="preserve">                &lt;Value&gt;0.113245&lt;/Value&gt;</t>
  </si>
  <si>
    <t xml:space="preserve">                &lt;Value&gt;0.113532&lt;/Value&gt;</t>
  </si>
  <si>
    <t xml:space="preserve">                &lt;Value&gt;0.113541&lt;/Value&gt;</t>
  </si>
  <si>
    <t xml:space="preserve">                &lt;Value&gt;0.112944&lt;/Value&gt;</t>
  </si>
  <si>
    <t xml:space="preserve">                &lt;Value&gt;0.112940&lt;/Value&gt;</t>
  </si>
  <si>
    <t xml:space="preserve">                &lt;Value&gt;0.074002&lt;/Value&gt;</t>
  </si>
  <si>
    <t xml:space="preserve">                &lt;Value&gt;0.066767&lt;/Value&gt;</t>
  </si>
  <si>
    <t xml:space="preserve">                &lt;Value&gt;0.049425&lt;/Value&gt;</t>
  </si>
  <si>
    <t xml:space="preserve">                &lt;Value&gt;0.022425&lt;/Value&gt;</t>
  </si>
  <si>
    <t xml:space="preserve">                &lt;Value&gt;-0.013533&lt;/Value&gt;</t>
  </si>
  <si>
    <t xml:space="preserve">                &lt;Value&gt;-0.071230&lt;/Value&gt;</t>
  </si>
  <si>
    <t xml:space="preserve">                &lt;Value&gt;-0.080461&lt;/Value&gt;</t>
  </si>
  <si>
    <t xml:space="preserve">                &lt;Value&gt;-0.084797&lt;/Value&gt;</t>
  </si>
  <si>
    <t xml:space="preserve">                &lt;Value&gt;-0.110592&lt;/Value&gt;</t>
  </si>
  <si>
    <t xml:space="preserve">                &lt;Value&gt;-0.129706&lt;/Value&gt;</t>
  </si>
  <si>
    <t xml:space="preserve">                &lt;Value&gt;-0.154578&lt;/Value&gt;</t>
  </si>
  <si>
    <t xml:space="preserve">                &lt;Value&gt;-0.180314&lt;/Value&gt;</t>
  </si>
  <si>
    <t xml:space="preserve">                &lt;Value&gt;-0.182171&lt;/Value&gt;</t>
  </si>
  <si>
    <t xml:space="preserve">                &lt;Value&gt;-0.185907&lt;/Value&gt;</t>
  </si>
  <si>
    <t xml:space="preserve">                &lt;Value&gt;-0.187641&lt;/Value&gt;</t>
  </si>
  <si>
    <t xml:space="preserve">                &lt;Value&gt;-0.205526&lt;/Value&gt;</t>
  </si>
  <si>
    <t xml:space="preserve">                &lt;Value&gt;-0.231679&lt;/Value&gt;</t>
  </si>
  <si>
    <t xml:space="preserve">                &lt;Value&gt;-0.246553&lt;/Value&gt;</t>
  </si>
  <si>
    <t xml:space="preserve">                &lt;Value&gt;-0.247115&lt;/Value&gt;</t>
  </si>
  <si>
    <t xml:space="preserve">                &lt;Value&gt;-0.247213&lt;/Value&gt;</t>
  </si>
  <si>
    <t xml:space="preserve">                &lt;Value&gt;-0.251817&lt;/Value&gt;</t>
  </si>
  <si>
    <t xml:space="preserve">                &lt;Value&gt;-0.250963&lt;/Value&gt;</t>
  </si>
  <si>
    <t xml:space="preserve">                &lt;Value&gt;-0.250570&lt;/Value&gt;</t>
  </si>
  <si>
    <t xml:space="preserve">                &lt;Value&gt;-0.248978&lt;/Value&gt;</t>
  </si>
  <si>
    <t xml:space="preserve">                &lt;Value&gt;-0.246650&lt;/Value&gt;</t>
  </si>
  <si>
    <t xml:space="preserve">                &lt;Value&gt;-0.241805&lt;/Value&gt;</t>
  </si>
  <si>
    <t xml:space="preserve">                &lt;Value&gt;-0.227513&lt;/Value&gt;</t>
  </si>
  <si>
    <t xml:space="preserve">                &lt;Value&gt;-0.224851&lt;/Value&gt;</t>
  </si>
  <si>
    <t xml:space="preserve">                &lt;Value&gt;-0.203237&lt;/Value&gt;</t>
  </si>
  <si>
    <t xml:space="preserve">                &lt;Value&gt;-0.179921&lt;/Value&gt;</t>
  </si>
  <si>
    <t xml:space="preserve">                &lt;Value&gt;-0.138906&lt;/Value&gt;</t>
  </si>
  <si>
    <t xml:space="preserve">                &lt;Value&gt;-0.117146&lt;/Value&gt;</t>
  </si>
  <si>
    <t xml:space="preserve">                &lt;Value&gt;-0.094006&lt;/Value&gt;</t>
  </si>
  <si>
    <t xml:space="preserve">                &lt;Value&gt;-0.076560&lt;/Value&gt;</t>
  </si>
  <si>
    <t xml:space="preserve">                &lt;Value&gt;-0.051504&lt;/Value&gt;</t>
  </si>
  <si>
    <t xml:space="preserve">                &lt;Value&gt;-0.005176&lt;/Value&gt;</t>
  </si>
  <si>
    <t xml:space="preserve">                &lt;Value&gt;0.057376&lt;/Value&gt;</t>
  </si>
  <si>
    <t xml:space="preserve">                &lt;Value&gt;0.162256&lt;/Value&gt;</t>
  </si>
  <si>
    <t xml:space="preserve">                &lt;Value&gt;0.220587&lt;/Value&gt;</t>
  </si>
  <si>
    <t xml:space="preserve">                &lt;Value&gt;0.339024&lt;/Value&gt;</t>
  </si>
  <si>
    <t xml:space="preserve">                &lt;Value&gt;0.395232&lt;/Value&gt;</t>
  </si>
  <si>
    <t xml:space="preserve">                &lt;Value&gt;0.429056&lt;/Value&gt;</t>
  </si>
  <si>
    <t xml:space="preserve">                &lt;Value&gt;0.454795&lt;/Value&gt;</t>
  </si>
  <si>
    <t xml:space="preserve">                &lt;Value&gt;0.459094&lt;/Value&gt;</t>
  </si>
  <si>
    <t xml:space="preserve">                &lt;Value&gt;0.508546&lt;/Value&gt;</t>
  </si>
  <si>
    <t xml:space="preserve">                &lt;Value&gt;0.684146&lt;/Value&gt;</t>
  </si>
  <si>
    <t xml:space="preserve">                &lt;Value&gt;0.702387&lt;/Value&gt;</t>
  </si>
  <si>
    <t xml:space="preserve">                &lt;Value&gt;0.708964&lt;/Value&gt;</t>
  </si>
  <si>
    <t xml:space="preserve">                &lt;Value&gt;0.782745&lt;/Value&gt;</t>
  </si>
  <si>
    <t xml:space="preserve">                &lt;Value&gt;0.803156&lt;/Value&gt;</t>
  </si>
  <si>
    <t xml:space="preserve">                &lt;Value&gt;0.824059&lt;/Value&gt;</t>
  </si>
  <si>
    <t xml:space="preserve">                &lt;Value&gt;0.825647&lt;/Value&gt;</t>
  </si>
  <si>
    <t xml:space="preserve">                &lt;Value&gt;0.833926&lt;/Value&gt;</t>
  </si>
  <si>
    <t xml:space="preserve">                &lt;Value&gt;0.838040&lt;/Value&gt;</t>
  </si>
  <si>
    <t xml:space="preserve">                &lt;Value&gt;0.854009&lt;/Value&gt;</t>
  </si>
  <si>
    <t xml:space="preserve">                &lt;Value&gt;0.871146&lt;/Value&gt;</t>
  </si>
  <si>
    <t xml:space="preserve">                &lt;Value&gt;0.877889&lt;/Value&gt;</t>
  </si>
  <si>
    <t xml:space="preserve">                &lt;Value&gt;0.926790&lt;/Value&gt;</t>
  </si>
  <si>
    <t xml:space="preserve">                &lt;Value&gt;0.928147&lt;/Value&gt;</t>
  </si>
  <si>
    <t xml:space="preserve">                &lt;Value&gt;0.959486&lt;/Value&gt;</t>
  </si>
  <si>
    <t xml:space="preserve">                &lt;Value&gt;0.962176&lt;/Value&gt;</t>
  </si>
  <si>
    <t xml:space="preserve">                &lt;Value&gt;1.002951&lt;/Value&gt;</t>
  </si>
  <si>
    <t xml:space="preserve">                &lt;Value&gt;1.025047&lt;/Value&gt;</t>
  </si>
  <si>
    <t xml:space="preserve">                &lt;Value&gt;1.026742&lt;/Value&gt;</t>
  </si>
  <si>
    <t xml:space="preserve">                &lt;Value&gt;1.040680&lt;/Value&gt;</t>
  </si>
  <si>
    <t xml:space="preserve">                &lt;Value&gt;1.033986&lt;/Value&gt;</t>
  </si>
  <si>
    <t xml:space="preserve">                &lt;Value&gt;1.018838&lt;/Value&gt;</t>
  </si>
  <si>
    <t xml:space="preserve">                &lt;Value&gt;1.000064&lt;/Value&gt;</t>
  </si>
  <si>
    <t xml:space="preserve">                &lt;Value&gt;0.998325&lt;/Value&gt;</t>
  </si>
  <si>
    <t xml:space="preserve">                &lt;Value&gt;0.992996&lt;/Value&gt;</t>
  </si>
  <si>
    <t xml:space="preserve">                &lt;Value&gt;0.986037&lt;/Value&gt;</t>
  </si>
  <si>
    <t xml:space="preserve">                &lt;Value&gt;0.960466&lt;/Value&gt;</t>
  </si>
  <si>
    <t xml:space="preserve">                &lt;Value&gt;0.905746&lt;/Value&gt;</t>
  </si>
  <si>
    <t xml:space="preserve">                &lt;Value&gt;0.896648&lt;/Value&gt;</t>
  </si>
  <si>
    <t xml:space="preserve">                &lt;Value&gt;0.876696&lt;/Value&gt;</t>
  </si>
  <si>
    <t xml:space="preserve">                &lt;Value&gt;0.821497&lt;/Value&gt;</t>
  </si>
  <si>
    <t xml:space="preserve">                &lt;Value&gt;0.757434&lt;/Value&gt;</t>
  </si>
  <si>
    <t xml:space="preserve">                &lt;Value&gt;0.694762&lt;/Value&gt;</t>
  </si>
  <si>
    <t xml:space="preserve">                &lt;Value&gt;0.664954&lt;/Value&gt;</t>
  </si>
  <si>
    <t xml:space="preserve">                &lt;Value&gt;0.655201&lt;/Value&gt;</t>
  </si>
  <si>
    <t xml:space="preserve">                &lt;Value&gt;0.651708&lt;/Value&gt;</t>
  </si>
  <si>
    <t xml:space="preserve">                &lt;Value&gt;0.645453&lt;/Value&gt;</t>
  </si>
  <si>
    <t xml:space="preserve">                &lt;Value&gt;0.585804&lt;/Value&gt;</t>
  </si>
  <si>
    <t xml:space="preserve">                &lt;Value&gt;0.575306&lt;/Value&gt;</t>
  </si>
  <si>
    <t xml:space="preserve">                &lt;Value&gt;0.512035&lt;/Value&gt;</t>
  </si>
  <si>
    <t xml:space="preserve">                &lt;Value&gt;0.416552&lt;/Value&gt;</t>
  </si>
  <si>
    <t xml:space="preserve">                &lt;Value&gt;0.412804&lt;/Value&gt;</t>
  </si>
  <si>
    <t xml:space="preserve">                &lt;Value&gt;0.385118&lt;/Value&gt;</t>
  </si>
  <si>
    <t xml:space="preserve">                &lt;Value&gt;0.383943&lt;/Value&gt;</t>
  </si>
  <si>
    <t xml:space="preserve">                &lt;Value&gt;0.264007&lt;/Value&gt;</t>
  </si>
  <si>
    <t xml:space="preserve">                &lt;Value&gt;0.250668&lt;/Value&gt;</t>
  </si>
  <si>
    <t xml:space="preserve">                &lt;Value&gt;0.231546&lt;/Value&gt;</t>
  </si>
  <si>
    <t xml:space="preserve">                &lt;Value&gt;0.199784&lt;/Value&gt;</t>
  </si>
  <si>
    <t xml:space="preserve">                &lt;Value&gt;0.179072&lt;/Value&gt;</t>
  </si>
  <si>
    <t xml:space="preserve">                &lt;Value&gt;0.173685&lt;/Value&gt;</t>
  </si>
  <si>
    <t xml:space="preserve">                &lt;Value&gt;0.161492&lt;/Value&gt;</t>
  </si>
  <si>
    <t xml:space="preserve">                &lt;Value&gt;0.125701&lt;/Value&gt;</t>
  </si>
  <si>
    <t xml:space="preserve">                &lt;Value&gt;0.113225&lt;/Value&gt;</t>
  </si>
  <si>
    <t xml:space="preserve">                &lt;Value&gt;0.083222&lt;/Value&gt;</t>
  </si>
  <si>
    <t xml:space="preserve">                &lt;Value&gt;0.041988&lt;/Value&gt;</t>
  </si>
  <si>
    <t xml:space="preserve">                &lt;Value&gt;0.037568&lt;/Value&gt;</t>
  </si>
  <si>
    <t xml:space="preserve">                &lt;Value&gt;0.033380&lt;/Value&gt;</t>
  </si>
  <si>
    <t xml:space="preserve">                &lt;Value&gt;0.026744&lt;/Value&gt;</t>
  </si>
  <si>
    <t xml:space="preserve">                &lt;Value&gt;-0.004325&lt;/Value&gt;</t>
  </si>
  <si>
    <t xml:space="preserve">                &lt;Value&gt;-0.023121&lt;/Value&gt;</t>
  </si>
  <si>
    <t xml:space="preserve">                &lt;Value&gt;-0.081724&lt;/Value&gt;</t>
  </si>
  <si>
    <t xml:space="preserve">                &lt;Value&gt;-0.083710&lt;/Value&gt;</t>
  </si>
  <si>
    <t xml:space="preserve">                &lt;Value&gt;-0.132838&lt;/Value&gt;</t>
  </si>
  <si>
    <t xml:space="preserve">                &lt;Value&gt;-0.137505&lt;/Value&gt;</t>
  </si>
  <si>
    <t xml:space="preserve">                &lt;Value&gt;-0.146443&lt;/Value&gt;</t>
  </si>
  <si>
    <t xml:space="preserve">                &lt;Value&gt;-0.151624&lt;/Value&gt;</t>
  </si>
  <si>
    <t xml:space="preserve">                &lt;Value&gt;-0.158555&lt;/Value&gt;</t>
  </si>
  <si>
    <t xml:space="preserve">                &lt;Value&gt;-0.162427&lt;/Value&gt;</t>
  </si>
  <si>
    <t xml:space="preserve">                &lt;Value&gt;-0.162483&lt;/Value&gt;</t>
  </si>
  <si>
    <t xml:space="preserve">                &lt;Value&gt;-0.165494&lt;/Value&gt;</t>
  </si>
  <si>
    <t xml:space="preserve">                &lt;Value&gt;-0.166092&lt;/Value&gt;</t>
  </si>
  <si>
    <t xml:space="preserve">                &lt;Value&gt;-0.191403&lt;/Value&gt;</t>
  </si>
  <si>
    <t xml:space="preserve">                &lt;Value&gt;-0.194570&lt;/Value&gt;</t>
  </si>
  <si>
    <t xml:space="preserve">                &lt;Value&gt;-0.190858&lt;/Value&gt;</t>
  </si>
  <si>
    <t xml:space="preserve">                &lt;Value&gt;-0.189559&lt;/Value&gt;</t>
  </si>
  <si>
    <t xml:space="preserve">                &lt;Value&gt;-0.185887&lt;/Value&gt;</t>
  </si>
  <si>
    <t xml:space="preserve">                &lt;Value&gt;-0.184609&lt;/Value&gt;</t>
  </si>
  <si>
    <t xml:space="preserve">                &lt;Value&gt;-0.178515&lt;/Value&gt;</t>
  </si>
  <si>
    <t xml:space="preserve">                &lt;Value&gt;-0.171627&lt;/Value&gt;</t>
  </si>
  <si>
    <t xml:space="preserve">                &lt;Value&gt;-0.168040&lt;/Value&gt;</t>
  </si>
  <si>
    <t xml:space="preserve">                &lt;Value&gt;-0.128057&lt;/Value&gt;</t>
  </si>
  <si>
    <t xml:space="preserve">                &lt;Value&gt;-0.108940&lt;/Value&gt;</t>
  </si>
  <si>
    <t xml:space="preserve">                &lt;Value&gt;-0.106470&lt;/Value&gt;</t>
  </si>
  <si>
    <t xml:space="preserve">                &lt;Value&gt;-0.104320&lt;/Value&gt;</t>
  </si>
  <si>
    <t xml:space="preserve">                &lt;Value&gt;-0.099494&lt;/Value&gt;</t>
  </si>
  <si>
    <t xml:space="preserve">                &lt;Value&gt;-0.083288&lt;/Value&gt;</t>
  </si>
  <si>
    <t xml:space="preserve">                &lt;Value&gt;-0.063490&lt;/Value&gt;</t>
  </si>
  <si>
    <t xml:space="preserve">                &lt;Value&gt;-0.063232&lt;/Value&gt;</t>
  </si>
  <si>
    <t xml:space="preserve">                &lt;Value&gt;-0.055929&lt;/Value&gt;</t>
  </si>
  <si>
    <t xml:space="preserve">                &lt;Value&gt;-0.049224&lt;/Value&gt;</t>
  </si>
  <si>
    <t xml:space="preserve">                &lt;Value&gt;-0.033121&lt;/Value&gt;</t>
  </si>
  <si>
    <t xml:space="preserve">                &lt;Value&gt;0.003976&lt;/Value&gt;</t>
  </si>
  <si>
    <t xml:space="preserve">                &lt;Value&gt;0.018197&lt;/Value&gt;</t>
  </si>
  <si>
    <t xml:space="preserve">                &lt;Value&gt;0.020442&lt;/Value&gt;</t>
  </si>
  <si>
    <t xml:space="preserve">                &lt;Value&gt;0.040493&lt;/Value&gt;</t>
  </si>
  <si>
    <t xml:space="preserve">                &lt;Value&gt;0.041905&lt;/Value&gt;</t>
  </si>
  <si>
    <t xml:space="preserve">                &lt;Value&gt;0.071251&lt;/Value&gt;</t>
  </si>
  <si>
    <t xml:space="preserve">                &lt;Value&gt;0.077706&lt;/Value&gt;</t>
  </si>
  <si>
    <t xml:space="preserve">                &lt;Value&gt;0.085692&lt;/Value&gt;</t>
  </si>
  <si>
    <t xml:space="preserve">                &lt;Value&gt;0.087010&lt;/Value&gt;</t>
  </si>
  <si>
    <t xml:space="preserve">                &lt;Value&gt;0.089117&lt;/Value&gt;</t>
  </si>
  <si>
    <t xml:space="preserve">                &lt;Value&gt;0.105205&lt;/Value&gt;</t>
  </si>
  <si>
    <t xml:space="preserve">                &lt;Value&gt;0.110268&lt;/Value&gt;</t>
  </si>
  <si>
    <t xml:space="preserve">                &lt;Value&gt;0.116065&lt;/Value&gt;</t>
  </si>
  <si>
    <t xml:space="preserve">                &lt;Value&gt;0.118102&lt;/Value&gt;</t>
  </si>
  <si>
    <t xml:space="preserve">                &lt;Value&gt;0.118494&lt;/Value&gt;</t>
  </si>
  <si>
    <t xml:space="preserve">                &lt;Value&gt;0.118350&lt;/Value&gt;</t>
  </si>
  <si>
    <t xml:space="preserve">                &lt;Value&gt;0.117576&lt;/Value&gt;</t>
  </si>
  <si>
    <t xml:space="preserve">                &lt;Value&gt;0.116649&lt;/Value&gt;</t>
  </si>
  <si>
    <t xml:space="preserve">                &lt;Value&gt;0.108537&lt;/Value&gt;</t>
  </si>
  <si>
    <t xml:space="preserve">                &lt;Value&gt;0.106182&lt;/Value&gt;</t>
  </si>
  <si>
    <t xml:space="preserve">                &lt;Value&gt;0.105097&lt;/Value&gt;</t>
  </si>
  <si>
    <t xml:space="preserve">                &lt;Value&gt;0.100567&lt;/Value&gt;</t>
  </si>
  <si>
    <t xml:space="preserve">                &lt;Value&gt;0.093006&lt;/Value&gt;</t>
  </si>
  <si>
    <t xml:space="preserve">                &lt;Value&gt;0.073989&lt;/Value&gt;</t>
  </si>
  <si>
    <t xml:space="preserve">                &lt;Value&gt;0.061277&lt;/Value&gt;</t>
  </si>
  <si>
    <t xml:space="preserve">                &lt;Value&gt;0.046437&lt;/Value&gt;</t>
  </si>
  <si>
    <t xml:space="preserve">                &lt;Value&gt;0.037378&lt;/Value&gt;</t>
  </si>
  <si>
    <t xml:space="preserve">                &lt;Value&gt;0.024907&lt;/Value&gt;</t>
  </si>
  <si>
    <t xml:space="preserve">                &lt;Value&gt;0.020504&lt;/Value&gt;</t>
  </si>
  <si>
    <t xml:space="preserve">                &lt;Value&gt;0.020348&lt;/Value&gt;</t>
  </si>
  <si>
    <t xml:space="preserve">                &lt;Value&gt;0.016758&lt;/Value&gt;</t>
  </si>
  <si>
    <t xml:space="preserve">                &lt;Value&gt;0.011020&lt;/Value&gt;</t>
  </si>
  <si>
    <t xml:space="preserve">                &lt;Value&gt;0.010972&lt;/Value&gt;</t>
  </si>
  <si>
    <t xml:space="preserve">                &lt;Value&gt;0.008563&lt;/Value&gt;</t>
  </si>
  <si>
    <t xml:space="preserve">                &lt;Value&gt;-0.005044&lt;/Value&gt;</t>
  </si>
  <si>
    <t xml:space="preserve">                &lt;Value&gt;-0.007053&lt;/Value&gt;</t>
  </si>
  <si>
    <t xml:space="preserve">                &lt;Value&gt;-0.013691&lt;/Value&gt;</t>
  </si>
  <si>
    <t xml:space="preserve">                &lt;Value&gt;-0.021888&lt;/Value&gt;</t>
  </si>
  <si>
    <t xml:space="preserve">                &lt;Value&gt;-0.024402&lt;/Value&gt;</t>
  </si>
  <si>
    <t xml:space="preserve">                &lt;Value&gt;-0.029216&lt;/Value&gt;</t>
  </si>
  <si>
    <t xml:space="preserve">                &lt;Value&gt;-0.032178&lt;/Value&gt;</t>
  </si>
  <si>
    <t xml:space="preserve">               &lt;Value&gt;0.135322&lt;/Value&gt;</t>
  </si>
  <si>
    <t xml:space="preserve">                &lt;Value&gt;0.135188&lt;/Value&gt;</t>
  </si>
  <si>
    <t xml:space="preserve">                &lt;Value&gt;0.134360&lt;/Value&gt;</t>
  </si>
  <si>
    <t xml:space="preserve">                &lt;Value&gt;0.133968&lt;/Value&gt;</t>
  </si>
  <si>
    <t xml:space="preserve">                &lt;Value&gt;0.133914&lt;/Value&gt;</t>
  </si>
  <si>
    <t xml:space="preserve">                &lt;Value&gt;0.132773&lt;/Value&gt;</t>
  </si>
  <si>
    <t xml:space="preserve">                &lt;Value&gt;0.132659&lt;/Value&gt;</t>
  </si>
  <si>
    <t xml:space="preserve">                &lt;Value&gt;0.132395&lt;/Value&gt;</t>
  </si>
  <si>
    <t xml:space="preserve">                &lt;Value&gt;0.132303&lt;/Value&gt;</t>
  </si>
  <si>
    <t xml:space="preserve">                &lt;Value&gt;0.132195&lt;/Value&gt;</t>
  </si>
  <si>
    <t xml:space="preserve">                &lt;Value&gt;0.132191&lt;/Value&gt;</t>
  </si>
  <si>
    <t xml:space="preserve">                &lt;Value&gt;0.131806&lt;/Value&gt;</t>
  </si>
  <si>
    <t xml:space="preserve">                &lt;Value&gt;0.131717&lt;/Value&gt;</t>
  </si>
  <si>
    <t xml:space="preserve">                &lt;Value&gt;0.131530&lt;/Value&gt;</t>
  </si>
  <si>
    <t xml:space="preserve">                &lt;Value&gt;0.131402&lt;/Value&gt;</t>
  </si>
  <si>
    <t xml:space="preserve">                &lt;Value&gt;0.131405&lt;/Value&gt;</t>
  </si>
  <si>
    <t xml:space="preserve">                &lt;Value&gt;0.131457&lt;/Value&gt;</t>
  </si>
  <si>
    <t xml:space="preserve">                &lt;Value&gt;0.131554&lt;/Value&gt;</t>
  </si>
  <si>
    <t xml:space="preserve">                &lt;Value&gt;0.131945&lt;/Value&gt;</t>
  </si>
  <si>
    <t xml:space="preserve">                &lt;Value&gt;0.132083&lt;/Value&gt;</t>
  </si>
  <si>
    <t xml:space="preserve">                &lt;Value&gt;0.132102&lt;/Value&gt;</t>
  </si>
  <si>
    <t xml:space="preserve">                &lt;Value&gt;0.132375&lt;/Value&gt;</t>
  </si>
  <si>
    <t xml:space="preserve">                &lt;Value&gt;0.132376&lt;/Value&gt;</t>
  </si>
  <si>
    <t xml:space="preserve">                &lt;Value&gt;0.133570&lt;/Value&gt;</t>
  </si>
  <si>
    <t xml:space="preserve">                &lt;Value&gt;0.133573&lt;/Value&gt;</t>
  </si>
  <si>
    <t xml:space="preserve">                &lt;Value&gt;0.133497&lt;/Value&gt;</t>
  </si>
  <si>
    <t xml:space="preserve">                &lt;Value&gt;0.133242&lt;/Value&gt;</t>
  </si>
  <si>
    <t xml:space="preserve">                &lt;Value&gt;0.132786&lt;/Value&gt;</t>
  </si>
  <si>
    <t xml:space="preserve">                &lt;Value&gt;0.132042&lt;/Value&gt;</t>
  </si>
  <si>
    <t xml:space="preserve">                &lt;Value&gt;0.131936&lt;/Value&gt;</t>
  </si>
  <si>
    <t xml:space="preserve">                &lt;Value&gt;0.131889&lt;/Value&gt;</t>
  </si>
  <si>
    <t xml:space="preserve">                &lt;Value&gt;0.131638&lt;/Value&gt;</t>
  </si>
  <si>
    <t xml:space="preserve">                &lt;Value&gt;0.131492&lt;/Value&gt;</t>
  </si>
  <si>
    <t xml:space="preserve">                &lt;Value&gt;0.131360&lt;/Value&gt;</t>
  </si>
  <si>
    <t xml:space="preserve">                &lt;Value&gt;0.131305&lt;/Value&gt;</t>
  </si>
  <si>
    <t xml:space="preserve">                &lt;Value&gt;0.131304&lt;/Value&gt;</t>
  </si>
  <si>
    <t xml:space="preserve">                &lt;Value&gt;0.131341&lt;/Value&gt;</t>
  </si>
  <si>
    <t xml:space="preserve">                &lt;Value&gt;0.131498&lt;/Value&gt;</t>
  </si>
  <si>
    <t xml:space="preserve">                &lt;Value&gt;0.131670&lt;/Value&gt;</t>
  </si>
  <si>
    <t xml:space="preserve">                &lt;Value&gt;0.131679&lt;/Value&gt;</t>
  </si>
  <si>
    <t xml:space="preserve">                &lt;Value&gt;0.131680&lt;/Value&gt;</t>
  </si>
  <si>
    <t xml:space="preserve">                &lt;Value&gt;0.131797&lt;/Value&gt;</t>
  </si>
  <si>
    <t xml:space="preserve">                &lt;Value&gt;0.131825&lt;/Value&gt;</t>
  </si>
  <si>
    <t xml:space="preserve">                &lt;Value&gt;0.131828&lt;/Value&gt;</t>
  </si>
  <si>
    <t xml:space="preserve">                &lt;Value&gt;0.131832&lt;/Value&gt;</t>
  </si>
  <si>
    <t xml:space="preserve">                &lt;Value&gt;0.131830&lt;/Value&gt;</t>
  </si>
  <si>
    <t xml:space="preserve">                &lt;Value&gt;0.131811&lt;/Value&gt;</t>
  </si>
  <si>
    <t xml:space="preserve">                &lt;Value&gt;0.131724&lt;/Value&gt;</t>
  </si>
  <si>
    <t xml:space="preserve">                &lt;Value&gt;0.131706&lt;/Value&gt;</t>
  </si>
  <si>
    <t xml:space="preserve">                &lt;Value&gt;0.131552&lt;/Value&gt;</t>
  </si>
  <si>
    <t xml:space="preserve">                &lt;Value&gt;0.131388&lt;/Value&gt;</t>
  </si>
  <si>
    <t xml:space="preserve">                &lt;Value&gt;0.131132&lt;/Value&gt;</t>
  </si>
  <si>
    <t xml:space="preserve">                &lt;Value&gt;0.131017&lt;/Value&gt;</t>
  </si>
  <si>
    <t xml:space="preserve">                &lt;Value&gt;0.130911&lt;/Value&gt;</t>
  </si>
  <si>
    <t xml:space="preserve">                &lt;Value&gt;0.130842&lt;/Value&gt;</t>
  </si>
  <si>
    <t xml:space="preserve">                &lt;Value&gt;0.130760&lt;/Value&gt;</t>
  </si>
  <si>
    <t xml:space="preserve">                &lt;Value&gt;0.130656&lt;/Value&gt;</t>
  </si>
  <si>
    <t xml:space="preserve">                &lt;Value&gt;0.130601&lt;/Value&gt;</t>
  </si>
  <si>
    <t xml:space="preserve">                &lt;Value&gt;0.130674&lt;/Value&gt;</t>
  </si>
  <si>
    <t xml:space="preserve">                &lt;Value&gt;0.130774&lt;/Value&gt;</t>
  </si>
  <si>
    <t xml:space="preserve">                &lt;Value&gt;0.131033&lt;/Value&gt;</t>
  </si>
  <si>
    <t xml:space="preserve">                &lt;Value&gt;0.131158&lt;/Value&gt;</t>
  </si>
  <si>
    <t xml:space="preserve">                &lt;Value&gt;0.131228&lt;/Value&gt;</t>
  </si>
  <si>
    <t xml:space="preserve">                &lt;Value&gt;0.131277&lt;/Value&gt;</t>
  </si>
  <si>
    <t xml:space="preserve">                &lt;Value&gt;0.131285&lt;/Value&gt;</t>
  </si>
  <si>
    <t xml:space="preserve">                &lt;Value&gt;0.131367&lt;/Value&gt;</t>
  </si>
  <si>
    <t xml:space="preserve">                &lt;Value&gt;0.131484&lt;/Value&gt;</t>
  </si>
  <si>
    <t xml:space="preserve">                &lt;Value&gt;0.131478&lt;/Value&gt;</t>
  </si>
  <si>
    <t xml:space="preserve">                &lt;Value&gt;0.131475&lt;/Value&gt;</t>
  </si>
  <si>
    <t xml:space="preserve">                &lt;Value&gt;0.131412&lt;/Value&gt;</t>
  </si>
  <si>
    <t xml:space="preserve">                &lt;Value&gt;0.131385&lt;/Value&gt;</t>
  </si>
  <si>
    <t xml:space="preserve">                &lt;Value&gt;0.131354&lt;/Value&gt;</t>
  </si>
  <si>
    <t xml:space="preserve">                &lt;Value&gt;0.131351&lt;/Value&gt;</t>
  </si>
  <si>
    <t xml:space="preserve">                &lt;Value&gt;0.131338&lt;/Value&gt;</t>
  </si>
  <si>
    <t xml:space="preserve">                &lt;Value&gt;0.131331&lt;/Value&gt;</t>
  </si>
  <si>
    <t xml:space="preserve">                &lt;Value&gt;0.131302&lt;/Value&gt;</t>
  </si>
  <si>
    <t xml:space="preserve">                &lt;Value&gt;0.131270&lt;/Value&gt;</t>
  </si>
  <si>
    <t xml:space="preserve">                &lt;Value&gt;0.131256&lt;/Value&gt;</t>
  </si>
  <si>
    <t xml:space="preserve">                &lt;Value&gt;0.131155&lt;/Value&gt;</t>
  </si>
  <si>
    <t xml:space="preserve">                &lt;Value&gt;0.131152&lt;/Value&gt;</t>
  </si>
  <si>
    <t xml:space="preserve">                &lt;Value&gt;0.131086&lt;/Value&gt;</t>
  </si>
  <si>
    <t xml:space="preserve">                &lt;Value&gt;0.131080&lt;/Value&gt;</t>
  </si>
  <si>
    <t xml:space="preserve">                &lt;Value&gt;0.131011&lt;/Value&gt;</t>
  </si>
  <si>
    <t xml:space="preserve">                &lt;Value&gt;0.130999&lt;/Value&gt;</t>
  </si>
  <si>
    <t xml:space="preserve">                &lt;Value&gt;0.131000&lt;/Value&gt;</t>
  </si>
  <si>
    <t xml:space="preserve">                &lt;Value&gt;0.131117&lt;/Value&gt;</t>
  </si>
  <si>
    <t xml:space="preserve">                &lt;Value&gt;0.131196&lt;/Value&gt;</t>
  </si>
  <si>
    <t xml:space="preserve">                &lt;Value&gt;0.131292&lt;/Value&gt;</t>
  </si>
  <si>
    <t xml:space="preserve">                &lt;Value&gt;0.131369&lt;/Value&gt;</t>
  </si>
  <si>
    <t xml:space="preserve">                &lt;Value&gt;0.131374&lt;/Value&gt;</t>
  </si>
  <si>
    <t xml:space="preserve">                &lt;Value&gt;0.131391&lt;/Value&gt;</t>
  </si>
  <si>
    <t xml:space="preserve">                &lt;Value&gt;0.131410&lt;/Value&gt;</t>
  </si>
  <si>
    <t xml:space="preserve">                &lt;Value&gt;0.131463&lt;/Value&gt;</t>
  </si>
  <si>
    <t xml:space="preserve">                &lt;Value&gt;0.131502&lt;/Value&gt;</t>
  </si>
  <si>
    <t xml:space="preserve">                &lt;Value&gt;0.131501&lt;/Value&gt;</t>
  </si>
  <si>
    <t xml:space="preserve">                &lt;Value&gt;0.131494&lt;/Value&gt;</t>
  </si>
  <si>
    <t xml:space="preserve">                &lt;Value&gt;0.131434&lt;/Value&gt;</t>
  </si>
  <si>
    <t xml:space="preserve">                &lt;Value&gt;0.131310&lt;/Value&gt;</t>
  </si>
  <si>
    <t xml:space="preserve">                &lt;Value&gt;0.131146&lt;/Value&gt;</t>
  </si>
  <si>
    <t xml:space="preserve">                &lt;Value&gt;0.131058&lt;/Value&gt;</t>
  </si>
  <si>
    <t xml:space="preserve">                &lt;Value&gt;0.131028&lt;/Value&gt;</t>
  </si>
  <si>
    <t xml:space="preserve">                &lt;Value&gt;0.130997&lt;/Value&gt;</t>
  </si>
  <si>
    <t xml:space="preserve">                &lt;Value&gt;0.130801&lt;/Value&gt;</t>
  </si>
  <si>
    <t xml:space="preserve">                &lt;Value&gt;0.130765&lt;/Value&gt;</t>
  </si>
  <si>
    <t xml:space="preserve">                &lt;Value&gt;0.130547&lt;/Value&gt;</t>
  </si>
  <si>
    <t xml:space="preserve">                &lt;Value&gt;0.130228&lt;/Value&gt;</t>
  </si>
  <si>
    <t xml:space="preserve">                &lt;Value&gt;0.130216&lt;/Value&gt;</t>
  </si>
  <si>
    <t xml:space="preserve">                &lt;Value&gt;0.130130&lt;/Value&gt;</t>
  </si>
  <si>
    <t xml:space="preserve">                &lt;Value&gt;0.130127&lt;/Value&gt;</t>
  </si>
  <si>
    <t xml:space="preserve">                &lt;Value&gt;0.129827&lt;/Value&gt;</t>
  </si>
  <si>
    <t xml:space="preserve">                &lt;Value&gt;0.129803&lt;/Value&gt;</t>
  </si>
  <si>
    <t xml:space="preserve">                &lt;Value&gt;0.129773&lt;/Value&gt;</t>
  </si>
  <si>
    <t xml:space="preserve">                &lt;Value&gt;0.129735&lt;/Value&gt;</t>
  </si>
  <si>
    <t xml:space="preserve">                &lt;Value&gt;0.129718&lt;/Value&gt;</t>
  </si>
  <si>
    <t xml:space="preserve">                &lt;Value&gt;0.129716&lt;/Value&gt;</t>
  </si>
  <si>
    <t xml:space="preserve">                &lt;Value&gt;0.129711&lt;/Value&gt;</t>
  </si>
  <si>
    <t xml:space="preserve">                &lt;Value&gt;0.129714&lt;/Value&gt;</t>
  </si>
  <si>
    <t xml:space="preserve">                &lt;Value&gt;0.129721&lt;/Value&gt;</t>
  </si>
  <si>
    <t xml:space="preserve">                &lt;Value&gt;0.129754&lt;/Value&gt;</t>
  </si>
  <si>
    <t xml:space="preserve">                &lt;Value&gt;0.129836&lt;/Value&gt;</t>
  </si>
  <si>
    <t xml:space="preserve">                &lt;Value&gt;0.129848&lt;/Value&gt;</t>
  </si>
  <si>
    <t xml:space="preserve">                &lt;Value&gt;0.129859&lt;/Value&gt;</t>
  </si>
  <si>
    <t xml:space="preserve">                &lt;Value&gt;0.129879&lt;/Value&gt;</t>
  </si>
  <si>
    <t xml:space="preserve">                &lt;Value&gt;0.129988&lt;/Value&gt;</t>
  </si>
  <si>
    <t xml:space="preserve">                &lt;Value&gt;0.130069&lt;/Value&gt;</t>
  </si>
  <si>
    <t xml:space="preserve">                &lt;Value&gt;0.130406&lt;/Value&gt;</t>
  </si>
  <si>
    <t xml:space="preserve">                &lt;Value&gt;0.130420&lt;/Value&gt;</t>
  </si>
  <si>
    <t xml:space="preserve">                &lt;Value&gt;0.130816&lt;/Value&gt;</t>
  </si>
  <si>
    <t xml:space="preserve">                &lt;Value&gt;0.130859&lt;/Value&gt;</t>
  </si>
  <si>
    <t xml:space="preserve">                &lt;Value&gt;0.130944&lt;/Value&gt;</t>
  </si>
  <si>
    <t xml:space="preserve">                &lt;Value&gt;0.130995&lt;/Value&gt;</t>
  </si>
  <si>
    <t xml:space="preserve">                &lt;Value&gt;0.131065&lt;/Value&gt;</t>
  </si>
  <si>
    <t xml:space="preserve">                &lt;Value&gt;0.131105&lt;/Value&gt;</t>
  </si>
  <si>
    <t xml:space="preserve">                &lt;Value&gt;0.131137&lt;/Value&gt;</t>
  </si>
  <si>
    <t xml:space="preserve">                &lt;Value&gt;0.131143&lt;/Value&gt;</t>
  </si>
  <si>
    <t xml:space="preserve">                &lt;Value&gt;0.131411&lt;/Value&gt;</t>
  </si>
  <si>
    <t xml:space="preserve">                &lt;Value&gt;0.131437&lt;/Value&gt;</t>
  </si>
  <si>
    <t xml:space="preserve">                &lt;Value&gt;0.131363&lt;/Value&gt;</t>
  </si>
  <si>
    <t xml:space="preserve">                &lt;Value&gt;0.131345&lt;/Value&gt;</t>
  </si>
  <si>
    <t xml:space="preserve">                &lt;Value&gt;0.131297&lt;/Value&gt;</t>
  </si>
  <si>
    <t xml:space="preserve">                &lt;Value&gt;0.131281&lt;/Value&gt;</t>
  </si>
  <si>
    <t xml:space="preserve">                &lt;Value&gt;0.131210&lt;/Value&gt;</t>
  </si>
  <si>
    <t xml:space="preserve">                &lt;Value&gt;0.131102&lt;/Value&gt;</t>
  </si>
  <si>
    <t xml:space="preserve">                &lt;Value&gt;0.130820&lt;/Value&gt;</t>
  </si>
  <si>
    <t xml:space="preserve">                &lt;Value&gt;0.130749&lt;/Value&gt;</t>
  </si>
  <si>
    <t xml:space="preserve">                &lt;Value&gt;0.130743&lt;/Value&gt;</t>
  </si>
  <si>
    <t xml:space="preserve">                &lt;Value&gt;0.130738&lt;/Value&gt;</t>
  </si>
  <si>
    <t xml:space="preserve">                &lt;Value&gt;0.130729&lt;/Value&gt;</t>
  </si>
  <si>
    <t xml:space="preserve">                &lt;Value&gt;0.130715&lt;/Value&gt;</t>
  </si>
  <si>
    <t xml:space="preserve">                &lt;Value&gt;0.130732&lt;/Value&gt;</t>
  </si>
  <si>
    <t xml:space="preserve">                &lt;Value&gt;0.130748&lt;/Value&gt;</t>
  </si>
  <si>
    <t xml:space="preserve">                &lt;Value&gt;0.130766&lt;/Value&gt;</t>
  </si>
  <si>
    <t xml:space="preserve">                &lt;Value&gt;0.130826&lt;/Value&gt;</t>
  </si>
  <si>
    <t xml:space="preserve">                &lt;Value&gt;0.131034&lt;/Value&gt;</t>
  </si>
  <si>
    <t xml:space="preserve">                &lt;Value&gt;0.131135&lt;/Value&gt;</t>
  </si>
  <si>
    <t xml:space="preserve">                &lt;Value&gt;0.131151&lt;/Value&gt;</t>
  </si>
  <si>
    <t xml:space="preserve">                &lt;Value&gt;0.131307&lt;/Value&gt;</t>
  </si>
  <si>
    <t xml:space="preserve">                &lt;Value&gt;0.131318&lt;/Value&gt;</t>
  </si>
  <si>
    <t xml:space="preserve">                &lt;Value&gt;0.131545&lt;/Value&gt;</t>
  </si>
  <si>
    <t xml:space="preserve">                &lt;Value&gt;0.131589&lt;/Value&gt;</t>
  </si>
  <si>
    <t xml:space="preserve">                &lt;Value&gt;0.131635&lt;/Value&gt;</t>
  </si>
  <si>
    <t xml:space="preserve">                &lt;Value&gt;0.131642&lt;/Value&gt;</t>
  </si>
  <si>
    <t xml:space="preserve">                &lt;Value&gt;0.131652&lt;/Value&gt;</t>
  </si>
  <si>
    <t xml:space="preserve">                &lt;Value&gt;0.131681&lt;/Value&gt;</t>
  </si>
  <si>
    <t xml:space="preserve">                &lt;Value&gt;0.131657&lt;/Value&gt;</t>
  </si>
  <si>
    <t xml:space="preserve">                &lt;Value&gt;0.131572&lt;/Value&gt;</t>
  </si>
  <si>
    <t xml:space="preserve">                &lt;Value&gt;0.131283&lt;/Value&gt;</t>
  </si>
  <si>
    <t xml:space="preserve">                &lt;Value&gt;0.131233&lt;/Value&gt;</t>
  </si>
  <si>
    <t xml:space="preserve">                &lt;Value&gt;0.131024&lt;/Value&gt;</t>
  </si>
  <si>
    <t xml:space="preserve">                &lt;Value&gt;0.130991&lt;/Value&gt;</t>
  </si>
  <si>
    <t xml:space="preserve">                &lt;Value&gt;0.130979&lt;/Value&gt;</t>
  </si>
  <si>
    <t xml:space="preserve">                &lt;Value&gt;0.130940&lt;/Value&gt;</t>
  </si>
  <si>
    <t xml:space="preserve">                &lt;Value&gt;0.130913&lt;/Value&gt;</t>
  </si>
  <si>
    <t xml:space="preserve">                &lt;Value&gt;0.131002&lt;/Value&gt;</t>
  </si>
  <si>
    <t xml:space="preserve">                &lt;Value&gt;0.131153&lt;/Value&gt;</t>
  </si>
  <si>
    <t xml:space="preserve">                &lt;Value&gt;0.131584&lt;/Value&gt;</t>
  </si>
  <si>
    <t xml:space="preserve">                &lt;Value&gt;0.131864&lt;/Value&gt;</t>
  </si>
  <si>
    <t xml:space="preserve">                &lt;Value&gt;0.131969&lt;/Value&gt;</t>
  </si>
  <si>
    <t xml:space="preserve">                &lt;Value&gt;0.131972&lt;/Value&gt;</t>
  </si>
  <si>
    <t xml:space="preserve">                &lt;Value&gt;0.132059&lt;/Value&gt;</t>
  </si>
  <si>
    <t xml:space="preserve">                &lt;Value&gt;0.132200&lt;/Value&gt;</t>
  </si>
  <si>
    <t xml:space="preserve">                &lt;Value&gt;0.132201&lt;/Value&gt;</t>
  </si>
  <si>
    <t xml:space="preserve">                &lt;Value&gt;0.132261&lt;/Value&gt;</t>
  </si>
  <si>
    <t xml:space="preserve">                &lt;Value&gt;0.132591&lt;/Value&gt;</t>
  </si>
  <si>
    <t xml:space="preserve">                &lt;Value&gt;0.132637&lt;/Value&gt;</t>
  </si>
  <si>
    <t xml:space="preserve">                &lt;Value&gt;0.132782&lt;/Value&gt;</t>
  </si>
  <si>
    <t xml:space="preserve">                &lt;Value&gt;0.132934&lt;/Value&gt;</t>
  </si>
  <si>
    <t xml:space="preserve">                &lt;Value&gt;0.132971&lt;/Value&gt;</t>
  </si>
  <si>
    <t xml:space="preserve">                &lt;Value&gt;0.133024&lt;/Value&gt;</t>
  </si>
  <si>
    <t xml:space="preserve">                &lt;Value&gt;0.133040&lt;/Value&gt;</t>
  </si>
  <si>
    <t>MRVM - Used</t>
  </si>
  <si>
    <t>MRVM-Used</t>
  </si>
  <si>
    <t>&lt;Vector&gt;2&lt;/Vector&gt;</t>
  </si>
  <si>
    <t>&lt;Vector&gt;25&lt;/Vector&gt;</t>
  </si>
  <si>
    <t>&lt;Vector&gt;44&lt;/Vector&gt;</t>
  </si>
  <si>
    <t>&lt;Vector&gt;45&lt;/Vector&gt;</t>
  </si>
  <si>
    <t>&lt;Vector&gt;81&lt;/Vector&gt;</t>
  </si>
  <si>
    <t>&lt;Vector&gt;82&lt;/Vector&gt;</t>
  </si>
  <si>
    <t>&lt;Vector&gt;89&lt;/Vector&gt;</t>
  </si>
  <si>
    <t>&lt;Vector&gt;145&lt;/Vector&gt;</t>
  </si>
  <si>
    <t>&lt;Vector&gt;146&lt;/Vector&gt;</t>
  </si>
  <si>
    <t>&lt;Vector&gt;171&lt;/Vector&gt;</t>
  </si>
  <si>
    <t>&lt;Vector&gt;197&lt;/Vector&gt;</t>
  </si>
  <si>
    <t>MRVM Used x</t>
  </si>
  <si>
    <t>MRVM-Used-t1</t>
  </si>
  <si>
    <t>MRVM-Used-t2</t>
  </si>
  <si>
    <t xml:space="preserve">                &lt;Value&gt;-0.450161&lt;/Value&gt;</t>
  </si>
  <si>
    <t xml:space="preserve">                &lt;Value&gt;-0.453445&lt;/Value&gt;</t>
  </si>
  <si>
    <t xml:space="preserve">                &lt;Value&gt;-0.464218&lt;/Value&gt;</t>
  </si>
  <si>
    <t xml:space="preserve">                &lt;Value&gt;-0.466471&lt;/Value&gt;</t>
  </si>
  <si>
    <t xml:space="preserve">                &lt;Value&gt;-0.466691&lt;/Value&gt;</t>
  </si>
  <si>
    <t xml:space="preserve">                &lt;Value&gt;-0.467164&lt;/Value&gt;</t>
  </si>
  <si>
    <t xml:space="preserve">                &lt;Value&gt;-0.466778&lt;/Value&gt;</t>
  </si>
  <si>
    <t xml:space="preserve">                &lt;Value&gt;-0.465527&lt;/Value&gt;</t>
  </si>
  <si>
    <t xml:space="preserve">                &lt;Value&gt;-0.464958&lt;/Value&gt;</t>
  </si>
  <si>
    <t xml:space="preserve">                &lt;Value&gt;-0.464187&lt;/Value&gt;</t>
  </si>
  <si>
    <t xml:space="preserve">                &lt;Value&gt;-0.464157&lt;/Value&gt;</t>
  </si>
  <si>
    <t xml:space="preserve">                &lt;Value&gt;-0.460087&lt;/Value&gt;</t>
  </si>
  <si>
    <t xml:space="preserve">                &lt;Value&gt;-0.458694&lt;/Value&gt;</t>
  </si>
  <si>
    <t xml:space="preserve">                &lt;Value&gt;-0.454508&lt;/Value&gt;</t>
  </si>
  <si>
    <t xml:space="preserve">                &lt;Value&gt;-0.443460&lt;/Value&gt;</t>
  </si>
  <si>
    <t xml:space="preserve">                &lt;Value&gt;-0.442938&lt;/Value&gt;</t>
  </si>
  <si>
    <t xml:space="preserve">                &lt;Value&gt;-0.438392&lt;/Value&gt;</t>
  </si>
  <si>
    <t xml:space="preserve">                &lt;Value&gt;-0.433559&lt;/Value&gt;</t>
  </si>
  <si>
    <t xml:space="preserve">                &lt;Value&gt;-0.420957&lt;/Value&gt;</t>
  </si>
  <si>
    <t xml:space="preserve">                &lt;Value&gt;-0.417250&lt;/Value&gt;</t>
  </si>
  <si>
    <t xml:space="preserve">                &lt;Value&gt;-0.416760&lt;/Value&gt;</t>
  </si>
  <si>
    <t xml:space="preserve">                &lt;Value&gt;-0.409759&lt;/Value&gt;</t>
  </si>
  <si>
    <t xml:space="preserve">                &lt;Value&gt;-0.409735&lt;/Value&gt;</t>
  </si>
  <si>
    <t xml:space="preserve">                &lt;Value&gt;-0.362613&lt;/Value&gt;</t>
  </si>
  <si>
    <t xml:space="preserve">                &lt;Value&gt;-0.357750&lt;/Value&gt;</t>
  </si>
  <si>
    <t xml:space="preserve">                &lt;Value&gt;-0.347241&lt;/Value&gt;</t>
  </si>
  <si>
    <t xml:space="preserve">                &lt;Value&gt;-0.332850&lt;/Value&gt;</t>
  </si>
  <si>
    <t xml:space="preserve">                &lt;Value&gt;-0.315645&lt;/Value&gt;</t>
  </si>
  <si>
    <t xml:space="preserve">                &lt;Value&gt;-0.289942&lt;/Value&gt;</t>
  </si>
  <si>
    <t xml:space="preserve">                &lt;Value&gt;-0.285891&lt;/Value&gt;</t>
  </si>
  <si>
    <t xml:space="preserve">                &lt;Value&gt;-0.283986&lt;/Value&gt;</t>
  </si>
  <si>
    <t xml:space="preserve">                &lt;Value&gt;-0.272563&lt;/Value&gt;</t>
  </si>
  <si>
    <t xml:space="preserve">                &lt;Value&gt;-0.263916&lt;/Value&gt;</t>
  </si>
  <si>
    <t xml:space="preserve">                &lt;Value&gt;-0.252248&lt;/Value&gt;</t>
  </si>
  <si>
    <t xml:space="preserve">                &lt;Value&gt;-0.239352&lt;/Value&gt;</t>
  </si>
  <si>
    <t xml:space="preserve">                &lt;Value&gt;-0.238376&lt;/Value&gt;</t>
  </si>
  <si>
    <t xml:space="preserve">                &lt;Value&gt;-0.236386&lt;/Value&gt;</t>
  </si>
  <si>
    <t xml:space="preserve">                &lt;Value&gt;-0.235452&lt;/Value&gt;</t>
  </si>
  <si>
    <t xml:space="preserve">                &lt;Value&gt;-0.225276&lt;/Value&gt;</t>
  </si>
  <si>
    <t xml:space="preserve">                &lt;Value&gt;-0.207323&lt;/Value&gt;</t>
  </si>
  <si>
    <t xml:space="preserve">                &lt;Value&gt;-0.192112&lt;/Value&gt;</t>
  </si>
  <si>
    <t xml:space="preserve">                &lt;Value&gt;-0.191290&lt;/Value&gt;</t>
  </si>
  <si>
    <t xml:space="preserve">                &lt;Value&gt;-0.191142&lt;/Value&gt;</t>
  </si>
  <si>
    <t xml:space="preserve">                &lt;Value&gt;-0.178217&lt;/Value&gt;</t>
  </si>
  <si>
    <t xml:space="preserve">                &lt;Value&gt;-0.172825&lt;/Value&gt;</t>
  </si>
  <si>
    <t xml:space="preserve">                &lt;Value&gt;-0.171788&lt;/Value&gt;</t>
  </si>
  <si>
    <t xml:space="preserve">                &lt;Value&gt;-0.168800&lt;/Value&gt;</t>
  </si>
  <si>
    <t xml:space="preserve">                &lt;Value&gt;-0.165825&lt;/Value&gt;</t>
  </si>
  <si>
    <t xml:space="preserve">                &lt;Value&gt;-0.161553&lt;/Value&gt;</t>
  </si>
  <si>
    <t xml:space="preserve">                &lt;Value&gt;-0.153925&lt;/Value&gt;</t>
  </si>
  <si>
    <t xml:space="preserve">                &lt;Value&gt;-0.152884&lt;/Value&gt;</t>
  </si>
  <si>
    <t xml:space="preserve">                &lt;Value&gt;-0.146511&lt;/Value&gt;</t>
  </si>
  <si>
    <t xml:space="preserve">                &lt;Value&gt;-0.141995&lt;/Value&gt;</t>
  </si>
  <si>
    <t xml:space="preserve">                &lt;Value&gt;-0.136968&lt;/Value&gt;</t>
  </si>
  <si>
    <t xml:space="preserve">                &lt;Value&gt;-0.135202&lt;/Value&gt;</t>
  </si>
  <si>
    <t xml:space="preserve">                &lt;Value&gt;-0.133777&lt;/Value&gt;</t>
  </si>
  <si>
    <t xml:space="preserve">                &lt;Value&gt;-0.132942&lt;/Value&gt;</t>
  </si>
  <si>
    <t xml:space="preserve">                &lt;Value&gt;-0.132025&lt;/Value&gt;</t>
  </si>
  <si>
    <t xml:space="preserve">                &lt;Value&gt;-0.130972&lt;/Value&gt;</t>
  </si>
  <si>
    <t xml:space="preserve">                &lt;Value&gt;-0.130373&lt;/Value&gt;</t>
  </si>
  <si>
    <t xml:space="preserve">                &lt;Value&gt;-0.130213&lt;/Value&gt;</t>
  </si>
  <si>
    <t xml:space="preserve">                &lt;Value&gt;-0.130101&lt;/Value&gt;</t>
  </si>
  <si>
    <t xml:space="preserve">                &lt;Value&gt;-0.128934&lt;/Value&gt;</t>
  </si>
  <si>
    <t xml:space="preserve">                &lt;Value&gt;-0.127676&lt;/Value&gt;</t>
  </si>
  <si>
    <t xml:space="preserve">                &lt;Value&gt;-0.126637&lt;/Value&gt;</t>
  </si>
  <si>
    <t xml:space="preserve">                &lt;Value&gt;-0.125688&lt;/Value&gt;</t>
  </si>
  <si>
    <t xml:space="preserve">                &lt;Value&gt;-0.125515&lt;/Value&gt;</t>
  </si>
  <si>
    <t xml:space="preserve">                &lt;Value&gt;-0.123215&lt;/Value&gt;</t>
  </si>
  <si>
    <t xml:space="preserve">                &lt;Value&gt;-0.109402&lt;/Value&gt;</t>
  </si>
  <si>
    <t xml:space="preserve">                &lt;Value&gt;-0.107346&lt;/Value&gt;</t>
  </si>
  <si>
    <t xml:space="preserve">                &lt;Value&gt;-0.106570&lt;/Value&gt;</t>
  </si>
  <si>
    <t xml:space="preserve">                &lt;Value&gt;-0.096472&lt;/Value&gt;</t>
  </si>
  <si>
    <t xml:space="preserve">                &lt;Value&gt;-0.093163&lt;/Value&gt;</t>
  </si>
  <si>
    <t xml:space="preserve">                &lt;Value&gt;-0.089501&lt;/Value&gt;</t>
  </si>
  <si>
    <t xml:space="preserve">                &lt;Value&gt;-0.089211&lt;/Value&gt;</t>
  </si>
  <si>
    <t xml:space="preserve">                &lt;Value&gt;-0.087668&lt;/Value&gt;</t>
  </si>
  <si>
    <t xml:space="preserve">                &lt;Value&gt;-0.086883&lt;/Value&gt;</t>
  </si>
  <si>
    <t xml:space="preserve">                &lt;Value&gt;-0.083711&lt;/Value&gt;</t>
  </si>
  <si>
    <t xml:space="preserve">                &lt;Value&gt;-0.080068&lt;/Value&gt;</t>
  </si>
  <si>
    <t xml:space="preserve">                &lt;Value&gt;-0.078562&lt;/Value&gt;</t>
  </si>
  <si>
    <t xml:space="preserve">                &lt;Value&gt;-0.066120&lt;/Value&gt;</t>
  </si>
  <si>
    <t xml:space="preserve">                &lt;Value&gt;-0.065730&lt;/Value&gt;</t>
  </si>
  <si>
    <t xml:space="preserve">                &lt;Value&gt;-0.055799&lt;/Value&gt;</t>
  </si>
  <si>
    <t xml:space="preserve">                &lt;Value&gt;-0.054850&lt;/Value&gt;</t>
  </si>
  <si>
    <t xml:space="preserve">                &lt;Value&gt;-0.037493&lt;/Value&gt;</t>
  </si>
  <si>
    <t xml:space="preserve">                &lt;Value&gt;-0.023492&lt;/Value&gt;</t>
  </si>
  <si>
    <t xml:space="preserve">                &lt;Value&gt;-0.022098&lt;/Value&gt;</t>
  </si>
  <si>
    <t xml:space="preserve">                &lt;Value&gt;0.008228&lt;/Value&gt;</t>
  </si>
  <si>
    <t xml:space="preserve">                &lt;Value&gt;0.019198&lt;/Value&gt;</t>
  </si>
  <si>
    <t xml:space="preserve">                &lt;Value&gt;0.030747&lt;/Value&gt;</t>
  </si>
  <si>
    <t xml:space="preserve">                &lt;Value&gt;0.039782&lt;/Value&gt;</t>
  </si>
  <si>
    <t xml:space="preserve">                &lt;Value&gt;0.040479&lt;/Value&gt;</t>
  </si>
  <si>
    <t xml:space="preserve">                &lt;Value&gt;0.042508&lt;/Value&gt;</t>
  </si>
  <si>
    <t xml:space="preserve">                &lt;Value&gt;0.044953&lt;/Value&gt;</t>
  </si>
  <si>
    <t xml:space="preserve">                &lt;Value&gt;0.052470&lt;/Value&gt;</t>
  </si>
  <si>
    <t xml:space="preserve">                &lt;Value&gt;0.063960&lt;/Value&gt;</t>
  </si>
  <si>
    <t xml:space="preserve">                &lt;Value&gt;0.065480&lt;/Value&gt;</t>
  </si>
  <si>
    <t xml:space="preserve">                &lt;Value&gt;0.068534&lt;/Value&gt;</t>
  </si>
  <si>
    <t xml:space="preserve">                &lt;Value&gt;0.075409&lt;/Value&gt;</t>
  </si>
  <si>
    <t xml:space="preserve">                &lt;Value&gt;0.081348&lt;/Value&gt;</t>
  </si>
  <si>
    <t xml:space="preserve">                &lt;Value&gt;0.085753&lt;/Value&gt;</t>
  </si>
  <si>
    <t xml:space="preserve">                &lt;Value&gt;0.087501&lt;/Value&gt;</t>
  </si>
  <si>
    <t xml:space="preserve">                &lt;Value&gt;0.088035&lt;/Value&gt;</t>
  </si>
  <si>
    <t xml:space="preserve">                &lt;Value&gt;0.088222&lt;/Value&gt;</t>
  </si>
  <si>
    <t xml:space="preserve">                &lt;Value&gt;0.088551&lt;/Value&gt;</t>
  </si>
  <si>
    <t xml:space="preserve">                &lt;Value&gt;0.091415&lt;/Value&gt;</t>
  </si>
  <si>
    <t xml:space="preserve">                &lt;Value&gt;0.091878&lt;/Value&gt;</t>
  </si>
  <si>
    <t xml:space="preserve">                &lt;Value&gt;0.094514&lt;/Value&gt;</t>
  </si>
  <si>
    <t xml:space="preserve">                &lt;Value&gt;0.098442&lt;/Value&gt;</t>
  </si>
  <si>
    <t xml:space="preserve">                &lt;Value&gt;0.098606&lt;/Value&gt;</t>
  </si>
  <si>
    <t xml:space="preserve">                &lt;Value&gt;0.099854&lt;/Value&gt;</t>
  </si>
  <si>
    <t xml:space="preserve">                &lt;Value&gt;0.099909&lt;/Value&gt;</t>
  </si>
  <si>
    <t xml:space="preserve">                &lt;Value&gt;0.106728&lt;/Value&gt;</t>
  </si>
  <si>
    <t xml:space="preserve">                &lt;Value&gt;0.107690&lt;/Value&gt;</t>
  </si>
  <si>
    <t xml:space="preserve">                &lt;Value&gt;0.109164&lt;/Value&gt;</t>
  </si>
  <si>
    <t xml:space="preserve">                &lt;Value&gt;0.111892&lt;/Value&gt;</t>
  </si>
  <si>
    <t xml:space="preserve">                &lt;Value&gt;0.113882&lt;/Value&gt;</t>
  </si>
  <si>
    <t xml:space="preserve">                &lt;Value&gt;0.114431&lt;/Value&gt;</t>
  </si>
  <si>
    <t xml:space="preserve">                &lt;Value&gt;0.115720&lt;/Value&gt;</t>
  </si>
  <si>
    <t xml:space="preserve">                &lt;Value&gt;0.119938&lt;/Value&gt;</t>
  </si>
  <si>
    <t xml:space="preserve">                &lt;Value&gt;0.121575&lt;/Value&gt;</t>
  </si>
  <si>
    <t xml:space="preserve">                &lt;Value&gt;0.125918&lt;/Value&gt;</t>
  </si>
  <si>
    <t xml:space="preserve">                &lt;Value&gt;0.132963&lt;/Value&gt;</t>
  </si>
  <si>
    <t xml:space="preserve">                &lt;Value&gt;0.133803&lt;/Value&gt;</t>
  </si>
  <si>
    <t xml:space="preserve">                &lt;Value&gt;0.134615&lt;/Value&gt;</t>
  </si>
  <si>
    <t xml:space="preserve">                &lt;Value&gt;0.135936&lt;/Value&gt;</t>
  </si>
  <si>
    <t xml:space="preserve">                &lt;Value&gt;0.142722&lt;/Value&gt;</t>
  </si>
  <si>
    <t xml:space="preserve">                &lt;Value&gt;0.147368&lt;/Value&gt;</t>
  </si>
  <si>
    <t xml:space="preserve">                &lt;Value&gt;0.165261&lt;/Value&gt;</t>
  </si>
  <si>
    <t xml:space="preserve">                &lt;Value&gt;0.165980&lt;/Value&gt;</t>
  </si>
  <si>
    <t xml:space="preserve">                &lt;Value&gt;0.187288&lt;/Value&gt;</t>
  </si>
  <si>
    <t xml:space="preserve">                &lt;Value&gt;0.189779&lt;/Value&gt;</t>
  </si>
  <si>
    <t xml:space="preserve">                &lt;Value&gt;0.194882&lt;/Value&gt;</t>
  </si>
  <si>
    <t xml:space="preserve">                &lt;Value&gt;0.198073&lt;/Value&gt;</t>
  </si>
  <si>
    <t xml:space="preserve">                &lt;Value&gt;0.202671&lt;/Value&gt;</t>
  </si>
  <si>
    <t xml:space="preserve">                &lt;Value&gt;0.205436&lt;/Value&gt;</t>
  </si>
  <si>
    <t xml:space="preserve">                &lt;Value&gt;0.205477&lt;/Value&gt;</t>
  </si>
  <si>
    <t xml:space="preserve">                &lt;Value&gt;0.207746&lt;/Value&gt;</t>
  </si>
  <si>
    <t xml:space="preserve">                &lt;Value&gt;0.208210&lt;/Value&gt;</t>
  </si>
  <si>
    <t xml:space="preserve">                &lt;Value&gt;0.237003&lt;/Value&gt;</t>
  </si>
  <si>
    <t xml:space="preserve">                &lt;Value&gt;0.246749&lt;/Value&gt;</t>
  </si>
  <si>
    <t xml:space="preserve">                &lt;Value&gt;0.267506&lt;/Value&gt;</t>
  </si>
  <si>
    <t xml:space="preserve">                &lt;Value&gt;0.269644&lt;/Value&gt;</t>
  </si>
  <si>
    <t xml:space="preserve">                &lt;Value&gt;0.274500&lt;/Value&gt;</t>
  </si>
  <si>
    <t xml:space="preserve">                &lt;Value&gt;0.275926&lt;/Value&gt;</t>
  </si>
  <si>
    <t xml:space="preserve">                &lt;Value&gt;0.281647&lt;/Value&gt;</t>
  </si>
  <si>
    <t xml:space="preserve">                &lt;Value&gt;0.286782&lt;/Value&gt;</t>
  </si>
  <si>
    <t xml:space="preserve">                &lt;Value&gt;0.289103&lt;/Value&gt;</t>
  </si>
  <si>
    <t xml:space="preserve">                &lt;Value&gt;0.307289&lt;/Value&gt;</t>
  </si>
  <si>
    <t xml:space="preserve">                &lt;Value&gt;0.313496&lt;/Value&gt;</t>
  </si>
  <si>
    <t xml:space="preserve">                &lt;Value&gt;0.314233&lt;/Value&gt;</t>
  </si>
  <si>
    <t xml:space="preserve">                &lt;Value&gt;0.314865&lt;/Value&gt;</t>
  </si>
  <si>
    <t xml:space="preserve">                &lt;Value&gt;0.316251&lt;/Value&gt;</t>
  </si>
  <si>
    <t xml:space="preserve">                &lt;Value&gt;0.320631&lt;/Value&gt;</t>
  </si>
  <si>
    <t xml:space="preserve">                &lt;Value&gt;0.325551&lt;/Value&gt;</t>
  </si>
  <si>
    <t xml:space="preserve">                &lt;Value&gt;0.325612&lt;/Value&gt;</t>
  </si>
  <si>
    <t xml:space="preserve">                &lt;Value&gt;0.327340&lt;/Value&gt;</t>
  </si>
  <si>
    <t xml:space="preserve">                &lt;Value&gt;0.328896&lt;/Value&gt;</t>
  </si>
  <si>
    <t xml:space="preserve">                &lt;Value&gt;0.332550&lt;/Value&gt;</t>
  </si>
  <si>
    <t xml:space="preserve">                &lt;Value&gt;0.340854&lt;/Value&gt;</t>
  </si>
  <si>
    <t xml:space="preserve">                &lt;Value&gt;0.344143&lt;/Value&gt;</t>
  </si>
  <si>
    <t xml:space="preserve">                &lt;Value&gt;0.344674&lt;/Value&gt;</t>
  </si>
  <si>
    <t xml:space="preserve">                &lt;Value&gt;0.349642&lt;/Value&gt;</t>
  </si>
  <si>
    <t xml:space="preserve">                &lt;Value&gt;0.350010&lt;/Value&gt;</t>
  </si>
  <si>
    <t xml:space="preserve">                &lt;Value&gt;0.358622&lt;/Value&gt;</t>
  </si>
  <si>
    <t xml:space="preserve">                &lt;Value&gt;0.360876&lt;/Value&gt;</t>
  </si>
  <si>
    <t xml:space="preserve">                &lt;Value&gt;0.363960&lt;/Value&gt;</t>
  </si>
  <si>
    <t xml:space="preserve">                &lt;Value&gt;0.364509&lt;/Value&gt;</t>
  </si>
  <si>
    <t xml:space="preserve">                &lt;Value&gt;0.365413&lt;/Value&gt;</t>
  </si>
  <si>
    <t xml:space="preserve">                &lt;Value&gt;0.374024&lt;/Value&gt;</t>
  </si>
  <si>
    <t xml:space="preserve">                &lt;Value&gt;0.377928&lt;/Value&gt;</t>
  </si>
  <si>
    <t xml:space="preserve">                &lt;Value&gt;0.384674&lt;/Value&gt;</t>
  </si>
  <si>
    <t xml:space="preserve">                &lt;Value&gt;0.389501&lt;/Value&gt;</t>
  </si>
  <si>
    <t xml:space="preserve">                &lt;Value&gt;0.391771&lt;/Value&gt;</t>
  </si>
  <si>
    <t xml:space="preserve">                &lt;Value&gt;0.395715&lt;/Value&gt;</t>
  </si>
  <si>
    <t xml:space="preserve">                &lt;Value&gt;0.398673&lt;/Value&gt;</t>
  </si>
  <si>
    <t xml:space="preserve">                &lt;Value&gt;0.400846&lt;/Value&gt;</t>
  </si>
  <si>
    <t xml:space="preserve">                &lt;Value&gt;0.410786&lt;/Value&gt;</t>
  </si>
  <si>
    <t xml:space="preserve">                &lt;Value&gt;0.412721&lt;/Value&gt;</t>
  </si>
  <si>
    <t xml:space="preserve">                &lt;Value&gt;0.413543&lt;/Value&gt;</t>
  </si>
  <si>
    <t xml:space="preserve">                &lt;Value&gt;0.416620&lt;/Value&gt;</t>
  </si>
  <si>
    <t xml:space="preserve">                &lt;Value&gt;0.420816&lt;/Value&gt;</t>
  </si>
  <si>
    <t xml:space="preserve">                &lt;Value&gt;0.428088&lt;/Value&gt;</t>
  </si>
  <si>
    <t xml:space="preserve">                &lt;Value&gt;0.431016&lt;/Value&gt;</t>
  </si>
  <si>
    <t xml:space="preserve">                &lt;Value&gt;0.432669&lt;/Value&gt;</t>
  </si>
  <si>
    <t xml:space="preserve">                &lt;Value&gt;0.432702&lt;/Value&gt;</t>
  </si>
  <si>
    <t xml:space="preserve">                &lt;Value&gt;0.431381&lt;/Value&gt;</t>
  </si>
  <si>
    <t xml:space="preserve">                &lt;Value&gt;0.430486&lt;/Value&gt;</t>
  </si>
  <si>
    <t xml:space="preserve">                &lt;Value&gt;0.430450&lt;/Value&gt;</t>
  </si>
  <si>
    <t xml:space="preserve">                &lt;Value&gt;0.429527&lt;/Value&gt;</t>
  </si>
  <si>
    <t xml:space="preserve">                &lt;Value&gt;0.427666&lt;/Value&gt;</t>
  </si>
  <si>
    <t xml:space="preserve">                &lt;Value&gt;0.427648&lt;/Value&gt;</t>
  </si>
  <si>
    <t xml:space="preserve">                &lt;Value&gt;0.426711&lt;/Value&gt;</t>
  </si>
  <si>
    <t xml:space="preserve">                &lt;Value&gt;0.419344&lt;/Value&gt;</t>
  </si>
  <si>
    <t xml:space="preserve">                &lt;Value&gt;0.417899&lt;/Value&gt;</t>
  </si>
  <si>
    <t xml:space="preserve">                &lt;Value&gt;0.412278&lt;/Value&gt;</t>
  </si>
  <si>
    <t xml:space="preserve">                &lt;Value&gt;0.403051&lt;/Value&gt;</t>
  </si>
  <si>
    <t xml:space="preserve">                &lt;Value&gt;0.399548&lt;/Value&gt;</t>
  </si>
  <si>
    <t xml:space="preserve">                &lt;Value&gt;0.391640&lt;/Value&gt;</t>
  </si>
  <si>
    <t xml:space="preserve">                &lt;Value&gt;0.385761&lt;/Value&gt;</t>
  </si>
  <si>
    <t xml:space="preserve">               &lt;Value&gt;0.038626&lt;/Value&gt;</t>
  </si>
  <si>
    <t xml:space="preserve">                &lt;Value&gt;0.038208&lt;/Value&gt;</t>
  </si>
  <si>
    <t xml:space="preserve">                &lt;Value&gt;0.035519&lt;/Value&gt;</t>
  </si>
  <si>
    <t xml:space="preserve">                &lt;Value&gt;0.034182&lt;/Value&gt;</t>
  </si>
  <si>
    <t xml:space="preserve">                &lt;Value&gt;0.033993&lt;/Value&gt;</t>
  </si>
  <si>
    <t xml:space="preserve">                &lt;Value&gt;0.029766&lt;/Value&gt;</t>
  </si>
  <si>
    <t xml:space="preserve">                &lt;Value&gt;0.029313&lt;/Value&gt;</t>
  </si>
  <si>
    <t xml:space="preserve">                &lt;Value&gt;0.028237&lt;/Value&gt;</t>
  </si>
  <si>
    <t xml:space="preserve">                &lt;Value&gt;0.027853&lt;/Value&gt;</t>
  </si>
  <si>
    <t xml:space="preserve">                &lt;Value&gt;0.027398&lt;/Value&gt;</t>
  </si>
  <si>
    <t xml:space="preserve">                &lt;Value&gt;0.027381&lt;/Value&gt;</t>
  </si>
  <si>
    <t xml:space="preserve">                &lt;Value&gt;0.025689&lt;/Value&gt;</t>
  </si>
  <si>
    <t xml:space="preserve">                &lt;Value&gt;0.025284&lt;/Value&gt;</t>
  </si>
  <si>
    <t xml:space="preserve">                &lt;Value&gt;0.024415&lt;/Value&gt;</t>
  </si>
  <si>
    <t xml:space="preserve">                &lt;Value&gt;0.023812&lt;/Value&gt;</t>
  </si>
  <si>
    <t xml:space="preserve">                &lt;Value&gt;0.023828&lt;/Value&gt;</t>
  </si>
  <si>
    <t xml:space="preserve">                &lt;Value&gt;0.024085&lt;/Value&gt;</t>
  </si>
  <si>
    <t xml:space="preserve">                &lt;Value&gt;0.024556&lt;/Value&gt;</t>
  </si>
  <si>
    <t xml:space="preserve">                &lt;Value&gt;0.026361&lt;/Value&gt;</t>
  </si>
  <si>
    <t xml:space="preserve">                &lt;Value&gt;0.026970&lt;/Value&gt;</t>
  </si>
  <si>
    <t xml:space="preserve">                &lt;Value&gt;0.027051&lt;/Value&gt;</t>
  </si>
  <si>
    <t xml:space="preserve">                &lt;Value&gt;0.028212&lt;/Value&gt;</t>
  </si>
  <si>
    <t xml:space="preserve">                &lt;Value&gt;0.028216&lt;/Value&gt;</t>
  </si>
  <si>
    <t xml:space="preserve">                &lt;Value&gt;0.032824&lt;/Value&gt;</t>
  </si>
  <si>
    <t xml:space="preserve">                &lt;Value&gt;0.032832&lt;/Value&gt;</t>
  </si>
  <si>
    <t xml:space="preserve">                &lt;Value&gt;0.032556&lt;/Value&gt;</t>
  </si>
  <si>
    <t xml:space="preserve">                &lt;Value&gt;0.031611&lt;/Value&gt;</t>
  </si>
  <si>
    <t xml:space="preserve">                &lt;Value&gt;0.029861&lt;/Value&gt;</t>
  </si>
  <si>
    <t xml:space="preserve">                &lt;Value&gt;0.026777&lt;/Value&gt;</t>
  </si>
  <si>
    <t xml:space="preserve">                &lt;Value&gt;0.026314&lt;/Value&gt;</t>
  </si>
  <si>
    <t xml:space="preserve">                &lt;Value&gt;0.026102&lt;/Value&gt;</t>
  </si>
  <si>
    <t xml:space="preserve">                &lt;Value&gt;0.024955&lt;/Value&gt;</t>
  </si>
  <si>
    <t xml:space="preserve">                &lt;Value&gt;0.024262&lt;/Value&gt;</t>
  </si>
  <si>
    <t xml:space="preserve">                &lt;Value&gt;0.023623&lt;/Value&gt;</t>
  </si>
  <si>
    <t xml:space="preserve">                &lt;Value&gt;0.023346&lt;/Value&gt;</t>
  </si>
  <si>
    <t xml:space="preserve">                &lt;Value&gt;0.023343&lt;/Value&gt;</t>
  </si>
  <si>
    <t xml:space="preserve">                &lt;Value&gt;0.023345&lt;/Value&gt;</t>
  </si>
  <si>
    <t xml:space="preserve">                &lt;Value&gt;0.023349&lt;/Value&gt;</t>
  </si>
  <si>
    <t xml:space="preserve">                &lt;Value&gt;0.023527&lt;/Value&gt;</t>
  </si>
  <si>
    <t xml:space="preserve">                &lt;Value&gt;0.024282&lt;/Value&gt;</t>
  </si>
  <si>
    <t xml:space="preserve">                &lt;Value&gt;0.025091&lt;/Value&gt;</t>
  </si>
  <si>
    <t xml:space="preserve">                &lt;Value&gt;0.025132&lt;/Value&gt;</t>
  </si>
  <si>
    <t xml:space="preserve">                &lt;Value&gt;0.025140&lt;/Value&gt;</t>
  </si>
  <si>
    <t xml:space="preserve">                &lt;Value&gt;0.025678&lt;/Value&gt;</t>
  </si>
  <si>
    <t xml:space="preserve">                &lt;Value&gt;0.025803&lt;/Value&gt;</t>
  </si>
  <si>
    <t xml:space="preserve">                &lt;Value&gt;0.025818&lt;/Value&gt;</t>
  </si>
  <si>
    <t xml:space="preserve">                &lt;Value&gt;0.025840&lt;/Value&gt;</t>
  </si>
  <si>
    <t xml:space="preserve">                &lt;Value&gt;0.025830&lt;/Value&gt;</t>
  </si>
  <si>
    <t xml:space="preserve">                &lt;Value&gt;0.025750&lt;/Value&gt;</t>
  </si>
  <si>
    <t xml:space="preserve">                &lt;Value&gt;0.025361&lt;/Value&gt;</t>
  </si>
  <si>
    <t xml:space="preserve">                &lt;Value&gt;0.025278&lt;/Value&gt;</t>
  </si>
  <si>
    <t xml:space="preserve">                &lt;Value&gt;0.024565&lt;/Value&gt;</t>
  </si>
  <si>
    <t xml:space="preserve">                &lt;Value&gt;0.023786&lt;/Value&gt;</t>
  </si>
  <si>
    <t xml:space="preserve">                &lt;Value&gt;0.022516&lt;/Value&gt;</t>
  </si>
  <si>
    <t xml:space="preserve">                &lt;Value&gt;0.021921&lt;/Value&gt;</t>
  </si>
  <si>
    <t xml:space="preserve">                &lt;Value&gt;0.021360&lt;/Value&gt;</t>
  </si>
  <si>
    <t xml:space="preserve">                &lt;Value&gt;0.020989&lt;/Value&gt;</t>
  </si>
  <si>
    <t xml:space="preserve">                &lt;Value&gt;0.020535&lt;/Value&gt;</t>
  </si>
  <si>
    <t xml:space="preserve">                &lt;Value&gt;0.019946&lt;/Value&gt;</t>
  </si>
  <si>
    <t xml:space="preserve">                &lt;Value&gt;0.019628&lt;/Value&gt;</t>
  </si>
  <si>
    <t xml:space="preserve">                &lt;Value&gt;0.020059&lt;/Value&gt;</t>
  </si>
  <si>
    <t xml:space="preserve">                &lt;Value&gt;0.020628&lt;/Value&gt;</t>
  </si>
  <si>
    <t xml:space="preserve">                &lt;Value&gt;0.022031&lt;/Value&gt;</t>
  </si>
  <si>
    <t xml:space="preserve">                &lt;Value&gt;0.022677&lt;/Value&gt;</t>
  </si>
  <si>
    <t xml:space="preserve">                &lt;Value&gt;0.023031&lt;/Value&gt;</t>
  </si>
  <si>
    <t xml:space="preserve">                &lt;Value&gt;0.023278&lt;/Value&gt;</t>
  </si>
  <si>
    <t xml:space="preserve">                &lt;Value&gt;0.023317&lt;/Value&gt;</t>
  </si>
  <si>
    <t xml:space="preserve">                &lt;Value&gt;0.023718&lt;/Value&gt;</t>
  </si>
  <si>
    <t xml:space="preserve">                &lt;Value&gt;0.024273&lt;/Value&gt;</t>
  </si>
  <si>
    <t xml:space="preserve">                &lt;Value&gt;0.024243&lt;/Value&gt;</t>
  </si>
  <si>
    <t xml:space="preserve">                &lt;Value&gt;0.024229&lt;/Value&gt;</t>
  </si>
  <si>
    <t xml:space="preserve">                &lt;Value&gt;0.023913&lt;/Value&gt;</t>
  </si>
  <si>
    <t xml:space="preserve">                &lt;Value&gt;0.023778&lt;/Value&gt;</t>
  </si>
  <si>
    <t xml:space="preserve">                &lt;Value&gt;0.023619&lt;/Value&gt;</t>
  </si>
  <si>
    <t xml:space="preserve">                &lt;Value&gt;0.023607&lt;/Value&gt;</t>
  </si>
  <si>
    <t xml:space="preserve">                &lt;Value&gt;0.023538&lt;/Value&gt;</t>
  </si>
  <si>
    <t xml:space="preserve">                &lt;Value&gt;0.023502&lt;/Value&gt;</t>
  </si>
  <si>
    <t xml:space="preserve">                &lt;Value&gt;0.023359&lt;/Value&gt;</t>
  </si>
  <si>
    <t xml:space="preserve">                &lt;Value&gt;0.023193&lt;/Value&gt;</t>
  </si>
  <si>
    <t xml:space="preserve">                &lt;Value&gt;0.023125&lt;/Value&gt;</t>
  </si>
  <si>
    <t xml:space="preserve">                &lt;Value&gt;0.022597&lt;/Value&gt;</t>
  </si>
  <si>
    <t xml:space="preserve">                &lt;Value&gt;0.022581&lt;/Value&gt;</t>
  </si>
  <si>
    <t xml:space="preserve">                &lt;Value&gt;0.022232&lt;/Value&gt;</t>
  </si>
  <si>
    <t xml:space="preserve">                &lt;Value&gt;0.022203&lt;/Value&gt;</t>
  </si>
  <si>
    <t xml:space="preserve">                &lt;Value&gt;0.021825&lt;/Value&gt;</t>
  </si>
  <si>
    <t xml:space="preserve">                &lt;Value&gt;0.021757&lt;/Value&gt;</t>
  </si>
  <si>
    <t xml:space="preserve">                &lt;Value&gt;0.021762&lt;/Value&gt;</t>
  </si>
  <si>
    <t xml:space="preserve">                &lt;Value&gt;0.022370&lt;/Value&gt;</t>
  </si>
  <si>
    <t xml:space="preserve">                &lt;Value&gt;0.022779&lt;/Value&gt;</t>
  </si>
  <si>
    <t xml:space="preserve">                &lt;Value&gt;0.023267&lt;/Value&gt;</t>
  </si>
  <si>
    <t xml:space="preserve">                &lt;Value&gt;0.023654&lt;/Value&gt;</t>
  </si>
  <si>
    <t xml:space="preserve">                &lt;Value&gt;0.023682&lt;/Value&gt;</t>
  </si>
  <si>
    <t xml:space="preserve">                &lt;Value&gt;0.023765&lt;/Value&gt;</t>
  </si>
  <si>
    <t xml:space="preserve">                &lt;Value&gt;0.023861&lt;/Value&gt;</t>
  </si>
  <si>
    <t xml:space="preserve">                &lt;Value&gt;0.024121&lt;/Value&gt;</t>
  </si>
  <si>
    <t xml:space="preserve">                &lt;Value&gt;0.024325&lt;/Value&gt;</t>
  </si>
  <si>
    <t xml:space="preserve">                &lt;Value&gt;0.024323&lt;/Value&gt;</t>
  </si>
  <si>
    <t xml:space="preserve">                &lt;Value&gt;0.024289&lt;/Value&gt;</t>
  </si>
  <si>
    <t xml:space="preserve">                &lt;Value&gt;0.024012&lt;/Value&gt;</t>
  </si>
  <si>
    <t xml:space="preserve">                &lt;Value&gt;0.023413&lt;/Value&gt;</t>
  </si>
  <si>
    <t xml:space="preserve">                &lt;Value&gt;0.022596&lt;/Value&gt;</t>
  </si>
  <si>
    <t xml:space="preserve">                &lt;Value&gt;0.022140&lt;/Value&gt;</t>
  </si>
  <si>
    <t xml:space="preserve">                &lt;Value&gt;0.021983&lt;/Value&gt;</t>
  </si>
  <si>
    <t xml:space="preserve">                &lt;Value&gt;0.021926&lt;/Value&gt;</t>
  </si>
  <si>
    <t xml:space="preserve">                &lt;Value&gt;0.021822&lt;/Value&gt;</t>
  </si>
  <si>
    <t xml:space="preserve">                &lt;Value&gt;0.020759&lt;/Value&gt;</t>
  </si>
  <si>
    <t xml:space="preserve">                &lt;Value&gt;0.020560&lt;/Value&gt;</t>
  </si>
  <si>
    <t xml:space="preserve">                &lt;Value&gt;0.019300&lt;/Value&gt;</t>
  </si>
  <si>
    <t xml:space="preserve">                &lt;Value&gt;0.017286&lt;/Value&gt;</t>
  </si>
  <si>
    <t xml:space="preserve">                &lt;Value&gt;0.017207&lt;/Value&gt;</t>
  </si>
  <si>
    <t xml:space="preserve">                &lt;Value&gt;0.016624&lt;/Value&gt;</t>
  </si>
  <si>
    <t xml:space="preserve">                &lt;Value&gt;0.016600&lt;/Value&gt;</t>
  </si>
  <si>
    <t xml:space="preserve">                &lt;Value&gt;0.014369&lt;/Value&gt;</t>
  </si>
  <si>
    <t xml:space="preserve">                &lt;Value&gt;0.014176&lt;/Value&gt;</t>
  </si>
  <si>
    <t xml:space="preserve">                &lt;Value&gt;0.013929&lt;/Value&gt;</t>
  </si>
  <si>
    <t xml:space="preserve">                &lt;Value&gt;0.013608&lt;/Value&gt;</t>
  </si>
  <si>
    <t xml:space="preserve">                &lt;Value&gt;0.013470&lt;/Value&gt;</t>
  </si>
  <si>
    <t xml:space="preserve">                &lt;Value&gt;0.013444&lt;/Value&gt;</t>
  </si>
  <si>
    <t xml:space="preserve">                &lt;Value&gt;0.013403&lt;/Value&gt;</t>
  </si>
  <si>
    <t xml:space="preserve">                &lt;Value&gt;0.013424&lt;/Value&gt;</t>
  </si>
  <si>
    <t xml:space="preserve">                &lt;Value&gt;0.013486&lt;/Value&gt;</t>
  </si>
  <si>
    <t xml:space="preserve">                &lt;Value&gt;0.013756&lt;/Value&gt;</t>
  </si>
  <si>
    <t xml:space="preserve">                &lt;Value&gt;0.014420&lt;/Value&gt;</t>
  </si>
  <si>
    <t xml:space="preserve">                &lt;Value&gt;0.014512&lt;/Value&gt;</t>
  </si>
  <si>
    <t xml:space="preserve">                &lt;Value&gt;0.014602&lt;/Value&gt;</t>
  </si>
  <si>
    <t xml:space="preserve">                &lt;Value&gt;0.014753&lt;/Value&gt;</t>
  </si>
  <si>
    <t xml:space="preserve">                &lt;Value&gt;0.015573&lt;/Value&gt;</t>
  </si>
  <si>
    <t xml:space="preserve">                &lt;Value&gt;0.016160&lt;/Value&gt;</t>
  </si>
  <si>
    <t xml:space="preserve">                &lt;Value&gt;0.018398&lt;/Value&gt;</t>
  </si>
  <si>
    <t xml:space="preserve">                &lt;Value&gt;0.018484&lt;/Value&gt;</t>
  </si>
  <si>
    <t xml:space="preserve">                &lt;Value&gt;0.020800&lt;/Value&gt;</t>
  </si>
  <si>
    <t xml:space="preserve">                &lt;Value&gt;0.021037&lt;/Value&gt;</t>
  </si>
  <si>
    <t xml:space="preserve">                &lt;Value&gt;0.021499&lt;/Value&gt;</t>
  </si>
  <si>
    <t xml:space="preserve">                &lt;Value&gt;0.021770&lt;/Value&gt;</t>
  </si>
  <si>
    <t xml:space="preserve">                &lt;Value&gt;0.022136&lt;/Value&gt;</t>
  </si>
  <si>
    <t xml:space="preserve">                &lt;Value&gt;0.022342&lt;/Value&gt;</t>
  </si>
  <si>
    <t xml:space="preserve">                &lt;Value&gt;0.022345&lt;/Value&gt;</t>
  </si>
  <si>
    <t xml:space="preserve">                &lt;Value&gt;0.022506&lt;/Value&gt;</t>
  </si>
  <si>
    <t xml:space="preserve">                &lt;Value&gt;0.022538&lt;/Value&gt;</t>
  </si>
  <si>
    <t xml:space="preserve">                &lt;Value&gt;0.023867&lt;/Value&gt;</t>
  </si>
  <si>
    <t xml:space="preserve">                &lt;Value&gt;0.023992&lt;/Value&gt;</t>
  </si>
  <si>
    <t xml:space="preserve">                &lt;Value&gt;0.023627&lt;/Value&gt;</t>
  </si>
  <si>
    <t xml:space="preserve">                &lt;Value&gt;0.023300&lt;/Value&gt;</t>
  </si>
  <si>
    <t xml:space="preserve">                &lt;Value&gt;0.023221&lt;/Value&gt;</t>
  </si>
  <si>
    <t xml:space="preserve">                &lt;Value&gt;0.022863&lt;/Value&gt;</t>
  </si>
  <si>
    <t xml:space="preserve">                &lt;Value&gt;0.022490&lt;/Value&gt;</t>
  </si>
  <si>
    <t xml:space="preserve">                &lt;Value&gt;0.022307&lt;/Value&gt;</t>
  </si>
  <si>
    <t xml:space="preserve">                &lt;Value&gt;0.020793&lt;/Value&gt;</t>
  </si>
  <si>
    <t xml:space="preserve">                &lt;Value&gt;0.020400&lt;/Value&gt;</t>
  </si>
  <si>
    <t xml:space="preserve">                &lt;Value&gt;0.020365&lt;/Value&gt;</t>
  </si>
  <si>
    <t xml:space="preserve">                &lt;Value&gt;0.020337&lt;/Value&gt;</t>
  </si>
  <si>
    <t xml:space="preserve">                &lt;Value&gt;0.020285&lt;/Value&gt;</t>
  </si>
  <si>
    <t xml:space="preserve">                &lt;Value&gt;0.020206&lt;/Value&gt;</t>
  </si>
  <si>
    <t xml:space="preserve">                &lt;Value&gt;0.020306&lt;/Value&gt;</t>
  </si>
  <si>
    <t xml:space="preserve">                &lt;Value&gt;0.020309&lt;/Value&gt;</t>
  </si>
  <si>
    <t xml:space="preserve">                &lt;Value&gt;0.020397&lt;/Value&gt;</t>
  </si>
  <si>
    <t xml:space="preserve">                &lt;Value&gt;0.020502&lt;/Value&gt;</t>
  </si>
  <si>
    <t xml:space="preserve">                &lt;Value&gt;0.020835&lt;/Value&gt;</t>
  </si>
  <si>
    <t xml:space="preserve">                &lt;Value&gt;0.021963&lt;/Value&gt;</t>
  </si>
  <si>
    <t xml:space="preserve">                &lt;Value&gt;0.022491&lt;/Value&gt;</t>
  </si>
  <si>
    <t xml:space="preserve">                &lt;Value&gt;0.022577&lt;/Value&gt;</t>
  </si>
  <si>
    <t xml:space="preserve">                &lt;Value&gt;0.023365&lt;/Value&gt;</t>
  </si>
  <si>
    <t xml:space="preserve">                &lt;Value&gt;0.023421&lt;/Value&gt;</t>
  </si>
  <si>
    <t xml:space="preserve">                &lt;Value&gt;0.024520&lt;/Value&gt;</t>
  </si>
  <si>
    <t xml:space="preserve">                &lt;Value&gt;0.024726&lt;/Value&gt;</t>
  </si>
  <si>
    <t xml:space="preserve">                &lt;Value&gt;0.024945&lt;/Value&gt;</t>
  </si>
  <si>
    <t xml:space="preserve">                &lt;Value&gt;0.024976&lt;/Value&gt;</t>
  </si>
  <si>
    <t xml:space="preserve">                &lt;Value&gt;0.025022&lt;/Value&gt;</t>
  </si>
  <si>
    <t xml:space="preserve">                &lt;Value&gt;0.025155&lt;/Value&gt;</t>
  </si>
  <si>
    <t xml:space="preserve">                &lt;Value&gt;0.025045&lt;/Value&gt;</t>
  </si>
  <si>
    <t xml:space="preserve">                &lt;Value&gt;0.024644&lt;/Value&gt;</t>
  </si>
  <si>
    <t xml:space="preserve">                &lt;Value&gt;0.024227&lt;/Value&gt;</t>
  </si>
  <si>
    <t xml:space="preserve">                &lt;Value&gt;0.024001&lt;/Value&gt;</t>
  </si>
  <si>
    <t xml:space="preserve">                &lt;Value&gt;0.023578&lt;/Value&gt;</t>
  </si>
  <si>
    <t xml:space="preserve">                &lt;Value&gt;0.023242&lt;/Value&gt;</t>
  </si>
  <si>
    <t xml:space="preserve">                &lt;Value&gt;0.022991&lt;/Value&gt;</t>
  </si>
  <si>
    <t xml:space="preserve">                &lt;Value&gt;0.021906&lt;/Value&gt;</t>
  </si>
  <si>
    <t xml:space="preserve">                &lt;Value&gt;0.021731&lt;/Value&gt;</t>
  </si>
  <si>
    <t xml:space="preserve">                &lt;Value&gt;0.021663&lt;/Value&gt;</t>
  </si>
  <si>
    <t xml:space="preserve">                &lt;Value&gt;0.021451&lt;/Value&gt;</t>
  </si>
  <si>
    <t xml:space="preserve">                &lt;Value&gt;0.021306&lt;/Value&gt;</t>
  </si>
  <si>
    <t xml:space="preserve">                &lt;Value&gt;0.021774&lt;/Value&gt;</t>
  </si>
  <si>
    <t xml:space="preserve">                &lt;Value&gt;0.022563&lt;/Value&gt;</t>
  </si>
  <si>
    <t xml:space="preserve">                &lt;Value&gt;0.023804&lt;/Value&gt;</t>
  </si>
  <si>
    <t xml:space="preserve">                &lt;Value&gt;0.024676&lt;/Value&gt;</t>
  </si>
  <si>
    <t xml:space="preserve">                &lt;Value&gt;0.025959&lt;/Value&gt;</t>
  </si>
  <si>
    <t xml:space="preserve">                &lt;Value&gt;0.026424&lt;/Value&gt;</t>
  </si>
  <si>
    <t xml:space="preserve">                &lt;Value&gt;0.026441&lt;/Value&gt;</t>
  </si>
  <si>
    <t xml:space="preserve">                &lt;Value&gt;0.026821&lt;/Value&gt;</t>
  </si>
  <si>
    <t xml:space="preserve">                &lt;Value&gt;0.027427&lt;/Value&gt;</t>
  </si>
  <si>
    <t xml:space="preserve">                &lt;Value&gt;0.027432&lt;/Value&gt;</t>
  </si>
  <si>
    <t xml:space="preserve">                &lt;Value&gt;0.027684&lt;/Value&gt;</t>
  </si>
  <si>
    <t xml:space="preserve">                &lt;Value&gt;0.029045&lt;/Value&gt;</t>
  </si>
  <si>
    <t xml:space="preserve">                &lt;Value&gt;0.029232&lt;/Value&gt;</t>
  </si>
  <si>
    <t xml:space="preserve">                &lt;Value&gt;0.029810&lt;/Value&gt;</t>
  </si>
  <si>
    <t xml:space="preserve">                &lt;Value&gt;0.030404&lt;/Value&gt;</t>
  </si>
  <si>
    <t xml:space="preserve">                &lt;Value&gt;0.030547&lt;/Value&gt;</t>
  </si>
  <si>
    <t xml:space="preserve">                &lt;Value&gt;0.030751&lt;/Value&gt;</t>
  </si>
  <si>
    <t xml:space="preserve">                &lt;Value&gt;0.030814&lt;/Value&gt;</t>
  </si>
  <si>
    <t>&lt;Value&gt;-0.020123&lt;/Value&gt;</t>
  </si>
  <si>
    <t>&lt;Value&gt;-0.021300&lt;/Value&gt;</t>
  </si>
  <si>
    <t>&lt;Value&gt;0.028266&lt;/Value&gt;</t>
  </si>
  <si>
    <t>&lt;Value&gt;0.048096&lt;/Value&gt;</t>
  </si>
  <si>
    <t>&lt;Value&gt;0.050803&lt;/Value&gt;</t>
  </si>
  <si>
    <t>&lt;Value&gt;0.082416&lt;/Value&gt;</t>
  </si>
  <si>
    <t>&lt;Value&gt;0.086134&lt;/Value&gt;</t>
  </si>
  <si>
    <t>&lt;Value&gt;0.095543&lt;/Value&gt;</t>
  </si>
  <si>
    <t>&lt;Value&gt;0.096709&lt;/Value&gt;</t>
  </si>
  <si>
    <t>&lt;Value&gt;0.098212&lt;/Value&gt;</t>
  </si>
  <si>
    <t>&lt;Value&gt;0.098277&lt;/Value&gt;</t>
  </si>
  <si>
    <t>&lt;Value&gt;0.105856&lt;/Value&gt;</t>
  </si>
  <si>
    <t>&lt;Value&gt;0.108409&lt;/Value&gt;</t>
  </si>
  <si>
    <t>&lt;Value&gt;0.116130&lt;/Value&gt;</t>
  </si>
  <si>
    <t>&lt;Value&gt;0.097883&lt;/Value&gt;</t>
  </si>
  <si>
    <t>&lt;Value&gt;0.097214&lt;/Value&gt;</t>
  </si>
  <si>
    <t>&lt;Value&gt;0.091948&lt;/Value&gt;</t>
  </si>
  <si>
    <t>&lt;Value&gt;0.087294&lt;/Value&gt;</t>
  </si>
  <si>
    <t>&lt;Value&gt;0.078595&lt;/Value&gt;</t>
  </si>
  <si>
    <t>&lt;Value&gt;0.076797&lt;/Value&gt;</t>
  </si>
  <si>
    <t>&lt;Value&gt;0.076582&lt;/Value&gt;</t>
  </si>
  <si>
    <t>&lt;Value&gt;0.074040&lt;/Value&gt;</t>
  </si>
  <si>
    <t>&lt;Value&gt;0.074033&lt;/Value&gt;</t>
  </si>
  <si>
    <t>&lt;Value&gt;0.078200&lt;/Value&gt;</t>
  </si>
  <si>
    <t>&lt;Value&gt;0.080513&lt;/Value&gt;</t>
  </si>
  <si>
    <t>&lt;Value&gt;0.086688&lt;/Value&gt;</t>
  </si>
  <si>
    <t>&lt;Value&gt;0.039801&lt;/Value&gt;</t>
  </si>
  <si>
    <t>&lt;Value&gt;0.001996&lt;/Value&gt;</t>
  </si>
  <si>
    <t>&lt;Value&gt;-0.053199&lt;/Value&gt;</t>
  </si>
  <si>
    <t>&lt;Value&gt;-0.062134&lt;/Value&gt;</t>
  </si>
  <si>
    <t>&lt;Value&gt;-0.066383&lt;/Value&gt;</t>
  </si>
  <si>
    <t>&lt;Value&gt;-0.092651&lt;/Value&gt;</t>
  </si>
  <si>
    <t>&lt;Value&gt;-0.113727&lt;/Value&gt;</t>
  </si>
  <si>
    <t>&lt;Value&gt;-0.144411&lt;/Value&gt;</t>
  </si>
  <si>
    <t>&lt;Value&gt;-0.182352&lt;/Value&gt;</t>
  </si>
  <si>
    <t>&lt;Value&gt;-0.185439&lt;/Value&gt;</t>
  </si>
  <si>
    <t>&lt;Value&gt;-0.191818&lt;/Value&gt;</t>
  </si>
  <si>
    <t>&lt;Value&gt;-0.194367&lt;/Value&gt;</t>
  </si>
  <si>
    <t>&lt;Value&gt;-0.198788&lt;/Value&gt;</t>
  </si>
  <si>
    <t>&lt;Value&gt;-0.215949&lt;/Value&gt;</t>
  </si>
  <si>
    <t>&lt;Value&gt;-0.230937&lt;/Value&gt;</t>
  </si>
  <si>
    <t>&lt;Value&gt;-0.232103&lt;/Value&gt;</t>
  </si>
  <si>
    <t>&lt;Value&gt;-0.232320&lt;/Value&gt;</t>
  </si>
  <si>
    <t>&lt;Value&gt;-0.257012&lt;/Value&gt;</t>
  </si>
  <si>
    <t>&lt;Value&gt;-0.271574&lt;/Value&gt;</t>
  </si>
  <si>
    <t>&lt;Value&gt;-0.274738&lt;/Value&gt;</t>
  </si>
  <si>
    <t>&lt;Value&gt;-0.284600&lt;/Value&gt;</t>
  </si>
  <si>
    <t>&lt;Value&gt;-0.295640&lt;/Value&gt;</t>
  </si>
  <si>
    <t>&lt;Value&gt;-0.314068&lt;/Value&gt;</t>
  </si>
  <si>
    <t>&lt;Value&gt;-0.252722&lt;/Value&gt;</t>
  </si>
  <si>
    <t>&lt;Value&gt;-0.244236&lt;/Value&gt;</t>
  </si>
  <si>
    <t>&lt;Value&gt;-0.190538&lt;/Value&gt;</t>
  </si>
  <si>
    <t>&lt;Value&gt;-0.149102&lt;/Value&gt;</t>
  </si>
  <si>
    <t>&lt;Value&gt;-0.094899&lt;/Value&gt;</t>
  </si>
  <si>
    <t>&lt;Value&gt;-0.071479&lt;/Value&gt;</t>
  </si>
  <si>
    <t>&lt;Value&gt;-0.049067&lt;/Value&gt;</t>
  </si>
  <si>
    <t>&lt;Value&gt;-0.033430&lt;/Value&gt;</t>
  </si>
  <si>
    <t>&lt;Value&gt;-0.012392&lt;/Value&gt;</t>
  </si>
  <si>
    <t>&lt;Value&gt;0.023448&lt;/Value&gt;</t>
  </si>
  <si>
    <t>&lt;Value&gt;0.068234&lt;/Value&gt;</t>
  </si>
  <si>
    <t>&lt;Value&gt;0.162474&lt;/Value&gt;</t>
  </si>
  <si>
    <t>&lt;Value&gt;0.215338&lt;/Value&gt;</t>
  </si>
  <si>
    <t>&lt;Value&gt;0.304906&lt;/Value&gt;</t>
  </si>
  <si>
    <t>&lt;Value&gt;0.352966&lt;/Value&gt;</t>
  </si>
  <si>
    <t>&lt;Value&gt;0.384099&lt;/Value&gt;</t>
  </si>
  <si>
    <t>&lt;Value&gt;0.409069&lt;/Value&gt;</t>
  </si>
  <si>
    <t>&lt;Value&gt;0.413355&lt;/Value&gt;</t>
  </si>
  <si>
    <t>&lt;Value&gt;0.465293&lt;/Value&gt;</t>
  </si>
  <si>
    <t>&lt;Value&gt;0.670187&lt;/Value&gt;</t>
  </si>
  <si>
    <t>&lt;Value&gt;0.697875&lt;/Value&gt;</t>
  </si>
  <si>
    <t>&lt;Value&gt;0.708250&lt;/Value&gt;</t>
  </si>
  <si>
    <t>&lt;Value&gt;0.841823&lt;/Value&gt;</t>
  </si>
  <si>
    <t>&lt;Value&gt;0.846812&lt;/Value&gt;</t>
  </si>
  <si>
    <t>&lt;Value&gt;0.854554&lt;/Value&gt;</t>
  </si>
  <si>
    <t>&lt;Value&gt;0.855259&lt;/Value&gt;</t>
  </si>
  <si>
    <t>&lt;Value&gt;0.859219&lt;/Value&gt;</t>
  </si>
  <si>
    <t>&lt;Value&gt;0.861368&lt;/Value&gt;</t>
  </si>
  <si>
    <t>&lt;Value&gt;0.870927&lt;/Value&gt;</t>
  </si>
  <si>
    <t>&lt;Value&gt;0.883531&lt;/Value&gt;</t>
  </si>
  <si>
    <t>&lt;Value&gt;0.889225&lt;/Value&gt;</t>
  </si>
  <si>
    <t>&lt;Value&gt;0.946125&lt;/Value&gt;</t>
  </si>
  <si>
    <t>&lt;Value&gt;0.948182&lt;/Value&gt;</t>
  </si>
  <si>
    <t>&lt;Value&gt;0.936504&lt;/Value&gt;</t>
  </si>
  <si>
    <t>&lt;Value&gt;0.936056&lt;/Value&gt;</t>
  </si>
  <si>
    <t>&lt;Value&gt;0.946274&lt;/Value&gt;</t>
  </si>
  <si>
    <t>&lt;Value&gt;0.978582&lt;/Value&gt;</t>
  </si>
  <si>
    <t>&lt;Value&gt;0.982971&lt;/Value&gt;</t>
  </si>
  <si>
    <t>&lt;Value&gt;1.011548&lt;/Value&gt;</t>
  </si>
  <si>
    <t>&lt;Value&gt;0.982763&lt;/Value&gt;</t>
  </si>
  <si>
    <t>&lt;Value&gt;0.969050&lt;/Value&gt;</t>
  </si>
  <si>
    <t>&lt;Value&gt;0.972327&lt;/Value&gt;</t>
  </si>
  <si>
    <t>&lt;Value&gt;0.973177&lt;/Value&gt;</t>
  </si>
  <si>
    <t>&lt;Value&gt;0.976196&lt;/Value&gt;</t>
  </si>
  <si>
    <t>&lt;Value&gt;0.980966&lt;/Value&gt;</t>
  </si>
  <si>
    <t>&lt;Value&gt;1.004502&lt;/Value&gt;</t>
  </si>
  <si>
    <t>&lt;Value&gt;0.922055&lt;/Value&gt;</t>
  </si>
  <si>
    <t>&lt;Value&gt;0.912910&lt;/Value&gt;</t>
  </si>
  <si>
    <t>&lt;Value&gt;0.896147&lt;/Value&gt;</t>
  </si>
  <si>
    <t>&lt;Value&gt;0.868609&lt;/Value&gt;</t>
  </si>
  <si>
    <t>&lt;Value&gt;0.862676&lt;/Value&gt;</t>
  </si>
  <si>
    <t>&lt;Value&gt;0.736856&lt;/Value&gt;</t>
  </si>
  <si>
    <t>&lt;Value&gt;0.684700&lt;/Value&gt;</t>
  </si>
  <si>
    <t>&lt;Value&gt;0.668546&lt;/Value&gt;</t>
  </si>
  <si>
    <t>&lt;Value&gt;0.662862&lt;/Value&gt;</t>
  </si>
  <si>
    <t>&lt;Value&gt;0.652812&lt;/Value&gt;</t>
  </si>
  <si>
    <t>&lt;Value&gt;0.564526&lt;/Value&gt;</t>
  </si>
  <si>
    <t>&lt;Value&gt;0.550251&lt;/Value&gt;</t>
  </si>
  <si>
    <t>&lt;Value&gt;0.470875&lt;/Value&gt;</t>
  </si>
  <si>
    <t>&lt;Value&gt;0.368583&lt;/Value&gt;</t>
  </si>
  <si>
    <t>&lt;Value&gt;0.364917&lt;/Value&gt;</t>
  </si>
  <si>
    <t>&lt;Value&gt;0.338540&lt;/Value&gt;</t>
  </si>
  <si>
    <t>&lt;Value&gt;0.337444&lt;/Value&gt;</t>
  </si>
  <si>
    <t>&lt;Value&gt;0.233929&lt;/Value&gt;</t>
  </si>
  <si>
    <t>&lt;Value&gt;0.223358&lt;/Value&gt;</t>
  </si>
  <si>
    <t>&lt;Value&gt;0.208459&lt;/Value&gt;</t>
  </si>
  <si>
    <t>&lt;Value&gt;0.184291&lt;/Value&gt;</t>
  </si>
  <si>
    <t>&lt;Value&gt;0.168859&lt;/Value&gt;</t>
  </si>
  <si>
    <t>&lt;Value&gt;0.164880&lt;/Value&gt;</t>
  </si>
  <si>
    <t>&lt;Value&gt;0.155922&lt;/Value&gt;</t>
  </si>
  <si>
    <t>&lt;Value&gt;0.129910&lt;/Value&gt;</t>
  </si>
  <si>
    <t>&lt;Value&gt;0.120905&lt;/Value&gt;</t>
  </si>
  <si>
    <t>&lt;Value&gt;0.099260&lt;/Value&gt;</t>
  </si>
  <si>
    <t>&lt;Value&gt;0.069181&lt;/Value&gt;</t>
  </si>
  <si>
    <t>&lt;Value&gt;0.065907&lt;/Value&gt;</t>
  </si>
  <si>
    <t>&lt;Value&gt;0.062792&lt;/Value&gt;</t>
  </si>
  <si>
    <t>&lt;Value&gt;0.057829&lt;/Value&gt;</t>
  </si>
  <si>
    <t>&lt;Value&gt;0.034001&lt;/Value&gt;</t>
  </si>
  <si>
    <t>&lt;Value&gt;0.018937&lt;/Value&gt;</t>
  </si>
  <si>
    <t>&lt;Value&gt;-0.033725&lt;/Value&gt;</t>
  </si>
  <si>
    <t>&lt;Value&gt;-0.035738&lt;/Value&gt;</t>
  </si>
  <si>
    <t>&lt;Value&gt;-0.094909&lt;/Value&gt;</t>
  </si>
  <si>
    <t>&lt;Value&gt;-0.101948&lt;/Value&gt;</t>
  </si>
  <si>
    <t>&lt;Value&gt;-0.116575&lt;/Value&gt;</t>
  </si>
  <si>
    <t>&lt;Value&gt;-0.125897&lt;/Value&gt;</t>
  </si>
  <si>
    <t>&lt;Value&gt;-0.139623&lt;/Value&gt;</t>
  </si>
  <si>
    <t>&lt;Value&gt;-0.148068&lt;/Value&gt;</t>
  </si>
  <si>
    <t>&lt;Value&gt;-0.148193&lt;/Value&gt;</t>
  </si>
  <si>
    <t>&lt;Value&gt;-0.155241&lt;/Value&gt;</t>
  </si>
  <si>
    <t>&lt;Value&gt;-0.156620&lt;/Value&gt;</t>
  </si>
  <si>
    <t>&lt;Value&gt;-0.228406&lt;/Value&gt;</t>
  </si>
  <si>
    <t>&lt;Value&gt;-0.260120&lt;/Value&gt;</t>
  </si>
  <si>
    <t>&lt;Value&gt;-0.257802&lt;/Value&gt;</t>
  </si>
  <si>
    <t>&lt;Value&gt;-0.250133&lt;/Value&gt;</t>
  </si>
  <si>
    <t>&lt;Value&gt;-0.232660&lt;/Value&gt;</t>
  </si>
  <si>
    <t>&lt;Value&gt;-0.227654&lt;/Value&gt;</t>
  </si>
  <si>
    <t>&lt;Value&gt;-0.208144&lt;/Value&gt;</t>
  </si>
  <si>
    <t>&lt;Value&gt;-0.191373&lt;/Value&gt;</t>
  </si>
  <si>
    <t>&lt;Value&gt;-0.184018&lt;/Value&gt;</t>
  </si>
  <si>
    <t>&lt;Value&gt;-0.130829&lt;/Value&gt;</t>
  </si>
  <si>
    <t>&lt;Value&gt;-0.103010&lt;/Value&gt;</t>
  </si>
  <si>
    <t>&lt;Value&gt;-0.099693&lt;/Value&gt;</t>
  </si>
  <si>
    <t>&lt;Value&gt;-0.096849&lt;/Value&gt;</t>
  </si>
  <si>
    <t>&lt;Value&gt;-0.090604&lt;/Value&gt;</t>
  </si>
  <si>
    <t>&lt;Value&gt;-0.070803&lt;/Value&gt;</t>
  </si>
  <si>
    <t>&lt;Value&gt;-0.048374&lt;/Value&gt;</t>
  </si>
  <si>
    <t>&lt;Value&gt;-0.048092&lt;/Value&gt;</t>
  </si>
  <si>
    <t>&lt;Value&gt;-0.040145&lt;/Value&gt;</t>
  </si>
  <si>
    <t>&lt;Value&gt;-0.032951&lt;/Value&gt;</t>
  </si>
  <si>
    <t>&lt;Value&gt;-0.015908&lt;/Value&gt;</t>
  </si>
  <si>
    <t>&lt;Value&gt;0.009479&lt;/Value&gt;</t>
  </si>
  <si>
    <t>&lt;Value&gt;0.019713&lt;/Value&gt;</t>
  </si>
  <si>
    <t>&lt;Value&gt;0.021377&lt;/Value&gt;</t>
  </si>
  <si>
    <t>&lt;Value&gt;0.037109&lt;/Value&gt;</t>
  </si>
  <si>
    <t>&lt;Value&gt;0.038291&lt;/Value&gt;</t>
  </si>
  <si>
    <t>&lt;Value&gt;0.066521&lt;/Value&gt;</t>
  </si>
  <si>
    <t>&lt;Value&gt;0.074155&lt;/Value&gt;</t>
  </si>
  <si>
    <t>&lt;Value&gt;0.084806&lt;/Value&gt;</t>
  </si>
  <si>
    <t>&lt;Value&gt;0.086726&lt;/Value&gt;</t>
  </si>
  <si>
    <t>&lt;Value&gt;0.089911&lt;/Value&gt;</t>
  </si>
  <si>
    <t>&lt;Value&gt;0.121409&lt;/Value&gt;</t>
  </si>
  <si>
    <t>&lt;Value&gt;0.121628&lt;/Value&gt;</t>
  </si>
  <si>
    <t>&lt;Value&gt;0.123850&lt;/Value&gt;</t>
  </si>
  <si>
    <t>&lt;Value&gt;0.127116&lt;/Value&gt;</t>
  </si>
  <si>
    <t>&lt;Value&gt;0.129133&lt;/Value&gt;</t>
  </si>
  <si>
    <t>&lt;Value&gt;0.133145&lt;/Value&gt;</t>
  </si>
  <si>
    <t>&lt;Value&gt;0.124968&lt;/Value&gt;</t>
  </si>
  <si>
    <t>&lt;Value&gt;0.119081&lt;/Value&gt;</t>
  </si>
  <si>
    <t>&lt;Value&gt;0.094779&lt;/Value&gt;</t>
  </si>
  <si>
    <t>&lt;Value&gt;0.089885&lt;/Value&gt;</t>
  </si>
  <si>
    <t>&lt;Value&gt;0.087820&lt;/Value&gt;</t>
  </si>
  <si>
    <t>&lt;Value&gt;0.080185&lt;/Value&gt;</t>
  </si>
  <si>
    <t>&lt;Value&gt;0.069835&lt;/Value&gt;</t>
  </si>
  <si>
    <t>&lt;Value&gt;0.050559&lt;/Value&gt;</t>
  </si>
  <si>
    <t>&lt;Value&gt;0.041096&lt;/Value&gt;</t>
  </si>
  <si>
    <t>&lt;Value&gt;0.031472&lt;/Value&gt;</t>
  </si>
  <si>
    <t>&lt;Value&gt;0.026056&lt;/Value&gt;</t>
  </si>
  <si>
    <t>&lt;Value&gt;0.018902&lt;/Value&gt;</t>
  </si>
  <si>
    <t>&lt;Value&gt;0.016411&lt;/Value&gt;</t>
  </si>
  <si>
    <t>&lt;Value&gt;0.016324&lt;/Value&gt;</t>
  </si>
  <si>
    <t>&lt;Value&gt;0.014293&lt;/Value&gt;</t>
  </si>
  <si>
    <t>&lt;Value&gt;0.011025&lt;/Value&gt;</t>
  </si>
  <si>
    <t>&lt;Value&gt;0.010997&lt;/Value&gt;</t>
  </si>
  <si>
    <t>&lt;Value&gt;0.009610&lt;/Value&gt;</t>
  </si>
  <si>
    <t>&lt;Value&gt;0.001428&lt;/Value&gt;</t>
  </si>
  <si>
    <t>&lt;Value&gt;0.000144&lt;/Value&gt;</t>
  </si>
  <si>
    <t>&lt;Value&gt;-0.004324&lt;/Value&gt;</t>
  </si>
  <si>
    <t>&lt;Value&gt;-0.010532&lt;/Value&gt;</t>
  </si>
  <si>
    <t>&lt;Value&gt;-0.012665&lt;/Value&gt;</t>
  </si>
  <si>
    <t>&lt;Value&gt;-0.017186&lt;/Value&gt;</t>
  </si>
  <si>
    <t>&lt;Value&gt;-0.020235&lt;/Value&gt;</t>
  </si>
  <si>
    <t>&lt;Value&gt;0.143802&lt;/Value&gt;</t>
  </si>
  <si>
    <t>&lt;Value&gt;0.145557&lt;/Value&gt;</t>
  </si>
  <si>
    <t>&lt;Value&gt;0.137128&lt;/Value&gt;</t>
  </si>
  <si>
    <t>&lt;Value&gt;0.138051&lt;/Value&gt;</t>
  </si>
  <si>
    <t>&lt;Value&gt;0.138366&lt;/Value&gt;</t>
  </si>
  <si>
    <t>&lt;Value&gt;0.133010&lt;/Value&gt;</t>
  </si>
  <si>
    <t>&lt;Value&gt;0.133001&lt;/Value&gt;</t>
  </si>
  <si>
    <t>&lt;Value&gt;0.133424&lt;/Value&gt;</t>
  </si>
  <si>
    <t>&lt;Value&gt;0.133095&lt;/Value&gt;</t>
  </si>
  <si>
    <t>&lt;Value&gt;0.132831&lt;/Value&gt;</t>
  </si>
  <si>
    <t>&lt;Value&gt;0.132824&lt;/Value&gt;</t>
  </si>
  <si>
    <t>&lt;Value&gt;0.133418&lt;/Value&gt;</t>
  </si>
  <si>
    <t>&lt;Value&gt;0.134084&lt;/Value&gt;</t>
  </si>
  <si>
    <t>&lt;Value&gt;0.136965&lt;/Value&gt;</t>
  </si>
  <si>
    <t>&lt;Value&gt;0.133411&lt;/Value&gt;</t>
  </si>
  <si>
    <t>&lt;Value&gt;0.133296&lt;/Value&gt;</t>
  </si>
  <si>
    <t>&lt;Value&gt;0.132435&lt;/Value&gt;</t>
  </si>
  <si>
    <t>&lt;Value&gt;0.131749&lt;/Value&gt;</t>
  </si>
  <si>
    <t>&lt;Value&gt;0.130763&lt;/Value&gt;</t>
  </si>
  <si>
    <t>&lt;Value&gt;0.130647&lt;/Value&gt;</t>
  </si>
  <si>
    <t>&lt;Value&gt;0.130637&lt;/Value&gt;</t>
  </si>
  <si>
    <t>&lt;Value&gt;0.130614&lt;/Value&gt;</t>
  </si>
  <si>
    <t>&lt;Value&gt;0.136486&lt;/Value&gt;</t>
  </si>
  <si>
    <t>&lt;Value&gt;0.137822&lt;/Value&gt;</t>
  </si>
  <si>
    <t>&lt;Value&gt;0.141347&lt;/Value&gt;</t>
  </si>
  <si>
    <t>&lt;Value&gt;0.140965&lt;/Value&gt;</t>
  </si>
  <si>
    <t>&lt;Value&gt;0.135659&lt;/Value&gt;</t>
  </si>
  <si>
    <t>&lt;Value&gt;0.131820&lt;/Value&gt;</t>
  </si>
  <si>
    <t>&lt;Value&gt;0.131554&lt;/Value&gt;</t>
  </si>
  <si>
    <t>&lt;Value&gt;0.131457&lt;/Value&gt;</t>
  </si>
  <si>
    <t>&lt;Value&gt;0.131237&lt;/Value&gt;</t>
  </si>
  <si>
    <t>&lt;Value&gt;0.131477&lt;/Value&gt;</t>
  </si>
  <si>
    <t>&lt;Value&gt;0.132377&lt;/Value&gt;</t>
  </si>
  <si>
    <t>&lt;Value&gt;0.134242&lt;/Value&gt;</t>
  </si>
  <si>
    <t>&lt;Value&gt;0.134426&lt;/Value&gt;</t>
  </si>
  <si>
    <t>&lt;Value&gt;0.134819&lt;/Value&gt;</t>
  </si>
  <si>
    <t>&lt;Value&gt;0.134945&lt;/Value&gt;</t>
  </si>
  <si>
    <t>&lt;Value&gt;0.133692&lt;/Value&gt;</t>
  </si>
  <si>
    <t>&lt;Value&gt;0.135744&lt;/Value&gt;</t>
  </si>
  <si>
    <t>&lt;Value&gt;0.132375&lt;/Value&gt;</t>
  </si>
  <si>
    <t>&lt;Value&gt;0.132276&lt;/Value&gt;</t>
  </si>
  <si>
    <t>&lt;Value&gt;0.132259&lt;/Value&gt;</t>
  </si>
  <si>
    <t>&lt;Value&gt;0.131996&lt;/Value&gt;</t>
  </si>
  <si>
    <t>&lt;Value&gt;0.132705&lt;/Value&gt;</t>
  </si>
  <si>
    <t>&lt;Value&gt;0.132908&lt;/Value&gt;</t>
  </si>
  <si>
    <t>&lt;Value&gt;0.133631&lt;/Value&gt;</t>
  </si>
  <si>
    <t>&lt;Value&gt;0.134576&lt;/Value&gt;</t>
  </si>
  <si>
    <t>&lt;Value&gt;0.136400&lt;/Value&gt;</t>
  </si>
  <si>
    <t>&lt;Value&gt;0.133827&lt;/Value&gt;</t>
  </si>
  <si>
    <t>&lt;Value&gt;0.133521&lt;/Value&gt;</t>
  </si>
  <si>
    <t>&lt;Value&gt;0.131904&lt;/Value&gt;</t>
  </si>
  <si>
    <t>&lt;Value&gt;0.131065&lt;/Value&gt;</t>
  </si>
  <si>
    <t>&lt;Value&gt;0.130602&lt;/Value&gt;</t>
  </si>
  <si>
    <t>&lt;Value&gt;0.130661&lt;/Value&gt;</t>
  </si>
  <si>
    <t>&lt;Value&gt;0.130886&lt;/Value&gt;</t>
  </si>
  <si>
    <t>&lt;Value&gt;0.131149&lt;/Value&gt;</t>
  </si>
  <si>
    <t>&lt;Value&gt;0.131653&lt;/Value&gt;</t>
  </si>
  <si>
    <t>&lt;Value&gt;0.132940&lt;/Value&gt;</t>
  </si>
  <si>
    <t>&lt;Value&gt;0.135391&lt;/Value&gt;</t>
  </si>
  <si>
    <t>&lt;Value&gt;0.136160&lt;/Value&gt;</t>
  </si>
  <si>
    <t>&lt;Value&gt;0.138912&lt;/Value&gt;</t>
  </si>
  <si>
    <t>&lt;Value&gt;0.133747&lt;/Value&gt;</t>
  </si>
  <si>
    <t>&lt;Value&gt;0.132845&lt;/Value&gt;</t>
  </si>
  <si>
    <t>&lt;Value&gt;0.132711&lt;/Value&gt;</t>
  </si>
  <si>
    <t>&lt;Value&gt;0.132805&lt;/Value&gt;</t>
  </si>
  <si>
    <t>&lt;Value&gt;0.132838&lt;/Value&gt;</t>
  </si>
  <si>
    <t>&lt;Value&gt;0.133552&lt;/Value&gt;</t>
  </si>
  <si>
    <t>&lt;Value&gt;0.132847&lt;/Value&gt;</t>
  </si>
  <si>
    <t>&lt;Value&gt;0.133260&lt;/Value&gt;</t>
  </si>
  <si>
    <t>&lt;Value&gt;0.133435&lt;/Value&gt;</t>
  </si>
  <si>
    <t>&lt;Value&gt;0.136480&lt;/Value&gt;</t>
  </si>
  <si>
    <t>&lt;Value&gt;0.134503&lt;/Value&gt;</t>
  </si>
  <si>
    <t>&lt;Value&gt;0.133082&lt;/Value&gt;</t>
  </si>
  <si>
    <t>&lt;Value&gt;0.133000&lt;/Value&gt;</t>
  </si>
  <si>
    <t>&lt;Value&gt;0.132640&lt;/Value&gt;</t>
  </si>
  <si>
    <t>&lt;Value&gt;0.132501&lt;/Value&gt;</t>
  </si>
  <si>
    <t>&lt;Value&gt;0.132234&lt;/Value&gt;</t>
  </si>
  <si>
    <t>&lt;Value&gt;0.132463&lt;/Value&gt;</t>
  </si>
  <si>
    <t>&lt;Value&gt;0.132712&lt;/Value&gt;</t>
  </si>
  <si>
    <t>&lt;Value&gt;0.137751&lt;/Value&gt;</t>
  </si>
  <si>
    <t>&lt;Value&gt;0.137986&lt;/Value&gt;</t>
  </si>
  <si>
    <t>&lt;Value&gt;0.135004&lt;/Value&gt;</t>
  </si>
  <si>
    <t>&lt;Value&gt;0.134844&lt;/Value&gt;</t>
  </si>
  <si>
    <t>&lt;Value&gt;0.135370&lt;/Value&gt;</t>
  </si>
  <si>
    <t>&lt;Value&gt;0.140234&lt;/Value&gt;</t>
  </si>
  <si>
    <t>&lt;Value&gt;0.140930&lt;/Value&gt;</t>
  </si>
  <si>
    <t>&lt;Value&gt;0.144452&lt;/Value&gt;</t>
  </si>
  <si>
    <t>&lt;Value&gt;0.137938&lt;/Value&gt;</t>
  </si>
  <si>
    <t>&lt;Value&gt;0.134391&lt;/Value&gt;</t>
  </si>
  <si>
    <t>&lt;Value&gt;0.134459&lt;/Value&gt;</t>
  </si>
  <si>
    <t>&lt;Value&gt;0.134586&lt;/Value&gt;</t>
  </si>
  <si>
    <t>&lt;Value&gt;0.135064&lt;/Value&gt;</t>
  </si>
  <si>
    <t>&lt;Value&gt;0.135868&lt;/Value&gt;</t>
  </si>
  <si>
    <t>&lt;Value&gt;0.140112&lt;/Value&gt;</t>
  </si>
  <si>
    <t>&lt;Value&gt;0.133915&lt;/Value&gt;</t>
  </si>
  <si>
    <t>&lt;Value&gt;0.133406&lt;/Value&gt;</t>
  </si>
  <si>
    <t>&lt;Value&gt;0.132672&lt;/Value&gt;</t>
  </si>
  <si>
    <t>&lt;Value&gt;0.132891&lt;/Value&gt;</t>
  </si>
  <si>
    <t>&lt;Value&gt;0.136420&lt;/Value&gt;</t>
  </si>
  <si>
    <t>&lt;Value&gt;0.134134&lt;/Value&gt;</t>
  </si>
  <si>
    <t>&lt;Value&gt;0.133298&lt;/Value&gt;</t>
  </si>
  <si>
    <t>&lt;Value&gt;0.133053&lt;/Value&gt;</t>
  </si>
  <si>
    <t>&lt;Value&gt;0.132969&lt;/Value&gt;</t>
  </si>
  <si>
    <t>&lt;Value&gt;0.132822&lt;/Value&gt;</t>
  </si>
  <si>
    <t>&lt;Value&gt;0.131658&lt;/Value&gt;</t>
  </si>
  <si>
    <t>&lt;Value&gt;0.131493&lt;/Value&gt;</t>
  </si>
  <si>
    <t>&lt;Value&gt;0.130706&lt;/Value&gt;</t>
  </si>
  <si>
    <t>&lt;Value&gt;0.130101&lt;/Value&gt;</t>
  </si>
  <si>
    <t>&lt;Value&gt;0.130090&lt;/Value&gt;</t>
  </si>
  <si>
    <t>&lt;Value&gt;0.130041&lt;/Value&gt;</t>
  </si>
  <si>
    <t>&lt;Value&gt;0.130039&lt;/Value&gt;</t>
  </si>
  <si>
    <t>&lt;Value&gt;0.129220&lt;/Value&gt;</t>
  </si>
  <si>
    <t>&lt;Value&gt;0.129157&lt;/Value&gt;</t>
  </si>
  <si>
    <t>&lt;Value&gt;0.129076&lt;/Value&gt;</t>
  </si>
  <si>
    <t>&lt;Value&gt;0.128964&lt;/Value&gt;</t>
  </si>
  <si>
    <t>&lt;Value&gt;0.128905&lt;/Value&gt;</t>
  </si>
  <si>
    <t>&lt;Value&gt;0.128891&lt;/Value&gt;</t>
  </si>
  <si>
    <t>&lt;Value&gt;0.128863&lt;/Value&gt;</t>
  </si>
  <si>
    <t>&lt;Value&gt;0.128806&lt;/Value&gt;</t>
  </si>
  <si>
    <t>&lt;Value&gt;0.128794&lt;/Value&gt;</t>
  </si>
  <si>
    <t>&lt;Value&gt;0.128785&lt;/Value&gt;</t>
  </si>
  <si>
    <t>&lt;Value&gt;0.128825&lt;/Value&gt;</t>
  </si>
  <si>
    <t>&lt;Value&gt;0.128833&lt;/Value&gt;</t>
  </si>
  <si>
    <t>&lt;Value&gt;0.128842&lt;/Value&gt;</t>
  </si>
  <si>
    <t>&lt;Value&gt;0.128858&lt;/Value&gt;</t>
  </si>
  <si>
    <t>&lt;Value&gt;0.128962&lt;/Value&gt;</t>
  </si>
  <si>
    <t>&lt;Value&gt;0.129057&lt;/Value&gt;</t>
  </si>
  <si>
    <t>&lt;Value&gt;0.129592&lt;/Value&gt;</t>
  </si>
  <si>
    <t>&lt;Value&gt;0.129620&lt;/Value&gt;</t>
  </si>
  <si>
    <t>&lt;Value&gt;0.130704&lt;/Value&gt;</t>
  </si>
  <si>
    <t>&lt;Value&gt;0.130871&lt;/Value&gt;</t>
  </si>
  <si>
    <t>&lt;Value&gt;0.131244&lt;/Value&gt;</t>
  </si>
  <si>
    <t>&lt;Value&gt;0.131501&lt;/Value&gt;</t>
  </si>
  <si>
    <t>&lt;Value&gt;0.131907&lt;/Value&gt;</t>
  </si>
  <si>
    <t>&lt;Value&gt;0.132173&lt;/Value&gt;</t>
  </si>
  <si>
    <t>&lt;Value&gt;0.132177&lt;/Value&gt;</t>
  </si>
  <si>
    <t>&lt;Value&gt;0.132409&lt;/Value&gt;</t>
  </si>
  <si>
    <t>&lt;Value&gt;0.132446&lt;/Value&gt;</t>
  </si>
  <si>
    <t>&lt;Value&gt;0.134650&lt;/Value&gt;</t>
  </si>
  <si>
    <t>&lt;Value&gt;0.137378&lt;/Value&gt;</t>
  </si>
  <si>
    <t>&lt;Value&gt;0.137087&lt;/Value&gt;</t>
  </si>
  <si>
    <t>&lt;Value&gt;0.136296&lt;/Value&gt;</t>
  </si>
  <si>
    <t>&lt;Value&gt;0.134654&lt;/Value&gt;</t>
  </si>
  <si>
    <t>&lt;Value&gt;0.134245&lt;/Value&gt;</t>
  </si>
  <si>
    <t>&lt;Value&gt;0.132957&lt;/Value&gt;</t>
  </si>
  <si>
    <t>&lt;Value&gt;0.132319&lt;/Value&gt;</t>
  </si>
  <si>
    <t>&lt;Value&gt;0.132207&lt;/Value&gt;</t>
  </si>
  <si>
    <t>&lt;Value&gt;0.136199&lt;/Value&gt;</t>
  </si>
  <si>
    <t>&lt;Value&gt;0.133801&lt;/Value&gt;</t>
  </si>
  <si>
    <t>&lt;Value&gt;0.133565&lt;/Value&gt;</t>
  </si>
  <si>
    <t>&lt;Value&gt;0.133373&lt;/Value&gt;</t>
  </si>
  <si>
    <t>&lt;Value&gt;0.132983&lt;/Value&gt;</t>
  </si>
  <si>
    <t>&lt;Value&gt;0.132065&lt;/Value&gt;</t>
  </si>
  <si>
    <t>&lt;Value&gt;0.131652&lt;/Value&gt;</t>
  </si>
  <si>
    <t>&lt;Value&gt;0.131651&lt;/Value&gt;</t>
  </si>
  <si>
    <t>&lt;Value&gt;0.131680&lt;/Value&gt;</t>
  </si>
  <si>
    <t>&lt;Value&gt;0.131789&lt;/Value&gt;</t>
  </si>
  <si>
    <t>&lt;Value&gt;0.132372&lt;/Value&gt;</t>
  </si>
  <si>
    <t>&lt;Value&gt;0.130841&lt;/Value&gt;</t>
  </si>
  <si>
    <t>&lt;Value&gt;0.130581&lt;/Value&gt;</t>
  </si>
  <si>
    <t>&lt;Value&gt;0.130557&lt;/Value&gt;</t>
  </si>
  <si>
    <t>&lt;Value&gt;0.130562&lt;/Value&gt;</t>
  </si>
  <si>
    <t>&lt;Value&gt;0.130579&lt;/Value&gt;</t>
  </si>
  <si>
    <t>&lt;Value&gt;0.131599&lt;/Value&gt;</t>
  </si>
  <si>
    <t>&lt;Value&gt;0.132064&lt;/Value&gt;</t>
  </si>
  <si>
    <t>&lt;Value&gt;0.132836&lt;/Value&gt;</t>
  </si>
  <si>
    <t>&lt;Value&gt;0.132989&lt;/Value&gt;</t>
  </si>
  <si>
    <t>&lt;Value&gt;0.133254&lt;/Value&gt;</t>
  </si>
  <si>
    <t>&lt;Value&gt;0.136441&lt;/Value&gt;</t>
  </si>
  <si>
    <t>&lt;Value&gt;0.134433&lt;/Value&gt;</t>
  </si>
  <si>
    <t>&lt;Value&gt;0.132800&lt;/Value&gt;</t>
  </si>
  <si>
    <t>&lt;Value&gt;0.133015&lt;/Value&gt;</t>
  </si>
  <si>
    <t>&lt;Value&gt;0.133499&lt;/Value&gt;</t>
  </si>
  <si>
    <t>&lt;Value&gt;0.134872&lt;/Value&gt;</t>
  </si>
  <si>
    <t>&lt;Value&gt;0.133861&lt;/Value&gt;</t>
  </si>
  <si>
    <t>&lt;Value&gt;0.133267&lt;/Value&gt;</t>
  </si>
  <si>
    <t>&lt;Value&gt;0.132576&lt;/Value&gt;</t>
  </si>
  <si>
    <t>&lt;Value&gt;0.132483&lt;/Value&gt;</t>
  </si>
  <si>
    <t>&lt;Value&gt;0.132744&lt;/Value&gt;</t>
  </si>
  <si>
    <t>&lt;Value&gt;0.133888&lt;/Value&gt;</t>
  </si>
  <si>
    <t>&lt;Value&gt;0.139568&lt;/Value&gt;</t>
  </si>
  <si>
    <t>&lt;Value&gt;0.135976&lt;/Value&gt;</t>
  </si>
  <si>
    <t>&lt;Value&gt;0.133187&lt;/Value&gt;</t>
  </si>
  <si>
    <t>&lt;Value&gt;0.132050&lt;/Value&gt;</t>
  </si>
  <si>
    <t>&lt;Value&gt;0.131086&lt;/Value&gt;</t>
  </si>
  <si>
    <t>&lt;Value&gt;0.130907&lt;/Value&gt;</t>
  </si>
  <si>
    <t>&lt;Value&gt;0.130902&lt;/Value&gt;</t>
  </si>
  <si>
    <t>&lt;Value&gt;0.130822&lt;/Value&gt;</t>
  </si>
  <si>
    <t>&lt;Value&gt;0.130818&lt;/Value&gt;</t>
  </si>
  <si>
    <t>&lt;Value&gt;0.130819&lt;/Value&gt;</t>
  </si>
  <si>
    <t>&lt;Value&gt;0.130867&lt;/Value&gt;</t>
  </si>
  <si>
    <t>&lt;Value&gt;0.131779&lt;/Value&gt;</t>
  </si>
  <si>
    <t>&lt;Value&gt;0.132026&lt;/Value&gt;</t>
  </si>
  <si>
    <t>&lt;Value&gt;0.133116&lt;/Value&gt;</t>
  </si>
  <si>
    <t>&lt;Value&gt;0.135250&lt;/Value&gt;</t>
  </si>
  <si>
    <t>&lt;Value&gt;0.136155&lt;/Value&gt;</t>
  </si>
  <si>
    <t>&lt;Value&gt;0.138367&lt;/Value&gt;</t>
  </si>
  <si>
    <t>&lt;Value&gt;0.140065&lt;/Value&gt;</t>
  </si>
  <si>
    <t>&lt;Value&gt;-0.427410&lt;/Value&gt;</t>
  </si>
  <si>
    <t>&lt;Value&gt;-0.452150&lt;/Value&gt;</t>
  </si>
  <si>
    <t>&lt;Value&gt;-0.466236&lt;/Value&gt;</t>
  </si>
  <si>
    <t>&lt;Value&gt;-0.480430&lt;/Value&gt;</t>
  </si>
  <si>
    <t>&lt;Value&gt;-0.482761&lt;/Value&gt;</t>
  </si>
  <si>
    <t>&lt;Value&gt;-0.470558&lt;/Value&gt;</t>
  </si>
  <si>
    <t>&lt;Value&gt;-0.471595&lt;/Value&gt;</t>
  </si>
  <si>
    <t>&lt;Value&gt;-0.476019&lt;/Value&gt;</t>
  </si>
  <si>
    <t>&lt;Value&gt;-0.476106&lt;/Value&gt;</t>
  </si>
  <si>
    <t>&lt;Value&gt;-0.476689&lt;/Value&gt;</t>
  </si>
  <si>
    <t>&lt;Value&gt;-0.476729&lt;/Value&gt;</t>
  </si>
  <si>
    <t>&lt;Value&gt;-0.485214&lt;/Value&gt;</t>
  </si>
  <si>
    <t>&lt;Value&gt;-0.489419&lt;/Value&gt;</t>
  </si>
  <si>
    <t>&lt;Value&gt;-0.504647&lt;/Value&gt;</t>
  </si>
  <si>
    <t>&lt;Value&gt;-0.430471&lt;/Value&gt;</t>
  </si>
  <si>
    <t>&lt;Value&gt;-0.427835&lt;/Value&gt;</t>
  </si>
  <si>
    <t>&lt;Value&gt;-0.407284&lt;/Value&gt;</t>
  </si>
  <si>
    <t>&lt;Value&gt;-0.389475&lt;/Value&gt;</t>
  </si>
  <si>
    <t>&lt;Value&gt;-0.357953&lt;/Value&gt;</t>
  </si>
  <si>
    <t>&lt;Value&gt;-0.352027&lt;/Value&gt;</t>
  </si>
  <si>
    <t>&lt;Value&gt;-0.351343&lt;/Value&gt;</t>
  </si>
  <si>
    <t>&lt;Value&gt;-0.343970&lt;/Value&gt;</t>
  </si>
  <si>
    <t>&lt;Value&gt;-0.343951&lt;/Value&gt;</t>
  </si>
  <si>
    <t>&lt;Value&gt;-0.393410&lt;/Value&gt;</t>
  </si>
  <si>
    <t>&lt;Value&gt;-0.407630&lt;/Value&gt;</t>
  </si>
  <si>
    <t>&lt;Value&gt;-0.444241&lt;/Value&gt;</t>
  </si>
  <si>
    <t>&lt;Value&gt;-0.432673&lt;/Value&gt;</t>
  </si>
  <si>
    <t>&lt;Value&gt;-0.359954&lt;/Value&gt;</t>
  </si>
  <si>
    <t>&lt;Value&gt;-0.286048&lt;/Value&gt;</t>
  </si>
  <si>
    <t>&lt;Value&gt;-0.277464&lt;/Value&gt;</t>
  </si>
  <si>
    <t>&lt;Value&gt;-0.273680&lt;/Value&gt;</t>
  </si>
  <si>
    <t>&lt;Value&gt;-0.254220&lt;/Value&gt;</t>
  </si>
  <si>
    <t>&lt;Value&gt;-0.242940&lt;/Value&gt;</t>
  </si>
  <si>
    <t>&lt;Value&gt;-0.232120&lt;/Value&gt;</t>
  </si>
  <si>
    <t>&lt;Value&gt;-0.225851&lt;/Value&gt;</t>
  </si>
  <si>
    <t>&lt;Value&gt;-0.225619&lt;/Value&gt;</t>
  </si>
  <si>
    <t>&lt;Value&gt;-0.225250&lt;/Value&gt;</t>
  </si>
  <si>
    <t>&lt;Value&gt;-0.225008&lt;/Value&gt;</t>
  </si>
  <si>
    <t>&lt;Value&gt;-0.218280&lt;/Value&gt;</t>
  </si>
  <si>
    <t>&lt;Value&gt;-0.215737&lt;/Value&gt;</t>
  </si>
  <si>
    <t>&lt;Value&gt;-0.186177&lt;/Value&gt;</t>
  </si>
  <si>
    <t>&lt;Value&gt;-0.184788&lt;/Value&gt;</t>
  </si>
  <si>
    <t>&lt;Value&gt;-0.184538&lt;/Value&gt;</t>
  </si>
  <si>
    <t>&lt;Value&gt;-0.165584&lt;/Value&gt;</t>
  </si>
  <si>
    <t>&lt;Value&gt;-0.159342&lt;/Value&gt;</t>
  </si>
  <si>
    <t>&lt;Value&gt;-0.158265&lt;/Value&gt;</t>
  </si>
  <si>
    <t>&lt;Value&gt;-0.155394&lt;/Value&gt;</t>
  </si>
  <si>
    <t>&lt;Value&gt;-0.152903&lt;/Value&gt;</t>
  </si>
  <si>
    <t>&lt;Value&gt;-0.150039&lt;/Value&gt;</t>
  </si>
  <si>
    <t>&lt;Value&gt;-0.138400&lt;/Value&gt;</t>
  </si>
  <si>
    <t>&lt;Value&gt;-0.137001&lt;/Value&gt;</t>
  </si>
  <si>
    <t>&lt;Value&gt;-0.129693&lt;/Value&gt;</t>
  </si>
  <si>
    <t>&lt;Value&gt;-0.126315&lt;/Value&gt;</t>
  </si>
  <si>
    <t>&lt;Value&gt;-0.125872&lt;/Value&gt;</t>
  </si>
  <si>
    <t>&lt;Value&gt;-0.127385&lt;/Value&gt;</t>
  </si>
  <si>
    <t>&lt;Value&gt;-0.129936&lt;/Value&gt;</t>
  </si>
  <si>
    <t>&lt;Value&gt;-0.132396&lt;/Value&gt;</t>
  </si>
  <si>
    <t>&lt;Value&gt;-0.136625&lt;/Value&gt;</t>
  </si>
  <si>
    <t>&lt;Value&gt;-0.146312&lt;/Value&gt;</t>
  </si>
  <si>
    <t>&lt;Value&gt;-0.162730&lt;/Value&gt;</t>
  </si>
  <si>
    <t>&lt;Value&gt;-0.181254&lt;/Value&gt;</t>
  </si>
  <si>
    <t>&lt;Value&gt;-0.196097&lt;/Value&gt;</t>
  </si>
  <si>
    <t>&lt;Value&gt;-0.156016&lt;/Value&gt;</t>
  </si>
  <si>
    <t>&lt;Value&gt;-0.141752&lt;/Value&gt;</t>
  </si>
  <si>
    <t>&lt;Value&gt;-0.134331&lt;/Value&gt;</t>
  </si>
  <si>
    <t>&lt;Value&gt;-0.129206&lt;/Value&gt;</t>
  </si>
  <si>
    <t>&lt;Value&gt;-0.128392&lt;/Value&gt;</t>
  </si>
  <si>
    <t>&lt;Value&gt;-0.119827&lt;/Value&gt;</t>
  </si>
  <si>
    <t>&lt;Value&gt;-0.094870&lt;/Value&gt;</t>
  </si>
  <si>
    <t>&lt;Value&gt;-0.093086&lt;/Value&gt;</t>
  </si>
  <si>
    <t>&lt;Value&gt;-0.092478&lt;/Value&gt;</t>
  </si>
  <si>
    <t>&lt;Value&gt;-0.086977&lt;/Value&gt;</t>
  </si>
  <si>
    <t>&lt;Value&gt;-0.084303&lt;/Value&gt;</t>
  </si>
  <si>
    <t>&lt;Value&gt;-0.081730&lt;/Value&gt;</t>
  </si>
  <si>
    <t>&lt;Value&gt;-0.081541&lt;/Value&gt;</t>
  </si>
  <si>
    <t>&lt;Value&gt;-0.080574&lt;/Value&gt;</t>
  </si>
  <si>
    <t>&lt;Value&gt;-0.080103&lt;/Value&gt;</t>
  </si>
  <si>
    <t>&lt;Value&gt;-0.078340&lt;/Value&gt;</t>
  </si>
  <si>
    <t>&lt;Value&gt;-0.076562&lt;/Value&gt;</t>
  </si>
  <si>
    <t>&lt;Value&gt;-0.075896&lt;/Value&gt;</t>
  </si>
  <si>
    <t>&lt;Value&gt;-0.071698&lt;/Value&gt;</t>
  </si>
  <si>
    <t>&lt;Value&gt;-0.071599&lt;/Value&gt;</t>
  </si>
  <si>
    <t>&lt;Value&gt;-0.056796&lt;/Value&gt;</t>
  </si>
  <si>
    <t>&lt;Value&gt;-0.055458&lt;/Value&gt;</t>
  </si>
  <si>
    <t>&lt;Value&gt;-0.032617&lt;/Value&gt;</t>
  </si>
  <si>
    <t>&lt;Value&gt;-0.015602&lt;/Value&gt;</t>
  </si>
  <si>
    <t>&lt;Value&gt;-0.013942&lt;/Value&gt;</t>
  </si>
  <si>
    <t>&lt;Value&gt;0.007123&lt;/Value&gt;</t>
  </si>
  <si>
    <t>&lt;Value&gt;0.003617&lt;/Value&gt;</t>
  </si>
  <si>
    <t>&lt;Value&gt;-0.000228&lt;/Value&gt;</t>
  </si>
  <si>
    <t>&lt;Value&gt;-0.003460&lt;/Value&gt;</t>
  </si>
  <si>
    <t>&lt;Value&gt;-0.003721&lt;/Value&gt;</t>
  </si>
  <si>
    <t>&lt;Value&gt;-0.004494&lt;/Value&gt;</t>
  </si>
  <si>
    <t>&lt;Value&gt;-0.005451&lt;/Value&gt;</t>
  </si>
  <si>
    <t>&lt;Value&gt;-0.008577&lt;/Value&gt;</t>
  </si>
  <si>
    <t>&lt;Value&gt;0.047001&lt;/Value&gt;</t>
  </si>
  <si>
    <t>&lt;Value&gt;0.055354&lt;/Value&gt;</t>
  </si>
  <si>
    <t>&lt;Value&gt;0.073147&lt;/Value&gt;</t>
  </si>
  <si>
    <t>&lt;Value&gt;0.120035&lt;/Value&gt;</t>
  </si>
  <si>
    <t>&lt;Value&gt;0.172925&lt;/Value&gt;</t>
  </si>
  <si>
    <t>&lt;Value&gt;0.152736&lt;/Value&gt;</t>
  </si>
  <si>
    <t>&lt;Value&gt;0.144604&lt;/Value&gt;</t>
  </si>
  <si>
    <t>&lt;Value&gt;0.142126&lt;/Value&gt;</t>
  </si>
  <si>
    <t>&lt;Value&gt;0.141259&lt;/Value&gt;</t>
  </si>
  <si>
    <t>&lt;Value&gt;0.139733&lt;/Value&gt;</t>
  </si>
  <si>
    <t>&lt;Value&gt;0.126757&lt;/Value&gt;</t>
  </si>
  <si>
    <t>&lt;Value&gt;0.124744&lt;/Value&gt;</t>
  </si>
  <si>
    <t>&lt;Value&gt;0.114138&lt;/Value&gt;</t>
  </si>
  <si>
    <t>&lt;Value&gt;0.102560&lt;/Value&gt;</t>
  </si>
  <si>
    <t>&lt;Value&gt;0.102207&lt;/Value&gt;</t>
  </si>
  <si>
    <t>&lt;Value&gt;0.099827&lt;/Value&gt;</t>
  </si>
  <si>
    <t>&lt;Value&gt;0.099728&lt;/Value&gt;</t>
  </si>
  <si>
    <t>&lt;Value&gt;0.089314&lt;/Value&gt;</t>
  </si>
  <si>
    <t>&lt;Value&gt;0.088622&lt;/Value&gt;</t>
  </si>
  <si>
    <t>&lt;Value&gt;0.087804&lt;/Value&gt;</t>
  </si>
  <si>
    <t>&lt;Value&gt;0.086920&lt;/Value&gt;</t>
  </si>
  <si>
    <t>&lt;Value&gt;0.086681&lt;/Value&gt;</t>
  </si>
  <si>
    <t>&lt;Value&gt;0.086666&lt;/Value&gt;</t>
  </si>
  <si>
    <t>&lt;Value&gt;0.086704&lt;/Value&gt;</t>
  </si>
  <si>
    <t>&lt;Value&gt;0.087451&lt;/Value&gt;</t>
  </si>
  <si>
    <t>&lt;Value&gt;0.087952&lt;/Value&gt;</t>
  </si>
  <si>
    <t>&lt;Value&gt;0.089737&lt;/Value&gt;</t>
  </si>
  <si>
    <t>&lt;Value&gt;0.093751&lt;/Value&gt;</t>
  </si>
  <si>
    <t>&lt;Value&gt;0.094306&lt;/Value&gt;</t>
  </si>
  <si>
    <t>&lt;Value&gt;0.094858&lt;/Value&gt;</t>
  </si>
  <si>
    <t>&lt;Value&gt;0.095783&lt;/Value&gt;</t>
  </si>
  <si>
    <t>&lt;Value&gt;0.101059&lt;/Value&gt;</t>
  </si>
  <si>
    <t>&lt;Value&gt;0.105138&lt;/Value&gt;</t>
  </si>
  <si>
    <t>&lt;Value&gt;0.124112&lt;/Value&gt;</t>
  </si>
  <si>
    <t>&lt;Value&gt;0.124982&lt;/Value&gt;</t>
  </si>
  <si>
    <t>&lt;Value&gt;0.154884&lt;/Value&gt;</t>
  </si>
  <si>
    <t>&lt;Value&gt;0.158948&lt;/Value&gt;</t>
  </si>
  <si>
    <t>&lt;Value&gt;0.167689&lt;/Value&gt;</t>
  </si>
  <si>
    <t>&lt;Value&gt;0.173458&lt;/Value&gt;</t>
  </si>
  <si>
    <t>&lt;Value&gt;0.182210&lt;/Value&gt;</t>
  </si>
  <si>
    <t>&lt;Value&gt;0.187736&lt;/Value&gt;</t>
  </si>
  <si>
    <t>&lt;Value&gt;0.187819&lt;/Value&gt;</t>
  </si>
  <si>
    <t>&lt;Value&gt;0.192510&lt;/Value&gt;</t>
  </si>
  <si>
    <t>&lt;Value&gt;0.193436&lt;/Value&gt;</t>
  </si>
  <si>
    <t>&lt;Value&gt;0.247129&lt;/Value&gt;</t>
  </si>
  <si>
    <t>&lt;Value&gt;0.273151&lt;/Value&gt;</t>
  </si>
  <si>
    <t>&lt;Value&gt;0.333631&lt;/Value&gt;</t>
  </si>
  <si>
    <t>&lt;Value&gt;0.331884&lt;/Value&gt;</t>
  </si>
  <si>
    <t>&lt;Value&gt;0.328406&lt;/Value&gt;</t>
  </si>
  <si>
    <t>&lt;Value&gt;0.327697&lt;/Value&gt;</t>
  </si>
  <si>
    <t>&lt;Value&gt;0.326417&lt;/Value&gt;</t>
  </si>
  <si>
    <t>&lt;Value&gt;0.327617&lt;/Value&gt;</t>
  </si>
  <si>
    <t>&lt;Value&gt;0.328976&lt;/Value&gt;</t>
  </si>
  <si>
    <t>&lt;Value&gt;0.362321&lt;/Value&gt;</t>
  </si>
  <si>
    <t>&lt;Value&gt;0.338400&lt;/Value&gt;</t>
  </si>
  <si>
    <t>&lt;Value&gt;0.335811&lt;/Value&gt;</t>
  </si>
  <si>
    <t>&lt;Value&gt;0.333648&lt;/Value&gt;</t>
  </si>
  <si>
    <t>&lt;Value&gt;0.329086&lt;/Value&gt;</t>
  </si>
  <si>
    <t>&lt;Value&gt;0.316478&lt;/Value&gt;</t>
  </si>
  <si>
    <t>&lt;Value&gt;0.305972&lt;/Value&gt;</t>
  </si>
  <si>
    <t>&lt;Value&gt;0.305867&lt;/Value&gt;</t>
  </si>
  <si>
    <t>&lt;Value&gt;0.303220&lt;/Value&gt;</t>
  </si>
  <si>
    <t>&lt;Value&gt;0.301326&lt;/Value&gt;</t>
  </si>
  <si>
    <t>&lt;Value&gt;0.298820&lt;/Value&gt;</t>
  </si>
  <si>
    <t>&lt;Value&gt;0.290989&lt;/Value&gt;</t>
  </si>
  <si>
    <t>&lt;Value&gt;0.292148&lt;/Value&gt;</t>
  </si>
  <si>
    <t>&lt;Value&gt;0.292564&lt;/Value&gt;</t>
  </si>
  <si>
    <t>&lt;Value&gt;0.299516&lt;/Value&gt;</t>
  </si>
  <si>
    <t>&lt;Value&gt;0.300249&lt;/Value&gt;</t>
  </si>
  <si>
    <t>&lt;Value&gt;0.325468&lt;/Value&gt;</t>
  </si>
  <si>
    <t>&lt;Value&gt;0.334519&lt;/Value&gt;</t>
  </si>
  <si>
    <t>&lt;Value&gt;0.348464&lt;/Value&gt;</t>
  </si>
  <si>
    <t>&lt;Value&gt;0.351128&lt;/Value&gt;</t>
  </si>
  <si>
    <t>&lt;Value&gt;0.355640&lt;/Value&gt;</t>
  </si>
  <si>
    <t>&lt;Value&gt;0.405526&lt;/Value&gt;</t>
  </si>
  <si>
    <t>&lt;Value&gt;0.397726&lt;/Value&gt;</t>
  </si>
  <si>
    <t>&lt;Value&gt;0.391003&lt;/Value&gt;</t>
  </si>
  <si>
    <t>&lt;Value&gt;0.391708&lt;/Value&gt;</t>
  </si>
  <si>
    <t>&lt;Value&gt;0.393566&lt;/Value&gt;</t>
  </si>
  <si>
    <t>&lt;Value&gt;0.398982&lt;/Value&gt;</t>
  </si>
  <si>
    <t>&lt;Value&gt;0.399132&lt;/Value&gt;</t>
  </si>
  <si>
    <t>&lt;Value&gt;0.400230&lt;/Value&gt;</t>
  </si>
  <si>
    <t>&lt;Value&gt;0.417860&lt;/Value&gt;</t>
  </si>
  <si>
    <t>&lt;Value&gt;0.422666&lt;/Value&gt;</t>
  </si>
  <si>
    <t>&lt;Value&gt;0.425000&lt;/Value&gt;</t>
  </si>
  <si>
    <t>&lt;Value&gt;0.435596&lt;/Value&gt;</t>
  </si>
  <si>
    <t>&lt;Value&gt;0.455854&lt;/Value&gt;</t>
  </si>
  <si>
    <t>&lt;Value&gt;0.519230&lt;/Value&gt;</t>
  </si>
  <si>
    <t>&lt;Value&gt;0.474426&lt;/Value&gt;</t>
  </si>
  <si>
    <t>&lt;Value&gt;0.436018&lt;/Value&gt;</t>
  </si>
  <si>
    <t>&lt;Value&gt;0.418502&lt;/Value&gt;</t>
  </si>
  <si>
    <t>&lt;Value&gt;0.400997&lt;/Value&gt;</t>
  </si>
  <si>
    <t>&lt;Value&gt;0.396615&lt;/Value&gt;</t>
  </si>
  <si>
    <t>&lt;Value&gt;0.396475&lt;/Value&gt;</t>
  </si>
  <si>
    <t>&lt;Value&gt;0.393643&lt;/Value&gt;</t>
  </si>
  <si>
    <t>&lt;Value&gt;0.390504&lt;/Value&gt;</t>
  </si>
  <si>
    <t>&lt;Value&gt;0.390486&lt;/Value&gt;</t>
  </si>
  <si>
    <t>&lt;Value&gt;0.389709&lt;/Value&gt;</t>
  </si>
  <si>
    <t>&lt;Value&gt;0.392155&lt;/Value&gt;</t>
  </si>
  <si>
    <t>&lt;Value&gt;0.393659&lt;/Value&gt;</t>
  </si>
  <si>
    <t>&lt;Value&gt;0.401295&lt;/Value&gt;</t>
  </si>
  <si>
    <t>&lt;Value&gt;0.417962&lt;/Value&gt;</t>
  </si>
  <si>
    <t>&lt;Value&gt;0.425270&lt;/Value&gt;</t>
  </si>
  <si>
    <t>&lt;Value&gt;0.443190&lt;/Value&gt;</t>
  </si>
  <si>
    <t>&lt;Value&gt;0.456412&lt;/Value&gt;</t>
  </si>
  <si>
    <t>&lt;Value&gt;0.061462&lt;/Value&gt;</t>
  </si>
  <si>
    <t>&lt;Value&gt;0.065028&lt;/Value&gt;</t>
  </si>
  <si>
    <t>&lt;Value&gt;0.045485&lt;/Value&gt;</t>
  </si>
  <si>
    <t>&lt;Value&gt;0.048347&lt;/Value&gt;</t>
  </si>
  <si>
    <t>&lt;Value&gt;0.049227&lt;/Value&gt;</t>
  </si>
  <si>
    <t>&lt;Value&gt;0.033330&lt;/Value&gt;</t>
  </si>
  <si>
    <t>&lt;Value&gt;0.034935&lt;/Value&gt;</t>
  </si>
  <si>
    <t>&lt;Value&gt;0.033685&lt;/Value&gt;</t>
  </si>
  <si>
    <t>&lt;Value&gt;0.032619&lt;/Value&gt;</t>
  </si>
  <si>
    <t>&lt;Value&gt;0.032591&lt;/Value&gt;</t>
  </si>
  <si>
    <t>&lt;Value&gt;0.034415&lt;/Value&gt;</t>
  </si>
  <si>
    <t>&lt;Value&gt;0.036632&lt;/Value&gt;</t>
  </si>
  <si>
    <t>&lt;Value&gt;0.045211&lt;/Value&gt;</t>
  </si>
  <si>
    <t>&lt;Value&gt;0.034646&lt;/Value&gt;</t>
  </si>
  <si>
    <t>&lt;Value&gt;0.034256&lt;/Value&gt;</t>
  </si>
  <si>
    <t>&lt;Value&gt;0.031184&lt;/Value&gt;</t>
  </si>
  <si>
    <t>&lt;Value&gt;0.028517&lt;/Value&gt;</t>
  </si>
  <si>
    <t>&lt;Value&gt;0.024202&lt;/Value&gt;</t>
  </si>
  <si>
    <t>&lt;Value&gt;0.023642&lt;/Value&gt;</t>
  </si>
  <si>
    <t>&lt;Value&gt;0.023592&lt;/Value&gt;</t>
  </si>
  <si>
    <t>&lt;Value&gt;0.023477&lt;/Value&gt;</t>
  </si>
  <si>
    <t>&lt;Value&gt;0.023478&lt;/Value&gt;</t>
  </si>
  <si>
    <t>&lt;Value&gt;0.043878&lt;/Value&gt;</t>
  </si>
  <si>
    <t>&lt;Value&gt;0.047397&lt;/Value&gt;</t>
  </si>
  <si>
    <t>&lt;Value&gt;0.055756&lt;/Value&gt;</t>
  </si>
  <si>
    <t>&lt;Value&gt;0.055151&lt;/Value&gt;</t>
  </si>
  <si>
    <t>&lt;Value&gt;0.041702&lt;/Value&gt;</t>
  </si>
  <si>
    <t>&lt;Value&gt;0.028784&lt;/Value&gt;</t>
  </si>
  <si>
    <t>&lt;Value&gt;0.027687&lt;/Value&gt;</t>
  </si>
  <si>
    <t>&lt;Value&gt;0.027277&lt;/Value&gt;</t>
  </si>
  <si>
    <t>&lt;Value&gt;0.026333&lt;/Value&gt;</t>
  </si>
  <si>
    <t>&lt;Value&gt;0.027388&lt;/Value&gt;</t>
  </si>
  <si>
    <t>&lt;Value&gt;0.031020&lt;/Value&gt;</t>
  </si>
  <si>
    <t>&lt;Value&gt;0.037489&lt;/Value&gt;</t>
  </si>
  <si>
    <t>&lt;Value&gt;0.038071&lt;/Value&gt;</t>
  </si>
  <si>
    <t>&lt;Value&gt;0.039290&lt;/Value&gt;</t>
  </si>
  <si>
    <t>&lt;Value&gt;0.039672&lt;/Value&gt;</t>
  </si>
  <si>
    <t>&lt;Value&gt;0.035605&lt;/Value&gt;</t>
  </si>
  <si>
    <t>&lt;Value&gt;0.042674&lt;/Value&gt;</t>
  </si>
  <si>
    <t>&lt;Value&gt;0.031226&lt;/Value&gt;</t>
  </si>
  <si>
    <t>&lt;Value&gt;0.030822&lt;/Value&gt;</t>
  </si>
  <si>
    <t>&lt;Value&gt;0.030752&lt;/Value&gt;</t>
  </si>
  <si>
    <t>&lt;Value&gt;0.029332&lt;/Value&gt;</t>
  </si>
  <si>
    <t>&lt;Value&gt;0.031941&lt;/Value&gt;</t>
  </si>
  <si>
    <t>&lt;Value&gt;0.032667&lt;/Value&gt;</t>
  </si>
  <si>
    <t>&lt;Value&gt;0.035150&lt;/Value&gt;</t>
  </si>
  <si>
    <t>&lt;Value&gt;0.038187&lt;/Value&gt;</t>
  </si>
  <si>
    <t>&lt;Value&gt;0.043535&lt;/Value&gt;</t>
  </si>
  <si>
    <t>&lt;Value&gt;0.035879&lt;/Value&gt;</t>
  </si>
  <si>
    <t>&lt;Value&gt;0.034872&lt;/Value&gt;</t>
  </si>
  <si>
    <t>&lt;Value&gt;0.029018&lt;/Value&gt;</t>
  </si>
  <si>
    <t>&lt;Value&gt;0.025522&lt;/Value&gt;</t>
  </si>
  <si>
    <t>&lt;Value&gt;0.023468&lt;/Value&gt;</t>
  </si>
  <si>
    <t>&lt;Value&gt;0.023828&lt;/Value&gt;</t>
  </si>
  <si>
    <t>&lt;Value&gt;0.024968&lt;/Value&gt;</t>
  </si>
  <si>
    <t>&lt;Value&gt;0.026214&lt;/Value&gt;</t>
  </si>
  <si>
    <t>&lt;Value&gt;0.028431&lt;/Value&gt;</t>
  </si>
  <si>
    <t>&lt;Value&gt;0.033441&lt;/Value&gt;</t>
  </si>
  <si>
    <t>&lt;Value&gt;0.041408&lt;/Value&gt;</t>
  </si>
  <si>
    <t>&lt;Value&gt;0.043184&lt;/Value&gt;</t>
  </si>
  <si>
    <t>&lt;Value&gt;0.050591&lt;/Value&gt;</t>
  </si>
  <si>
    <t>&lt;Value&gt;0.035861&lt;/Value&gt;</t>
  </si>
  <si>
    <t>&lt;Value&gt;0.032809&lt;/Value&gt;</t>
  </si>
  <si>
    <t>&lt;Value&gt;0.032423&lt;/Value&gt;</t>
  </si>
  <si>
    <t>&lt;Value&gt;0.032876&lt;/Value&gt;</t>
  </si>
  <si>
    <t>&lt;Value&gt;0.033013&lt;/Value&gt;</t>
  </si>
  <si>
    <t>&lt;Value&gt;0.035765&lt;/Value&gt;</t>
  </si>
  <si>
    <t>&lt;Value&gt;0.032638&lt;/Value&gt;</t>
  </si>
  <si>
    <t>&lt;Value&gt;0.034077&lt;/Value&gt;</t>
  </si>
  <si>
    <t>&lt;Value&gt;0.034673&lt;/Value&gt;</t>
  </si>
  <si>
    <t>&lt;Value&gt;0.043966&lt;/Value&gt;</t>
  </si>
  <si>
    <t>&lt;Value&gt;0.038100&lt;/Value&gt;</t>
  </si>
  <si>
    <t>&lt;Value&gt;0.033324&lt;/Value&gt;</t>
  </si>
  <si>
    <t>&lt;Value&gt;0.033032&lt;/Value&gt;</t>
  </si>
  <si>
    <t>&lt;Value&gt;0.031710&lt;/Value&gt;</t>
  </si>
  <si>
    <t>&lt;Value&gt;0.031191&lt;/Value&gt;</t>
  </si>
  <si>
    <t>&lt;Value&gt;0.030184&lt;/Value&gt;</t>
  </si>
  <si>
    <t>&lt;Value&gt;0.031111&lt;/Value&gt;</t>
  </si>
  <si>
    <t>&lt;Value&gt;0.032067&lt;/Value&gt;</t>
  </si>
  <si>
    <t>&lt;Value&gt;0.047607&lt;/Value&gt;</t>
  </si>
  <si>
    <t>&lt;Value&gt;0.048222&lt;/Value&gt;</t>
  </si>
  <si>
    <t>&lt;Value&gt;0.039725&lt;/Value&gt;</t>
  </si>
  <si>
    <t>&lt;Value&gt;0.039223&lt;/Value&gt;</t>
  </si>
  <si>
    <t>&lt;Value&gt;0.040826&lt;/Value&gt;</t>
  </si>
  <si>
    <t>&lt;Value&gt;0.053793&lt;/Value&gt;</t>
  </si>
  <si>
    <t>&lt;Value&gt;0.055432&lt;/Value&gt;</t>
  </si>
  <si>
    <t>&lt;Value&gt;0.063170&lt;/Value&gt;</t>
  </si>
  <si>
    <t>&lt;Value&gt;0.048049&lt;/Value&gt;</t>
  </si>
  <si>
    <t>&lt;Value&gt;0.037660&lt;/Value&gt;</t>
  </si>
  <si>
    <t>&lt;Value&gt;0.037719&lt;/Value&gt;</t>
  </si>
  <si>
    <t>&lt;Value&gt;0.038113&lt;/Value&gt;</t>
  </si>
  <si>
    <t>&lt;Value&gt;0.039580&lt;/Value&gt;</t>
  </si>
  <si>
    <t>&lt;Value&gt;0.041957&lt;/Value&gt;</t>
  </si>
  <si>
    <t>&lt;Value&gt;0.053006&lt;/Value&gt;</t>
  </si>
  <si>
    <t>&lt;Value&gt;0.036203&lt;/Value&gt;</t>
  </si>
  <si>
    <t>&lt;Value&gt;0.034495&lt;/Value&gt;</t>
  </si>
  <si>
    <t>&lt;Value&gt;0.031878&lt;/Value&gt;</t>
  </si>
  <si>
    <t>&lt;Value&gt;0.032571&lt;/Value&gt;</t>
  </si>
  <si>
    <t>&lt;Value&gt;0.043447&lt;/Value&gt;</t>
  </si>
  <si>
    <t>&lt;Value&gt;0.036728&lt;/Value&gt;</t>
  </si>
  <si>
    <t>&lt;Value&gt;0.033980&lt;/Value&gt;</t>
  </si>
  <si>
    <t>&lt;Value&gt;0.033139&lt;/Value&gt;</t>
  </si>
  <si>
    <t>&lt;Value&gt;0.032845&lt;/Value&gt;</t>
  </si>
  <si>
    <t>&lt;Value&gt;0.032325&lt;/Value&gt;</t>
  </si>
  <si>
    <t>&lt;Value&gt;0.027917&lt;/Value&gt;</t>
  </si>
  <si>
    <t>&lt;Value&gt;0.027240&lt;/Value&gt;</t>
  </si>
  <si>
    <t>&lt;Value&gt;0.023811&lt;/Value&gt;</t>
  </si>
  <si>
    <t>&lt;Value&gt;0.021006&lt;/Value&gt;</t>
  </si>
  <si>
    <t>&lt;Value&gt;0.020962&lt;/Value&gt;</t>
  </si>
  <si>
    <t>&lt;Value&gt;0.020812&lt;/Value&gt;</t>
  </si>
  <si>
    <t>&lt;Value&gt;0.020803&lt;/Value&gt;</t>
  </si>
  <si>
    <t>&lt;Value&gt;0.015592&lt;/Value&gt;</t>
  </si>
  <si>
    <t>&lt;Value&gt;0.015120&lt;/Value&gt;</t>
  </si>
  <si>
    <t>&lt;Value&gt;0.014487&lt;/Value&gt;</t>
  </si>
  <si>
    <t>&lt;Value&gt;0.013559&lt;/Value&gt;</t>
  </si>
  <si>
    <t>&lt;Value&gt;0.013047&lt;/Value&gt;</t>
  </si>
  <si>
    <t>&lt;Value&gt;0.012927&lt;/Value&gt;</t>
  </si>
  <si>
    <t>&lt;Value&gt;0.012676&lt;/Value&gt;</t>
  </si>
  <si>
    <t>&lt;Value&gt;0.012135&lt;/Value&gt;</t>
  </si>
  <si>
    <t>&lt;Value&gt;0.012021&lt;/Value&gt;</t>
  </si>
  <si>
    <t>&lt;Value&gt;0.011931&lt;/Value&gt;</t>
  </si>
  <si>
    <t>&lt;Value&gt;0.012293&lt;/Value&gt;</t>
  </si>
  <si>
    <t>&lt;Value&gt;0.012369&lt;/Value&gt;</t>
  </si>
  <si>
    <t>&lt;Value&gt;0.012449&lt;/Value&gt;</t>
  </si>
  <si>
    <t>&lt;Value&gt;0.012589&lt;/Value&gt;</t>
  </si>
  <si>
    <t>&lt;Value&gt;0.013498&lt;/Value&gt;</t>
  </si>
  <si>
    <t>&lt;Value&gt;0.014271&lt;/Value&gt;</t>
  </si>
  <si>
    <t>&lt;Value&gt;0.018050&lt;/Value&gt;</t>
  </si>
  <si>
    <t>&lt;Value&gt;0.018224&lt;/Value&gt;</t>
  </si>
  <si>
    <t>&lt;Value&gt;0.024112&lt;/Value&gt;</t>
  </si>
  <si>
    <t>&lt;Value&gt;0.024897&lt;/Value&gt;</t>
  </si>
  <si>
    <t>&lt;Value&gt;0.026574&lt;/Value&gt;</t>
  </si>
  <si>
    <t>&lt;Value&gt;0.027674&lt;/Value&gt;</t>
  </si>
  <si>
    <t>&lt;Value&gt;0.029331&lt;/Value&gt;</t>
  </si>
  <si>
    <t>&lt;Value&gt;0.030372&lt;/Value&gt;</t>
  </si>
  <si>
    <t>&lt;Value&gt;0.030386&lt;/Value&gt;</t>
  </si>
  <si>
    <t>&lt;Value&gt;0.031264&lt;/Value&gt;</t>
  </si>
  <si>
    <t>&lt;Value&gt;0.031401&lt;/Value&gt;</t>
  </si>
  <si>
    <t>&lt;Value&gt;0.039016&lt;/Value&gt;</t>
  </si>
  <si>
    <t>&lt;Value&gt;0.047090&lt;/Value&gt;</t>
  </si>
  <si>
    <t>&lt;Value&gt;0.045876&lt;/Value&gt;</t>
  </si>
  <si>
    <t>&lt;Value&gt;0.043696&lt;/Value&gt;</t>
  </si>
  <si>
    <t>&lt;Value&gt;0.038823&lt;/Value&gt;</t>
  </si>
  <si>
    <t>&lt;Value&gt;0.037521&lt;/Value&gt;</t>
  </si>
  <si>
    <t>&lt;Value&gt;0.033124&lt;/Value&gt;</t>
  </si>
  <si>
    <t>&lt;Value&gt;0.030737&lt;/Value&gt;</t>
  </si>
  <si>
    <t>&lt;Value&gt;0.030303&lt;/Value&gt;</t>
  </si>
  <si>
    <t>&lt;Value&gt;0.043500&lt;/Value&gt;</t>
  </si>
  <si>
    <t>&lt;Value&gt;0.036059&lt;/Value&gt;</t>
  </si>
  <si>
    <t>&lt;Value&gt;0.035255&lt;/Value&gt;</t>
  </si>
  <si>
    <t>&lt;Value&gt;0.034588&lt;/Value&gt;</t>
  </si>
  <si>
    <t>&lt;Value&gt;0.033205&lt;/Value&gt;</t>
  </si>
  <si>
    <t>&lt;Value&gt;0.029755&lt;/Value&gt;</t>
  </si>
  <si>
    <t>&lt;Value&gt;0.028215&lt;/Value&gt;</t>
  </si>
  <si>
    <t>&lt;Value&gt;0.028214&lt;/Value&gt;</t>
  </si>
  <si>
    <t>&lt;Value&gt;0.028428&lt;/Value&gt;</t>
  </si>
  <si>
    <t>&lt;Value&gt;0.028974&lt;/Value&gt;</t>
  </si>
  <si>
    <t>&lt;Value&gt;0.031552&lt;/Value&gt;</t>
  </si>
  <si>
    <t>&lt;Value&gt;0.024906&lt;/Value&gt;</t>
  </si>
  <si>
    <t>&lt;Value&gt;0.023560&lt;/Value&gt;</t>
  </si>
  <si>
    <t>&lt;Value&gt;0.023425&lt;/Value&gt;</t>
  </si>
  <si>
    <t>&lt;Value&gt;0.023337&lt;/Value&gt;</t>
  </si>
  <si>
    <t>&lt;Value&gt;0.023413&lt;/Value&gt;</t>
  </si>
  <si>
    <t>&lt;Value&gt;0.027942&lt;/Value&gt;</t>
  </si>
  <si>
    <t>&lt;Value&gt;0.029816&lt;/Value&gt;</t>
  </si>
  <si>
    <t>&lt;Value&gt;0.032709&lt;/Value&gt;</t>
  </si>
  <si>
    <t>&lt;Value&gt;0.033258&lt;/Value&gt;</t>
  </si>
  <si>
    <t>&lt;Value&gt;0.034184&lt;/Value&gt;</t>
  </si>
  <si>
    <t>&lt;Value&gt;0.043961&lt;/Value&gt;</t>
  </si>
  <si>
    <t>&lt;Value&gt;0.037919&lt;/Value&gt;</t>
  </si>
  <si>
    <t>&lt;Value&gt;0.032385&lt;/Value&gt;</t>
  </si>
  <si>
    <t>&lt;Value&gt;0.033354&lt;/Value&gt;</t>
  </si>
  <si>
    <t>&lt;Value&gt;0.035172&lt;/Value&gt;</t>
  </si>
  <si>
    <t>&lt;Value&gt;0.039846&lt;/Value&gt;</t>
  </si>
  <si>
    <t>&lt;Value&gt;0.036555&lt;/Value&gt;</t>
  </si>
  <si>
    <t>&lt;Value&gt;0.034487&lt;/Value&gt;</t>
  </si>
  <si>
    <t>&lt;Value&gt;0.031866&lt;/Value&gt;</t>
  </si>
  <si>
    <t>&lt;Value&gt;0.031407&lt;/Value&gt;</t>
  </si>
  <si>
    <t>&lt;Value&gt;0.031360&lt;/Value&gt;</t>
  </si>
  <si>
    <t>&lt;Value&gt;0.032168&lt;/Value&gt;</t>
  </si>
  <si>
    <t>&lt;Value&gt;0.035988&lt;/Value&gt;</t>
  </si>
  <si>
    <t>&lt;Value&gt;0.051637&lt;/Value&gt;</t>
  </si>
  <si>
    <t>&lt;Value&gt;0.042427&lt;/Value&gt;</t>
  </si>
  <si>
    <t>&lt;Value&gt;0.033798&lt;/Value&gt;</t>
  </si>
  <si>
    <t>&lt;Value&gt;0.029624&lt;/Value&gt;</t>
  </si>
  <si>
    <t>&lt;Value&gt;0.025573&lt;/Value&gt;</t>
  </si>
  <si>
    <t>&lt;Value&gt;0.024740&lt;/Value&gt;</t>
  </si>
  <si>
    <t>&lt;Value&gt;0.024717&lt;/Value&gt;</t>
  </si>
  <si>
    <t>&lt;Value&gt;0.024328&lt;/Value&gt;</t>
  </si>
  <si>
    <t>&lt;Value&gt;0.024285&lt;/Value&gt;</t>
  </si>
  <si>
    <t>&lt;Value&gt;0.024288&lt;/Value&gt;</t>
  </si>
  <si>
    <t>&lt;Value&gt;0.024500&lt;/Value&gt;</t>
  </si>
  <si>
    <t>&lt;Value&gt;0.028381&lt;/Value&gt;</t>
  </si>
  <si>
    <t>&lt;Value&gt;0.029352&lt;/Value&gt;</t>
  </si>
  <si>
    <t>&lt;Value&gt;0.033329&lt;/Value&gt;</t>
  </si>
  <si>
    <t>&lt;Value&gt;0.040074&lt;/Value&gt;</t>
  </si>
  <si>
    <t>&lt;Value&gt;0.042643&lt;/Value&gt;</t>
  </si>
  <si>
    <t>&lt;Value&gt;0.048413&lt;/Value&gt;</t>
  </si>
  <si>
    <t>&lt;Value&gt;0.052471&lt;/Value&gt;</t>
  </si>
  <si>
    <t>&lt;Vector&gt;3&lt;/Vector&gt;</t>
  </si>
  <si>
    <t>&lt;Vector&gt;6&lt;/Vector&gt;</t>
  </si>
  <si>
    <t>&lt;Vector&gt;9&lt;/Vector&gt;</t>
  </si>
  <si>
    <t>&lt;Vector&gt;15&lt;/Vector&gt;</t>
  </si>
  <si>
    <t>&lt;Vector&gt;16&lt;/Vector&gt;</t>
  </si>
  <si>
    <t>&lt;Vector&gt;27&lt;/Vector&gt;</t>
  </si>
  <si>
    <t>&lt;Vector&gt;28&lt;/Vector&gt;</t>
  </si>
  <si>
    <t>&lt;Vector&gt;38&lt;/Vector&gt;</t>
  </si>
  <si>
    <t>&lt;Vector&gt;39&lt;/Vector&gt;</t>
  </si>
  <si>
    <t>&lt;Vector&gt;41&lt;/Vector&gt;</t>
  </si>
  <si>
    <t>&lt;Vector&gt;50&lt;/Vector&gt;</t>
  </si>
  <si>
    <t>&lt;Vector&gt;61&lt;/Vector&gt;</t>
  </si>
  <si>
    <t>&lt;Vector&gt;63&lt;/Vector&gt;</t>
  </si>
  <si>
    <t>&lt;Vector&gt;69&lt;/Vector&gt;</t>
  </si>
  <si>
    <t>&lt;Vector&gt;73&lt;/Vector&gt;</t>
  </si>
  <si>
    <t>&lt;Vector&gt;83&lt;/Vector&gt;</t>
  </si>
  <si>
    <t>&lt;Vector&gt;88&lt;/Vector&gt;</t>
  </si>
  <si>
    <t>&lt;Vector&gt;96&lt;/Vector&gt;</t>
  </si>
  <si>
    <t>&lt;Vector&gt;101&lt;/Vector&gt;</t>
  </si>
  <si>
    <t>&lt;Vector&gt;113&lt;/Vector&gt;</t>
  </si>
  <si>
    <t>&lt;Vector&gt;140&lt;/Vector&gt;</t>
  </si>
  <si>
    <t>&lt;Vector&gt;142&lt;/Vector&gt;</t>
  </si>
  <si>
    <t>&lt;Vector&gt;143&lt;/Vector&gt;</t>
  </si>
  <si>
    <t>&lt;Vector&gt;150&lt;/Vector&gt;</t>
  </si>
  <si>
    <t>&lt;Vector&gt;160&lt;/Vector&gt;</t>
  </si>
  <si>
    <t>&lt;Vector&gt;176&lt;/Vector&gt;</t>
  </si>
  <si>
    <t>&lt;Vector&gt;179&lt;/Vector&gt;</t>
  </si>
  <si>
    <t>&lt;Vector&gt;184&lt;/Vector&gt;</t>
  </si>
  <si>
    <t>&lt;Vector&gt;201&lt;/Vector&gt;</t>
  </si>
  <si>
    <t>&lt;Value&gt;-0.156981&lt;/Value&gt;</t>
  </si>
  <si>
    <t>&lt;Value&gt;-0.151212&lt;/Value&gt;</t>
  </si>
  <si>
    <t>&lt;Value&gt;-0.124768&lt;/Value&gt;</t>
  </si>
  <si>
    <t>&lt;Value&gt;-0.114563&lt;/Value&gt;</t>
  </si>
  <si>
    <t>&lt;Value&gt;-0.113205&lt;/Value&gt;</t>
  </si>
  <si>
    <t>&lt;Value&gt;-0.085077&lt;/Value&gt;</t>
  </si>
  <si>
    <t>&lt;Value&gt;-0.082138&lt;/Value&gt;</t>
  </si>
  <si>
    <t>&lt;Value&gt;-0.075031&lt;/Value&gt;</t>
  </si>
  <si>
    <t>&lt;Value&gt;-0.072424&lt;/Value&gt;</t>
  </si>
  <si>
    <t>&lt;Value&gt;-0.069258&lt;/Value&gt;</t>
  </si>
  <si>
    <t>&lt;Value&gt;-0.069137&lt;/Value&gt;</t>
  </si>
  <si>
    <t>&lt;Value&gt;-0.056041&lt;/Value&gt;</t>
  </si>
  <si>
    <t>&lt;Value&gt;-0.052334&lt;/Value&gt;</t>
  </si>
  <si>
    <t>&lt;Value&gt;-0.042486&lt;/Value&gt;</t>
  </si>
  <si>
    <t>&lt;Value&gt;-0.021453&lt;/Value&gt;</t>
  </si>
  <si>
    <t>&lt;Value&gt;-0.020566&lt;/Value&gt;</t>
  </si>
  <si>
    <t>&lt;Value&gt;-0.013123&lt;/Value&gt;</t>
  </si>
  <si>
    <t>&lt;Value&gt;-0.005655&lt;/Value&gt;</t>
  </si>
  <si>
    <t>&lt;Value&gt;0.012289&lt;/Value&gt;</t>
  </si>
  <si>
    <t>&lt;Value&gt;0.017252&lt;/Value&gt;</t>
  </si>
  <si>
    <t>&lt;Value&gt;0.017900&lt;/Value&gt;</t>
  </si>
  <si>
    <t>&lt;Value&gt;0.026952&lt;/Value&gt;</t>
  </si>
  <si>
    <t>&lt;Value&gt;0.026982&lt;/Value&gt;</t>
  </si>
  <si>
    <t>&lt;Value&gt;0.080915&lt;/Value&gt;</t>
  </si>
  <si>
    <t>&lt;Value&gt;0.085926&lt;/Value&gt;</t>
  </si>
  <si>
    <t>&lt;Value&gt;0.096438&lt;/Value&gt;</t>
  </si>
  <si>
    <t>&lt;Value&gt;0.110168&lt;/Value&gt;</t>
  </si>
  <si>
    <t>&lt;Value&gt;0.125653&lt;/Value&gt;</t>
  </si>
  <si>
    <t>&lt;Value&gt;0.147174&lt;/Value&gt;</t>
  </si>
  <si>
    <t>&lt;Value&gt;0.150418&lt;/Value&gt;</t>
  </si>
  <si>
    <t>&lt;Value&gt;0.151931&lt;/Value&gt;</t>
  </si>
  <si>
    <t>&lt;Value&gt;0.160855&lt;/Value&gt;</t>
  </si>
  <si>
    <t>&lt;Value&gt;0.167459&lt;/Value&gt;</t>
  </si>
  <si>
    <t>&lt;Value&gt;0.176208&lt;/Value&gt;</t>
  </si>
  <si>
    <t>&lt;Value&gt;0.185716&lt;/Value&gt;</t>
  </si>
  <si>
    <t>&lt;Value&gt;0.186431&lt;/Value&gt;</t>
  </si>
  <si>
    <t>&lt;Value&gt;0.187887&lt;/Value&gt;</t>
  </si>
  <si>
    <t>&lt;Value&gt;0.188570&lt;/Value&gt;</t>
  </si>
  <si>
    <t>&lt;Value&gt;0.195992&lt;/Value&gt;</t>
  </si>
  <si>
    <t>&lt;Value&gt;0.209126&lt;/Value&gt;</t>
  </si>
  <si>
    <t>&lt;Value&gt;0.220502&lt;/Value&gt;</t>
  </si>
  <si>
    <t>&lt;Value&gt;0.221128&lt;/Value&gt;</t>
  </si>
  <si>
    <t>&lt;Value&gt;0.221242&lt;/Value&gt;</t>
  </si>
  <si>
    <t>&lt;Value&gt;0.231361&lt;/Value&gt;</t>
  </si>
  <si>
    <t>&lt;Value&gt;0.235776&lt;/Value&gt;</t>
  </si>
  <si>
    <t>&lt;Value&gt;0.236643&lt;/Value&gt;</t>
  </si>
  <si>
    <t>&lt;Value&gt;0.239177&lt;/Value&gt;</t>
  </si>
  <si>
    <t>&lt;Value&gt;0.241760&lt;/Value&gt;</t>
  </si>
  <si>
    <t>&lt;Value&gt;0.245598&lt;/Value&gt;</t>
  </si>
  <si>
    <t>&lt;Value&gt;0.252951&lt;/Value&gt;</t>
  </si>
  <si>
    <t>&lt;Value&gt;0.254019&lt;/Value&gt;</t>
  </si>
  <si>
    <t>&lt;Value&gt;0.261065&lt;/Value&gt;</t>
  </si>
  <si>
    <t>&lt;Value&gt;0.266824&lt;/Value&gt;</t>
  </si>
  <si>
    <t>&lt;Value&gt;0.274682&lt;/Value&gt;</t>
  </si>
  <si>
    <t>&lt;Value&gt;0.278139&lt;/Value&gt;</t>
  </si>
  <si>
    <t>&lt;Value&gt;0.281447&lt;/Value&gt;</t>
  </si>
  <si>
    <t>&lt;Value&gt;0.283740&lt;/Value&gt;</t>
  </si>
  <si>
    <t>&lt;Value&gt;0.286785&lt;/Value&gt;</t>
  </si>
  <si>
    <t>&lt;Value&gt;0.291802&lt;/Value&gt;</t>
  </si>
  <si>
    <t>&lt;Value&gt;0.297633&lt;/Value&gt;</t>
  </si>
  <si>
    <t>&lt;Value&gt;0.305732&lt;/Value&gt;</t>
  </si>
  <si>
    <t>&lt;Value&gt;0.309580&lt;/Value&gt;</t>
  </si>
  <si>
    <t>&lt;Value&gt;0.316359&lt;/Value&gt;</t>
  </si>
  <si>
    <t>&lt;Value&gt;0.319191&lt;/Value&gt;</t>
  </si>
  <si>
    <t>&lt;Value&gt;0.320797&lt;/Value&gt;</t>
  </si>
  <si>
    <t>&lt;Value&gt;0.321974&lt;/Value&gt;</t>
  </si>
  <si>
    <t>&lt;Value&gt;0.322167&lt;/Value&gt;</t>
  </si>
  <si>
    <t>&lt;Value&gt;0.324318&lt;/Value&gt;</t>
  </si>
  <si>
    <t>&lt;Value&gt;0.331072&lt;/Value&gt;</t>
  </si>
  <si>
    <t>&lt;Value&gt;0.331708&lt;/Value&gt;</t>
  </si>
  <si>
    <t>&lt;Value&gt;0.331934&lt;/Value&gt;</t>
  </si>
  <si>
    <t>&lt;Value&gt;0.334383&lt;/Value&gt;</t>
  </si>
  <si>
    <t>&lt;Value&gt;0.335033&lt;/Value&gt;</t>
  </si>
  <si>
    <t>&lt;Value&gt;0.335688&lt;/Value&gt;</t>
  </si>
  <si>
    <t>&lt;Value&gt;0.335737&lt;/Value&gt;</t>
  </si>
  <si>
    <t>&lt;Value&gt;0.335993&lt;/Value&gt;</t>
  </si>
  <si>
    <t>&lt;Value&gt;0.336119&lt;/Value&gt;</t>
  </si>
  <si>
    <t>&lt;Value&gt;0.336607&lt;/Value&gt;</t>
  </si>
  <si>
    <t>&lt;Value&gt;0.337123&lt;/Value&gt;</t>
  </si>
  <si>
    <t>&lt;Value&gt;0.337324&lt;/Value&gt;</t>
  </si>
  <si>
    <t>&lt;Value&gt;0.338757&lt;/Value&gt;</t>
  </si>
  <si>
    <t>&lt;Value&gt;0.338796&lt;/Value&gt;</t>
  </si>
  <si>
    <t>&lt;Value&gt;0.339691&lt;/Value&gt;</t>
  </si>
  <si>
    <t>&lt;Value&gt;0.339767&lt;/Value&gt;</t>
  </si>
  <si>
    <t>&lt;Value&gt;0.340915&lt;/Value&gt;</t>
  </si>
  <si>
    <t>&lt;Value&gt;0.341541&lt;/Value&gt;</t>
  </si>
  <si>
    <t>&lt;Value&gt;0.341590&lt;/Value&gt;</t>
  </si>
  <si>
    <t>&lt;Value&gt;0.342074&lt;/Value&gt;</t>
  </si>
  <si>
    <t>&lt;Value&gt;0.341955&lt;/Value&gt;</t>
  </si>
  <si>
    <t>&lt;Value&gt;0.341624&lt;/Value&gt;</t>
  </si>
  <si>
    <t>&lt;Value&gt;0.341183&lt;/Value&gt;</t>
  </si>
  <si>
    <t>&lt;Value&gt;0.341142&lt;/Value&gt;</t>
  </si>
  <si>
    <t>&lt;Value&gt;0.341013&lt;/Value&gt;</t>
  </si>
  <si>
    <t>&lt;Value&gt;0.340842&lt;/Value&gt;</t>
  </si>
  <si>
    <t>&lt;Value&gt;0.340201&lt;/Value&gt;</t>
  </si>
  <si>
    <t>&lt;Value&gt;0.338756&lt;/Value&gt;</t>
  </si>
  <si>
    <t>&lt;Value&gt;0.338507&lt;/Value&gt;</t>
  </si>
  <si>
    <t>&lt;Value&gt;0.337951&lt;/Value&gt;</t>
  </si>
  <si>
    <t>&lt;Value&gt;0.336348&lt;/Value&gt;</t>
  </si>
  <si>
    <t>&lt;Value&gt;0.334361&lt;/Value&gt;</t>
  </si>
  <si>
    <t>&lt;Value&gt;0.332274&lt;/Value&gt;</t>
  </si>
  <si>
    <t>&lt;Value&gt;0.331226&lt;/Value&gt;</t>
  </si>
  <si>
    <t>&lt;Value&gt;0.330875&lt;/Value&gt;</t>
  </si>
  <si>
    <t>&lt;Value&gt;0.330749&lt;/Value&gt;</t>
  </si>
  <si>
    <t>&lt;Value&gt;0.330521&lt;/Value&gt;</t>
  </si>
  <si>
    <t>&lt;Value&gt;0.328253&lt;/Value&gt;</t>
  </si>
  <si>
    <t>&lt;Value&gt;0.327836&lt;/Value&gt;</t>
  </si>
  <si>
    <t>&lt;Value&gt;0.325196&lt;/Value&gt;</t>
  </si>
  <si>
    <t>&lt;Value&gt;0.320742&lt;/Value&gt;</t>
  </si>
  <si>
    <t>&lt;Value&gt;0.320553&lt;/Value&gt;</t>
  </si>
  <si>
    <t>&lt;Value&gt;0.319130&lt;/Value&gt;</t>
  </si>
  <si>
    <t>&lt;Value&gt;0.319068&lt;/Value&gt;</t>
  </si>
  <si>
    <t>&lt;Value&gt;0.312063&lt;/Value&gt;</t>
  </si>
  <si>
    <t>&lt;Value&gt;0.311186&lt;/Value&gt;</t>
  </si>
  <si>
    <t>&lt;Value&gt;0.309888&lt;/Value&gt;</t>
  </si>
  <si>
    <t>&lt;Value&gt;0.307618&lt;/Value&gt;</t>
  </si>
  <si>
    <t>&lt;Value&gt;0.306054&lt;/Value&gt;</t>
  </si>
  <si>
    <t>&lt;Value&gt;0.305635&lt;/Value&gt;</t>
  </si>
  <si>
    <t>&lt;Value&gt;0.304669&lt;/Value&gt;</t>
  </si>
  <si>
    <t>&lt;Value&gt;0.301669&lt;/Value&gt;</t>
  </si>
  <si>
    <t>&lt;Value&gt;0.300560&lt;/Value&gt;</t>
  </si>
  <si>
    <t>&lt;Value&gt;0.297742&lt;/Value&gt;</t>
  </si>
  <si>
    <t>&lt;Value&gt;0.293465&lt;/Value&gt;</t>
  </si>
  <si>
    <t>&lt;Value&gt;0.292975&lt;/Value&gt;</t>
  </si>
  <si>
    <t>&lt;Value&gt;0.292504&lt;/Value&gt;</t>
  </si>
  <si>
    <t>&lt;Value&gt;0.291744&lt;/Value&gt;</t>
  </si>
  <si>
    <t>&lt;Value&gt;0.287953&lt;/Value&gt;</t>
  </si>
  <si>
    <t>&lt;Value&gt;0.285444&lt;/Value&gt;</t>
  </si>
  <si>
    <t>&lt;Value&gt;0.276174&lt;/Value&gt;</t>
  </si>
  <si>
    <t>&lt;Value&gt;0.275810&lt;/Value&gt;</t>
  </si>
  <si>
    <t>&lt;Value&gt;0.265072&lt;/Value&gt;</t>
  </si>
  <si>
    <t>&lt;Value&gt;0.263811&lt;/Value&gt;</t>
  </si>
  <si>
    <t>&lt;Value&gt;0.261214&lt;/Value&gt;</t>
  </si>
  <si>
    <t>&lt;Value&gt;0.259579&lt;/Value&gt;</t>
  </si>
  <si>
    <t>&lt;Value&gt;0.257202&lt;/Value&gt;</t>
  </si>
  <si>
    <t>&lt;Value&gt;0.255760&lt;/Value&gt;</t>
  </si>
  <si>
    <t>&lt;Value&gt;0.255738&lt;/Value&gt;</t>
  </si>
  <si>
    <t>&lt;Value&gt;0.254547&lt;/Value&gt;</t>
  </si>
  <si>
    <t>&lt;Value&gt;0.254302&lt;/Value&gt;</t>
  </si>
  <si>
    <t>&lt;Value&gt;0.238240&lt;/Value&gt;</t>
  </si>
  <si>
    <t>&lt;Value&gt;0.232253&lt;/Value&gt;</t>
  </si>
  <si>
    <t>&lt;Value&gt;0.218033&lt;/Value&gt;</t>
  </si>
  <si>
    <t>&lt;Value&gt;0.216422&lt;/Value&gt;</t>
  </si>
  <si>
    <t>&lt;Value&gt;0.212638&lt;/Value&gt;</t>
  </si>
  <si>
    <t>&lt;Value&gt;0.211492&lt;/Value&gt;</t>
  </si>
  <si>
    <t>&lt;Value&gt;0.206712&lt;/Value&gt;</t>
  </si>
  <si>
    <t>&lt;Value&gt;0.202150&lt;/Value&gt;</t>
  </si>
  <si>
    <t>&lt;Value&gt;0.199994&lt;/Value&gt;</t>
  </si>
  <si>
    <t>&lt;Value&gt;0.180539&lt;/Value&gt;</t>
  </si>
  <si>
    <t>&lt;Value&gt;0.172602&lt;/Value&gt;</t>
  </si>
  <si>
    <t>&lt;Value&gt;0.171607&lt;/Value&gt;</t>
  </si>
  <si>
    <t>&lt;Value&gt;0.170746&lt;/Value&gt;</t>
  </si>
  <si>
    <t>&lt;Value&gt;0.168824&lt;/Value&gt;</t>
  </si>
  <si>
    <t>&lt;Value&gt;0.162470&lt;/Value&gt;</t>
  </si>
  <si>
    <t>&lt;Value&gt;0.154815&lt;/Value&gt;</t>
  </si>
  <si>
    <t>&lt;Value&gt;0.154716&lt;/Value&gt;</t>
  </si>
  <si>
    <t>&lt;Value&gt;0.151895&lt;/Value&gt;</t>
  </si>
  <si>
    <t>&lt;Value&gt;0.149297&lt;/Value&gt;</t>
  </si>
  <si>
    <t>&lt;Value&gt;0.143001&lt;/Value&gt;</t>
  </si>
  <si>
    <t>&lt;Value&gt;0.127833&lt;/Value&gt;</t>
  </si>
  <si>
    <t>&lt;Value&gt;0.121601&lt;/Value&gt;</t>
  </si>
  <si>
    <t>&lt;Value&gt;0.120587&lt;/Value&gt;</t>
  </si>
  <si>
    <t>&lt;Value&gt;0.111060&lt;/Value&gt;</t>
  </si>
  <si>
    <t>&lt;Value&gt;0.110351&lt;/Value&gt;</t>
  </si>
  <si>
    <t>&lt;Value&gt;0.093902&lt;/Value&gt;</t>
  </si>
  <si>
    <t>&lt;Value&gt;0.089655&lt;/Value&gt;</t>
  </si>
  <si>
    <t>&lt;Value&gt;0.083896&lt;/Value&gt;</t>
  </si>
  <si>
    <t>&lt;Value&gt;0.082879&lt;/Value&gt;</t>
  </si>
  <si>
    <t>&lt;Value&gt;0.081206&lt;/Value&gt;</t>
  </si>
  <si>
    <t>&lt;Value&gt;0.065533&lt;/Value&gt;</t>
  </si>
  <si>
    <t>&lt;Value&gt;0.058557&lt;/Value&gt;</t>
  </si>
  <si>
    <t>&lt;Value&gt;0.046620&lt;/Value&gt;</t>
  </si>
  <si>
    <t>&lt;Value&gt;0.038104&lt;/Value&gt;</t>
  </si>
  <si>
    <t>&lt;Value&gt;0.034086&lt;/Value&gt;</t>
  </si>
  <si>
    <t>&lt;Value&gt;0.027055&lt;/Value&gt;</t>
  </si>
  <si>
    <t>&lt;Value&gt;0.021721&lt;/Value&gt;</t>
  </si>
  <si>
    <t>&lt;Value&gt;0.017751&lt;/Value&gt;</t>
  </si>
  <si>
    <t>&lt;Value&gt;-0.001294&lt;/Value&gt;</t>
  </si>
  <si>
    <t>&lt;Value&gt;-0.005261&lt;/Value&gt;</t>
  </si>
  <si>
    <t>&lt;Value&gt;-0.006984&lt;/Value&gt;</t>
  </si>
  <si>
    <t>&lt;Value&gt;-0.013661&lt;/Value&gt;</t>
  </si>
  <si>
    <t>&lt;Value&gt;-0.023570&lt;/Value&gt;</t>
  </si>
  <si>
    <t>&lt;Value&gt;-0.045215&lt;/Value&gt;</t>
  </si>
  <si>
    <t>&lt;Value&gt;-0.058563&lt;/Value&gt;</t>
  </si>
  <si>
    <t>&lt;Value&gt;-0.073880&lt;/Value&gt;</t>
  </si>
  <si>
    <t>&lt;Value&gt;-0.083328&lt;/Value&gt;</t>
  </si>
  <si>
    <t>&lt;Value&gt;-0.096730&lt;/Value&gt;</t>
  </si>
  <si>
    <t>&lt;Value&gt;-0.101631&lt;/Value&gt;</t>
  </si>
  <si>
    <t>&lt;Value&gt;-0.101805&lt;/Value&gt;</t>
  </si>
  <si>
    <t>&lt;Value&gt;-0.105890&lt;/Value&gt;</t>
  </si>
  <si>
    <t>&lt;Value&gt;-0.112607&lt;/Value&gt;</t>
  </si>
  <si>
    <t>&lt;Value&gt;-0.112665&lt;/Value&gt;</t>
  </si>
  <si>
    <t>&lt;Value&gt;-0.115567&lt;/Value&gt;</t>
  </si>
  <si>
    <t>&lt;Value&gt;-0.133155&lt;/Value&gt;</t>
  </si>
  <si>
    <t>&lt;Value&gt;-0.135970&lt;/Value&gt;</t>
  </si>
  <si>
    <t>&lt;Value&gt;-0.145811&lt;/Value&gt;</t>
  </si>
  <si>
    <t>&lt;Value&gt;-0.159488&lt;/Value&gt;</t>
  </si>
  <si>
    <t>&lt;Value&gt;-0.164144&lt;/Value&gt;</t>
  </si>
  <si>
    <t>&lt;Value&gt;-0.173910&lt;/Value&gt;</t>
  </si>
  <si>
    <t>&lt;Value&gt;-0.180644&lt;/Value&gt;</t>
  </si>
  <si>
    <t>&lt;Value&gt;0.366004&lt;/Value&gt;</t>
  </si>
  <si>
    <t>&lt;Value&gt;0.365830&lt;/Value&gt;</t>
  </si>
  <si>
    <t>&lt;Value&gt;0.365064&lt;/Value&gt;</t>
  </si>
  <si>
    <t>&lt;Value&gt;0.364781&lt;/Value&gt;</t>
  </si>
  <si>
    <t>&lt;Value&gt;0.364744&lt;/Value&gt;</t>
  </si>
  <si>
    <t>&lt;Value&gt;0.364003&lt;/Value&gt;</t>
  </si>
  <si>
    <t>&lt;Value&gt;0.363928&lt;/Value&gt;</t>
  </si>
  <si>
    <t>&lt;Value&gt;0.363751&lt;/Value&gt;</t>
  </si>
  <si>
    <t>&lt;Value&gt;0.363687&lt;/Value&gt;</t>
  </si>
  <si>
    <t>&lt;Value&gt;0.363610&lt;/Value&gt;</t>
  </si>
  <si>
    <t>&lt;Value&gt;0.363607&lt;/Value&gt;</t>
  </si>
  <si>
    <t>&lt;Value&gt;0.363295&lt;/Value&gt;</t>
  </si>
  <si>
    <t>&lt;Value&gt;0.363208&lt;/Value&gt;</t>
  </si>
  <si>
    <t>&lt;Value&gt;0.362984&lt;/Value&gt;</t>
  </si>
  <si>
    <t>&lt;Value&gt;0.362527&lt;/Value&gt;</t>
  </si>
  <si>
    <t>&lt;Value&gt;0.362508&lt;/Value&gt;</t>
  </si>
  <si>
    <t>&lt;Value&gt;0.362354&lt;/Value&gt;</t>
  </si>
  <si>
    <t>&lt;Value&gt;0.362204&lt;/Value&gt;</t>
  </si>
  <si>
    <t>&lt;Value&gt;0.361858&lt;/Value&gt;</t>
  </si>
  <si>
    <t>&lt;Value&gt;0.361766&lt;/Value&gt;</t>
  </si>
  <si>
    <t>&lt;Value&gt;0.361755&lt;/Value&gt;</t>
  </si>
  <si>
    <t>&lt;Value&gt;0.361592&lt;/Value&gt;</t>
  </si>
  <si>
    <t>&lt;Value&gt;0.360745&lt;/Value&gt;</t>
  </si>
  <si>
    <t>&lt;Value&gt;0.360676&lt;/Value&gt;</t>
  </si>
  <si>
    <t>&lt;Value&gt;0.360539&lt;/Value&gt;</t>
  </si>
  <si>
    <t>&lt;Value&gt;0.360372&lt;/Value&gt;</t>
  </si>
  <si>
    <t>&lt;Value&gt;0.360199&lt;/Value&gt;</t>
  </si>
  <si>
    <t>&lt;Value&gt;0.359987&lt;/Value&gt;</t>
  </si>
  <si>
    <t>&lt;Value&gt;0.359958&lt;/Value&gt;</t>
  </si>
  <si>
    <t>&lt;Value&gt;0.359945&lt;/Value&gt;</t>
  </si>
  <si>
    <t>&lt;Value&gt;0.359870&lt;/Value&gt;</t>
  </si>
  <si>
    <t>&lt;Value&gt;0.359818&lt;/Value&gt;</t>
  </si>
  <si>
    <t>&lt;Value&gt;0.359755&lt;/Value&gt;</t>
  </si>
  <si>
    <t>&lt;Value&gt;0.359692&lt;/Value&gt;</t>
  </si>
  <si>
    <t>&lt;Value&gt;0.359687&lt;/Value&gt;</t>
  </si>
  <si>
    <t>&lt;Value&gt;0.359678&lt;/Value&gt;</t>
  </si>
  <si>
    <t>&lt;Value&gt;0.359674&lt;/Value&gt;</t>
  </si>
  <si>
    <t>&lt;Value&gt;0.359631&lt;/Value&gt;</t>
  </si>
  <si>
    <t>&lt;Value&gt;0.359565&lt;/Value&gt;</t>
  </si>
  <si>
    <t>&lt;Value&gt;0.359518&lt;/Value&gt;</t>
  </si>
  <si>
    <t>&lt;Value&gt;0.359516&lt;/Value&gt;</t>
  </si>
  <si>
    <t>&lt;Value&gt;0.359515&lt;/Value&gt;</t>
  </si>
  <si>
    <t>&lt;Value&gt;0.359482&lt;/Value&gt;</t>
  </si>
  <si>
    <t>&lt;Value&gt;0.359470&lt;/Value&gt;</t>
  </si>
  <si>
    <t>&lt;Value&gt;0.359467&lt;/Value&gt;</t>
  </si>
  <si>
    <t>&lt;Value&gt;0.359461&lt;/Value&gt;</t>
  </si>
  <si>
    <t>&lt;Value&gt;0.359455&lt;/Value&gt;</t>
  </si>
  <si>
    <t>&lt;Value&gt;0.359447&lt;/Value&gt;</t>
  </si>
  <si>
    <t>&lt;Value&gt;0.359435&lt;/Value&gt;</t>
  </si>
  <si>
    <t>&lt;Value&gt;0.359434&lt;/Value&gt;</t>
  </si>
  <si>
    <t>&lt;Value&gt;0.359427&lt;/Value&gt;</t>
  </si>
  <si>
    <t>&lt;Value&gt;0.359424&lt;/Value&gt;</t>
  </si>
  <si>
    <t>&lt;Value&gt;0.359425&lt;/Value&gt;</t>
  </si>
  <si>
    <t>&lt;Value&gt;0.359429&lt;/Value&gt;</t>
  </si>
  <si>
    <t>&lt;Value&gt;0.359432&lt;/Value&gt;</t>
  </si>
  <si>
    <t>&lt;Value&gt;0.359439&lt;/Value&gt;</t>
  </si>
  <si>
    <t>&lt;Value&gt;0.359449&lt;/Value&gt;</t>
  </si>
  <si>
    <t>&lt;Value&gt;0.359468&lt;/Value&gt;</t>
  </si>
  <si>
    <t>&lt;Value&gt;0.359478&lt;/Value&gt;</t>
  </si>
  <si>
    <t>&lt;Value&gt;0.359500&lt;/Value&gt;</t>
  </si>
  <si>
    <t>&lt;Value&gt;0.359509&lt;/Value&gt;</t>
  </si>
  <si>
    <t>&lt;Value&gt;0.359520&lt;/Value&gt;</t>
  </si>
  <si>
    <t>&lt;Value&gt;0.359529&lt;/Value&gt;</t>
  </si>
  <si>
    <t>&lt;Value&gt;0.359557&lt;/Value&gt;</t>
  </si>
  <si>
    <t>&lt;Value&gt;0.359560&lt;/Value&gt;</t>
  </si>
  <si>
    <t>&lt;Value&gt;0.359561&lt;/Value&gt;</t>
  </si>
  <si>
    <t>&lt;Value&gt;0.359572&lt;/Value&gt;</t>
  </si>
  <si>
    <t>&lt;Value&gt;0.359575&lt;/Value&gt;</t>
  </si>
  <si>
    <t>&lt;Value&gt;0.359578&lt;/Value&gt;</t>
  </si>
  <si>
    <t>&lt;Value&gt;0.359580&lt;/Value&gt;</t>
  </si>
  <si>
    <t>&lt;Value&gt;0.359582&lt;/Value&gt;</t>
  </si>
  <si>
    <t>&lt;Value&gt;0.359585&lt;/Value&gt;</t>
  </si>
  <si>
    <t>&lt;Value&gt;0.359586&lt;/Value&gt;</t>
  </si>
  <si>
    <t>&lt;Value&gt;0.359593&lt;/Value&gt;</t>
  </si>
  <si>
    <t>&lt;Value&gt;0.359597&lt;/Value&gt;</t>
  </si>
  <si>
    <t>&lt;Value&gt;0.359603&lt;/Value&gt;</t>
  </si>
  <si>
    <t>&lt;Value&gt;0.359605&lt;/Value&gt;</t>
  </si>
  <si>
    <t>&lt;Value&gt;0.359606&lt;/Value&gt;</t>
  </si>
  <si>
    <t>&lt;Value&gt;0.359604&lt;/Value&gt;</t>
  </si>
  <si>
    <t>&lt;Value&gt;0.359601&lt;/Value&gt;</t>
  </si>
  <si>
    <t>&lt;Value&gt;0.359596&lt;/Value&gt;</t>
  </si>
  <si>
    <t>&lt;Value&gt;0.359595&lt;/Value&gt;</t>
  </si>
  <si>
    <t>&lt;Value&gt;0.359590&lt;/Value&gt;</t>
  </si>
  <si>
    <t>&lt;Value&gt;0.359579&lt;/Value&gt;</t>
  </si>
  <si>
    <t>&lt;Value&gt;0.359574&lt;/Value&gt;</t>
  </si>
  <si>
    <t>&lt;Value&gt;0.359563&lt;/Value&gt;</t>
  </si>
  <si>
    <t>&lt;Value&gt;0.359550&lt;/Value&gt;</t>
  </si>
  <si>
    <t>&lt;Value&gt;0.359536&lt;/Value&gt;</t>
  </si>
  <si>
    <t>&lt;Value&gt;0.359530&lt;/Value&gt;</t>
  </si>
  <si>
    <t>&lt;Value&gt;0.359528&lt;/Value&gt;</t>
  </si>
  <si>
    <t>&lt;Value&gt;0.359527&lt;/Value&gt;</t>
  </si>
  <si>
    <t>&lt;Value&gt;0.359525&lt;/Value&gt;</t>
  </si>
  <si>
    <t>&lt;Value&gt;0.359511&lt;/Value&gt;</t>
  </si>
  <si>
    <t>&lt;Value&gt;0.359493&lt;/Value&gt;</t>
  </si>
  <si>
    <t>&lt;Value&gt;0.359459&lt;/Value&gt;</t>
  </si>
  <si>
    <t>&lt;Value&gt;0.359422&lt;/Value&gt;</t>
  </si>
  <si>
    <t>&lt;Value&gt;0.359417&lt;/Value&gt;</t>
  </si>
  <si>
    <t>&lt;Value&gt;0.359411&lt;/Value&gt;</t>
  </si>
  <si>
    <t>&lt;Value&gt;0.359400&lt;/Value&gt;</t>
  </si>
  <si>
    <t>&lt;Value&gt;0.359392&lt;/Value&gt;</t>
  </si>
  <si>
    <t>&lt;Value&gt;0.359391&lt;/Value&gt;</t>
  </si>
  <si>
    <t>&lt;Value&gt;0.359386&lt;/Value&gt;</t>
  </si>
  <si>
    <t>&lt;Value&gt;0.359373&lt;/Value&gt;</t>
  </si>
  <si>
    <t>&lt;Value&gt;0.359368&lt;/Value&gt;</t>
  </si>
  <si>
    <t>&lt;Value&gt;0.359356&lt;/Value&gt;</t>
  </si>
  <si>
    <t>&lt;Value&gt;0.359339&lt;/Value&gt;</t>
  </si>
  <si>
    <t>&lt;Value&gt;0.359337&lt;/Value&gt;</t>
  </si>
  <si>
    <t>&lt;Value&gt;0.359335&lt;/Value&gt;</t>
  </si>
  <si>
    <t>&lt;Value&gt;0.359332&lt;/Value&gt;</t>
  </si>
  <si>
    <t>&lt;Value&gt;0.359318&lt;/Value&gt;</t>
  </si>
  <si>
    <t>&lt;Value&gt;0.359309&lt;/Value&gt;</t>
  </si>
  <si>
    <t>&lt;Value&gt;0.359280&lt;/Value&gt;</t>
  </si>
  <si>
    <t>&lt;Value&gt;0.359279&lt;/Value&gt;</t>
  </si>
  <si>
    <t>&lt;Value&gt;0.359253&lt;/Value&gt;</t>
  </si>
  <si>
    <t>&lt;Value&gt;0.359250&lt;/Value&gt;</t>
  </si>
  <si>
    <t>&lt;Value&gt;0.359245&lt;/Value&gt;</t>
  </si>
  <si>
    <t>&lt;Value&gt;0.359242&lt;/Value&gt;</t>
  </si>
  <si>
    <t>&lt;Value&gt;0.359238&lt;/Value&gt;</t>
  </si>
  <si>
    <t>&lt;Value&gt;0.359236&lt;/Value&gt;</t>
  </si>
  <si>
    <t>&lt;Value&gt;0.359234&lt;/Value&gt;</t>
  </si>
  <si>
    <t>&lt;Value&gt;0.359233&lt;/Value&gt;</t>
  </si>
  <si>
    <t>&lt;Value&gt;0.359218&lt;/Value&gt;</t>
  </si>
  <si>
    <t>&lt;Value&gt;0.359216&lt;/Value&gt;</t>
  </si>
  <si>
    <t>&lt;Value&gt;0.359221&lt;/Value&gt;</t>
  </si>
  <si>
    <t>&lt;Value&gt;0.359223&lt;/Value&gt;</t>
  </si>
  <si>
    <t>&lt;Value&gt;0.359227&lt;/Value&gt;</t>
  </si>
  <si>
    <t>&lt;Value&gt;0.359228&lt;/Value&gt;</t>
  </si>
  <si>
    <t>&lt;Value&gt;0.359235&lt;/Value&gt;</t>
  </si>
  <si>
    <t>&lt;Value&gt;0.359246&lt;/Value&gt;</t>
  </si>
  <si>
    <t>&lt;Value&gt;0.359297&lt;/Value&gt;</t>
  </si>
  <si>
    <t>&lt;Value&gt;0.359324&lt;/Value&gt;</t>
  </si>
  <si>
    <t>&lt;Value&gt;0.359328&lt;/Value&gt;</t>
  </si>
  <si>
    <t>&lt;Value&gt;0.359331&lt;/Value&gt;</t>
  </si>
  <si>
    <t>&lt;Value&gt;0.359338&lt;/Value&gt;</t>
  </si>
  <si>
    <t>&lt;Value&gt;0.359365&lt;/Value&gt;</t>
  </si>
  <si>
    <t>&lt;Value&gt;0.359414&lt;/Value&gt;</t>
  </si>
  <si>
    <t>&lt;Value&gt;0.359553&lt;/Value&gt;</t>
  </si>
  <si>
    <t>&lt;Value&gt;0.359602&lt;/Value&gt;</t>
  </si>
  <si>
    <t>&lt;Value&gt;0.359672&lt;/Value&gt;</t>
  </si>
  <si>
    <t>&lt;Value&gt;0.359813&lt;/Value&gt;</t>
  </si>
  <si>
    <t>&lt;Value&gt;0.359850&lt;/Value&gt;</t>
  </si>
  <si>
    <t>&lt;Value&gt;0.359903&lt;/Value&gt;</t>
  </si>
  <si>
    <t>&lt;Value&gt;0.359913&lt;/Value&gt;</t>
  </si>
  <si>
    <t>&lt;Value&gt;0.359929&lt;/Value&gt;</t>
  </si>
  <si>
    <t>&lt;Value&gt;0.360086&lt;/Value&gt;</t>
  </si>
  <si>
    <t>&lt;Value&gt;0.360161&lt;/Value&gt;</t>
  </si>
  <si>
    <t>&lt;Value&gt;0.360297&lt;/Value&gt;</t>
  </si>
  <si>
    <t>&lt;Value&gt;0.360400&lt;/Value&gt;</t>
  </si>
  <si>
    <t>&lt;Value&gt;0.360450&lt;/Value&gt;</t>
  </si>
  <si>
    <t>&lt;Value&gt;0.360610&lt;/Value&gt;</t>
  </si>
  <si>
    <t>&lt;Value&gt;0.360663&lt;/Value&gt;</t>
  </si>
  <si>
    <t>&lt;Value&gt;0.360934&lt;/Value&gt;</t>
  </si>
  <si>
    <t>&lt;Value&gt;0.360994&lt;/Value&gt;</t>
  </si>
  <si>
    <t>&lt;Value&gt;0.361020&lt;/Value&gt;</t>
  </si>
  <si>
    <t>&lt;Value&gt;0.361123&lt;/Value&gt;</t>
  </si>
  <si>
    <t>&lt;Value&gt;0.361281&lt;/Value&gt;</t>
  </si>
  <si>
    <t>&lt;Value&gt;0.361648&lt;/Value&gt;</t>
  </si>
  <si>
    <t>&lt;Value&gt;0.361889&lt;/Value&gt;</t>
  </si>
  <si>
    <t>&lt;Value&gt;0.362179&lt;/Value&gt;</t>
  </si>
  <si>
    <t>&lt;Value&gt;0.362366&lt;/Value&gt;</t>
  </si>
  <si>
    <t>&lt;Value&gt;0.362641&lt;/Value&gt;</t>
  </si>
  <si>
    <t>&lt;Value&gt;0.362744&lt;/Value&gt;</t>
  </si>
  <si>
    <t>&lt;Value&gt;0.362748&lt;/Value&gt;</t>
  </si>
  <si>
    <t>&lt;Value&gt;0.362835&lt;/Value&gt;</t>
  </si>
  <si>
    <t>&lt;Value&gt;0.362981&lt;/Value&gt;</t>
  </si>
  <si>
    <t>&lt;Value&gt;0.362982&lt;/Value&gt;</t>
  </si>
  <si>
    <t>&lt;Value&gt;0.363046&lt;/Value&gt;</t>
  </si>
  <si>
    <t>&lt;Value&gt;0.363445&lt;/Value&gt;</t>
  </si>
  <si>
    <t>&lt;Value&gt;0.363511&lt;/Value&gt;</t>
  </si>
  <si>
    <t>&lt;Value&gt;0.363744&lt;/Value&gt;</t>
  </si>
  <si>
    <t>&lt;Value&gt;0.364079&lt;/Value&gt;</t>
  </si>
  <si>
    <t>&lt;Value&gt;0.364195&lt;/Value&gt;</t>
  </si>
  <si>
    <t>&lt;Value&gt;0.364444&lt;/Value&gt;</t>
  </si>
  <si>
    <t>&lt;Value&gt;0.364619&lt;/Value&gt;</t>
  </si>
  <si>
    <t>&lt;Vector&gt;1&lt;/Vector&gt;</t>
  </si>
  <si>
    <t>&lt;Vector&gt;90&lt;/Vector&gt;</t>
  </si>
  <si>
    <t>&lt;Vector&gt;91&lt;/Vector&gt;</t>
  </si>
  <si>
    <t>&lt;Vector&gt;7&lt;/Vector&gt;</t>
  </si>
  <si>
    <t>&lt;Vector&gt;24&lt;/Vector&gt;</t>
  </si>
  <si>
    <t>&lt;Vector&gt;33&lt;/Vector&gt;</t>
  </si>
  <si>
    <t>&lt;Vector&gt;48&lt;/Vector&gt;</t>
  </si>
  <si>
    <t>&lt;Vector&gt;53&lt;/Vector&gt;</t>
  </si>
  <si>
    <t>&lt;Vector&gt;72&lt;/Vector&gt;</t>
  </si>
  <si>
    <t>&lt;Vector&gt;87&lt;/Vector&gt;</t>
  </si>
  <si>
    <t>&lt;Vector&gt;100&lt;/Vector&gt;</t>
  </si>
  <si>
    <t>&lt;Vector&gt;105&lt;/Vector&gt;</t>
  </si>
  <si>
    <t>&lt;Vector&gt;106&lt;/Vector&gt;</t>
  </si>
  <si>
    <t>&lt;Vector&gt;121&lt;/Vector&gt;</t>
  </si>
  <si>
    <t>&lt;Vector&gt;130&lt;/Vector&gt;</t>
  </si>
  <si>
    <t>&lt;Vector&gt;161&lt;/Vector&gt;</t>
  </si>
  <si>
    <t>&lt;Vector&gt;166&lt;/Vector&gt;</t>
  </si>
  <si>
    <t>&lt;Vector&gt;178&lt;/Vector&gt;</t>
  </si>
  <si>
    <t>&lt;Vector&gt;185&lt;/Vector&gt;</t>
  </si>
  <si>
    <t>&lt;Vector&gt;194&lt;/Vector&gt;</t>
  </si>
  <si>
    <t>&lt;Vector&gt;198&lt;/Vector&gt;</t>
  </si>
  <si>
    <t>M</t>
  </si>
  <si>
    <t>F</t>
  </si>
  <si>
    <t>I</t>
  </si>
  <si>
    <t>Sex/Infant</t>
  </si>
  <si>
    <t>https://archive.ics.uci.edu/ml/datasets/Abalone</t>
  </si>
  <si>
    <t>Length</t>
  </si>
  <si>
    <t>Diameter</t>
  </si>
  <si>
    <t>Height</t>
  </si>
  <si>
    <t>Whole Weight</t>
  </si>
  <si>
    <t>Shucked Weight</t>
  </si>
  <si>
    <t>Viscera Weight</t>
  </si>
  <si>
    <t>Shell Weight</t>
  </si>
  <si>
    <t>Rings</t>
  </si>
  <si>
    <t>Combined 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</si>
</sst>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2" xfId="0" applyBorder="1"/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7" xfId="0" applyFont="1" applyBorder="1" applyAlignment="1">
      <alignment horizontal="center" vertical="center" wrapText="1"/>
    </xf>
    <xf numFmtId="0" fontId="0" fillId="0" borderId="0" xfId="0" applyBorder="1"/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fitted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Gaussian!$B$2:$B$201</c:f>
              <c:numCache>
                <c:formatCode>General</c:formatCode>
                <c:ptCount val="200"/>
                <c:pt idx="0">
                  <c:v>-9.71275712108028</c:v>
                </c:pt>
                <c:pt idx="1">
                  <c:v>-9.65654918178565</c:v>
                </c:pt>
                <c:pt idx="2">
                  <c:v>-9.39459673160463</c:v>
                </c:pt>
                <c:pt idx="3">
                  <c:v>-9.29153078634423</c:v>
                </c:pt>
                <c:pt idx="4">
                  <c:v>-9.27771938409288</c:v>
                </c:pt>
                <c:pt idx="5">
                  <c:v>-8.98707004658913</c:v>
                </c:pt>
                <c:pt idx="6">
                  <c:v>-8.95615695142198</c:v>
                </c:pt>
                <c:pt idx="7">
                  <c:v>-8.88094941185958</c:v>
                </c:pt>
                <c:pt idx="8">
                  <c:v>-8.85319704917485</c:v>
                </c:pt>
                <c:pt idx="9">
                  <c:v>-8.81938888671032</c:v>
                </c:pt>
                <c:pt idx="10">
                  <c:v>-8.818093746398389</c:v>
                </c:pt>
                <c:pt idx="11">
                  <c:v>-8.67679750803347</c:v>
                </c:pt>
                <c:pt idx="12">
                  <c:v>-8.636391263459309</c:v>
                </c:pt>
                <c:pt idx="13">
                  <c:v>-8.528087283836</c:v>
                </c:pt>
                <c:pt idx="14">
                  <c:v>-8.2920433837471</c:v>
                </c:pt>
                <c:pt idx="15">
                  <c:v>-8.281946100654981</c:v>
                </c:pt>
                <c:pt idx="16">
                  <c:v>-8.19667995662073</c:v>
                </c:pt>
                <c:pt idx="17">
                  <c:v>-8.110228721588429</c:v>
                </c:pt>
                <c:pt idx="18">
                  <c:v>-7.89862457417659</c:v>
                </c:pt>
                <c:pt idx="19">
                  <c:v>-7.83907926768882</c:v>
                </c:pt>
                <c:pt idx="20">
                  <c:v>-7.83127144288971</c:v>
                </c:pt>
                <c:pt idx="21">
                  <c:v>-7.72138722643148</c:v>
                </c:pt>
                <c:pt idx="22">
                  <c:v>-7.72102716009622</c:v>
                </c:pt>
                <c:pt idx="23">
                  <c:v>-7.03069954113183</c:v>
                </c:pt>
                <c:pt idx="24">
                  <c:v>-6.96308555371031</c:v>
                </c:pt>
                <c:pt idx="25">
                  <c:v>-6.81904890555211</c:v>
                </c:pt>
                <c:pt idx="26">
                  <c:v>-6.62619442575458</c:v>
                </c:pt>
                <c:pt idx="27">
                  <c:v>-6.4017024299152</c:v>
                </c:pt>
                <c:pt idx="28">
                  <c:v>-6.07590162537496</c:v>
                </c:pt>
                <c:pt idx="29">
                  <c:v>-6.02526499802158</c:v>
                </c:pt>
                <c:pt idx="30">
                  <c:v>-6.00149173721291</c:v>
                </c:pt>
                <c:pt idx="31">
                  <c:v>-5.85936103853852</c:v>
                </c:pt>
                <c:pt idx="32">
                  <c:v>-5.75190207436332</c:v>
                </c:pt>
                <c:pt idx="33">
                  <c:v>-5.60637377189308</c:v>
                </c:pt>
                <c:pt idx="34">
                  <c:v>-5.44378590367733</c:v>
                </c:pt>
                <c:pt idx="35">
                  <c:v>-5.43135355728525</c:v>
                </c:pt>
                <c:pt idx="36">
                  <c:v>-5.40597604257761</c:v>
                </c:pt>
                <c:pt idx="37">
                  <c:v>-5.39401672444653</c:v>
                </c:pt>
                <c:pt idx="38">
                  <c:v>-5.26240433547891</c:v>
                </c:pt>
                <c:pt idx="39">
                  <c:v>-5.02101059920384</c:v>
                </c:pt>
                <c:pt idx="40">
                  <c:v>-4.80211437031205</c:v>
                </c:pt>
                <c:pt idx="41">
                  <c:v>-4.78976985832908</c:v>
                </c:pt>
                <c:pt idx="42">
                  <c:v>-4.78752641211159</c:v>
                </c:pt>
                <c:pt idx="43">
                  <c:v>-4.58336995697365</c:v>
                </c:pt>
                <c:pt idx="44">
                  <c:v>-4.49137240278166</c:v>
                </c:pt>
                <c:pt idx="45">
                  <c:v>-4.47309367403553</c:v>
                </c:pt>
                <c:pt idx="46">
                  <c:v>-4.4192162545077</c:v>
                </c:pt>
                <c:pt idx="47">
                  <c:v>-4.36359524878266</c:v>
                </c:pt>
                <c:pt idx="48">
                  <c:v>-4.27963455001239</c:v>
                </c:pt>
                <c:pt idx="49">
                  <c:v>-4.11394746307526</c:v>
                </c:pt>
                <c:pt idx="50">
                  <c:v>-4.08931607670248</c:v>
                </c:pt>
                <c:pt idx="51">
                  <c:v>-3.92296754444695</c:v>
                </c:pt>
                <c:pt idx="52">
                  <c:v>-3.78154573092788</c:v>
                </c:pt>
                <c:pt idx="53">
                  <c:v>-3.57953565822098</c:v>
                </c:pt>
                <c:pt idx="54">
                  <c:v>-3.48693450103933</c:v>
                </c:pt>
                <c:pt idx="55">
                  <c:v>-3.39595514971959</c:v>
                </c:pt>
                <c:pt idx="56">
                  <c:v>-3.33143627078267</c:v>
                </c:pt>
                <c:pt idx="57">
                  <c:v>-3.24375912257953</c:v>
                </c:pt>
                <c:pt idx="58">
                  <c:v>-3.09384275569669</c:v>
                </c:pt>
                <c:pt idx="59">
                  <c:v>-2.90987511199122</c:v>
                </c:pt>
                <c:pt idx="60">
                  <c:v>-2.63298316742399</c:v>
                </c:pt>
                <c:pt idx="61">
                  <c:v>-2.49056674604905</c:v>
                </c:pt>
                <c:pt idx="62">
                  <c:v>-2.21742472861546</c:v>
                </c:pt>
                <c:pt idx="63">
                  <c:v>-2.0926745208958</c:v>
                </c:pt>
                <c:pt idx="64">
                  <c:v>-2.01849546546416</c:v>
                </c:pt>
                <c:pt idx="65">
                  <c:v>-1.96233203983829</c:v>
                </c:pt>
                <c:pt idx="66">
                  <c:v>-1.95296766128104</c:v>
                </c:pt>
                <c:pt idx="67">
                  <c:v>-1.84539676454726</c:v>
                </c:pt>
                <c:pt idx="68">
                  <c:v>-1.45612897797424</c:v>
                </c:pt>
                <c:pt idx="69">
                  <c:v>-1.41395030000325</c:v>
                </c:pt>
                <c:pt idx="70">
                  <c:v>-1.39861074768333</c:v>
                </c:pt>
                <c:pt idx="71">
                  <c:v>-1.22020666388819</c:v>
                </c:pt>
                <c:pt idx="72">
                  <c:v>-1.16821887697554</c:v>
                </c:pt>
                <c:pt idx="73">
                  <c:v>-1.11339282601531</c:v>
                </c:pt>
                <c:pt idx="74">
                  <c:v>-1.10915674253057</c:v>
                </c:pt>
                <c:pt idx="75">
                  <c:v>-1.0868757712085</c:v>
                </c:pt>
                <c:pt idx="76">
                  <c:v>-1.07568776617557</c:v>
                </c:pt>
                <c:pt idx="77">
                  <c:v>-1.0314423923217</c:v>
                </c:pt>
                <c:pt idx="78">
                  <c:v>-0.982344926483392</c:v>
                </c:pt>
                <c:pt idx="79">
                  <c:v>-0.962507819149983</c:v>
                </c:pt>
                <c:pt idx="80">
                  <c:v>-0.80715979777267</c:v>
                </c:pt>
                <c:pt idx="81">
                  <c:v>-0.802487421153721</c:v>
                </c:pt>
                <c:pt idx="82">
                  <c:v>-0.686751832697787</c:v>
                </c:pt>
                <c:pt idx="83">
                  <c:v>-0.675963324187281</c:v>
                </c:pt>
                <c:pt idx="84">
                  <c:v>-0.484287468609348</c:v>
                </c:pt>
                <c:pt idx="85">
                  <c:v>-0.334108645314288</c:v>
                </c:pt>
                <c:pt idx="86">
                  <c:v>-0.319229663753164</c:v>
                </c:pt>
                <c:pt idx="87">
                  <c:v>0.00997783207901115</c:v>
                </c:pt>
                <c:pt idx="88">
                  <c:v>0.13589048111005</c:v>
                </c:pt>
                <c:pt idx="89">
                  <c:v>0.27629670076553</c:v>
                </c:pt>
                <c:pt idx="90">
                  <c:v>0.394323158417562</c:v>
                </c:pt>
                <c:pt idx="91">
                  <c:v>0.403806364229544</c:v>
                </c:pt>
                <c:pt idx="92">
                  <c:v>0.431793529961098</c:v>
                </c:pt>
                <c:pt idx="93">
                  <c:v>0.466266368240191</c:v>
                </c:pt>
                <c:pt idx="94">
                  <c:v>0.578449326568571</c:v>
                </c:pt>
                <c:pt idx="95">
                  <c:v>0.774930303144383</c:v>
                </c:pt>
                <c:pt idx="96">
                  <c:v>0.804080750270402</c:v>
                </c:pt>
                <c:pt idx="97">
                  <c:v>0.865598924997022</c:v>
                </c:pt>
                <c:pt idx="98">
                  <c:v>1.02280671608838</c:v>
                </c:pt>
                <c:pt idx="99">
                  <c:v>1.18954811974551</c:v>
                </c:pt>
                <c:pt idx="100">
                  <c:v>1.34288723795991</c:v>
                </c:pt>
                <c:pt idx="101">
                  <c:v>1.41365700963757</c:v>
                </c:pt>
                <c:pt idx="102">
                  <c:v>1.43659272457695</c:v>
                </c:pt>
                <c:pt idx="103">
                  <c:v>1.44478436825369</c:v>
                </c:pt>
                <c:pt idx="104">
                  <c:v>1.45942734540969</c:v>
                </c:pt>
                <c:pt idx="105">
                  <c:v>1.59769946562578</c:v>
                </c:pt>
                <c:pt idx="106">
                  <c:v>1.62186455156983</c:v>
                </c:pt>
                <c:pt idx="107">
                  <c:v>1.76723369227078</c:v>
                </c:pt>
                <c:pt idx="108">
                  <c:v>1.98876498182824</c:v>
                </c:pt>
                <c:pt idx="109">
                  <c:v>1.99758191665714</c:v>
                </c:pt>
                <c:pt idx="110">
                  <c:v>2.06312640879793</c:v>
                </c:pt>
                <c:pt idx="111">
                  <c:v>2.06592751630697</c:v>
                </c:pt>
                <c:pt idx="112">
                  <c:v>2.36182478093947</c:v>
                </c:pt>
                <c:pt idx="113">
                  <c:v>2.39631854521742</c:v>
                </c:pt>
                <c:pt idx="114">
                  <c:v>2.44647230304901</c:v>
                </c:pt>
                <c:pt idx="115">
                  <c:v>2.53181949910552</c:v>
                </c:pt>
                <c:pt idx="116">
                  <c:v>2.58900972198959</c:v>
                </c:pt>
                <c:pt idx="117">
                  <c:v>2.60410249999499</c:v>
                </c:pt>
                <c:pt idx="118">
                  <c:v>2.63861595954914</c:v>
                </c:pt>
                <c:pt idx="119">
                  <c:v>2.74302445050449</c:v>
                </c:pt>
                <c:pt idx="120">
                  <c:v>2.78062185362461</c:v>
                </c:pt>
                <c:pt idx="121">
                  <c:v>2.87396098842809</c:v>
                </c:pt>
                <c:pt idx="122">
                  <c:v>3.01015270760121</c:v>
                </c:pt>
                <c:pt idx="123">
                  <c:v>3.02538529529885</c:v>
                </c:pt>
                <c:pt idx="124">
                  <c:v>3.03994334434006</c:v>
                </c:pt>
                <c:pt idx="125">
                  <c:v>3.06326562189381</c:v>
                </c:pt>
                <c:pt idx="126">
                  <c:v>3.17712962145862</c:v>
                </c:pt>
                <c:pt idx="127">
                  <c:v>3.25032196870164</c:v>
                </c:pt>
                <c:pt idx="128">
                  <c:v>3.50750636833189</c:v>
                </c:pt>
                <c:pt idx="129">
                  <c:v>3.51723237905549</c:v>
                </c:pt>
                <c:pt idx="130">
                  <c:v>3.79275680148218</c:v>
                </c:pt>
                <c:pt idx="131">
                  <c:v>3.82382665716287</c:v>
                </c:pt>
                <c:pt idx="132">
                  <c:v>3.88701121244883</c:v>
                </c:pt>
                <c:pt idx="133">
                  <c:v>3.92628926822254</c:v>
                </c:pt>
                <c:pt idx="134">
                  <c:v>3.98267118602418</c:v>
                </c:pt>
                <c:pt idx="135">
                  <c:v>4.01649461542474</c:v>
                </c:pt>
                <c:pt idx="136">
                  <c:v>4.01700145572121</c:v>
                </c:pt>
                <c:pt idx="137">
                  <c:v>4.04473265335781</c:v>
                </c:pt>
                <c:pt idx="138">
                  <c:v>4.05040544306928</c:v>
                </c:pt>
                <c:pt idx="139">
                  <c:v>4.40686412001496</c:v>
                </c:pt>
                <c:pt idx="140">
                  <c:v>4.53259064613028</c:v>
                </c:pt>
                <c:pt idx="141">
                  <c:v>4.81810605787175</c:v>
                </c:pt>
                <c:pt idx="142">
                  <c:v>4.8493951397456</c:v>
                </c:pt>
                <c:pt idx="143">
                  <c:v>4.92210938837775</c:v>
                </c:pt>
                <c:pt idx="144">
                  <c:v>4.94393888261426</c:v>
                </c:pt>
                <c:pt idx="145">
                  <c:v>5.03389181709375</c:v>
                </c:pt>
                <c:pt idx="146">
                  <c:v>5.11828241815922</c:v>
                </c:pt>
                <c:pt idx="147">
                  <c:v>5.15768301241571</c:v>
                </c:pt>
                <c:pt idx="148">
                  <c:v>5.50055627963935</c:v>
                </c:pt>
                <c:pt idx="149">
                  <c:v>5.63445225834333</c:v>
                </c:pt>
                <c:pt idx="150">
                  <c:v>5.65101295420599</c:v>
                </c:pt>
                <c:pt idx="151">
                  <c:v>5.66531874808073</c:v>
                </c:pt>
                <c:pt idx="152">
                  <c:v>5.697091821862989</c:v>
                </c:pt>
                <c:pt idx="153">
                  <c:v>5.80090713958876</c:v>
                </c:pt>
                <c:pt idx="154">
                  <c:v>5.92358132996916</c:v>
                </c:pt>
                <c:pt idx="155">
                  <c:v>5.92515886563154</c:v>
                </c:pt>
                <c:pt idx="156">
                  <c:v>5.96971659043098</c:v>
                </c:pt>
                <c:pt idx="157">
                  <c:v>6.01045531607702</c:v>
                </c:pt>
                <c:pt idx="158">
                  <c:v>6.10808634015995</c:v>
                </c:pt>
                <c:pt idx="159">
                  <c:v>6.337103475477</c:v>
                </c:pt>
                <c:pt idx="160">
                  <c:v>6.42884388252784</c:v>
                </c:pt>
                <c:pt idx="161">
                  <c:v>6.44364389201952</c:v>
                </c:pt>
                <c:pt idx="162">
                  <c:v>6.58111817557601</c:v>
                </c:pt>
                <c:pt idx="163">
                  <c:v>6.59123608798335</c:v>
                </c:pt>
                <c:pt idx="164">
                  <c:v>6.82172660090845</c:v>
                </c:pt>
                <c:pt idx="165">
                  <c:v>6.87999022949872</c:v>
                </c:pt>
                <c:pt idx="166">
                  <c:v>6.95821044627564</c:v>
                </c:pt>
                <c:pt idx="167">
                  <c:v>6.97193350959098</c:v>
                </c:pt>
                <c:pt idx="168">
                  <c:v>6.99444108437347</c:v>
                </c:pt>
                <c:pt idx="169">
                  <c:v>7.20197753708321</c:v>
                </c:pt>
                <c:pt idx="170">
                  <c:v>7.29244025067106</c:v>
                </c:pt>
                <c:pt idx="171">
                  <c:v>7.44471007843196</c:v>
                </c:pt>
                <c:pt idx="172">
                  <c:v>7.5514786861532</c:v>
                </c:pt>
                <c:pt idx="173">
                  <c:v>7.60132519452113</c:v>
                </c:pt>
                <c:pt idx="174">
                  <c:v>7.68777877019721</c:v>
                </c:pt>
                <c:pt idx="175">
                  <c:v>7.75273731779208</c:v>
                </c:pt>
                <c:pt idx="176">
                  <c:v>7.80072466456426</c:v>
                </c:pt>
                <c:pt idx="177">
                  <c:v>8.02696246069023</c:v>
                </c:pt>
                <c:pt idx="178">
                  <c:v>8.0732905272708</c:v>
                </c:pt>
                <c:pt idx="179">
                  <c:v>8.0933295938025</c:v>
                </c:pt>
                <c:pt idx="180">
                  <c:v>8.17051797696749</c:v>
                </c:pt>
                <c:pt idx="181">
                  <c:v>8.28375642487547</c:v>
                </c:pt>
                <c:pt idx="182">
                  <c:v>8.525885363959</c:v>
                </c:pt>
                <c:pt idx="183">
                  <c:v>8.67183831684418</c:v>
                </c:pt>
                <c:pt idx="184">
                  <c:v>8.83635590479769</c:v>
                </c:pt>
                <c:pt idx="185">
                  <c:v>8.93633334323189</c:v>
                </c:pt>
                <c:pt idx="186">
                  <c:v>9.07626050395854</c:v>
                </c:pt>
                <c:pt idx="187">
                  <c:v>9.126893150013171</c:v>
                </c:pt>
                <c:pt idx="188">
                  <c:v>9.12869114520938</c:v>
                </c:pt>
                <c:pt idx="189">
                  <c:v>9.17067192258019</c:v>
                </c:pt>
                <c:pt idx="190">
                  <c:v>9.23929315610652</c:v>
                </c:pt>
                <c:pt idx="191">
                  <c:v>9.23987533832346</c:v>
                </c:pt>
                <c:pt idx="192">
                  <c:v>9.26936931613983</c:v>
                </c:pt>
                <c:pt idx="193">
                  <c:v>9.44611111376914</c:v>
                </c:pt>
                <c:pt idx="194">
                  <c:v>9.47409805349968</c:v>
                </c:pt>
                <c:pt idx="195">
                  <c:v>9.571277703199559</c:v>
                </c:pt>
                <c:pt idx="196">
                  <c:v>9.70473278829661</c:v>
                </c:pt>
                <c:pt idx="197">
                  <c:v>9.74975150378706</c:v>
                </c:pt>
                <c:pt idx="198">
                  <c:v>9.84350604990611</c:v>
                </c:pt>
                <c:pt idx="199">
                  <c:v>9.90763553035773</c:v>
                </c:pt>
              </c:numCache>
            </c:numRef>
          </c:xVal>
          <c:yVal>
            <c:numRef>
              <c:f>Gaussian!$D$2:$D$201</c:f>
              <c:numCache>
                <c:formatCode>General</c:formatCode>
                <c:ptCount val="200"/>
                <c:pt idx="0">
                  <c:v>-0.029241458603583</c:v>
                </c:pt>
                <c:pt idx="1">
                  <c:v>-0.0237871458098328</c:v>
                </c:pt>
                <c:pt idx="2">
                  <c:v>0.00321212801238672</c:v>
                </c:pt>
                <c:pt idx="3">
                  <c:v>0.0142983143465548</c:v>
                </c:pt>
                <c:pt idx="4">
                  <c:v>0.0157936546498416</c:v>
                </c:pt>
                <c:pt idx="5">
                  <c:v>0.0471638228429625</c:v>
                </c:pt>
                <c:pt idx="6">
                  <c:v>0.0504297092240868</c:v>
                </c:pt>
                <c:pt idx="7">
                  <c:v>0.0582613379751611</c:v>
                </c:pt>
                <c:pt idx="8">
                  <c:v>0.0611036150942791</c:v>
                </c:pt>
                <c:pt idx="9">
                  <c:v>0.0645262449293809</c:v>
                </c:pt>
                <c:pt idx="10">
                  <c:v>0.0646564388160477</c:v>
                </c:pt>
                <c:pt idx="11">
                  <c:v>0.0783883328024148</c:v>
                </c:pt>
                <c:pt idx="12">
                  <c:v>0.0821195811189841</c:v>
                </c:pt>
                <c:pt idx="13">
                  <c:v>0.0916108723830179</c:v>
                </c:pt>
                <c:pt idx="14">
                  <c:v>0.109210178790398</c:v>
                </c:pt>
                <c:pt idx="15">
                  <c:v>0.109854907208753</c:v>
                </c:pt>
                <c:pt idx="16">
                  <c:v>0.114906447947403</c:v>
                </c:pt>
                <c:pt idx="17">
                  <c:v>0.119275054302991</c:v>
                </c:pt>
                <c:pt idx="18">
                  <c:v>0.126478181112809</c:v>
                </c:pt>
                <c:pt idx="19">
                  <c:v>0.127551837103608</c:v>
                </c:pt>
                <c:pt idx="20">
                  <c:v>0.127660258233206</c:v>
                </c:pt>
                <c:pt idx="21">
                  <c:v>0.12837359455648</c:v>
                </c:pt>
                <c:pt idx="22">
                  <c:v>0.128373407501974</c:v>
                </c:pt>
                <c:pt idx="23">
                  <c:v>0.0966927749704614</c:v>
                </c:pt>
                <c:pt idx="24">
                  <c:v>0.090292651219658</c:v>
                </c:pt>
                <c:pt idx="25">
                  <c:v>0.0748760982471536</c:v>
                </c:pt>
                <c:pt idx="26">
                  <c:v>0.0507565001866961</c:v>
                </c:pt>
                <c:pt idx="27">
                  <c:v>0.0184700654474155</c:v>
                </c:pt>
                <c:pt idx="28">
                  <c:v>-0.0338719261082297</c:v>
                </c:pt>
                <c:pt idx="29">
                  <c:v>-0.0423334417799398</c:v>
                </c:pt>
                <c:pt idx="30">
                  <c:v>-0.0463189617291927</c:v>
                </c:pt>
                <c:pt idx="31">
                  <c:v>-0.0701867247116506</c:v>
                </c:pt>
                <c:pt idx="32">
                  <c:v>-0.0880821857657682</c:v>
                </c:pt>
                <c:pt idx="33">
                  <c:v>-0.111714023052564</c:v>
                </c:pt>
                <c:pt idx="34">
                  <c:v>-0.136714066832469</c:v>
                </c:pt>
                <c:pt idx="35">
                  <c:v>-0.138545219013507</c:v>
                </c:pt>
                <c:pt idx="36">
                  <c:v>-0.142242169326095</c:v>
                </c:pt>
                <c:pt idx="37">
                  <c:v>-0.143964732527347</c:v>
                </c:pt>
                <c:pt idx="38">
                  <c:v>-0.162001328993237</c:v>
                </c:pt>
                <c:pt idx="39">
                  <c:v>-0.189753264472599</c:v>
                </c:pt>
                <c:pt idx="40">
                  <c:v>-0.207403926730955</c:v>
                </c:pt>
                <c:pt idx="41">
                  <c:v>-0.20815354870104</c:v>
                </c:pt>
                <c:pt idx="42">
                  <c:v>-0.208286790534105</c:v>
                </c:pt>
                <c:pt idx="43">
                  <c:v>-0.216366689568039</c:v>
                </c:pt>
                <c:pt idx="44">
                  <c:v>-0.217233177359461</c:v>
                </c:pt>
                <c:pt idx="45">
                  <c:v>-0.2171886644872</c:v>
                </c:pt>
                <c:pt idx="46">
                  <c:v>-0.216629318627696</c:v>
                </c:pt>
                <c:pt idx="47">
                  <c:v>-0.215369575435612</c:v>
                </c:pt>
                <c:pt idx="48">
                  <c:v>-0.212124201450043</c:v>
                </c:pt>
                <c:pt idx="49">
                  <c:v>-0.200832559281501</c:v>
                </c:pt>
                <c:pt idx="50">
                  <c:v>-0.198588012405712</c:v>
                </c:pt>
                <c:pt idx="51">
                  <c:v>-0.179521287067444</c:v>
                </c:pt>
                <c:pt idx="52">
                  <c:v>-0.157913680470124</c:v>
                </c:pt>
                <c:pt idx="53">
                  <c:v>-0.118472767354534</c:v>
                </c:pt>
                <c:pt idx="54">
                  <c:v>-0.0970819387697541</c:v>
                </c:pt>
                <c:pt idx="55">
                  <c:v>-0.0740965228422434</c:v>
                </c:pt>
                <c:pt idx="56">
                  <c:v>-0.0566438342957021</c:v>
                </c:pt>
                <c:pt idx="57">
                  <c:v>-0.0314415536070395</c:v>
                </c:pt>
                <c:pt idx="58">
                  <c:v>0.0154279833688164</c:v>
                </c:pt>
                <c:pt idx="59">
                  <c:v>0.0789207406332373</c:v>
                </c:pt>
                <c:pt idx="60">
                  <c:v>0.184947331997766</c:v>
                </c:pt>
                <c:pt idx="61">
                  <c:v>0.243319235049992</c:v>
                </c:pt>
                <c:pt idx="62">
                  <c:v>0.359930916689544</c:v>
                </c:pt>
                <c:pt idx="63">
                  <c:v>0.414247129002557</c:v>
                </c:pt>
                <c:pt idx="64">
                  <c:v>0.446592785966099</c:v>
                </c:pt>
                <c:pt idx="65">
                  <c:v>0.471033489926431</c:v>
                </c:pt>
                <c:pt idx="66">
                  <c:v>0.475101084884438</c:v>
                </c:pt>
                <c:pt idx="67">
                  <c:v>0.521586273042143</c:v>
                </c:pt>
                <c:pt idx="68">
                  <c:v>0.682242380310187</c:v>
                </c:pt>
                <c:pt idx="69">
                  <c:v>0.698556984396629</c:v>
                </c:pt>
                <c:pt idx="70">
                  <c:v>0.704422337294076</c:v>
                </c:pt>
                <c:pt idx="71">
                  <c:v>0.769681385313482</c:v>
                </c:pt>
                <c:pt idx="72">
                  <c:v>0.787570075775286</c:v>
                </c:pt>
                <c:pt idx="73">
                  <c:v>0.805827166903501</c:v>
                </c:pt>
                <c:pt idx="74">
                  <c:v>0.807210891652981</c:v>
                </c:pt>
                <c:pt idx="75">
                  <c:v>0.814423969193892</c:v>
                </c:pt>
                <c:pt idx="76">
                  <c:v>0.818004222590584</c:v>
                </c:pt>
                <c:pt idx="77">
                  <c:v>0.831884237320853</c:v>
                </c:pt>
                <c:pt idx="78">
                  <c:v>0.846750708914124</c:v>
                </c:pt>
                <c:pt idx="79">
                  <c:v>0.852592840140552</c:v>
                </c:pt>
                <c:pt idx="80">
                  <c:v>0.894898312195297</c:v>
                </c:pt>
                <c:pt idx="81">
                  <c:v>0.896072454133638</c:v>
                </c:pt>
                <c:pt idx="82">
                  <c:v>0.923228249904778</c:v>
                </c:pt>
                <c:pt idx="83">
                  <c:v>0.925566636773543</c:v>
                </c:pt>
                <c:pt idx="84">
                  <c:v>0.961366776266086</c:v>
                </c:pt>
                <c:pt idx="85">
                  <c:v>0.981498801135376</c:v>
                </c:pt>
                <c:pt idx="86">
                  <c:v>0.98310173689579</c:v>
                </c:pt>
                <c:pt idx="87">
                  <c:v>0.999983407227097</c:v>
                </c:pt>
                <c:pt idx="88">
                  <c:v>0.996925136619749</c:v>
                </c:pt>
                <c:pt idx="89">
                  <c:v>0.987325165472995</c:v>
                </c:pt>
                <c:pt idx="90">
                  <c:v>0.974285608279703</c:v>
                </c:pt>
                <c:pt idx="91">
                  <c:v>0.973044115316777</c:v>
                </c:pt>
                <c:pt idx="92">
                  <c:v>0.969214125126443</c:v>
                </c:pt>
                <c:pt idx="93">
                  <c:v>0.964157784996827</c:v>
                </c:pt>
                <c:pt idx="94">
                  <c:v>0.945158327457223</c:v>
                </c:pt>
                <c:pt idx="95">
                  <c:v>0.902876397927021</c:v>
                </c:pt>
                <c:pt idx="96">
                  <c:v>0.895672724378873</c:v>
                </c:pt>
                <c:pt idx="97">
                  <c:v>0.879718761068749</c:v>
                </c:pt>
                <c:pt idx="98">
                  <c:v>0.834540475659207</c:v>
                </c:pt>
                <c:pt idx="99">
                  <c:v>0.780297081980421</c:v>
                </c:pt>
                <c:pt idx="100">
                  <c:v>0.725407852186728</c:v>
                </c:pt>
                <c:pt idx="101">
                  <c:v>0.69866947597127</c:v>
                </c:pt>
                <c:pt idx="102">
                  <c:v>0.689832398163466</c:v>
                </c:pt>
                <c:pt idx="103">
                  <c:v>0.686656787928625</c:v>
                </c:pt>
                <c:pt idx="104">
                  <c:v>0.680955366012354</c:v>
                </c:pt>
                <c:pt idx="105">
                  <c:v>0.625673447287404</c:v>
                </c:pt>
                <c:pt idx="106">
                  <c:v>0.615770472702317</c:v>
                </c:pt>
                <c:pt idx="107">
                  <c:v>0.554973655819046</c:v>
                </c:pt>
                <c:pt idx="108">
                  <c:v>0.459539144328236</c:v>
                </c:pt>
                <c:pt idx="109">
                  <c:v>0.455701484680303</c:v>
                </c:pt>
                <c:pt idx="110">
                  <c:v>0.427135178783221</c:v>
                </c:pt>
                <c:pt idx="111">
                  <c:v>0.425913482514775</c:v>
                </c:pt>
                <c:pt idx="112">
                  <c:v>0.297699636083647</c:v>
                </c:pt>
                <c:pt idx="113">
                  <c:v>0.283006314033384</c:v>
                </c:pt>
                <c:pt idx="114">
                  <c:v>0.261796493577023</c:v>
                </c:pt>
                <c:pt idx="115">
                  <c:v>0.226193657204836</c:v>
                </c:pt>
                <c:pt idx="116">
                  <c:v>0.202736780395146</c:v>
                </c:pt>
                <c:pt idx="117">
                  <c:v>0.196605800850217</c:v>
                </c:pt>
                <c:pt idx="118">
                  <c:v>0.182685056444435</c:v>
                </c:pt>
                <c:pt idx="119">
                  <c:v>0.141485859244312</c:v>
                </c:pt>
                <c:pt idx="120">
                  <c:v>0.127015701640615</c:v>
                </c:pt>
                <c:pt idx="121">
                  <c:v>0.0920152220743854</c:v>
                </c:pt>
                <c:pt idx="122">
                  <c:v>0.0435399184141198</c:v>
                </c:pt>
                <c:pt idx="123">
                  <c:v>0.0383243708090821</c:v>
                </c:pt>
                <c:pt idx="124">
                  <c:v>0.0333803423937528</c:v>
                </c:pt>
                <c:pt idx="125">
                  <c:v>0.0255436435855496</c:v>
                </c:pt>
                <c:pt idx="126">
                  <c:v>-0.0111828892039337</c:v>
                </c:pt>
                <c:pt idx="127">
                  <c:v>-0.0333859871737656</c:v>
                </c:pt>
                <c:pt idx="128">
                  <c:v>-0.102010554060915</c:v>
                </c:pt>
                <c:pt idx="129">
                  <c:v>-0.104305796143459</c:v>
                </c:pt>
                <c:pt idx="130">
                  <c:v>-0.159807967249476</c:v>
                </c:pt>
                <c:pt idx="131">
                  <c:v>-0.164894648805225</c:v>
                </c:pt>
                <c:pt idx="132">
                  <c:v>-0.17449896373869</c:v>
                </c:pt>
                <c:pt idx="133">
                  <c:v>-0.179969046867928</c:v>
                </c:pt>
                <c:pt idx="134">
                  <c:v>-0.187151419795065</c:v>
                </c:pt>
                <c:pt idx="135">
                  <c:v>-0.191082207217293</c:v>
                </c:pt>
                <c:pt idx="136">
                  <c:v>-0.191138959604162</c:v>
                </c:pt>
                <c:pt idx="137">
                  <c:v>-0.19414754131724</c:v>
                </c:pt>
                <c:pt idx="138">
                  <c:v>-0.194739649930528</c:v>
                </c:pt>
                <c:pt idx="139">
                  <c:v>-0.216409942134236</c:v>
                </c:pt>
                <c:pt idx="140">
                  <c:v>-0.217067865538281</c:v>
                </c:pt>
                <c:pt idx="141">
                  <c:v>-0.206391710822749</c:v>
                </c:pt>
                <c:pt idx="142">
                  <c:v>-0.204278945971371</c:v>
                </c:pt>
                <c:pt idx="143">
                  <c:v>-0.198713413913044</c:v>
                </c:pt>
                <c:pt idx="144">
                  <c:v>-0.196869723901437</c:v>
                </c:pt>
                <c:pt idx="145">
                  <c:v>-0.188474770341984</c:v>
                </c:pt>
                <c:pt idx="146">
                  <c:v>-0.179503576410821</c:v>
                </c:pt>
                <c:pt idx="147">
                  <c:v>-0.174978581623402</c:v>
                </c:pt>
                <c:pt idx="148">
                  <c:v>-0.128195397340216</c:v>
                </c:pt>
                <c:pt idx="149">
                  <c:v>-0.107229113549447</c:v>
                </c:pt>
                <c:pt idx="150">
                  <c:v>-0.104565091637456</c:v>
                </c:pt>
                <c:pt idx="151">
                  <c:v>-0.102253289482102</c:v>
                </c:pt>
                <c:pt idx="152">
                  <c:v>-0.0970864997848491</c:v>
                </c:pt>
                <c:pt idx="153">
                  <c:v>-0.0799527879677962</c:v>
                </c:pt>
                <c:pt idx="154">
                  <c:v>-0.0594072318057366</c:v>
                </c:pt>
                <c:pt idx="155">
                  <c:v>-0.0591421275433083</c:v>
                </c:pt>
                <c:pt idx="156">
                  <c:v>-0.0516540719013683</c:v>
                </c:pt>
                <c:pt idx="157">
                  <c:v>-0.0448154942135377</c:v>
                </c:pt>
                <c:pt idx="158">
                  <c:v>-0.0285204862030382</c:v>
                </c:pt>
                <c:pt idx="159">
                  <c:v>0.00850420818171651</c:v>
                </c:pt>
                <c:pt idx="160">
                  <c:v>0.0225770084291064</c:v>
                </c:pt>
                <c:pt idx="161">
                  <c:v>0.0247951190334501</c:v>
                </c:pt>
                <c:pt idx="162">
                  <c:v>0.0446040874216253</c:v>
                </c:pt>
                <c:pt idx="163">
                  <c:v>0.046000742071415</c:v>
                </c:pt>
                <c:pt idx="164">
                  <c:v>0.0751839424348744</c:v>
                </c:pt>
                <c:pt idx="165">
                  <c:v>0.081686538156653</c:v>
                </c:pt>
                <c:pt idx="166">
                  <c:v>0.0898100089990466</c:v>
                </c:pt>
                <c:pt idx="167">
                  <c:v>0.0911614029267575</c:v>
                </c:pt>
                <c:pt idx="168">
                  <c:v>0.0933291999292227</c:v>
                </c:pt>
                <c:pt idx="169">
                  <c:v>0.110368207117709</c:v>
                </c:pt>
                <c:pt idx="170">
                  <c:v>0.116070247300639</c:v>
                </c:pt>
                <c:pt idx="171">
                  <c:v>0.12322990882854</c:v>
                </c:pt>
                <c:pt idx="172">
                  <c:v>0.126411510307429</c:v>
                </c:pt>
                <c:pt idx="173">
                  <c:v>0.127379340499383</c:v>
                </c:pt>
                <c:pt idx="174">
                  <c:v>0.128284137470618</c:v>
                </c:pt>
                <c:pt idx="175">
                  <c:v>0.128326180792598</c:v>
                </c:pt>
                <c:pt idx="176">
                  <c:v>0.128011463768464</c:v>
                </c:pt>
                <c:pt idx="177">
                  <c:v>0.122720903529311</c:v>
                </c:pt>
                <c:pt idx="178">
                  <c:v>0.120898415945625</c:v>
                </c:pt>
                <c:pt idx="179">
                  <c:v>0.120036228446834</c:v>
                </c:pt>
                <c:pt idx="180">
                  <c:v>0.116310774336431</c:v>
                </c:pt>
                <c:pt idx="181">
                  <c:v>0.109740021687636</c:v>
                </c:pt>
                <c:pt idx="182">
                  <c:v>0.0917955172024471</c:v>
                </c:pt>
                <c:pt idx="183">
                  <c:v>0.0788514143702485</c:v>
                </c:pt>
                <c:pt idx="184">
                  <c:v>0.0628142595104752</c:v>
                </c:pt>
                <c:pt idx="185">
                  <c:v>0.0525106815485035</c:v>
                </c:pt>
                <c:pt idx="186">
                  <c:v>0.037626153454476</c:v>
                </c:pt>
                <c:pt idx="187">
                  <c:v>0.0321575836153482</c:v>
                </c:pt>
                <c:pt idx="188">
                  <c:v>0.0319629113338858</c:v>
                </c:pt>
                <c:pt idx="189">
                  <c:v>0.027411323406455</c:v>
                </c:pt>
                <c:pt idx="190">
                  <c:v>0.0199607308539718</c:v>
                </c:pt>
                <c:pt idx="191">
                  <c:v>0.0198975429858479</c:v>
                </c:pt>
                <c:pt idx="192">
                  <c:v>0.0166984210809662</c:v>
                </c:pt>
                <c:pt idx="193">
                  <c:v>-0.00225823459494171</c:v>
                </c:pt>
                <c:pt idx="194">
                  <c:v>-0.00520367215221054</c:v>
                </c:pt>
                <c:pt idx="195">
                  <c:v>-0.0152514925566558</c:v>
                </c:pt>
                <c:pt idx="196">
                  <c:v>-0.0284719055185906</c:v>
                </c:pt>
                <c:pt idx="197">
                  <c:v>-0.0327478822042507</c:v>
                </c:pt>
                <c:pt idx="198">
                  <c:v>-0.0413062940928041</c:v>
                </c:pt>
                <c:pt idx="199">
                  <c:v>-0.0468640509646202</c:v>
                </c:pt>
              </c:numCache>
            </c:numRef>
          </c:yVal>
          <c:smooth val="0"/>
        </c:ser>
        <c:ser>
          <c:idx val="1"/>
          <c:order val="1"/>
          <c:tx>
            <c:v>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Gaussian!$B$2:$B$201</c:f>
              <c:numCache>
                <c:formatCode>General</c:formatCode>
                <c:ptCount val="200"/>
                <c:pt idx="0">
                  <c:v>-9.71275712108028</c:v>
                </c:pt>
                <c:pt idx="1">
                  <c:v>-9.65654918178565</c:v>
                </c:pt>
                <c:pt idx="2">
                  <c:v>-9.39459673160463</c:v>
                </c:pt>
                <c:pt idx="3">
                  <c:v>-9.29153078634423</c:v>
                </c:pt>
                <c:pt idx="4">
                  <c:v>-9.27771938409288</c:v>
                </c:pt>
                <c:pt idx="5">
                  <c:v>-8.98707004658913</c:v>
                </c:pt>
                <c:pt idx="6">
                  <c:v>-8.95615695142198</c:v>
                </c:pt>
                <c:pt idx="7">
                  <c:v>-8.88094941185958</c:v>
                </c:pt>
                <c:pt idx="8">
                  <c:v>-8.85319704917485</c:v>
                </c:pt>
                <c:pt idx="9">
                  <c:v>-8.81938888671032</c:v>
                </c:pt>
                <c:pt idx="10">
                  <c:v>-8.818093746398389</c:v>
                </c:pt>
                <c:pt idx="11">
                  <c:v>-8.67679750803347</c:v>
                </c:pt>
                <c:pt idx="12">
                  <c:v>-8.636391263459309</c:v>
                </c:pt>
                <c:pt idx="13">
                  <c:v>-8.528087283836</c:v>
                </c:pt>
                <c:pt idx="14">
                  <c:v>-8.2920433837471</c:v>
                </c:pt>
                <c:pt idx="15">
                  <c:v>-8.281946100654981</c:v>
                </c:pt>
                <c:pt idx="16">
                  <c:v>-8.19667995662073</c:v>
                </c:pt>
                <c:pt idx="17">
                  <c:v>-8.110228721588429</c:v>
                </c:pt>
                <c:pt idx="18">
                  <c:v>-7.89862457417659</c:v>
                </c:pt>
                <c:pt idx="19">
                  <c:v>-7.83907926768882</c:v>
                </c:pt>
                <c:pt idx="20">
                  <c:v>-7.83127144288971</c:v>
                </c:pt>
                <c:pt idx="21">
                  <c:v>-7.72138722643148</c:v>
                </c:pt>
                <c:pt idx="22">
                  <c:v>-7.72102716009622</c:v>
                </c:pt>
                <c:pt idx="23">
                  <c:v>-7.03069954113183</c:v>
                </c:pt>
                <c:pt idx="24">
                  <c:v>-6.96308555371031</c:v>
                </c:pt>
                <c:pt idx="25">
                  <c:v>-6.81904890555211</c:v>
                </c:pt>
                <c:pt idx="26">
                  <c:v>-6.62619442575458</c:v>
                </c:pt>
                <c:pt idx="27">
                  <c:v>-6.4017024299152</c:v>
                </c:pt>
                <c:pt idx="28">
                  <c:v>-6.07590162537496</c:v>
                </c:pt>
                <c:pt idx="29">
                  <c:v>-6.02526499802158</c:v>
                </c:pt>
                <c:pt idx="30">
                  <c:v>-6.00149173721291</c:v>
                </c:pt>
                <c:pt idx="31">
                  <c:v>-5.85936103853852</c:v>
                </c:pt>
                <c:pt idx="32">
                  <c:v>-5.75190207436332</c:v>
                </c:pt>
                <c:pt idx="33">
                  <c:v>-5.60637377189308</c:v>
                </c:pt>
                <c:pt idx="34">
                  <c:v>-5.44378590367733</c:v>
                </c:pt>
                <c:pt idx="35">
                  <c:v>-5.43135355728525</c:v>
                </c:pt>
                <c:pt idx="36">
                  <c:v>-5.40597604257761</c:v>
                </c:pt>
                <c:pt idx="37">
                  <c:v>-5.39401672444653</c:v>
                </c:pt>
                <c:pt idx="38">
                  <c:v>-5.26240433547891</c:v>
                </c:pt>
                <c:pt idx="39">
                  <c:v>-5.02101059920384</c:v>
                </c:pt>
                <c:pt idx="40">
                  <c:v>-4.80211437031205</c:v>
                </c:pt>
                <c:pt idx="41">
                  <c:v>-4.78976985832908</c:v>
                </c:pt>
                <c:pt idx="42">
                  <c:v>-4.78752641211159</c:v>
                </c:pt>
                <c:pt idx="43">
                  <c:v>-4.58336995697365</c:v>
                </c:pt>
                <c:pt idx="44">
                  <c:v>-4.49137240278166</c:v>
                </c:pt>
                <c:pt idx="45">
                  <c:v>-4.47309367403553</c:v>
                </c:pt>
                <c:pt idx="46">
                  <c:v>-4.4192162545077</c:v>
                </c:pt>
                <c:pt idx="47">
                  <c:v>-4.36359524878266</c:v>
                </c:pt>
                <c:pt idx="48">
                  <c:v>-4.27963455001239</c:v>
                </c:pt>
                <c:pt idx="49">
                  <c:v>-4.11394746307526</c:v>
                </c:pt>
                <c:pt idx="50">
                  <c:v>-4.08931607670248</c:v>
                </c:pt>
                <c:pt idx="51">
                  <c:v>-3.92296754444695</c:v>
                </c:pt>
                <c:pt idx="52">
                  <c:v>-3.78154573092788</c:v>
                </c:pt>
                <c:pt idx="53">
                  <c:v>-3.57953565822098</c:v>
                </c:pt>
                <c:pt idx="54">
                  <c:v>-3.48693450103933</c:v>
                </c:pt>
                <c:pt idx="55">
                  <c:v>-3.39595514971959</c:v>
                </c:pt>
                <c:pt idx="56">
                  <c:v>-3.33143627078267</c:v>
                </c:pt>
                <c:pt idx="57">
                  <c:v>-3.24375912257953</c:v>
                </c:pt>
                <c:pt idx="58">
                  <c:v>-3.09384275569669</c:v>
                </c:pt>
                <c:pt idx="59">
                  <c:v>-2.90987511199122</c:v>
                </c:pt>
                <c:pt idx="60">
                  <c:v>-2.63298316742399</c:v>
                </c:pt>
                <c:pt idx="61">
                  <c:v>-2.49056674604905</c:v>
                </c:pt>
                <c:pt idx="62">
                  <c:v>-2.21742472861546</c:v>
                </c:pt>
                <c:pt idx="63">
                  <c:v>-2.0926745208958</c:v>
                </c:pt>
                <c:pt idx="64">
                  <c:v>-2.01849546546416</c:v>
                </c:pt>
                <c:pt idx="65">
                  <c:v>-1.96233203983829</c:v>
                </c:pt>
                <c:pt idx="66">
                  <c:v>-1.95296766128104</c:v>
                </c:pt>
                <c:pt idx="67">
                  <c:v>-1.84539676454726</c:v>
                </c:pt>
                <c:pt idx="68">
                  <c:v>-1.45612897797424</c:v>
                </c:pt>
                <c:pt idx="69">
                  <c:v>-1.41395030000325</c:v>
                </c:pt>
                <c:pt idx="70">
                  <c:v>-1.39861074768333</c:v>
                </c:pt>
                <c:pt idx="71">
                  <c:v>-1.22020666388819</c:v>
                </c:pt>
                <c:pt idx="72">
                  <c:v>-1.16821887697554</c:v>
                </c:pt>
                <c:pt idx="73">
                  <c:v>-1.11339282601531</c:v>
                </c:pt>
                <c:pt idx="74">
                  <c:v>-1.10915674253057</c:v>
                </c:pt>
                <c:pt idx="75">
                  <c:v>-1.0868757712085</c:v>
                </c:pt>
                <c:pt idx="76">
                  <c:v>-1.07568776617557</c:v>
                </c:pt>
                <c:pt idx="77">
                  <c:v>-1.0314423923217</c:v>
                </c:pt>
                <c:pt idx="78">
                  <c:v>-0.982344926483392</c:v>
                </c:pt>
                <c:pt idx="79">
                  <c:v>-0.962507819149983</c:v>
                </c:pt>
                <c:pt idx="80">
                  <c:v>-0.80715979777267</c:v>
                </c:pt>
                <c:pt idx="81">
                  <c:v>-0.802487421153721</c:v>
                </c:pt>
                <c:pt idx="82">
                  <c:v>-0.686751832697787</c:v>
                </c:pt>
                <c:pt idx="83">
                  <c:v>-0.675963324187281</c:v>
                </c:pt>
                <c:pt idx="84">
                  <c:v>-0.484287468609348</c:v>
                </c:pt>
                <c:pt idx="85">
                  <c:v>-0.334108645314288</c:v>
                </c:pt>
                <c:pt idx="86">
                  <c:v>-0.319229663753164</c:v>
                </c:pt>
                <c:pt idx="87">
                  <c:v>0.00997783207901115</c:v>
                </c:pt>
                <c:pt idx="88">
                  <c:v>0.13589048111005</c:v>
                </c:pt>
                <c:pt idx="89">
                  <c:v>0.27629670076553</c:v>
                </c:pt>
                <c:pt idx="90">
                  <c:v>0.394323158417562</c:v>
                </c:pt>
                <c:pt idx="91">
                  <c:v>0.403806364229544</c:v>
                </c:pt>
                <c:pt idx="92">
                  <c:v>0.431793529961098</c:v>
                </c:pt>
                <c:pt idx="93">
                  <c:v>0.466266368240191</c:v>
                </c:pt>
                <c:pt idx="94">
                  <c:v>0.578449326568571</c:v>
                </c:pt>
                <c:pt idx="95">
                  <c:v>0.774930303144383</c:v>
                </c:pt>
                <c:pt idx="96">
                  <c:v>0.804080750270402</c:v>
                </c:pt>
                <c:pt idx="97">
                  <c:v>0.865598924997022</c:v>
                </c:pt>
                <c:pt idx="98">
                  <c:v>1.02280671608838</c:v>
                </c:pt>
                <c:pt idx="99">
                  <c:v>1.18954811974551</c:v>
                </c:pt>
                <c:pt idx="100">
                  <c:v>1.34288723795991</c:v>
                </c:pt>
                <c:pt idx="101">
                  <c:v>1.41365700963757</c:v>
                </c:pt>
                <c:pt idx="102">
                  <c:v>1.43659272457695</c:v>
                </c:pt>
                <c:pt idx="103">
                  <c:v>1.44478436825369</c:v>
                </c:pt>
                <c:pt idx="104">
                  <c:v>1.45942734540969</c:v>
                </c:pt>
                <c:pt idx="105">
                  <c:v>1.59769946562578</c:v>
                </c:pt>
                <c:pt idx="106">
                  <c:v>1.62186455156983</c:v>
                </c:pt>
                <c:pt idx="107">
                  <c:v>1.76723369227078</c:v>
                </c:pt>
                <c:pt idx="108">
                  <c:v>1.98876498182824</c:v>
                </c:pt>
                <c:pt idx="109">
                  <c:v>1.99758191665714</c:v>
                </c:pt>
                <c:pt idx="110">
                  <c:v>2.06312640879793</c:v>
                </c:pt>
                <c:pt idx="111">
                  <c:v>2.06592751630697</c:v>
                </c:pt>
                <c:pt idx="112">
                  <c:v>2.36182478093947</c:v>
                </c:pt>
                <c:pt idx="113">
                  <c:v>2.39631854521742</c:v>
                </c:pt>
                <c:pt idx="114">
                  <c:v>2.44647230304901</c:v>
                </c:pt>
                <c:pt idx="115">
                  <c:v>2.53181949910552</c:v>
                </c:pt>
                <c:pt idx="116">
                  <c:v>2.58900972198959</c:v>
                </c:pt>
                <c:pt idx="117">
                  <c:v>2.60410249999499</c:v>
                </c:pt>
                <c:pt idx="118">
                  <c:v>2.63861595954914</c:v>
                </c:pt>
                <c:pt idx="119">
                  <c:v>2.74302445050449</c:v>
                </c:pt>
                <c:pt idx="120">
                  <c:v>2.78062185362461</c:v>
                </c:pt>
                <c:pt idx="121">
                  <c:v>2.87396098842809</c:v>
                </c:pt>
                <c:pt idx="122">
                  <c:v>3.01015270760121</c:v>
                </c:pt>
                <c:pt idx="123">
                  <c:v>3.02538529529885</c:v>
                </c:pt>
                <c:pt idx="124">
                  <c:v>3.03994334434006</c:v>
                </c:pt>
                <c:pt idx="125">
                  <c:v>3.06326562189381</c:v>
                </c:pt>
                <c:pt idx="126">
                  <c:v>3.17712962145862</c:v>
                </c:pt>
                <c:pt idx="127">
                  <c:v>3.25032196870164</c:v>
                </c:pt>
                <c:pt idx="128">
                  <c:v>3.50750636833189</c:v>
                </c:pt>
                <c:pt idx="129">
                  <c:v>3.51723237905549</c:v>
                </c:pt>
                <c:pt idx="130">
                  <c:v>3.79275680148218</c:v>
                </c:pt>
                <c:pt idx="131">
                  <c:v>3.82382665716287</c:v>
                </c:pt>
                <c:pt idx="132">
                  <c:v>3.88701121244883</c:v>
                </c:pt>
                <c:pt idx="133">
                  <c:v>3.92628926822254</c:v>
                </c:pt>
                <c:pt idx="134">
                  <c:v>3.98267118602418</c:v>
                </c:pt>
                <c:pt idx="135">
                  <c:v>4.01649461542474</c:v>
                </c:pt>
                <c:pt idx="136">
                  <c:v>4.01700145572121</c:v>
                </c:pt>
                <c:pt idx="137">
                  <c:v>4.04473265335781</c:v>
                </c:pt>
                <c:pt idx="138">
                  <c:v>4.05040544306928</c:v>
                </c:pt>
                <c:pt idx="139">
                  <c:v>4.40686412001496</c:v>
                </c:pt>
                <c:pt idx="140">
                  <c:v>4.53259064613028</c:v>
                </c:pt>
                <c:pt idx="141">
                  <c:v>4.81810605787175</c:v>
                </c:pt>
                <c:pt idx="142">
                  <c:v>4.8493951397456</c:v>
                </c:pt>
                <c:pt idx="143">
                  <c:v>4.92210938837775</c:v>
                </c:pt>
                <c:pt idx="144">
                  <c:v>4.94393888261426</c:v>
                </c:pt>
                <c:pt idx="145">
                  <c:v>5.03389181709375</c:v>
                </c:pt>
                <c:pt idx="146">
                  <c:v>5.11828241815922</c:v>
                </c:pt>
                <c:pt idx="147">
                  <c:v>5.15768301241571</c:v>
                </c:pt>
                <c:pt idx="148">
                  <c:v>5.50055627963935</c:v>
                </c:pt>
                <c:pt idx="149">
                  <c:v>5.63445225834333</c:v>
                </c:pt>
                <c:pt idx="150">
                  <c:v>5.65101295420599</c:v>
                </c:pt>
                <c:pt idx="151">
                  <c:v>5.66531874808073</c:v>
                </c:pt>
                <c:pt idx="152">
                  <c:v>5.697091821862989</c:v>
                </c:pt>
                <c:pt idx="153">
                  <c:v>5.80090713958876</c:v>
                </c:pt>
                <c:pt idx="154">
                  <c:v>5.92358132996916</c:v>
                </c:pt>
                <c:pt idx="155">
                  <c:v>5.92515886563154</c:v>
                </c:pt>
                <c:pt idx="156">
                  <c:v>5.96971659043098</c:v>
                </c:pt>
                <c:pt idx="157">
                  <c:v>6.01045531607702</c:v>
                </c:pt>
                <c:pt idx="158">
                  <c:v>6.10808634015995</c:v>
                </c:pt>
                <c:pt idx="159">
                  <c:v>6.337103475477</c:v>
                </c:pt>
                <c:pt idx="160">
                  <c:v>6.42884388252784</c:v>
                </c:pt>
                <c:pt idx="161">
                  <c:v>6.44364389201952</c:v>
                </c:pt>
                <c:pt idx="162">
                  <c:v>6.58111817557601</c:v>
                </c:pt>
                <c:pt idx="163">
                  <c:v>6.59123608798335</c:v>
                </c:pt>
                <c:pt idx="164">
                  <c:v>6.82172660090845</c:v>
                </c:pt>
                <c:pt idx="165">
                  <c:v>6.87999022949872</c:v>
                </c:pt>
                <c:pt idx="166">
                  <c:v>6.95821044627564</c:v>
                </c:pt>
                <c:pt idx="167">
                  <c:v>6.97193350959098</c:v>
                </c:pt>
                <c:pt idx="168">
                  <c:v>6.99444108437347</c:v>
                </c:pt>
                <c:pt idx="169">
                  <c:v>7.20197753708321</c:v>
                </c:pt>
                <c:pt idx="170">
                  <c:v>7.29244025067106</c:v>
                </c:pt>
                <c:pt idx="171">
                  <c:v>7.44471007843196</c:v>
                </c:pt>
                <c:pt idx="172">
                  <c:v>7.5514786861532</c:v>
                </c:pt>
                <c:pt idx="173">
                  <c:v>7.60132519452113</c:v>
                </c:pt>
                <c:pt idx="174">
                  <c:v>7.68777877019721</c:v>
                </c:pt>
                <c:pt idx="175">
                  <c:v>7.75273731779208</c:v>
                </c:pt>
                <c:pt idx="176">
                  <c:v>7.80072466456426</c:v>
                </c:pt>
                <c:pt idx="177">
                  <c:v>8.02696246069023</c:v>
                </c:pt>
                <c:pt idx="178">
                  <c:v>8.0732905272708</c:v>
                </c:pt>
                <c:pt idx="179">
                  <c:v>8.0933295938025</c:v>
                </c:pt>
                <c:pt idx="180">
                  <c:v>8.17051797696749</c:v>
                </c:pt>
                <c:pt idx="181">
                  <c:v>8.28375642487547</c:v>
                </c:pt>
                <c:pt idx="182">
                  <c:v>8.525885363959</c:v>
                </c:pt>
                <c:pt idx="183">
                  <c:v>8.67183831684418</c:v>
                </c:pt>
                <c:pt idx="184">
                  <c:v>8.83635590479769</c:v>
                </c:pt>
                <c:pt idx="185">
                  <c:v>8.93633334323189</c:v>
                </c:pt>
                <c:pt idx="186">
                  <c:v>9.07626050395854</c:v>
                </c:pt>
                <c:pt idx="187">
                  <c:v>9.126893150013171</c:v>
                </c:pt>
                <c:pt idx="188">
                  <c:v>9.12869114520938</c:v>
                </c:pt>
                <c:pt idx="189">
                  <c:v>9.17067192258019</c:v>
                </c:pt>
                <c:pt idx="190">
                  <c:v>9.23929315610652</c:v>
                </c:pt>
                <c:pt idx="191">
                  <c:v>9.23987533832346</c:v>
                </c:pt>
                <c:pt idx="192">
                  <c:v>9.26936931613983</c:v>
                </c:pt>
                <c:pt idx="193">
                  <c:v>9.44611111376914</c:v>
                </c:pt>
                <c:pt idx="194">
                  <c:v>9.47409805349968</c:v>
                </c:pt>
                <c:pt idx="195">
                  <c:v>9.571277703199559</c:v>
                </c:pt>
                <c:pt idx="196">
                  <c:v>9.70473278829661</c:v>
                </c:pt>
                <c:pt idx="197">
                  <c:v>9.74975150378706</c:v>
                </c:pt>
                <c:pt idx="198">
                  <c:v>9.84350604990611</c:v>
                </c:pt>
                <c:pt idx="199">
                  <c:v>9.90763553035773</c:v>
                </c:pt>
              </c:numCache>
            </c:numRef>
          </c:xVal>
          <c:yVal>
            <c:numRef>
              <c:f>Gaussian!$F$2:$F$201</c:f>
              <c:numCache>
                <c:formatCode>General</c:formatCode>
                <c:ptCount val="200"/>
                <c:pt idx="0">
                  <c:v>-0.139086635343198</c:v>
                </c:pt>
                <c:pt idx="1">
                  <c:v>0.0260684825678607</c:v>
                </c:pt>
                <c:pt idx="2">
                  <c:v>-0.143824228652556</c:v>
                </c:pt>
                <c:pt idx="3">
                  <c:v>0.102261185780092</c:v>
                </c:pt>
                <c:pt idx="4">
                  <c:v>0.120642907431649</c:v>
                </c:pt>
                <c:pt idx="5">
                  <c:v>0.183937064427036</c:v>
                </c:pt>
                <c:pt idx="6">
                  <c:v>0.0477362515068175</c:v>
                </c:pt>
                <c:pt idx="7">
                  <c:v>0.139858335183423</c:v>
                </c:pt>
                <c:pt idx="8">
                  <c:v>0.298802677606645</c:v>
                </c:pt>
                <c:pt idx="9">
                  <c:v>0.0715123884228303</c:v>
                </c:pt>
                <c:pt idx="10">
                  <c:v>0.0412050702872009</c:v>
                </c:pt>
                <c:pt idx="11">
                  <c:v>0.312055888488738</c:v>
                </c:pt>
                <c:pt idx="12">
                  <c:v>-0.248617668740839</c:v>
                </c:pt>
                <c:pt idx="13">
                  <c:v>0.031418416228188</c:v>
                </c:pt>
                <c:pt idx="14">
                  <c:v>0.429608466841589</c:v>
                </c:pt>
                <c:pt idx="15">
                  <c:v>0.0477028013235763</c:v>
                </c:pt>
                <c:pt idx="16">
                  <c:v>0.0410379700744294</c:v>
                </c:pt>
                <c:pt idx="17">
                  <c:v>-0.0424109557642736</c:v>
                </c:pt>
                <c:pt idx="18">
                  <c:v>0.231013355235011</c:v>
                </c:pt>
                <c:pt idx="19">
                  <c:v>-0.150603014140112</c:v>
                </c:pt>
                <c:pt idx="20">
                  <c:v>0.0222754667939598</c:v>
                </c:pt>
                <c:pt idx="21">
                  <c:v>0.203118298361427</c:v>
                </c:pt>
                <c:pt idx="22">
                  <c:v>0.128183189184709</c:v>
                </c:pt>
                <c:pt idx="23">
                  <c:v>0.178945178929412</c:v>
                </c:pt>
                <c:pt idx="24">
                  <c:v>0.106961430118236</c:v>
                </c:pt>
                <c:pt idx="25">
                  <c:v>0.164635352655741</c:v>
                </c:pt>
                <c:pt idx="26">
                  <c:v>-0.11896439648133</c:v>
                </c:pt>
                <c:pt idx="27">
                  <c:v>0.0472203366858793</c:v>
                </c:pt>
                <c:pt idx="28">
                  <c:v>-0.240393505945573</c:v>
                </c:pt>
                <c:pt idx="29">
                  <c:v>0.0609271364172296</c:v>
                </c:pt>
                <c:pt idx="30">
                  <c:v>-0.0872615994726264</c:v>
                </c:pt>
                <c:pt idx="31">
                  <c:v>0.0162051285683477</c:v>
                </c:pt>
                <c:pt idx="32">
                  <c:v>-0.158936865462529</c:v>
                </c:pt>
                <c:pt idx="33">
                  <c:v>-0.0683887444975565</c:v>
                </c:pt>
                <c:pt idx="34">
                  <c:v>0.00224494262009828</c:v>
                </c:pt>
                <c:pt idx="35">
                  <c:v>-0.399530297699022</c:v>
                </c:pt>
                <c:pt idx="36">
                  <c:v>-0.388421196401333</c:v>
                </c:pt>
                <c:pt idx="37">
                  <c:v>-0.385525400026448</c:v>
                </c:pt>
                <c:pt idx="38">
                  <c:v>-0.0501308657370407</c:v>
                </c:pt>
                <c:pt idx="39">
                  <c:v>-0.136337158336468</c:v>
                </c:pt>
                <c:pt idx="40">
                  <c:v>-0.300009173497951</c:v>
                </c:pt>
                <c:pt idx="41">
                  <c:v>-0.0105333141366658</c:v>
                </c:pt>
                <c:pt idx="42">
                  <c:v>-0.190121201685762</c:v>
                </c:pt>
                <c:pt idx="43">
                  <c:v>-0.425558410708095</c:v>
                </c:pt>
                <c:pt idx="44">
                  <c:v>-0.351587808796891</c:v>
                </c:pt>
                <c:pt idx="45">
                  <c:v>-0.399804950405781</c:v>
                </c:pt>
                <c:pt idx="46">
                  <c:v>-0.0907460050667687</c:v>
                </c:pt>
                <c:pt idx="47">
                  <c:v>-0.294615667169138</c:v>
                </c:pt>
                <c:pt idx="48">
                  <c:v>-0.366615346025148</c:v>
                </c:pt>
                <c:pt idx="49">
                  <c:v>-0.276913395118841</c:v>
                </c:pt>
                <c:pt idx="50">
                  <c:v>-0.308855205068392</c:v>
                </c:pt>
                <c:pt idx="51">
                  <c:v>-0.0670737462857169</c:v>
                </c:pt>
                <c:pt idx="52">
                  <c:v>-0.0949867935329797</c:v>
                </c:pt>
                <c:pt idx="53">
                  <c:v>-0.0786177106876775</c:v>
                </c:pt>
                <c:pt idx="54">
                  <c:v>-0.0422698868717232</c:v>
                </c:pt>
                <c:pt idx="55">
                  <c:v>-0.0684311224963093</c:v>
                </c:pt>
                <c:pt idx="56">
                  <c:v>-0.181731787052729</c:v>
                </c:pt>
                <c:pt idx="57">
                  <c:v>0.0399590377435226</c:v>
                </c:pt>
                <c:pt idx="58">
                  <c:v>-0.0928219014188437</c:v>
                </c:pt>
                <c:pt idx="59">
                  <c:v>-0.0623892152303678</c:v>
                </c:pt>
                <c:pt idx="60">
                  <c:v>0.0433491167923382</c:v>
                </c:pt>
                <c:pt idx="61">
                  <c:v>0.3579529603042</c:v>
                </c:pt>
                <c:pt idx="62">
                  <c:v>0.489263577532102</c:v>
                </c:pt>
                <c:pt idx="63">
                  <c:v>0.182380010133748</c:v>
                </c:pt>
                <c:pt idx="64">
                  <c:v>0.427069197325803</c:v>
                </c:pt>
                <c:pt idx="65">
                  <c:v>0.504247137985795</c:v>
                </c:pt>
                <c:pt idx="66">
                  <c:v>0.394633673456963</c:v>
                </c:pt>
                <c:pt idx="67">
                  <c:v>0.621906747836661</c:v>
                </c:pt>
                <c:pt idx="68">
                  <c:v>0.71578399090846</c:v>
                </c:pt>
                <c:pt idx="69">
                  <c:v>0.678408819058904</c:v>
                </c:pt>
                <c:pt idx="70">
                  <c:v>0.630938490671962</c:v>
                </c:pt>
                <c:pt idx="71">
                  <c:v>0.858933073554353</c:v>
                </c:pt>
                <c:pt idx="72">
                  <c:v>0.899533522532775</c:v>
                </c:pt>
                <c:pt idx="73">
                  <c:v>0.867696245096772</c:v>
                </c:pt>
                <c:pt idx="74">
                  <c:v>0.77560030998131</c:v>
                </c:pt>
                <c:pt idx="75">
                  <c:v>0.935838094462918</c:v>
                </c:pt>
                <c:pt idx="76">
                  <c:v>0.698449446967828</c:v>
                </c:pt>
                <c:pt idx="77">
                  <c:v>0.850925938567834</c:v>
                </c:pt>
                <c:pt idx="78">
                  <c:v>1.03084024037534</c:v>
                </c:pt>
                <c:pt idx="79">
                  <c:v>0.82758472642196</c:v>
                </c:pt>
                <c:pt idx="80">
                  <c:v>0.783654865155583</c:v>
                </c:pt>
                <c:pt idx="81">
                  <c:v>1.15227718555544</c:v>
                </c:pt>
                <c:pt idx="82">
                  <c:v>0.890676418890552</c:v>
                </c:pt>
                <c:pt idx="83">
                  <c:v>0.98378558397808</c:v>
                </c:pt>
                <c:pt idx="84">
                  <c:v>0.855426139517552</c:v>
                </c:pt>
                <c:pt idx="85">
                  <c:v>1.01941454404584</c:v>
                </c:pt>
                <c:pt idx="86">
                  <c:v>1.04466904298447</c:v>
                </c:pt>
                <c:pt idx="87">
                  <c:v>1.00058476725128</c:v>
                </c:pt>
                <c:pt idx="88">
                  <c:v>1.03991384559957</c:v>
                </c:pt>
                <c:pt idx="89">
                  <c:v>1.14612663393657</c:v>
                </c:pt>
                <c:pt idx="90">
                  <c:v>0.789180083733099</c:v>
                </c:pt>
                <c:pt idx="91">
                  <c:v>1.00014369562983</c:v>
                </c:pt>
                <c:pt idx="92">
                  <c:v>0.706713459114893</c:v>
                </c:pt>
                <c:pt idx="93">
                  <c:v>0.967902953660723</c:v>
                </c:pt>
                <c:pt idx="94">
                  <c:v>1.19965945850377</c:v>
                </c:pt>
                <c:pt idx="95">
                  <c:v>1.02694708703561</c:v>
                </c:pt>
                <c:pt idx="96">
                  <c:v>0.894759869355695</c:v>
                </c:pt>
                <c:pt idx="97">
                  <c:v>0.835128139617307</c:v>
                </c:pt>
                <c:pt idx="98">
                  <c:v>0.904182105469864</c:v>
                </c:pt>
                <c:pt idx="99">
                  <c:v>0.919628858843084</c:v>
                </c:pt>
                <c:pt idx="100">
                  <c:v>0.727351117482948</c:v>
                </c:pt>
                <c:pt idx="101">
                  <c:v>0.911544528372399</c:v>
                </c:pt>
                <c:pt idx="102">
                  <c:v>0.582277695610467</c:v>
                </c:pt>
                <c:pt idx="103">
                  <c:v>0.423290873103609</c:v>
                </c:pt>
                <c:pt idx="104">
                  <c:v>0.58232079475116</c:v>
                </c:pt>
                <c:pt idx="105">
                  <c:v>0.599399065614689</c:v>
                </c:pt>
                <c:pt idx="106">
                  <c:v>0.56662926356077</c:v>
                </c:pt>
                <c:pt idx="107">
                  <c:v>0.443264151869765</c:v>
                </c:pt>
                <c:pt idx="108">
                  <c:v>0.635828125452995</c:v>
                </c:pt>
                <c:pt idx="109">
                  <c:v>0.242621304945482</c:v>
                </c:pt>
                <c:pt idx="110">
                  <c:v>0.362298537950826</c:v>
                </c:pt>
                <c:pt idx="111">
                  <c:v>0.298129811889728</c:v>
                </c:pt>
                <c:pt idx="112">
                  <c:v>0.235197673413374</c:v>
                </c:pt>
                <c:pt idx="113">
                  <c:v>0.195185493642335</c:v>
                </c:pt>
                <c:pt idx="114">
                  <c:v>0.324860946398711</c:v>
                </c:pt>
                <c:pt idx="115">
                  <c:v>0.0889502707311497</c:v>
                </c:pt>
                <c:pt idx="116">
                  <c:v>0.0945487463452292</c:v>
                </c:pt>
                <c:pt idx="117">
                  <c:v>0.209937784110202</c:v>
                </c:pt>
                <c:pt idx="118">
                  <c:v>0.325587195643128</c:v>
                </c:pt>
                <c:pt idx="119">
                  <c:v>-0.102997700602348</c:v>
                </c:pt>
                <c:pt idx="120">
                  <c:v>0.364278309082467</c:v>
                </c:pt>
                <c:pt idx="121">
                  <c:v>-0.0237814471666236</c:v>
                </c:pt>
                <c:pt idx="122">
                  <c:v>0.128930954790078</c:v>
                </c:pt>
                <c:pt idx="123">
                  <c:v>0.176689227470755</c:v>
                </c:pt>
                <c:pt idx="124">
                  <c:v>0.207804622749565</c:v>
                </c:pt>
                <c:pt idx="125">
                  <c:v>-0.0426601331442274</c:v>
                </c:pt>
                <c:pt idx="126">
                  <c:v>-0.00797743320252155</c:v>
                </c:pt>
                <c:pt idx="127">
                  <c:v>-0.0547909201655074</c:v>
                </c:pt>
                <c:pt idx="128">
                  <c:v>-0.1818552580898</c:v>
                </c:pt>
                <c:pt idx="129">
                  <c:v>-0.0684861171379556</c:v>
                </c:pt>
                <c:pt idx="130">
                  <c:v>-0.112527767553502</c:v>
                </c:pt>
                <c:pt idx="131">
                  <c:v>-0.21134058589849</c:v>
                </c:pt>
                <c:pt idx="132">
                  <c:v>-0.15704986632183</c:v>
                </c:pt>
                <c:pt idx="133">
                  <c:v>0.172491018023473</c:v>
                </c:pt>
                <c:pt idx="134">
                  <c:v>-0.188148860555957</c:v>
                </c:pt>
                <c:pt idx="135">
                  <c:v>-0.0974424983880107</c:v>
                </c:pt>
                <c:pt idx="136">
                  <c:v>-0.252115831612406</c:v>
                </c:pt>
                <c:pt idx="137">
                  <c:v>-0.263738036243169</c:v>
                </c:pt>
                <c:pt idx="138">
                  <c:v>-0.240324989073373</c:v>
                </c:pt>
                <c:pt idx="139">
                  <c:v>-0.141983915123461</c:v>
                </c:pt>
                <c:pt idx="140">
                  <c:v>-0.322735304296747</c:v>
                </c:pt>
                <c:pt idx="141">
                  <c:v>-0.450666918602187</c:v>
                </c:pt>
                <c:pt idx="142">
                  <c:v>-0.197263442976561</c:v>
                </c:pt>
                <c:pt idx="143">
                  <c:v>-0.25624632240103</c:v>
                </c:pt>
                <c:pt idx="144">
                  <c:v>-0.159956152494473</c:v>
                </c:pt>
                <c:pt idx="145">
                  <c:v>-0.177321119931773</c:v>
                </c:pt>
                <c:pt idx="146">
                  <c:v>-0.083383325577073</c:v>
                </c:pt>
                <c:pt idx="147">
                  <c:v>-0.0562317015952846</c:v>
                </c:pt>
                <c:pt idx="148">
                  <c:v>-0.302955175888174</c:v>
                </c:pt>
                <c:pt idx="149">
                  <c:v>-0.308215355078503</c:v>
                </c:pt>
                <c:pt idx="150">
                  <c:v>-0.038328970982699</c:v>
                </c:pt>
                <c:pt idx="151">
                  <c:v>-0.0618615039427372</c:v>
                </c:pt>
                <c:pt idx="152">
                  <c:v>-0.2208966489161</c:v>
                </c:pt>
                <c:pt idx="153">
                  <c:v>0.0831747578203042</c:v>
                </c:pt>
                <c:pt idx="154">
                  <c:v>-0.0550552491413261</c:v>
                </c:pt>
                <c:pt idx="155">
                  <c:v>-0.0428520339205135</c:v>
                </c:pt>
                <c:pt idx="156">
                  <c:v>-0.0155404611952418</c:v>
                </c:pt>
                <c:pt idx="157">
                  <c:v>0.0546066861712101</c:v>
                </c:pt>
                <c:pt idx="158">
                  <c:v>0.172455034493607</c:v>
                </c:pt>
                <c:pt idx="159">
                  <c:v>-0.0260322308949076</c:v>
                </c:pt>
                <c:pt idx="160">
                  <c:v>-0.205580150128095</c:v>
                </c:pt>
                <c:pt idx="161">
                  <c:v>0.158400792136817</c:v>
                </c:pt>
                <c:pt idx="162">
                  <c:v>-0.0776999798222058</c:v>
                </c:pt>
                <c:pt idx="163">
                  <c:v>0.209955941843045</c:v>
                </c:pt>
                <c:pt idx="164">
                  <c:v>-0.00252874485816657</c:v>
                </c:pt>
                <c:pt idx="165">
                  <c:v>0.278309567798134</c:v>
                </c:pt>
                <c:pt idx="166">
                  <c:v>-0.0164426195858208</c:v>
                </c:pt>
                <c:pt idx="167">
                  <c:v>-0.0555132706051219</c:v>
                </c:pt>
                <c:pt idx="168">
                  <c:v>0.219483180011613</c:v>
                </c:pt>
                <c:pt idx="169">
                  <c:v>-0.069323790929349</c:v>
                </c:pt>
                <c:pt idx="170">
                  <c:v>0.20579221584919</c:v>
                </c:pt>
                <c:pt idx="171">
                  <c:v>0.18094848835228</c:v>
                </c:pt>
                <c:pt idx="172">
                  <c:v>0.10752445428861</c:v>
                </c:pt>
                <c:pt idx="173">
                  <c:v>0.0823548831363733</c:v>
                </c:pt>
                <c:pt idx="174">
                  <c:v>0.399566682781886</c:v>
                </c:pt>
                <c:pt idx="175">
                  <c:v>0.0789509778285204</c:v>
                </c:pt>
                <c:pt idx="176">
                  <c:v>0.102936849672686</c:v>
                </c:pt>
                <c:pt idx="177">
                  <c:v>-0.00103281486506056</c:v>
                </c:pt>
                <c:pt idx="178">
                  <c:v>0.0136591311097077</c:v>
                </c:pt>
                <c:pt idx="179">
                  <c:v>0.0430973800488313</c:v>
                </c:pt>
                <c:pt idx="180">
                  <c:v>0.341678641579864</c:v>
                </c:pt>
                <c:pt idx="181">
                  <c:v>0.0582707172960522</c:v>
                </c:pt>
                <c:pt idx="182">
                  <c:v>0.000823741139670292</c:v>
                </c:pt>
                <c:pt idx="183">
                  <c:v>0.0197621809550348</c:v>
                </c:pt>
                <c:pt idx="184">
                  <c:v>0.156990969144075</c:v>
                </c:pt>
                <c:pt idx="185">
                  <c:v>-0.120943044499585</c:v>
                </c:pt>
                <c:pt idx="186">
                  <c:v>0.120300076607415</c:v>
                </c:pt>
                <c:pt idx="187">
                  <c:v>-0.143347901515826</c:v>
                </c:pt>
                <c:pt idx="188">
                  <c:v>0.0147131124111682</c:v>
                </c:pt>
                <c:pt idx="189">
                  <c:v>-0.21342961453396</c:v>
                </c:pt>
                <c:pt idx="190">
                  <c:v>0.0906117460727206</c:v>
                </c:pt>
                <c:pt idx="191">
                  <c:v>0.111238359506361</c:v>
                </c:pt>
                <c:pt idx="192">
                  <c:v>-0.0739417206788536</c:v>
                </c:pt>
                <c:pt idx="193">
                  <c:v>0.0396079887154886</c:v>
                </c:pt>
                <c:pt idx="194">
                  <c:v>0.0162639419139617</c:v>
                </c:pt>
                <c:pt idx="195">
                  <c:v>0.137555528672249</c:v>
                </c:pt>
                <c:pt idx="196">
                  <c:v>-0.0115464223058588</c:v>
                </c:pt>
                <c:pt idx="197">
                  <c:v>0.10428457524285</c:v>
                </c:pt>
                <c:pt idx="198">
                  <c:v>-0.0567003113593153</c:v>
                </c:pt>
                <c:pt idx="199">
                  <c:v>-0.132329464049382</c:v>
                </c:pt>
              </c:numCache>
            </c:numRef>
          </c:yVal>
          <c:smooth val="0"/>
        </c:ser>
        <c:ser>
          <c:idx val="3"/>
          <c:order val="2"/>
          <c:tx>
            <c:v>matlab-model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Gaussian!$B$2:$B$201</c:f>
              <c:numCache>
                <c:formatCode>General</c:formatCode>
                <c:ptCount val="200"/>
                <c:pt idx="0">
                  <c:v>-9.71275712108028</c:v>
                </c:pt>
                <c:pt idx="1">
                  <c:v>-9.65654918178565</c:v>
                </c:pt>
                <c:pt idx="2">
                  <c:v>-9.39459673160463</c:v>
                </c:pt>
                <c:pt idx="3">
                  <c:v>-9.29153078634423</c:v>
                </c:pt>
                <c:pt idx="4">
                  <c:v>-9.27771938409288</c:v>
                </c:pt>
                <c:pt idx="5">
                  <c:v>-8.98707004658913</c:v>
                </c:pt>
                <c:pt idx="6">
                  <c:v>-8.95615695142198</c:v>
                </c:pt>
                <c:pt idx="7">
                  <c:v>-8.88094941185958</c:v>
                </c:pt>
                <c:pt idx="8">
                  <c:v>-8.85319704917485</c:v>
                </c:pt>
                <c:pt idx="9">
                  <c:v>-8.81938888671032</c:v>
                </c:pt>
                <c:pt idx="10">
                  <c:v>-8.818093746398389</c:v>
                </c:pt>
                <c:pt idx="11">
                  <c:v>-8.67679750803347</c:v>
                </c:pt>
                <c:pt idx="12">
                  <c:v>-8.636391263459309</c:v>
                </c:pt>
                <c:pt idx="13">
                  <c:v>-8.528087283836</c:v>
                </c:pt>
                <c:pt idx="14">
                  <c:v>-8.2920433837471</c:v>
                </c:pt>
                <c:pt idx="15">
                  <c:v>-8.281946100654981</c:v>
                </c:pt>
                <c:pt idx="16">
                  <c:v>-8.19667995662073</c:v>
                </c:pt>
                <c:pt idx="17">
                  <c:v>-8.110228721588429</c:v>
                </c:pt>
                <c:pt idx="18">
                  <c:v>-7.89862457417659</c:v>
                </c:pt>
                <c:pt idx="19">
                  <c:v>-7.83907926768882</c:v>
                </c:pt>
                <c:pt idx="20">
                  <c:v>-7.83127144288971</c:v>
                </c:pt>
                <c:pt idx="21">
                  <c:v>-7.72138722643148</c:v>
                </c:pt>
                <c:pt idx="22">
                  <c:v>-7.72102716009622</c:v>
                </c:pt>
                <c:pt idx="23">
                  <c:v>-7.03069954113183</c:v>
                </c:pt>
                <c:pt idx="24">
                  <c:v>-6.96308555371031</c:v>
                </c:pt>
                <c:pt idx="25">
                  <c:v>-6.81904890555211</c:v>
                </c:pt>
                <c:pt idx="26">
                  <c:v>-6.62619442575458</c:v>
                </c:pt>
                <c:pt idx="27">
                  <c:v>-6.4017024299152</c:v>
                </c:pt>
                <c:pt idx="28">
                  <c:v>-6.07590162537496</c:v>
                </c:pt>
                <c:pt idx="29">
                  <c:v>-6.02526499802158</c:v>
                </c:pt>
                <c:pt idx="30">
                  <c:v>-6.00149173721291</c:v>
                </c:pt>
                <c:pt idx="31">
                  <c:v>-5.85936103853852</c:v>
                </c:pt>
                <c:pt idx="32">
                  <c:v>-5.75190207436332</c:v>
                </c:pt>
                <c:pt idx="33">
                  <c:v>-5.60637377189308</c:v>
                </c:pt>
                <c:pt idx="34">
                  <c:v>-5.44378590367733</c:v>
                </c:pt>
                <c:pt idx="35">
                  <c:v>-5.43135355728525</c:v>
                </c:pt>
                <c:pt idx="36">
                  <c:v>-5.40597604257761</c:v>
                </c:pt>
                <c:pt idx="37">
                  <c:v>-5.39401672444653</c:v>
                </c:pt>
                <c:pt idx="38">
                  <c:v>-5.26240433547891</c:v>
                </c:pt>
                <c:pt idx="39">
                  <c:v>-5.02101059920384</c:v>
                </c:pt>
                <c:pt idx="40">
                  <c:v>-4.80211437031205</c:v>
                </c:pt>
                <c:pt idx="41">
                  <c:v>-4.78976985832908</c:v>
                </c:pt>
                <c:pt idx="42">
                  <c:v>-4.78752641211159</c:v>
                </c:pt>
                <c:pt idx="43">
                  <c:v>-4.58336995697365</c:v>
                </c:pt>
                <c:pt idx="44">
                  <c:v>-4.49137240278166</c:v>
                </c:pt>
                <c:pt idx="45">
                  <c:v>-4.47309367403553</c:v>
                </c:pt>
                <c:pt idx="46">
                  <c:v>-4.4192162545077</c:v>
                </c:pt>
                <c:pt idx="47">
                  <c:v>-4.36359524878266</c:v>
                </c:pt>
                <c:pt idx="48">
                  <c:v>-4.27963455001239</c:v>
                </c:pt>
                <c:pt idx="49">
                  <c:v>-4.11394746307526</c:v>
                </c:pt>
                <c:pt idx="50">
                  <c:v>-4.08931607670248</c:v>
                </c:pt>
                <c:pt idx="51">
                  <c:v>-3.92296754444695</c:v>
                </c:pt>
                <c:pt idx="52">
                  <c:v>-3.78154573092788</c:v>
                </c:pt>
                <c:pt idx="53">
                  <c:v>-3.57953565822098</c:v>
                </c:pt>
                <c:pt idx="54">
                  <c:v>-3.48693450103933</c:v>
                </c:pt>
                <c:pt idx="55">
                  <c:v>-3.39595514971959</c:v>
                </c:pt>
                <c:pt idx="56">
                  <c:v>-3.33143627078267</c:v>
                </c:pt>
                <c:pt idx="57">
                  <c:v>-3.24375912257953</c:v>
                </c:pt>
                <c:pt idx="58">
                  <c:v>-3.09384275569669</c:v>
                </c:pt>
                <c:pt idx="59">
                  <c:v>-2.90987511199122</c:v>
                </c:pt>
                <c:pt idx="60">
                  <c:v>-2.63298316742399</c:v>
                </c:pt>
                <c:pt idx="61">
                  <c:v>-2.49056674604905</c:v>
                </c:pt>
                <c:pt idx="62">
                  <c:v>-2.21742472861546</c:v>
                </c:pt>
                <c:pt idx="63">
                  <c:v>-2.0926745208958</c:v>
                </c:pt>
                <c:pt idx="64">
                  <c:v>-2.01849546546416</c:v>
                </c:pt>
                <c:pt idx="65">
                  <c:v>-1.96233203983829</c:v>
                </c:pt>
                <c:pt idx="66">
                  <c:v>-1.95296766128104</c:v>
                </c:pt>
                <c:pt idx="67">
                  <c:v>-1.84539676454726</c:v>
                </c:pt>
                <c:pt idx="68">
                  <c:v>-1.45612897797424</c:v>
                </c:pt>
                <c:pt idx="69">
                  <c:v>-1.41395030000325</c:v>
                </c:pt>
                <c:pt idx="70">
                  <c:v>-1.39861074768333</c:v>
                </c:pt>
                <c:pt idx="71">
                  <c:v>-1.22020666388819</c:v>
                </c:pt>
                <c:pt idx="72">
                  <c:v>-1.16821887697554</c:v>
                </c:pt>
                <c:pt idx="73">
                  <c:v>-1.11339282601531</c:v>
                </c:pt>
                <c:pt idx="74">
                  <c:v>-1.10915674253057</c:v>
                </c:pt>
                <c:pt idx="75">
                  <c:v>-1.0868757712085</c:v>
                </c:pt>
                <c:pt idx="76">
                  <c:v>-1.07568776617557</c:v>
                </c:pt>
                <c:pt idx="77">
                  <c:v>-1.0314423923217</c:v>
                </c:pt>
                <c:pt idx="78">
                  <c:v>-0.982344926483392</c:v>
                </c:pt>
                <c:pt idx="79">
                  <c:v>-0.962507819149983</c:v>
                </c:pt>
                <c:pt idx="80">
                  <c:v>-0.80715979777267</c:v>
                </c:pt>
                <c:pt idx="81">
                  <c:v>-0.802487421153721</c:v>
                </c:pt>
                <c:pt idx="82">
                  <c:v>-0.686751832697787</c:v>
                </c:pt>
                <c:pt idx="83">
                  <c:v>-0.675963324187281</c:v>
                </c:pt>
                <c:pt idx="84">
                  <c:v>-0.484287468609348</c:v>
                </c:pt>
                <c:pt idx="85">
                  <c:v>-0.334108645314288</c:v>
                </c:pt>
                <c:pt idx="86">
                  <c:v>-0.319229663753164</c:v>
                </c:pt>
                <c:pt idx="87">
                  <c:v>0.00997783207901115</c:v>
                </c:pt>
                <c:pt idx="88">
                  <c:v>0.13589048111005</c:v>
                </c:pt>
                <c:pt idx="89">
                  <c:v>0.27629670076553</c:v>
                </c:pt>
                <c:pt idx="90">
                  <c:v>0.394323158417562</c:v>
                </c:pt>
                <c:pt idx="91">
                  <c:v>0.403806364229544</c:v>
                </c:pt>
                <c:pt idx="92">
                  <c:v>0.431793529961098</c:v>
                </c:pt>
                <c:pt idx="93">
                  <c:v>0.466266368240191</c:v>
                </c:pt>
                <c:pt idx="94">
                  <c:v>0.578449326568571</c:v>
                </c:pt>
                <c:pt idx="95">
                  <c:v>0.774930303144383</c:v>
                </c:pt>
                <c:pt idx="96">
                  <c:v>0.804080750270402</c:v>
                </c:pt>
                <c:pt idx="97">
                  <c:v>0.865598924997022</c:v>
                </c:pt>
                <c:pt idx="98">
                  <c:v>1.02280671608838</c:v>
                </c:pt>
                <c:pt idx="99">
                  <c:v>1.18954811974551</c:v>
                </c:pt>
                <c:pt idx="100">
                  <c:v>1.34288723795991</c:v>
                </c:pt>
                <c:pt idx="101">
                  <c:v>1.41365700963757</c:v>
                </c:pt>
                <c:pt idx="102">
                  <c:v>1.43659272457695</c:v>
                </c:pt>
                <c:pt idx="103">
                  <c:v>1.44478436825369</c:v>
                </c:pt>
                <c:pt idx="104">
                  <c:v>1.45942734540969</c:v>
                </c:pt>
                <c:pt idx="105">
                  <c:v>1.59769946562578</c:v>
                </c:pt>
                <c:pt idx="106">
                  <c:v>1.62186455156983</c:v>
                </c:pt>
                <c:pt idx="107">
                  <c:v>1.76723369227078</c:v>
                </c:pt>
                <c:pt idx="108">
                  <c:v>1.98876498182824</c:v>
                </c:pt>
                <c:pt idx="109">
                  <c:v>1.99758191665714</c:v>
                </c:pt>
                <c:pt idx="110">
                  <c:v>2.06312640879793</c:v>
                </c:pt>
                <c:pt idx="111">
                  <c:v>2.06592751630697</c:v>
                </c:pt>
                <c:pt idx="112">
                  <c:v>2.36182478093947</c:v>
                </c:pt>
                <c:pt idx="113">
                  <c:v>2.39631854521742</c:v>
                </c:pt>
                <c:pt idx="114">
                  <c:v>2.44647230304901</c:v>
                </c:pt>
                <c:pt idx="115">
                  <c:v>2.53181949910552</c:v>
                </c:pt>
                <c:pt idx="116">
                  <c:v>2.58900972198959</c:v>
                </c:pt>
                <c:pt idx="117">
                  <c:v>2.60410249999499</c:v>
                </c:pt>
                <c:pt idx="118">
                  <c:v>2.63861595954914</c:v>
                </c:pt>
                <c:pt idx="119">
                  <c:v>2.74302445050449</c:v>
                </c:pt>
                <c:pt idx="120">
                  <c:v>2.78062185362461</c:v>
                </c:pt>
                <c:pt idx="121">
                  <c:v>2.87396098842809</c:v>
                </c:pt>
                <c:pt idx="122">
                  <c:v>3.01015270760121</c:v>
                </c:pt>
                <c:pt idx="123">
                  <c:v>3.02538529529885</c:v>
                </c:pt>
                <c:pt idx="124">
                  <c:v>3.03994334434006</c:v>
                </c:pt>
                <c:pt idx="125">
                  <c:v>3.06326562189381</c:v>
                </c:pt>
                <c:pt idx="126">
                  <c:v>3.17712962145862</c:v>
                </c:pt>
                <c:pt idx="127">
                  <c:v>3.25032196870164</c:v>
                </c:pt>
                <c:pt idx="128">
                  <c:v>3.50750636833189</c:v>
                </c:pt>
                <c:pt idx="129">
                  <c:v>3.51723237905549</c:v>
                </c:pt>
                <c:pt idx="130">
                  <c:v>3.79275680148218</c:v>
                </c:pt>
                <c:pt idx="131">
                  <c:v>3.82382665716287</c:v>
                </c:pt>
                <c:pt idx="132">
                  <c:v>3.88701121244883</c:v>
                </c:pt>
                <c:pt idx="133">
                  <c:v>3.92628926822254</c:v>
                </c:pt>
                <c:pt idx="134">
                  <c:v>3.98267118602418</c:v>
                </c:pt>
                <c:pt idx="135">
                  <c:v>4.01649461542474</c:v>
                </c:pt>
                <c:pt idx="136">
                  <c:v>4.01700145572121</c:v>
                </c:pt>
                <c:pt idx="137">
                  <c:v>4.04473265335781</c:v>
                </c:pt>
                <c:pt idx="138">
                  <c:v>4.05040544306928</c:v>
                </c:pt>
                <c:pt idx="139">
                  <c:v>4.40686412001496</c:v>
                </c:pt>
                <c:pt idx="140">
                  <c:v>4.53259064613028</c:v>
                </c:pt>
                <c:pt idx="141">
                  <c:v>4.81810605787175</c:v>
                </c:pt>
                <c:pt idx="142">
                  <c:v>4.8493951397456</c:v>
                </c:pt>
                <c:pt idx="143">
                  <c:v>4.92210938837775</c:v>
                </c:pt>
                <c:pt idx="144">
                  <c:v>4.94393888261426</c:v>
                </c:pt>
                <c:pt idx="145">
                  <c:v>5.03389181709375</c:v>
                </c:pt>
                <c:pt idx="146">
                  <c:v>5.11828241815922</c:v>
                </c:pt>
                <c:pt idx="147">
                  <c:v>5.15768301241571</c:v>
                </c:pt>
                <c:pt idx="148">
                  <c:v>5.50055627963935</c:v>
                </c:pt>
                <c:pt idx="149">
                  <c:v>5.63445225834333</c:v>
                </c:pt>
                <c:pt idx="150">
                  <c:v>5.65101295420599</c:v>
                </c:pt>
                <c:pt idx="151">
                  <c:v>5.66531874808073</c:v>
                </c:pt>
                <c:pt idx="152">
                  <c:v>5.697091821862989</c:v>
                </c:pt>
                <c:pt idx="153">
                  <c:v>5.80090713958876</c:v>
                </c:pt>
                <c:pt idx="154">
                  <c:v>5.92358132996916</c:v>
                </c:pt>
                <c:pt idx="155">
                  <c:v>5.92515886563154</c:v>
                </c:pt>
                <c:pt idx="156">
                  <c:v>5.96971659043098</c:v>
                </c:pt>
                <c:pt idx="157">
                  <c:v>6.01045531607702</c:v>
                </c:pt>
                <c:pt idx="158">
                  <c:v>6.10808634015995</c:v>
                </c:pt>
                <c:pt idx="159">
                  <c:v>6.337103475477</c:v>
                </c:pt>
                <c:pt idx="160">
                  <c:v>6.42884388252784</c:v>
                </c:pt>
                <c:pt idx="161">
                  <c:v>6.44364389201952</c:v>
                </c:pt>
                <c:pt idx="162">
                  <c:v>6.58111817557601</c:v>
                </c:pt>
                <c:pt idx="163">
                  <c:v>6.59123608798335</c:v>
                </c:pt>
                <c:pt idx="164">
                  <c:v>6.82172660090845</c:v>
                </c:pt>
                <c:pt idx="165">
                  <c:v>6.87999022949872</c:v>
                </c:pt>
                <c:pt idx="166">
                  <c:v>6.95821044627564</c:v>
                </c:pt>
                <c:pt idx="167">
                  <c:v>6.97193350959098</c:v>
                </c:pt>
                <c:pt idx="168">
                  <c:v>6.99444108437347</c:v>
                </c:pt>
                <c:pt idx="169">
                  <c:v>7.20197753708321</c:v>
                </c:pt>
                <c:pt idx="170">
                  <c:v>7.29244025067106</c:v>
                </c:pt>
                <c:pt idx="171">
                  <c:v>7.44471007843196</c:v>
                </c:pt>
                <c:pt idx="172">
                  <c:v>7.5514786861532</c:v>
                </c:pt>
                <c:pt idx="173">
                  <c:v>7.60132519452113</c:v>
                </c:pt>
                <c:pt idx="174">
                  <c:v>7.68777877019721</c:v>
                </c:pt>
                <c:pt idx="175">
                  <c:v>7.75273731779208</c:v>
                </c:pt>
                <c:pt idx="176">
                  <c:v>7.80072466456426</c:v>
                </c:pt>
                <c:pt idx="177">
                  <c:v>8.02696246069023</c:v>
                </c:pt>
                <c:pt idx="178">
                  <c:v>8.0732905272708</c:v>
                </c:pt>
                <c:pt idx="179">
                  <c:v>8.0933295938025</c:v>
                </c:pt>
                <c:pt idx="180">
                  <c:v>8.17051797696749</c:v>
                </c:pt>
                <c:pt idx="181">
                  <c:v>8.28375642487547</c:v>
                </c:pt>
                <c:pt idx="182">
                  <c:v>8.525885363959</c:v>
                </c:pt>
                <c:pt idx="183">
                  <c:v>8.67183831684418</c:v>
                </c:pt>
                <c:pt idx="184">
                  <c:v>8.83635590479769</c:v>
                </c:pt>
                <c:pt idx="185">
                  <c:v>8.93633334323189</c:v>
                </c:pt>
                <c:pt idx="186">
                  <c:v>9.07626050395854</c:v>
                </c:pt>
                <c:pt idx="187">
                  <c:v>9.126893150013171</c:v>
                </c:pt>
                <c:pt idx="188">
                  <c:v>9.12869114520938</c:v>
                </c:pt>
                <c:pt idx="189">
                  <c:v>9.17067192258019</c:v>
                </c:pt>
                <c:pt idx="190">
                  <c:v>9.23929315610652</c:v>
                </c:pt>
                <c:pt idx="191">
                  <c:v>9.23987533832346</c:v>
                </c:pt>
                <c:pt idx="192">
                  <c:v>9.26936931613983</c:v>
                </c:pt>
                <c:pt idx="193">
                  <c:v>9.44611111376914</c:v>
                </c:pt>
                <c:pt idx="194">
                  <c:v>9.47409805349968</c:v>
                </c:pt>
                <c:pt idx="195">
                  <c:v>9.571277703199559</c:v>
                </c:pt>
                <c:pt idx="196">
                  <c:v>9.70473278829661</c:v>
                </c:pt>
                <c:pt idx="197">
                  <c:v>9.74975150378706</c:v>
                </c:pt>
                <c:pt idx="198">
                  <c:v>9.84350604990611</c:v>
                </c:pt>
                <c:pt idx="199">
                  <c:v>9.90763553035773</c:v>
                </c:pt>
              </c:numCache>
            </c:numRef>
          </c:xVal>
          <c:yVal>
            <c:numRef>
              <c:f>Gaussian!$J$2:$J$201</c:f>
            </c:numRef>
          </c:yVal>
          <c:smooth val="0"/>
        </c:ser>
        <c:ser>
          <c:idx val="2"/>
          <c:order val="3"/>
          <c:tx>
            <c:v>y1±std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Gaussian!$B$2:$B$201</c:f>
              <c:numCache>
                <c:formatCode>General</c:formatCode>
                <c:ptCount val="200"/>
                <c:pt idx="0">
                  <c:v>-9.71275712108028</c:v>
                </c:pt>
                <c:pt idx="1">
                  <c:v>-9.65654918178565</c:v>
                </c:pt>
                <c:pt idx="2">
                  <c:v>-9.39459673160463</c:v>
                </c:pt>
                <c:pt idx="3">
                  <c:v>-9.29153078634423</c:v>
                </c:pt>
                <c:pt idx="4">
                  <c:v>-9.27771938409288</c:v>
                </c:pt>
                <c:pt idx="5">
                  <c:v>-8.98707004658913</c:v>
                </c:pt>
                <c:pt idx="6">
                  <c:v>-8.95615695142198</c:v>
                </c:pt>
                <c:pt idx="7">
                  <c:v>-8.88094941185958</c:v>
                </c:pt>
                <c:pt idx="8">
                  <c:v>-8.85319704917485</c:v>
                </c:pt>
                <c:pt idx="9">
                  <c:v>-8.81938888671032</c:v>
                </c:pt>
                <c:pt idx="10">
                  <c:v>-8.818093746398389</c:v>
                </c:pt>
                <c:pt idx="11">
                  <c:v>-8.67679750803347</c:v>
                </c:pt>
                <c:pt idx="12">
                  <c:v>-8.636391263459309</c:v>
                </c:pt>
                <c:pt idx="13">
                  <c:v>-8.528087283836</c:v>
                </c:pt>
                <c:pt idx="14">
                  <c:v>-8.2920433837471</c:v>
                </c:pt>
                <c:pt idx="15">
                  <c:v>-8.281946100654981</c:v>
                </c:pt>
                <c:pt idx="16">
                  <c:v>-8.19667995662073</c:v>
                </c:pt>
                <c:pt idx="17">
                  <c:v>-8.110228721588429</c:v>
                </c:pt>
                <c:pt idx="18">
                  <c:v>-7.89862457417659</c:v>
                </c:pt>
                <c:pt idx="19">
                  <c:v>-7.83907926768882</c:v>
                </c:pt>
                <c:pt idx="20">
                  <c:v>-7.83127144288971</c:v>
                </c:pt>
                <c:pt idx="21">
                  <c:v>-7.72138722643148</c:v>
                </c:pt>
                <c:pt idx="22">
                  <c:v>-7.72102716009622</c:v>
                </c:pt>
                <c:pt idx="23">
                  <c:v>-7.03069954113183</c:v>
                </c:pt>
                <c:pt idx="24">
                  <c:v>-6.96308555371031</c:v>
                </c:pt>
                <c:pt idx="25">
                  <c:v>-6.81904890555211</c:v>
                </c:pt>
                <c:pt idx="26">
                  <c:v>-6.62619442575458</c:v>
                </c:pt>
                <c:pt idx="27">
                  <c:v>-6.4017024299152</c:v>
                </c:pt>
                <c:pt idx="28">
                  <c:v>-6.07590162537496</c:v>
                </c:pt>
                <c:pt idx="29">
                  <c:v>-6.02526499802158</c:v>
                </c:pt>
                <c:pt idx="30">
                  <c:v>-6.00149173721291</c:v>
                </c:pt>
                <c:pt idx="31">
                  <c:v>-5.85936103853852</c:v>
                </c:pt>
                <c:pt idx="32">
                  <c:v>-5.75190207436332</c:v>
                </c:pt>
                <c:pt idx="33">
                  <c:v>-5.60637377189308</c:v>
                </c:pt>
                <c:pt idx="34">
                  <c:v>-5.44378590367733</c:v>
                </c:pt>
                <c:pt idx="35">
                  <c:v>-5.43135355728525</c:v>
                </c:pt>
                <c:pt idx="36">
                  <c:v>-5.40597604257761</c:v>
                </c:pt>
                <c:pt idx="37">
                  <c:v>-5.39401672444653</c:v>
                </c:pt>
                <c:pt idx="38">
                  <c:v>-5.26240433547891</c:v>
                </c:pt>
                <c:pt idx="39">
                  <c:v>-5.02101059920384</c:v>
                </c:pt>
                <c:pt idx="40">
                  <c:v>-4.80211437031205</c:v>
                </c:pt>
                <c:pt idx="41">
                  <c:v>-4.78976985832908</c:v>
                </c:pt>
                <c:pt idx="42">
                  <c:v>-4.78752641211159</c:v>
                </c:pt>
                <c:pt idx="43">
                  <c:v>-4.58336995697365</c:v>
                </c:pt>
                <c:pt idx="44">
                  <c:v>-4.49137240278166</c:v>
                </c:pt>
                <c:pt idx="45">
                  <c:v>-4.47309367403553</c:v>
                </c:pt>
                <c:pt idx="46">
                  <c:v>-4.4192162545077</c:v>
                </c:pt>
                <c:pt idx="47">
                  <c:v>-4.36359524878266</c:v>
                </c:pt>
                <c:pt idx="48">
                  <c:v>-4.27963455001239</c:v>
                </c:pt>
                <c:pt idx="49">
                  <c:v>-4.11394746307526</c:v>
                </c:pt>
                <c:pt idx="50">
                  <c:v>-4.08931607670248</c:v>
                </c:pt>
                <c:pt idx="51">
                  <c:v>-3.92296754444695</c:v>
                </c:pt>
                <c:pt idx="52">
                  <c:v>-3.78154573092788</c:v>
                </c:pt>
                <c:pt idx="53">
                  <c:v>-3.57953565822098</c:v>
                </c:pt>
                <c:pt idx="54">
                  <c:v>-3.48693450103933</c:v>
                </c:pt>
                <c:pt idx="55">
                  <c:v>-3.39595514971959</c:v>
                </c:pt>
                <c:pt idx="56">
                  <c:v>-3.33143627078267</c:v>
                </c:pt>
                <c:pt idx="57">
                  <c:v>-3.24375912257953</c:v>
                </c:pt>
                <c:pt idx="58">
                  <c:v>-3.09384275569669</c:v>
                </c:pt>
                <c:pt idx="59">
                  <c:v>-2.90987511199122</c:v>
                </c:pt>
                <c:pt idx="60">
                  <c:v>-2.63298316742399</c:v>
                </c:pt>
                <c:pt idx="61">
                  <c:v>-2.49056674604905</c:v>
                </c:pt>
                <c:pt idx="62">
                  <c:v>-2.21742472861546</c:v>
                </c:pt>
                <c:pt idx="63">
                  <c:v>-2.0926745208958</c:v>
                </c:pt>
                <c:pt idx="64">
                  <c:v>-2.01849546546416</c:v>
                </c:pt>
                <c:pt idx="65">
                  <c:v>-1.96233203983829</c:v>
                </c:pt>
                <c:pt idx="66">
                  <c:v>-1.95296766128104</c:v>
                </c:pt>
                <c:pt idx="67">
                  <c:v>-1.84539676454726</c:v>
                </c:pt>
                <c:pt idx="68">
                  <c:v>-1.45612897797424</c:v>
                </c:pt>
                <c:pt idx="69">
                  <c:v>-1.41395030000325</c:v>
                </c:pt>
                <c:pt idx="70">
                  <c:v>-1.39861074768333</c:v>
                </c:pt>
                <c:pt idx="71">
                  <c:v>-1.22020666388819</c:v>
                </c:pt>
                <c:pt idx="72">
                  <c:v>-1.16821887697554</c:v>
                </c:pt>
                <c:pt idx="73">
                  <c:v>-1.11339282601531</c:v>
                </c:pt>
                <c:pt idx="74">
                  <c:v>-1.10915674253057</c:v>
                </c:pt>
                <c:pt idx="75">
                  <c:v>-1.0868757712085</c:v>
                </c:pt>
                <c:pt idx="76">
                  <c:v>-1.07568776617557</c:v>
                </c:pt>
                <c:pt idx="77">
                  <c:v>-1.0314423923217</c:v>
                </c:pt>
                <c:pt idx="78">
                  <c:v>-0.982344926483392</c:v>
                </c:pt>
                <c:pt idx="79">
                  <c:v>-0.962507819149983</c:v>
                </c:pt>
                <c:pt idx="80">
                  <c:v>-0.80715979777267</c:v>
                </c:pt>
                <c:pt idx="81">
                  <c:v>-0.802487421153721</c:v>
                </c:pt>
                <c:pt idx="82">
                  <c:v>-0.686751832697787</c:v>
                </c:pt>
                <c:pt idx="83">
                  <c:v>-0.675963324187281</c:v>
                </c:pt>
                <c:pt idx="84">
                  <c:v>-0.484287468609348</c:v>
                </c:pt>
                <c:pt idx="85">
                  <c:v>-0.334108645314288</c:v>
                </c:pt>
                <c:pt idx="86">
                  <c:v>-0.319229663753164</c:v>
                </c:pt>
                <c:pt idx="87">
                  <c:v>0.00997783207901115</c:v>
                </c:pt>
                <c:pt idx="88">
                  <c:v>0.13589048111005</c:v>
                </c:pt>
                <c:pt idx="89">
                  <c:v>0.27629670076553</c:v>
                </c:pt>
                <c:pt idx="90">
                  <c:v>0.394323158417562</c:v>
                </c:pt>
                <c:pt idx="91">
                  <c:v>0.403806364229544</c:v>
                </c:pt>
                <c:pt idx="92">
                  <c:v>0.431793529961098</c:v>
                </c:pt>
                <c:pt idx="93">
                  <c:v>0.466266368240191</c:v>
                </c:pt>
                <c:pt idx="94">
                  <c:v>0.578449326568571</c:v>
                </c:pt>
                <c:pt idx="95">
                  <c:v>0.774930303144383</c:v>
                </c:pt>
                <c:pt idx="96">
                  <c:v>0.804080750270402</c:v>
                </c:pt>
                <c:pt idx="97">
                  <c:v>0.865598924997022</c:v>
                </c:pt>
                <c:pt idx="98">
                  <c:v>1.02280671608838</c:v>
                </c:pt>
                <c:pt idx="99">
                  <c:v>1.18954811974551</c:v>
                </c:pt>
                <c:pt idx="100">
                  <c:v>1.34288723795991</c:v>
                </c:pt>
                <c:pt idx="101">
                  <c:v>1.41365700963757</c:v>
                </c:pt>
                <c:pt idx="102">
                  <c:v>1.43659272457695</c:v>
                </c:pt>
                <c:pt idx="103">
                  <c:v>1.44478436825369</c:v>
                </c:pt>
                <c:pt idx="104">
                  <c:v>1.45942734540969</c:v>
                </c:pt>
                <c:pt idx="105">
                  <c:v>1.59769946562578</c:v>
                </c:pt>
                <c:pt idx="106">
                  <c:v>1.62186455156983</c:v>
                </c:pt>
                <c:pt idx="107">
                  <c:v>1.76723369227078</c:v>
                </c:pt>
                <c:pt idx="108">
                  <c:v>1.98876498182824</c:v>
                </c:pt>
                <c:pt idx="109">
                  <c:v>1.99758191665714</c:v>
                </c:pt>
                <c:pt idx="110">
                  <c:v>2.06312640879793</c:v>
                </c:pt>
                <c:pt idx="111">
                  <c:v>2.06592751630697</c:v>
                </c:pt>
                <c:pt idx="112">
                  <c:v>2.36182478093947</c:v>
                </c:pt>
                <c:pt idx="113">
                  <c:v>2.39631854521742</c:v>
                </c:pt>
                <c:pt idx="114">
                  <c:v>2.44647230304901</c:v>
                </c:pt>
                <c:pt idx="115">
                  <c:v>2.53181949910552</c:v>
                </c:pt>
                <c:pt idx="116">
                  <c:v>2.58900972198959</c:v>
                </c:pt>
                <c:pt idx="117">
                  <c:v>2.60410249999499</c:v>
                </c:pt>
                <c:pt idx="118">
                  <c:v>2.63861595954914</c:v>
                </c:pt>
                <c:pt idx="119">
                  <c:v>2.74302445050449</c:v>
                </c:pt>
                <c:pt idx="120">
                  <c:v>2.78062185362461</c:v>
                </c:pt>
                <c:pt idx="121">
                  <c:v>2.87396098842809</c:v>
                </c:pt>
                <c:pt idx="122">
                  <c:v>3.01015270760121</c:v>
                </c:pt>
                <c:pt idx="123">
                  <c:v>3.02538529529885</c:v>
                </c:pt>
                <c:pt idx="124">
                  <c:v>3.03994334434006</c:v>
                </c:pt>
                <c:pt idx="125">
                  <c:v>3.06326562189381</c:v>
                </c:pt>
                <c:pt idx="126">
                  <c:v>3.17712962145862</c:v>
                </c:pt>
                <c:pt idx="127">
                  <c:v>3.25032196870164</c:v>
                </c:pt>
                <c:pt idx="128">
                  <c:v>3.50750636833189</c:v>
                </c:pt>
                <c:pt idx="129">
                  <c:v>3.51723237905549</c:v>
                </c:pt>
                <c:pt idx="130">
                  <c:v>3.79275680148218</c:v>
                </c:pt>
                <c:pt idx="131">
                  <c:v>3.82382665716287</c:v>
                </c:pt>
                <c:pt idx="132">
                  <c:v>3.88701121244883</c:v>
                </c:pt>
                <c:pt idx="133">
                  <c:v>3.92628926822254</c:v>
                </c:pt>
                <c:pt idx="134">
                  <c:v>3.98267118602418</c:v>
                </c:pt>
                <c:pt idx="135">
                  <c:v>4.01649461542474</c:v>
                </c:pt>
                <c:pt idx="136">
                  <c:v>4.01700145572121</c:v>
                </c:pt>
                <c:pt idx="137">
                  <c:v>4.04473265335781</c:v>
                </c:pt>
                <c:pt idx="138">
                  <c:v>4.05040544306928</c:v>
                </c:pt>
                <c:pt idx="139">
                  <c:v>4.40686412001496</c:v>
                </c:pt>
                <c:pt idx="140">
                  <c:v>4.53259064613028</c:v>
                </c:pt>
                <c:pt idx="141">
                  <c:v>4.81810605787175</c:v>
                </c:pt>
                <c:pt idx="142">
                  <c:v>4.8493951397456</c:v>
                </c:pt>
                <c:pt idx="143">
                  <c:v>4.92210938837775</c:v>
                </c:pt>
                <c:pt idx="144">
                  <c:v>4.94393888261426</c:v>
                </c:pt>
                <c:pt idx="145">
                  <c:v>5.03389181709375</c:v>
                </c:pt>
                <c:pt idx="146">
                  <c:v>5.11828241815922</c:v>
                </c:pt>
                <c:pt idx="147">
                  <c:v>5.15768301241571</c:v>
                </c:pt>
                <c:pt idx="148">
                  <c:v>5.50055627963935</c:v>
                </c:pt>
                <c:pt idx="149">
                  <c:v>5.63445225834333</c:v>
                </c:pt>
                <c:pt idx="150">
                  <c:v>5.65101295420599</c:v>
                </c:pt>
                <c:pt idx="151">
                  <c:v>5.66531874808073</c:v>
                </c:pt>
                <c:pt idx="152">
                  <c:v>5.697091821862989</c:v>
                </c:pt>
                <c:pt idx="153">
                  <c:v>5.80090713958876</c:v>
                </c:pt>
                <c:pt idx="154">
                  <c:v>5.92358132996916</c:v>
                </c:pt>
                <c:pt idx="155">
                  <c:v>5.92515886563154</c:v>
                </c:pt>
                <c:pt idx="156">
                  <c:v>5.96971659043098</c:v>
                </c:pt>
                <c:pt idx="157">
                  <c:v>6.01045531607702</c:v>
                </c:pt>
                <c:pt idx="158">
                  <c:v>6.10808634015995</c:v>
                </c:pt>
                <c:pt idx="159">
                  <c:v>6.337103475477</c:v>
                </c:pt>
                <c:pt idx="160">
                  <c:v>6.42884388252784</c:v>
                </c:pt>
                <c:pt idx="161">
                  <c:v>6.44364389201952</c:v>
                </c:pt>
                <c:pt idx="162">
                  <c:v>6.58111817557601</c:v>
                </c:pt>
                <c:pt idx="163">
                  <c:v>6.59123608798335</c:v>
                </c:pt>
                <c:pt idx="164">
                  <c:v>6.82172660090845</c:v>
                </c:pt>
                <c:pt idx="165">
                  <c:v>6.87999022949872</c:v>
                </c:pt>
                <c:pt idx="166">
                  <c:v>6.95821044627564</c:v>
                </c:pt>
                <c:pt idx="167">
                  <c:v>6.97193350959098</c:v>
                </c:pt>
                <c:pt idx="168">
                  <c:v>6.99444108437347</c:v>
                </c:pt>
                <c:pt idx="169">
                  <c:v>7.20197753708321</c:v>
                </c:pt>
                <c:pt idx="170">
                  <c:v>7.29244025067106</c:v>
                </c:pt>
                <c:pt idx="171">
                  <c:v>7.44471007843196</c:v>
                </c:pt>
                <c:pt idx="172">
                  <c:v>7.5514786861532</c:v>
                </c:pt>
                <c:pt idx="173">
                  <c:v>7.60132519452113</c:v>
                </c:pt>
                <c:pt idx="174">
                  <c:v>7.68777877019721</c:v>
                </c:pt>
                <c:pt idx="175">
                  <c:v>7.75273731779208</c:v>
                </c:pt>
                <c:pt idx="176">
                  <c:v>7.80072466456426</c:v>
                </c:pt>
                <c:pt idx="177">
                  <c:v>8.02696246069023</c:v>
                </c:pt>
                <c:pt idx="178">
                  <c:v>8.0732905272708</c:v>
                </c:pt>
                <c:pt idx="179">
                  <c:v>8.0933295938025</c:v>
                </c:pt>
                <c:pt idx="180">
                  <c:v>8.17051797696749</c:v>
                </c:pt>
                <c:pt idx="181">
                  <c:v>8.28375642487547</c:v>
                </c:pt>
                <c:pt idx="182">
                  <c:v>8.525885363959</c:v>
                </c:pt>
                <c:pt idx="183">
                  <c:v>8.67183831684418</c:v>
                </c:pt>
                <c:pt idx="184">
                  <c:v>8.83635590479769</c:v>
                </c:pt>
                <c:pt idx="185">
                  <c:v>8.93633334323189</c:v>
                </c:pt>
                <c:pt idx="186">
                  <c:v>9.07626050395854</c:v>
                </c:pt>
                <c:pt idx="187">
                  <c:v>9.126893150013171</c:v>
                </c:pt>
                <c:pt idx="188">
                  <c:v>9.12869114520938</c:v>
                </c:pt>
                <c:pt idx="189">
                  <c:v>9.17067192258019</c:v>
                </c:pt>
                <c:pt idx="190">
                  <c:v>9.23929315610652</c:v>
                </c:pt>
                <c:pt idx="191">
                  <c:v>9.23987533832346</c:v>
                </c:pt>
                <c:pt idx="192">
                  <c:v>9.26936931613983</c:v>
                </c:pt>
                <c:pt idx="193">
                  <c:v>9.44611111376914</c:v>
                </c:pt>
                <c:pt idx="194">
                  <c:v>9.47409805349968</c:v>
                </c:pt>
                <c:pt idx="195">
                  <c:v>9.571277703199559</c:v>
                </c:pt>
                <c:pt idx="196">
                  <c:v>9.70473278829661</c:v>
                </c:pt>
                <c:pt idx="197">
                  <c:v>9.74975150378706</c:v>
                </c:pt>
                <c:pt idx="198">
                  <c:v>9.84350604990611</c:v>
                </c:pt>
                <c:pt idx="199">
                  <c:v>9.90763553035773</c:v>
                </c:pt>
              </c:numCache>
            </c:numRef>
          </c:xVal>
          <c:yVal>
            <c:numRef>
              <c:f>Gaussian!$V$2:$V$201</c:f>
            </c:numRef>
          </c:yVal>
          <c:smooth val="0"/>
        </c:ser>
        <c:ser>
          <c:idx val="4"/>
          <c:order val="4"/>
          <c:tx>
            <c:v>y1±std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Gaussian!$B$2:$B$201</c:f>
              <c:numCache>
                <c:formatCode>General</c:formatCode>
                <c:ptCount val="200"/>
                <c:pt idx="0">
                  <c:v>-9.71275712108028</c:v>
                </c:pt>
                <c:pt idx="1">
                  <c:v>-9.65654918178565</c:v>
                </c:pt>
                <c:pt idx="2">
                  <c:v>-9.39459673160463</c:v>
                </c:pt>
                <c:pt idx="3">
                  <c:v>-9.29153078634423</c:v>
                </c:pt>
                <c:pt idx="4">
                  <c:v>-9.27771938409288</c:v>
                </c:pt>
                <c:pt idx="5">
                  <c:v>-8.98707004658913</c:v>
                </c:pt>
                <c:pt idx="6">
                  <c:v>-8.95615695142198</c:v>
                </c:pt>
                <c:pt idx="7">
                  <c:v>-8.88094941185958</c:v>
                </c:pt>
                <c:pt idx="8">
                  <c:v>-8.85319704917485</c:v>
                </c:pt>
                <c:pt idx="9">
                  <c:v>-8.81938888671032</c:v>
                </c:pt>
                <c:pt idx="10">
                  <c:v>-8.818093746398389</c:v>
                </c:pt>
                <c:pt idx="11">
                  <c:v>-8.67679750803347</c:v>
                </c:pt>
                <c:pt idx="12">
                  <c:v>-8.636391263459309</c:v>
                </c:pt>
                <c:pt idx="13">
                  <c:v>-8.528087283836</c:v>
                </c:pt>
                <c:pt idx="14">
                  <c:v>-8.2920433837471</c:v>
                </c:pt>
                <c:pt idx="15">
                  <c:v>-8.281946100654981</c:v>
                </c:pt>
                <c:pt idx="16">
                  <c:v>-8.19667995662073</c:v>
                </c:pt>
                <c:pt idx="17">
                  <c:v>-8.110228721588429</c:v>
                </c:pt>
                <c:pt idx="18">
                  <c:v>-7.89862457417659</c:v>
                </c:pt>
                <c:pt idx="19">
                  <c:v>-7.83907926768882</c:v>
                </c:pt>
                <c:pt idx="20">
                  <c:v>-7.83127144288971</c:v>
                </c:pt>
                <c:pt idx="21">
                  <c:v>-7.72138722643148</c:v>
                </c:pt>
                <c:pt idx="22">
                  <c:v>-7.72102716009622</c:v>
                </c:pt>
                <c:pt idx="23">
                  <c:v>-7.03069954113183</c:v>
                </c:pt>
                <c:pt idx="24">
                  <c:v>-6.96308555371031</c:v>
                </c:pt>
                <c:pt idx="25">
                  <c:v>-6.81904890555211</c:v>
                </c:pt>
                <c:pt idx="26">
                  <c:v>-6.62619442575458</c:v>
                </c:pt>
                <c:pt idx="27">
                  <c:v>-6.4017024299152</c:v>
                </c:pt>
                <c:pt idx="28">
                  <c:v>-6.07590162537496</c:v>
                </c:pt>
                <c:pt idx="29">
                  <c:v>-6.02526499802158</c:v>
                </c:pt>
                <c:pt idx="30">
                  <c:v>-6.00149173721291</c:v>
                </c:pt>
                <c:pt idx="31">
                  <c:v>-5.85936103853852</c:v>
                </c:pt>
                <c:pt idx="32">
                  <c:v>-5.75190207436332</c:v>
                </c:pt>
                <c:pt idx="33">
                  <c:v>-5.60637377189308</c:v>
                </c:pt>
                <c:pt idx="34">
                  <c:v>-5.44378590367733</c:v>
                </c:pt>
                <c:pt idx="35">
                  <c:v>-5.43135355728525</c:v>
                </c:pt>
                <c:pt idx="36">
                  <c:v>-5.40597604257761</c:v>
                </c:pt>
                <c:pt idx="37">
                  <c:v>-5.39401672444653</c:v>
                </c:pt>
                <c:pt idx="38">
                  <c:v>-5.26240433547891</c:v>
                </c:pt>
                <c:pt idx="39">
                  <c:v>-5.02101059920384</c:v>
                </c:pt>
                <c:pt idx="40">
                  <c:v>-4.80211437031205</c:v>
                </c:pt>
                <c:pt idx="41">
                  <c:v>-4.78976985832908</c:v>
                </c:pt>
                <c:pt idx="42">
                  <c:v>-4.78752641211159</c:v>
                </c:pt>
                <c:pt idx="43">
                  <c:v>-4.58336995697365</c:v>
                </c:pt>
                <c:pt idx="44">
                  <c:v>-4.49137240278166</c:v>
                </c:pt>
                <c:pt idx="45">
                  <c:v>-4.47309367403553</c:v>
                </c:pt>
                <c:pt idx="46">
                  <c:v>-4.4192162545077</c:v>
                </c:pt>
                <c:pt idx="47">
                  <c:v>-4.36359524878266</c:v>
                </c:pt>
                <c:pt idx="48">
                  <c:v>-4.27963455001239</c:v>
                </c:pt>
                <c:pt idx="49">
                  <c:v>-4.11394746307526</c:v>
                </c:pt>
                <c:pt idx="50">
                  <c:v>-4.08931607670248</c:v>
                </c:pt>
                <c:pt idx="51">
                  <c:v>-3.92296754444695</c:v>
                </c:pt>
                <c:pt idx="52">
                  <c:v>-3.78154573092788</c:v>
                </c:pt>
                <c:pt idx="53">
                  <c:v>-3.57953565822098</c:v>
                </c:pt>
                <c:pt idx="54">
                  <c:v>-3.48693450103933</c:v>
                </c:pt>
                <c:pt idx="55">
                  <c:v>-3.39595514971959</c:v>
                </c:pt>
                <c:pt idx="56">
                  <c:v>-3.33143627078267</c:v>
                </c:pt>
                <c:pt idx="57">
                  <c:v>-3.24375912257953</c:v>
                </c:pt>
                <c:pt idx="58">
                  <c:v>-3.09384275569669</c:v>
                </c:pt>
                <c:pt idx="59">
                  <c:v>-2.90987511199122</c:v>
                </c:pt>
                <c:pt idx="60">
                  <c:v>-2.63298316742399</c:v>
                </c:pt>
                <c:pt idx="61">
                  <c:v>-2.49056674604905</c:v>
                </c:pt>
                <c:pt idx="62">
                  <c:v>-2.21742472861546</c:v>
                </c:pt>
                <c:pt idx="63">
                  <c:v>-2.0926745208958</c:v>
                </c:pt>
                <c:pt idx="64">
                  <c:v>-2.01849546546416</c:v>
                </c:pt>
                <c:pt idx="65">
                  <c:v>-1.96233203983829</c:v>
                </c:pt>
                <c:pt idx="66">
                  <c:v>-1.95296766128104</c:v>
                </c:pt>
                <c:pt idx="67">
                  <c:v>-1.84539676454726</c:v>
                </c:pt>
                <c:pt idx="68">
                  <c:v>-1.45612897797424</c:v>
                </c:pt>
                <c:pt idx="69">
                  <c:v>-1.41395030000325</c:v>
                </c:pt>
                <c:pt idx="70">
                  <c:v>-1.39861074768333</c:v>
                </c:pt>
                <c:pt idx="71">
                  <c:v>-1.22020666388819</c:v>
                </c:pt>
                <c:pt idx="72">
                  <c:v>-1.16821887697554</c:v>
                </c:pt>
                <c:pt idx="73">
                  <c:v>-1.11339282601531</c:v>
                </c:pt>
                <c:pt idx="74">
                  <c:v>-1.10915674253057</c:v>
                </c:pt>
                <c:pt idx="75">
                  <c:v>-1.0868757712085</c:v>
                </c:pt>
                <c:pt idx="76">
                  <c:v>-1.07568776617557</c:v>
                </c:pt>
                <c:pt idx="77">
                  <c:v>-1.0314423923217</c:v>
                </c:pt>
                <c:pt idx="78">
                  <c:v>-0.982344926483392</c:v>
                </c:pt>
                <c:pt idx="79">
                  <c:v>-0.962507819149983</c:v>
                </c:pt>
                <c:pt idx="80">
                  <c:v>-0.80715979777267</c:v>
                </c:pt>
                <c:pt idx="81">
                  <c:v>-0.802487421153721</c:v>
                </c:pt>
                <c:pt idx="82">
                  <c:v>-0.686751832697787</c:v>
                </c:pt>
                <c:pt idx="83">
                  <c:v>-0.675963324187281</c:v>
                </c:pt>
                <c:pt idx="84">
                  <c:v>-0.484287468609348</c:v>
                </c:pt>
                <c:pt idx="85">
                  <c:v>-0.334108645314288</c:v>
                </c:pt>
                <c:pt idx="86">
                  <c:v>-0.319229663753164</c:v>
                </c:pt>
                <c:pt idx="87">
                  <c:v>0.00997783207901115</c:v>
                </c:pt>
                <c:pt idx="88">
                  <c:v>0.13589048111005</c:v>
                </c:pt>
                <c:pt idx="89">
                  <c:v>0.27629670076553</c:v>
                </c:pt>
                <c:pt idx="90">
                  <c:v>0.394323158417562</c:v>
                </c:pt>
                <c:pt idx="91">
                  <c:v>0.403806364229544</c:v>
                </c:pt>
                <c:pt idx="92">
                  <c:v>0.431793529961098</c:v>
                </c:pt>
                <c:pt idx="93">
                  <c:v>0.466266368240191</c:v>
                </c:pt>
                <c:pt idx="94">
                  <c:v>0.578449326568571</c:v>
                </c:pt>
                <c:pt idx="95">
                  <c:v>0.774930303144383</c:v>
                </c:pt>
                <c:pt idx="96">
                  <c:v>0.804080750270402</c:v>
                </c:pt>
                <c:pt idx="97">
                  <c:v>0.865598924997022</c:v>
                </c:pt>
                <c:pt idx="98">
                  <c:v>1.02280671608838</c:v>
                </c:pt>
                <c:pt idx="99">
                  <c:v>1.18954811974551</c:v>
                </c:pt>
                <c:pt idx="100">
                  <c:v>1.34288723795991</c:v>
                </c:pt>
                <c:pt idx="101">
                  <c:v>1.41365700963757</c:v>
                </c:pt>
                <c:pt idx="102">
                  <c:v>1.43659272457695</c:v>
                </c:pt>
                <c:pt idx="103">
                  <c:v>1.44478436825369</c:v>
                </c:pt>
                <c:pt idx="104">
                  <c:v>1.45942734540969</c:v>
                </c:pt>
                <c:pt idx="105">
                  <c:v>1.59769946562578</c:v>
                </c:pt>
                <c:pt idx="106">
                  <c:v>1.62186455156983</c:v>
                </c:pt>
                <c:pt idx="107">
                  <c:v>1.76723369227078</c:v>
                </c:pt>
                <c:pt idx="108">
                  <c:v>1.98876498182824</c:v>
                </c:pt>
                <c:pt idx="109">
                  <c:v>1.99758191665714</c:v>
                </c:pt>
                <c:pt idx="110">
                  <c:v>2.06312640879793</c:v>
                </c:pt>
                <c:pt idx="111">
                  <c:v>2.06592751630697</c:v>
                </c:pt>
                <c:pt idx="112">
                  <c:v>2.36182478093947</c:v>
                </c:pt>
                <c:pt idx="113">
                  <c:v>2.39631854521742</c:v>
                </c:pt>
                <c:pt idx="114">
                  <c:v>2.44647230304901</c:v>
                </c:pt>
                <c:pt idx="115">
                  <c:v>2.53181949910552</c:v>
                </c:pt>
                <c:pt idx="116">
                  <c:v>2.58900972198959</c:v>
                </c:pt>
                <c:pt idx="117">
                  <c:v>2.60410249999499</c:v>
                </c:pt>
                <c:pt idx="118">
                  <c:v>2.63861595954914</c:v>
                </c:pt>
                <c:pt idx="119">
                  <c:v>2.74302445050449</c:v>
                </c:pt>
                <c:pt idx="120">
                  <c:v>2.78062185362461</c:v>
                </c:pt>
                <c:pt idx="121">
                  <c:v>2.87396098842809</c:v>
                </c:pt>
                <c:pt idx="122">
                  <c:v>3.01015270760121</c:v>
                </c:pt>
                <c:pt idx="123">
                  <c:v>3.02538529529885</c:v>
                </c:pt>
                <c:pt idx="124">
                  <c:v>3.03994334434006</c:v>
                </c:pt>
                <c:pt idx="125">
                  <c:v>3.06326562189381</c:v>
                </c:pt>
                <c:pt idx="126">
                  <c:v>3.17712962145862</c:v>
                </c:pt>
                <c:pt idx="127">
                  <c:v>3.25032196870164</c:v>
                </c:pt>
                <c:pt idx="128">
                  <c:v>3.50750636833189</c:v>
                </c:pt>
                <c:pt idx="129">
                  <c:v>3.51723237905549</c:v>
                </c:pt>
                <c:pt idx="130">
                  <c:v>3.79275680148218</c:v>
                </c:pt>
                <c:pt idx="131">
                  <c:v>3.82382665716287</c:v>
                </c:pt>
                <c:pt idx="132">
                  <c:v>3.88701121244883</c:v>
                </c:pt>
                <c:pt idx="133">
                  <c:v>3.92628926822254</c:v>
                </c:pt>
                <c:pt idx="134">
                  <c:v>3.98267118602418</c:v>
                </c:pt>
                <c:pt idx="135">
                  <c:v>4.01649461542474</c:v>
                </c:pt>
                <c:pt idx="136">
                  <c:v>4.01700145572121</c:v>
                </c:pt>
                <c:pt idx="137">
                  <c:v>4.04473265335781</c:v>
                </c:pt>
                <c:pt idx="138">
                  <c:v>4.05040544306928</c:v>
                </c:pt>
                <c:pt idx="139">
                  <c:v>4.40686412001496</c:v>
                </c:pt>
                <c:pt idx="140">
                  <c:v>4.53259064613028</c:v>
                </c:pt>
                <c:pt idx="141">
                  <c:v>4.81810605787175</c:v>
                </c:pt>
                <c:pt idx="142">
                  <c:v>4.8493951397456</c:v>
                </c:pt>
                <c:pt idx="143">
                  <c:v>4.92210938837775</c:v>
                </c:pt>
                <c:pt idx="144">
                  <c:v>4.94393888261426</c:v>
                </c:pt>
                <c:pt idx="145">
                  <c:v>5.03389181709375</c:v>
                </c:pt>
                <c:pt idx="146">
                  <c:v>5.11828241815922</c:v>
                </c:pt>
                <c:pt idx="147">
                  <c:v>5.15768301241571</c:v>
                </c:pt>
                <c:pt idx="148">
                  <c:v>5.50055627963935</c:v>
                </c:pt>
                <c:pt idx="149">
                  <c:v>5.63445225834333</c:v>
                </c:pt>
                <c:pt idx="150">
                  <c:v>5.65101295420599</c:v>
                </c:pt>
                <c:pt idx="151">
                  <c:v>5.66531874808073</c:v>
                </c:pt>
                <c:pt idx="152">
                  <c:v>5.697091821862989</c:v>
                </c:pt>
                <c:pt idx="153">
                  <c:v>5.80090713958876</c:v>
                </c:pt>
                <c:pt idx="154">
                  <c:v>5.92358132996916</c:v>
                </c:pt>
                <c:pt idx="155">
                  <c:v>5.92515886563154</c:v>
                </c:pt>
                <c:pt idx="156">
                  <c:v>5.96971659043098</c:v>
                </c:pt>
                <c:pt idx="157">
                  <c:v>6.01045531607702</c:v>
                </c:pt>
                <c:pt idx="158">
                  <c:v>6.10808634015995</c:v>
                </c:pt>
                <c:pt idx="159">
                  <c:v>6.337103475477</c:v>
                </c:pt>
                <c:pt idx="160">
                  <c:v>6.42884388252784</c:v>
                </c:pt>
                <c:pt idx="161">
                  <c:v>6.44364389201952</c:v>
                </c:pt>
                <c:pt idx="162">
                  <c:v>6.58111817557601</c:v>
                </c:pt>
                <c:pt idx="163">
                  <c:v>6.59123608798335</c:v>
                </c:pt>
                <c:pt idx="164">
                  <c:v>6.82172660090845</c:v>
                </c:pt>
                <c:pt idx="165">
                  <c:v>6.87999022949872</c:v>
                </c:pt>
                <c:pt idx="166">
                  <c:v>6.95821044627564</c:v>
                </c:pt>
                <c:pt idx="167">
                  <c:v>6.97193350959098</c:v>
                </c:pt>
                <c:pt idx="168">
                  <c:v>6.99444108437347</c:v>
                </c:pt>
                <c:pt idx="169">
                  <c:v>7.20197753708321</c:v>
                </c:pt>
                <c:pt idx="170">
                  <c:v>7.29244025067106</c:v>
                </c:pt>
                <c:pt idx="171">
                  <c:v>7.44471007843196</c:v>
                </c:pt>
                <c:pt idx="172">
                  <c:v>7.5514786861532</c:v>
                </c:pt>
                <c:pt idx="173">
                  <c:v>7.60132519452113</c:v>
                </c:pt>
                <c:pt idx="174">
                  <c:v>7.68777877019721</c:v>
                </c:pt>
                <c:pt idx="175">
                  <c:v>7.75273731779208</c:v>
                </c:pt>
                <c:pt idx="176">
                  <c:v>7.80072466456426</c:v>
                </c:pt>
                <c:pt idx="177">
                  <c:v>8.02696246069023</c:v>
                </c:pt>
                <c:pt idx="178">
                  <c:v>8.0732905272708</c:v>
                </c:pt>
                <c:pt idx="179">
                  <c:v>8.0933295938025</c:v>
                </c:pt>
                <c:pt idx="180">
                  <c:v>8.17051797696749</c:v>
                </c:pt>
                <c:pt idx="181">
                  <c:v>8.28375642487547</c:v>
                </c:pt>
                <c:pt idx="182">
                  <c:v>8.525885363959</c:v>
                </c:pt>
                <c:pt idx="183">
                  <c:v>8.67183831684418</c:v>
                </c:pt>
                <c:pt idx="184">
                  <c:v>8.83635590479769</c:v>
                </c:pt>
                <c:pt idx="185">
                  <c:v>8.93633334323189</c:v>
                </c:pt>
                <c:pt idx="186">
                  <c:v>9.07626050395854</c:v>
                </c:pt>
                <c:pt idx="187">
                  <c:v>9.126893150013171</c:v>
                </c:pt>
                <c:pt idx="188">
                  <c:v>9.12869114520938</c:v>
                </c:pt>
                <c:pt idx="189">
                  <c:v>9.17067192258019</c:v>
                </c:pt>
                <c:pt idx="190">
                  <c:v>9.23929315610652</c:v>
                </c:pt>
                <c:pt idx="191">
                  <c:v>9.23987533832346</c:v>
                </c:pt>
                <c:pt idx="192">
                  <c:v>9.26936931613983</c:v>
                </c:pt>
                <c:pt idx="193">
                  <c:v>9.44611111376914</c:v>
                </c:pt>
                <c:pt idx="194">
                  <c:v>9.47409805349968</c:v>
                </c:pt>
                <c:pt idx="195">
                  <c:v>9.571277703199559</c:v>
                </c:pt>
                <c:pt idx="196">
                  <c:v>9.70473278829661</c:v>
                </c:pt>
                <c:pt idx="197">
                  <c:v>9.74975150378706</c:v>
                </c:pt>
                <c:pt idx="198">
                  <c:v>9.84350604990611</c:v>
                </c:pt>
                <c:pt idx="199">
                  <c:v>9.90763553035773</c:v>
                </c:pt>
              </c:numCache>
            </c:numRef>
          </c:xVal>
          <c:yVal>
            <c:numRef>
              <c:f>Gaussian!$X$2:$X$201</c:f>
            </c:numRef>
          </c:yVal>
          <c:smooth val="0"/>
        </c:ser>
        <c:ser>
          <c:idx val="5"/>
          <c:order val="5"/>
          <c:tx>
            <c:v>Matlab RVs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Gaussian!$AG$2:$AG$11</c:f>
            </c:numRef>
          </c:xVal>
          <c:yVal>
            <c:numRef>
              <c:f>Gaussian!$AI$2:$AI$11</c:f>
            </c:numRef>
          </c:yVal>
          <c:smooth val="0"/>
        </c:ser>
        <c:ser>
          <c:idx val="6"/>
          <c:order val="6"/>
          <c:tx>
            <c:v>mrvm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Gaussian!$B$2:$B$201</c:f>
              <c:numCache>
                <c:formatCode>General</c:formatCode>
                <c:ptCount val="200"/>
                <c:pt idx="0">
                  <c:v>-9.71275712108028</c:v>
                </c:pt>
                <c:pt idx="1">
                  <c:v>-9.65654918178565</c:v>
                </c:pt>
                <c:pt idx="2">
                  <c:v>-9.39459673160463</c:v>
                </c:pt>
                <c:pt idx="3">
                  <c:v>-9.29153078634423</c:v>
                </c:pt>
                <c:pt idx="4">
                  <c:v>-9.27771938409288</c:v>
                </c:pt>
                <c:pt idx="5">
                  <c:v>-8.98707004658913</c:v>
                </c:pt>
                <c:pt idx="6">
                  <c:v>-8.95615695142198</c:v>
                </c:pt>
                <c:pt idx="7">
                  <c:v>-8.88094941185958</c:v>
                </c:pt>
                <c:pt idx="8">
                  <c:v>-8.85319704917485</c:v>
                </c:pt>
                <c:pt idx="9">
                  <c:v>-8.81938888671032</c:v>
                </c:pt>
                <c:pt idx="10">
                  <c:v>-8.818093746398389</c:v>
                </c:pt>
                <c:pt idx="11">
                  <c:v>-8.67679750803347</c:v>
                </c:pt>
                <c:pt idx="12">
                  <c:v>-8.636391263459309</c:v>
                </c:pt>
                <c:pt idx="13">
                  <c:v>-8.528087283836</c:v>
                </c:pt>
                <c:pt idx="14">
                  <c:v>-8.2920433837471</c:v>
                </c:pt>
                <c:pt idx="15">
                  <c:v>-8.281946100654981</c:v>
                </c:pt>
                <c:pt idx="16">
                  <c:v>-8.19667995662073</c:v>
                </c:pt>
                <c:pt idx="17">
                  <c:v>-8.110228721588429</c:v>
                </c:pt>
                <c:pt idx="18">
                  <c:v>-7.89862457417659</c:v>
                </c:pt>
                <c:pt idx="19">
                  <c:v>-7.83907926768882</c:v>
                </c:pt>
                <c:pt idx="20">
                  <c:v>-7.83127144288971</c:v>
                </c:pt>
                <c:pt idx="21">
                  <c:v>-7.72138722643148</c:v>
                </c:pt>
                <c:pt idx="22">
                  <c:v>-7.72102716009622</c:v>
                </c:pt>
                <c:pt idx="23">
                  <c:v>-7.03069954113183</c:v>
                </c:pt>
                <c:pt idx="24">
                  <c:v>-6.96308555371031</c:v>
                </c:pt>
                <c:pt idx="25">
                  <c:v>-6.81904890555211</c:v>
                </c:pt>
                <c:pt idx="26">
                  <c:v>-6.62619442575458</c:v>
                </c:pt>
                <c:pt idx="27">
                  <c:v>-6.4017024299152</c:v>
                </c:pt>
                <c:pt idx="28">
                  <c:v>-6.07590162537496</c:v>
                </c:pt>
                <c:pt idx="29">
                  <c:v>-6.02526499802158</c:v>
                </c:pt>
                <c:pt idx="30">
                  <c:v>-6.00149173721291</c:v>
                </c:pt>
                <c:pt idx="31">
                  <c:v>-5.85936103853852</c:v>
                </c:pt>
                <c:pt idx="32">
                  <c:v>-5.75190207436332</c:v>
                </c:pt>
                <c:pt idx="33">
                  <c:v>-5.60637377189308</c:v>
                </c:pt>
                <c:pt idx="34">
                  <c:v>-5.44378590367733</c:v>
                </c:pt>
                <c:pt idx="35">
                  <c:v>-5.43135355728525</c:v>
                </c:pt>
                <c:pt idx="36">
                  <c:v>-5.40597604257761</c:v>
                </c:pt>
                <c:pt idx="37">
                  <c:v>-5.39401672444653</c:v>
                </c:pt>
                <c:pt idx="38">
                  <c:v>-5.26240433547891</c:v>
                </c:pt>
                <c:pt idx="39">
                  <c:v>-5.02101059920384</c:v>
                </c:pt>
                <c:pt idx="40">
                  <c:v>-4.80211437031205</c:v>
                </c:pt>
                <c:pt idx="41">
                  <c:v>-4.78976985832908</c:v>
                </c:pt>
                <c:pt idx="42">
                  <c:v>-4.78752641211159</c:v>
                </c:pt>
                <c:pt idx="43">
                  <c:v>-4.58336995697365</c:v>
                </c:pt>
                <c:pt idx="44">
                  <c:v>-4.49137240278166</c:v>
                </c:pt>
                <c:pt idx="45">
                  <c:v>-4.47309367403553</c:v>
                </c:pt>
                <c:pt idx="46">
                  <c:v>-4.4192162545077</c:v>
                </c:pt>
                <c:pt idx="47">
                  <c:v>-4.36359524878266</c:v>
                </c:pt>
                <c:pt idx="48">
                  <c:v>-4.27963455001239</c:v>
                </c:pt>
                <c:pt idx="49">
                  <c:v>-4.11394746307526</c:v>
                </c:pt>
                <c:pt idx="50">
                  <c:v>-4.08931607670248</c:v>
                </c:pt>
                <c:pt idx="51">
                  <c:v>-3.92296754444695</c:v>
                </c:pt>
                <c:pt idx="52">
                  <c:v>-3.78154573092788</c:v>
                </c:pt>
                <c:pt idx="53">
                  <c:v>-3.57953565822098</c:v>
                </c:pt>
                <c:pt idx="54">
                  <c:v>-3.48693450103933</c:v>
                </c:pt>
                <c:pt idx="55">
                  <c:v>-3.39595514971959</c:v>
                </c:pt>
                <c:pt idx="56">
                  <c:v>-3.33143627078267</c:v>
                </c:pt>
                <c:pt idx="57">
                  <c:v>-3.24375912257953</c:v>
                </c:pt>
                <c:pt idx="58">
                  <c:v>-3.09384275569669</c:v>
                </c:pt>
                <c:pt idx="59">
                  <c:v>-2.90987511199122</c:v>
                </c:pt>
                <c:pt idx="60">
                  <c:v>-2.63298316742399</c:v>
                </c:pt>
                <c:pt idx="61">
                  <c:v>-2.49056674604905</c:v>
                </c:pt>
                <c:pt idx="62">
                  <c:v>-2.21742472861546</c:v>
                </c:pt>
                <c:pt idx="63">
                  <c:v>-2.0926745208958</c:v>
                </c:pt>
                <c:pt idx="64">
                  <c:v>-2.01849546546416</c:v>
                </c:pt>
                <c:pt idx="65">
                  <c:v>-1.96233203983829</c:v>
                </c:pt>
                <c:pt idx="66">
                  <c:v>-1.95296766128104</c:v>
                </c:pt>
                <c:pt idx="67">
                  <c:v>-1.84539676454726</c:v>
                </c:pt>
                <c:pt idx="68">
                  <c:v>-1.45612897797424</c:v>
                </c:pt>
                <c:pt idx="69">
                  <c:v>-1.41395030000325</c:v>
                </c:pt>
                <c:pt idx="70">
                  <c:v>-1.39861074768333</c:v>
                </c:pt>
                <c:pt idx="71">
                  <c:v>-1.22020666388819</c:v>
                </c:pt>
                <c:pt idx="72">
                  <c:v>-1.16821887697554</c:v>
                </c:pt>
                <c:pt idx="73">
                  <c:v>-1.11339282601531</c:v>
                </c:pt>
                <c:pt idx="74">
                  <c:v>-1.10915674253057</c:v>
                </c:pt>
                <c:pt idx="75">
                  <c:v>-1.0868757712085</c:v>
                </c:pt>
                <c:pt idx="76">
                  <c:v>-1.07568776617557</c:v>
                </c:pt>
                <c:pt idx="77">
                  <c:v>-1.0314423923217</c:v>
                </c:pt>
                <c:pt idx="78">
                  <c:v>-0.982344926483392</c:v>
                </c:pt>
                <c:pt idx="79">
                  <c:v>-0.962507819149983</c:v>
                </c:pt>
                <c:pt idx="80">
                  <c:v>-0.80715979777267</c:v>
                </c:pt>
                <c:pt idx="81">
                  <c:v>-0.802487421153721</c:v>
                </c:pt>
                <c:pt idx="82">
                  <c:v>-0.686751832697787</c:v>
                </c:pt>
                <c:pt idx="83">
                  <c:v>-0.675963324187281</c:v>
                </c:pt>
                <c:pt idx="84">
                  <c:v>-0.484287468609348</c:v>
                </c:pt>
                <c:pt idx="85">
                  <c:v>-0.334108645314288</c:v>
                </c:pt>
                <c:pt idx="86">
                  <c:v>-0.319229663753164</c:v>
                </c:pt>
                <c:pt idx="87">
                  <c:v>0.00997783207901115</c:v>
                </c:pt>
                <c:pt idx="88">
                  <c:v>0.13589048111005</c:v>
                </c:pt>
                <c:pt idx="89">
                  <c:v>0.27629670076553</c:v>
                </c:pt>
                <c:pt idx="90">
                  <c:v>0.394323158417562</c:v>
                </c:pt>
                <c:pt idx="91">
                  <c:v>0.403806364229544</c:v>
                </c:pt>
                <c:pt idx="92">
                  <c:v>0.431793529961098</c:v>
                </c:pt>
                <c:pt idx="93">
                  <c:v>0.466266368240191</c:v>
                </c:pt>
                <c:pt idx="94">
                  <c:v>0.578449326568571</c:v>
                </c:pt>
                <c:pt idx="95">
                  <c:v>0.774930303144383</c:v>
                </c:pt>
                <c:pt idx="96">
                  <c:v>0.804080750270402</c:v>
                </c:pt>
                <c:pt idx="97">
                  <c:v>0.865598924997022</c:v>
                </c:pt>
                <c:pt idx="98">
                  <c:v>1.02280671608838</c:v>
                </c:pt>
                <c:pt idx="99">
                  <c:v>1.18954811974551</c:v>
                </c:pt>
                <c:pt idx="100">
                  <c:v>1.34288723795991</c:v>
                </c:pt>
                <c:pt idx="101">
                  <c:v>1.41365700963757</c:v>
                </c:pt>
                <c:pt idx="102">
                  <c:v>1.43659272457695</c:v>
                </c:pt>
                <c:pt idx="103">
                  <c:v>1.44478436825369</c:v>
                </c:pt>
                <c:pt idx="104">
                  <c:v>1.45942734540969</c:v>
                </c:pt>
                <c:pt idx="105">
                  <c:v>1.59769946562578</c:v>
                </c:pt>
                <c:pt idx="106">
                  <c:v>1.62186455156983</c:v>
                </c:pt>
                <c:pt idx="107">
                  <c:v>1.76723369227078</c:v>
                </c:pt>
                <c:pt idx="108">
                  <c:v>1.98876498182824</c:v>
                </c:pt>
                <c:pt idx="109">
                  <c:v>1.99758191665714</c:v>
                </c:pt>
                <c:pt idx="110">
                  <c:v>2.06312640879793</c:v>
                </c:pt>
                <c:pt idx="111">
                  <c:v>2.06592751630697</c:v>
                </c:pt>
                <c:pt idx="112">
                  <c:v>2.36182478093947</c:v>
                </c:pt>
                <c:pt idx="113">
                  <c:v>2.39631854521742</c:v>
                </c:pt>
                <c:pt idx="114">
                  <c:v>2.44647230304901</c:v>
                </c:pt>
                <c:pt idx="115">
                  <c:v>2.53181949910552</c:v>
                </c:pt>
                <c:pt idx="116">
                  <c:v>2.58900972198959</c:v>
                </c:pt>
                <c:pt idx="117">
                  <c:v>2.60410249999499</c:v>
                </c:pt>
                <c:pt idx="118">
                  <c:v>2.63861595954914</c:v>
                </c:pt>
                <c:pt idx="119">
                  <c:v>2.74302445050449</c:v>
                </c:pt>
                <c:pt idx="120">
                  <c:v>2.78062185362461</c:v>
                </c:pt>
                <c:pt idx="121">
                  <c:v>2.87396098842809</c:v>
                </c:pt>
                <c:pt idx="122">
                  <c:v>3.01015270760121</c:v>
                </c:pt>
                <c:pt idx="123">
                  <c:v>3.02538529529885</c:v>
                </c:pt>
                <c:pt idx="124">
                  <c:v>3.03994334434006</c:v>
                </c:pt>
                <c:pt idx="125">
                  <c:v>3.06326562189381</c:v>
                </c:pt>
                <c:pt idx="126">
                  <c:v>3.17712962145862</c:v>
                </c:pt>
                <c:pt idx="127">
                  <c:v>3.25032196870164</c:v>
                </c:pt>
                <c:pt idx="128">
                  <c:v>3.50750636833189</c:v>
                </c:pt>
                <c:pt idx="129">
                  <c:v>3.51723237905549</c:v>
                </c:pt>
                <c:pt idx="130">
                  <c:v>3.79275680148218</c:v>
                </c:pt>
                <c:pt idx="131">
                  <c:v>3.82382665716287</c:v>
                </c:pt>
                <c:pt idx="132">
                  <c:v>3.88701121244883</c:v>
                </c:pt>
                <c:pt idx="133">
                  <c:v>3.92628926822254</c:v>
                </c:pt>
                <c:pt idx="134">
                  <c:v>3.98267118602418</c:v>
                </c:pt>
                <c:pt idx="135">
                  <c:v>4.01649461542474</c:v>
                </c:pt>
                <c:pt idx="136">
                  <c:v>4.01700145572121</c:v>
                </c:pt>
                <c:pt idx="137">
                  <c:v>4.04473265335781</c:v>
                </c:pt>
                <c:pt idx="138">
                  <c:v>4.05040544306928</c:v>
                </c:pt>
                <c:pt idx="139">
                  <c:v>4.40686412001496</c:v>
                </c:pt>
                <c:pt idx="140">
                  <c:v>4.53259064613028</c:v>
                </c:pt>
                <c:pt idx="141">
                  <c:v>4.81810605787175</c:v>
                </c:pt>
                <c:pt idx="142">
                  <c:v>4.8493951397456</c:v>
                </c:pt>
                <c:pt idx="143">
                  <c:v>4.92210938837775</c:v>
                </c:pt>
                <c:pt idx="144">
                  <c:v>4.94393888261426</c:v>
                </c:pt>
                <c:pt idx="145">
                  <c:v>5.03389181709375</c:v>
                </c:pt>
                <c:pt idx="146">
                  <c:v>5.11828241815922</c:v>
                </c:pt>
                <c:pt idx="147">
                  <c:v>5.15768301241571</c:v>
                </c:pt>
                <c:pt idx="148">
                  <c:v>5.50055627963935</c:v>
                </c:pt>
                <c:pt idx="149">
                  <c:v>5.63445225834333</c:v>
                </c:pt>
                <c:pt idx="150">
                  <c:v>5.65101295420599</c:v>
                </c:pt>
                <c:pt idx="151">
                  <c:v>5.66531874808073</c:v>
                </c:pt>
                <c:pt idx="152">
                  <c:v>5.697091821862989</c:v>
                </c:pt>
                <c:pt idx="153">
                  <c:v>5.80090713958876</c:v>
                </c:pt>
                <c:pt idx="154">
                  <c:v>5.92358132996916</c:v>
                </c:pt>
                <c:pt idx="155">
                  <c:v>5.92515886563154</c:v>
                </c:pt>
                <c:pt idx="156">
                  <c:v>5.96971659043098</c:v>
                </c:pt>
                <c:pt idx="157">
                  <c:v>6.01045531607702</c:v>
                </c:pt>
                <c:pt idx="158">
                  <c:v>6.10808634015995</c:v>
                </c:pt>
                <c:pt idx="159">
                  <c:v>6.337103475477</c:v>
                </c:pt>
                <c:pt idx="160">
                  <c:v>6.42884388252784</c:v>
                </c:pt>
                <c:pt idx="161">
                  <c:v>6.44364389201952</c:v>
                </c:pt>
                <c:pt idx="162">
                  <c:v>6.58111817557601</c:v>
                </c:pt>
                <c:pt idx="163">
                  <c:v>6.59123608798335</c:v>
                </c:pt>
                <c:pt idx="164">
                  <c:v>6.82172660090845</c:v>
                </c:pt>
                <c:pt idx="165">
                  <c:v>6.87999022949872</c:v>
                </c:pt>
                <c:pt idx="166">
                  <c:v>6.95821044627564</c:v>
                </c:pt>
                <c:pt idx="167">
                  <c:v>6.97193350959098</c:v>
                </c:pt>
                <c:pt idx="168">
                  <c:v>6.99444108437347</c:v>
                </c:pt>
                <c:pt idx="169">
                  <c:v>7.20197753708321</c:v>
                </c:pt>
                <c:pt idx="170">
                  <c:v>7.29244025067106</c:v>
                </c:pt>
                <c:pt idx="171">
                  <c:v>7.44471007843196</c:v>
                </c:pt>
                <c:pt idx="172">
                  <c:v>7.5514786861532</c:v>
                </c:pt>
                <c:pt idx="173">
                  <c:v>7.60132519452113</c:v>
                </c:pt>
                <c:pt idx="174">
                  <c:v>7.68777877019721</c:v>
                </c:pt>
                <c:pt idx="175">
                  <c:v>7.75273731779208</c:v>
                </c:pt>
                <c:pt idx="176">
                  <c:v>7.80072466456426</c:v>
                </c:pt>
                <c:pt idx="177">
                  <c:v>8.02696246069023</c:v>
                </c:pt>
                <c:pt idx="178">
                  <c:v>8.0732905272708</c:v>
                </c:pt>
                <c:pt idx="179">
                  <c:v>8.0933295938025</c:v>
                </c:pt>
                <c:pt idx="180">
                  <c:v>8.17051797696749</c:v>
                </c:pt>
                <c:pt idx="181">
                  <c:v>8.28375642487547</c:v>
                </c:pt>
                <c:pt idx="182">
                  <c:v>8.525885363959</c:v>
                </c:pt>
                <c:pt idx="183">
                  <c:v>8.67183831684418</c:v>
                </c:pt>
                <c:pt idx="184">
                  <c:v>8.83635590479769</c:v>
                </c:pt>
                <c:pt idx="185">
                  <c:v>8.93633334323189</c:v>
                </c:pt>
                <c:pt idx="186">
                  <c:v>9.07626050395854</c:v>
                </c:pt>
                <c:pt idx="187">
                  <c:v>9.126893150013171</c:v>
                </c:pt>
                <c:pt idx="188">
                  <c:v>9.12869114520938</c:v>
                </c:pt>
                <c:pt idx="189">
                  <c:v>9.17067192258019</c:v>
                </c:pt>
                <c:pt idx="190">
                  <c:v>9.23929315610652</c:v>
                </c:pt>
                <c:pt idx="191">
                  <c:v>9.23987533832346</c:v>
                </c:pt>
                <c:pt idx="192">
                  <c:v>9.26936931613983</c:v>
                </c:pt>
                <c:pt idx="193">
                  <c:v>9.44611111376914</c:v>
                </c:pt>
                <c:pt idx="194">
                  <c:v>9.47409805349968</c:v>
                </c:pt>
                <c:pt idx="195">
                  <c:v>9.571277703199559</c:v>
                </c:pt>
                <c:pt idx="196">
                  <c:v>9.70473278829661</c:v>
                </c:pt>
                <c:pt idx="197">
                  <c:v>9.74975150378706</c:v>
                </c:pt>
                <c:pt idx="198">
                  <c:v>9.84350604990611</c:v>
                </c:pt>
                <c:pt idx="199">
                  <c:v>9.90763553035773</c:v>
                </c:pt>
              </c:numCache>
            </c:numRef>
          </c:xVal>
          <c:yVal>
            <c:numRef>
              <c:f>Gaussian!$L$2:$L$201</c:f>
              <c:numCache>
                <c:formatCode>General</c:formatCode>
                <c:ptCount val="200"/>
                <c:pt idx="0">
                  <c:v>0.023309</c:v>
                </c:pt>
                <c:pt idx="1">
                  <c:v>0.025982</c:v>
                </c:pt>
                <c:pt idx="2">
                  <c:v>0.039771</c:v>
                </c:pt>
                <c:pt idx="3">
                  <c:v>0.045711</c:v>
                </c:pt>
                <c:pt idx="4">
                  <c:v>0.046525</c:v>
                </c:pt>
                <c:pt idx="5">
                  <c:v>0.064295</c:v>
                </c:pt>
                <c:pt idx="6">
                  <c:v>0.066221</c:v>
                </c:pt>
                <c:pt idx="7">
                  <c:v>0.070899</c:v>
                </c:pt>
                <c:pt idx="8">
                  <c:v>0.072617</c:v>
                </c:pt>
                <c:pt idx="9">
                  <c:v>0.074699</c:v>
                </c:pt>
                <c:pt idx="10">
                  <c:v>0.074778</c:v>
                </c:pt>
                <c:pt idx="11">
                  <c:v>0.083283</c:v>
                </c:pt>
                <c:pt idx="12">
                  <c:v>0.085633</c:v>
                </c:pt>
                <c:pt idx="13">
                  <c:v>0.091676</c:v>
                </c:pt>
                <c:pt idx="14">
                  <c:v>0.103028</c:v>
                </c:pt>
                <c:pt idx="15">
                  <c:v>0.103443</c:v>
                </c:pt>
                <c:pt idx="16">
                  <c:v>0.106666</c:v>
                </c:pt>
                <c:pt idx="17">
                  <c:v>0.109378</c:v>
                </c:pt>
                <c:pt idx="18">
                  <c:v>0.113245</c:v>
                </c:pt>
                <c:pt idx="19">
                  <c:v>0.113532</c:v>
                </c:pt>
                <c:pt idx="20">
                  <c:v>0.113541</c:v>
                </c:pt>
                <c:pt idx="21">
                  <c:v>0.112944</c:v>
                </c:pt>
                <c:pt idx="22">
                  <c:v>0.11294</c:v>
                </c:pt>
                <c:pt idx="23">
                  <c:v>0.074002</c:v>
                </c:pt>
                <c:pt idx="24">
                  <c:v>0.066767</c:v>
                </c:pt>
                <c:pt idx="25">
                  <c:v>0.049425</c:v>
                </c:pt>
                <c:pt idx="26">
                  <c:v>0.022425</c:v>
                </c:pt>
                <c:pt idx="27">
                  <c:v>-0.013533</c:v>
                </c:pt>
                <c:pt idx="28">
                  <c:v>-0.07123</c:v>
                </c:pt>
                <c:pt idx="29">
                  <c:v>-0.080461</c:v>
                </c:pt>
                <c:pt idx="30">
                  <c:v>-0.084797</c:v>
                </c:pt>
                <c:pt idx="31">
                  <c:v>-0.110592</c:v>
                </c:pt>
                <c:pt idx="32">
                  <c:v>-0.129706</c:v>
                </c:pt>
                <c:pt idx="33">
                  <c:v>-0.154578</c:v>
                </c:pt>
                <c:pt idx="34">
                  <c:v>-0.180314</c:v>
                </c:pt>
                <c:pt idx="35">
                  <c:v>-0.182171</c:v>
                </c:pt>
                <c:pt idx="36">
                  <c:v>-0.185907</c:v>
                </c:pt>
                <c:pt idx="37">
                  <c:v>-0.187641</c:v>
                </c:pt>
                <c:pt idx="38">
                  <c:v>-0.205526</c:v>
                </c:pt>
                <c:pt idx="39">
                  <c:v>-0.231679</c:v>
                </c:pt>
                <c:pt idx="40">
                  <c:v>-0.246553</c:v>
                </c:pt>
                <c:pt idx="41">
                  <c:v>-0.247115</c:v>
                </c:pt>
                <c:pt idx="42">
                  <c:v>-0.247213</c:v>
                </c:pt>
                <c:pt idx="43">
                  <c:v>-0.251817</c:v>
                </c:pt>
                <c:pt idx="44">
                  <c:v>-0.250963</c:v>
                </c:pt>
                <c:pt idx="45">
                  <c:v>-0.25057</c:v>
                </c:pt>
                <c:pt idx="46">
                  <c:v>-0.248978</c:v>
                </c:pt>
                <c:pt idx="47">
                  <c:v>-0.24665</c:v>
                </c:pt>
                <c:pt idx="48">
                  <c:v>-0.241805</c:v>
                </c:pt>
                <c:pt idx="49">
                  <c:v>-0.227513</c:v>
                </c:pt>
                <c:pt idx="50">
                  <c:v>-0.224851</c:v>
                </c:pt>
                <c:pt idx="51">
                  <c:v>-0.203237</c:v>
                </c:pt>
                <c:pt idx="52">
                  <c:v>-0.179921</c:v>
                </c:pt>
                <c:pt idx="53">
                  <c:v>-0.138906</c:v>
                </c:pt>
                <c:pt idx="54">
                  <c:v>-0.117146</c:v>
                </c:pt>
                <c:pt idx="55">
                  <c:v>-0.094006</c:v>
                </c:pt>
                <c:pt idx="56">
                  <c:v>-0.07656</c:v>
                </c:pt>
                <c:pt idx="57">
                  <c:v>-0.051504</c:v>
                </c:pt>
                <c:pt idx="58">
                  <c:v>-0.005176</c:v>
                </c:pt>
                <c:pt idx="59">
                  <c:v>0.057376</c:v>
                </c:pt>
                <c:pt idx="60">
                  <c:v>0.162256</c:v>
                </c:pt>
                <c:pt idx="61">
                  <c:v>0.220587</c:v>
                </c:pt>
                <c:pt idx="62">
                  <c:v>0.339024</c:v>
                </c:pt>
                <c:pt idx="63">
                  <c:v>0.395232</c:v>
                </c:pt>
                <c:pt idx="64">
                  <c:v>0.429056</c:v>
                </c:pt>
                <c:pt idx="65">
                  <c:v>0.454795</c:v>
                </c:pt>
                <c:pt idx="66">
                  <c:v>0.459094</c:v>
                </c:pt>
                <c:pt idx="67">
                  <c:v>0.508546</c:v>
                </c:pt>
                <c:pt idx="68">
                  <c:v>0.684146</c:v>
                </c:pt>
                <c:pt idx="69">
                  <c:v>0.702387</c:v>
                </c:pt>
                <c:pt idx="70">
                  <c:v>0.708964</c:v>
                </c:pt>
                <c:pt idx="71">
                  <c:v>0.782745</c:v>
                </c:pt>
                <c:pt idx="72">
                  <c:v>0.803156</c:v>
                </c:pt>
                <c:pt idx="73">
                  <c:v>0.824059</c:v>
                </c:pt>
                <c:pt idx="74">
                  <c:v>0.825647</c:v>
                </c:pt>
                <c:pt idx="75">
                  <c:v>0.833926</c:v>
                </c:pt>
                <c:pt idx="76">
                  <c:v>0.83804</c:v>
                </c:pt>
                <c:pt idx="77">
                  <c:v>0.854009</c:v>
                </c:pt>
                <c:pt idx="78">
                  <c:v>0.871146</c:v>
                </c:pt>
                <c:pt idx="79">
                  <c:v>0.877889</c:v>
                </c:pt>
                <c:pt idx="80">
                  <c:v>0.92679</c:v>
                </c:pt>
                <c:pt idx="81">
                  <c:v>0.928147</c:v>
                </c:pt>
                <c:pt idx="82">
                  <c:v>0.959486</c:v>
                </c:pt>
                <c:pt idx="83">
                  <c:v>0.962176</c:v>
                </c:pt>
                <c:pt idx="84">
                  <c:v>1.002951</c:v>
                </c:pt>
                <c:pt idx="85">
                  <c:v>1.025047</c:v>
                </c:pt>
                <c:pt idx="86">
                  <c:v>1.026742</c:v>
                </c:pt>
                <c:pt idx="87">
                  <c:v>1.04068</c:v>
                </c:pt>
                <c:pt idx="88">
                  <c:v>1.033986</c:v>
                </c:pt>
                <c:pt idx="89">
                  <c:v>1.018838</c:v>
                </c:pt>
                <c:pt idx="90">
                  <c:v>1.000064</c:v>
                </c:pt>
                <c:pt idx="91">
                  <c:v>0.998325</c:v>
                </c:pt>
                <c:pt idx="92">
                  <c:v>0.992996</c:v>
                </c:pt>
                <c:pt idx="93">
                  <c:v>0.986037</c:v>
                </c:pt>
                <c:pt idx="94">
                  <c:v>0.960466</c:v>
                </c:pt>
                <c:pt idx="95">
                  <c:v>0.905746</c:v>
                </c:pt>
                <c:pt idx="96">
                  <c:v>0.896648</c:v>
                </c:pt>
                <c:pt idx="97">
                  <c:v>0.876696</c:v>
                </c:pt>
                <c:pt idx="98">
                  <c:v>0.821497</c:v>
                </c:pt>
                <c:pt idx="99">
                  <c:v>0.757434</c:v>
                </c:pt>
                <c:pt idx="100">
                  <c:v>0.694762</c:v>
                </c:pt>
                <c:pt idx="101">
                  <c:v>0.664954</c:v>
                </c:pt>
                <c:pt idx="102">
                  <c:v>0.655201</c:v>
                </c:pt>
                <c:pt idx="103">
                  <c:v>0.651708</c:v>
                </c:pt>
                <c:pt idx="104">
                  <c:v>0.645453</c:v>
                </c:pt>
                <c:pt idx="105">
                  <c:v>0.585804</c:v>
                </c:pt>
                <c:pt idx="106">
                  <c:v>0.575306</c:v>
                </c:pt>
                <c:pt idx="107">
                  <c:v>0.512035</c:v>
                </c:pt>
                <c:pt idx="108">
                  <c:v>0.416552</c:v>
                </c:pt>
                <c:pt idx="109">
                  <c:v>0.412804</c:v>
                </c:pt>
                <c:pt idx="110">
                  <c:v>0.385118</c:v>
                </c:pt>
                <c:pt idx="111">
                  <c:v>0.383943</c:v>
                </c:pt>
                <c:pt idx="112">
                  <c:v>0.264007</c:v>
                </c:pt>
                <c:pt idx="113">
                  <c:v>0.250668</c:v>
                </c:pt>
                <c:pt idx="114">
                  <c:v>0.231546</c:v>
                </c:pt>
                <c:pt idx="115">
                  <c:v>0.199784</c:v>
                </c:pt>
                <c:pt idx="116">
                  <c:v>0.179072</c:v>
                </c:pt>
                <c:pt idx="117">
                  <c:v>0.173685</c:v>
                </c:pt>
                <c:pt idx="118">
                  <c:v>0.161492</c:v>
                </c:pt>
                <c:pt idx="119">
                  <c:v>0.125701</c:v>
                </c:pt>
                <c:pt idx="120">
                  <c:v>0.113225</c:v>
                </c:pt>
                <c:pt idx="121">
                  <c:v>0.083222</c:v>
                </c:pt>
                <c:pt idx="122">
                  <c:v>0.041988</c:v>
                </c:pt>
                <c:pt idx="123">
                  <c:v>0.037568</c:v>
                </c:pt>
                <c:pt idx="124">
                  <c:v>0.03338</c:v>
                </c:pt>
                <c:pt idx="125">
                  <c:v>0.026744</c:v>
                </c:pt>
                <c:pt idx="126">
                  <c:v>-0.004325</c:v>
                </c:pt>
                <c:pt idx="127">
                  <c:v>-0.023121</c:v>
                </c:pt>
                <c:pt idx="128">
                  <c:v>-0.081724</c:v>
                </c:pt>
                <c:pt idx="129">
                  <c:v>-0.08371</c:v>
                </c:pt>
                <c:pt idx="130">
                  <c:v>-0.132838</c:v>
                </c:pt>
                <c:pt idx="131">
                  <c:v>-0.137505</c:v>
                </c:pt>
                <c:pt idx="132">
                  <c:v>-0.146443</c:v>
                </c:pt>
                <c:pt idx="133">
                  <c:v>-0.151624</c:v>
                </c:pt>
                <c:pt idx="134">
                  <c:v>-0.158555</c:v>
                </c:pt>
                <c:pt idx="135">
                  <c:v>-0.162427</c:v>
                </c:pt>
                <c:pt idx="136">
                  <c:v>-0.162483</c:v>
                </c:pt>
                <c:pt idx="137">
                  <c:v>-0.165494</c:v>
                </c:pt>
                <c:pt idx="138">
                  <c:v>-0.166092</c:v>
                </c:pt>
                <c:pt idx="139">
                  <c:v>-0.191403</c:v>
                </c:pt>
                <c:pt idx="140">
                  <c:v>-0.19457</c:v>
                </c:pt>
                <c:pt idx="141">
                  <c:v>-0.190858</c:v>
                </c:pt>
                <c:pt idx="142">
                  <c:v>-0.189559</c:v>
                </c:pt>
                <c:pt idx="143">
                  <c:v>-0.185887</c:v>
                </c:pt>
                <c:pt idx="144">
                  <c:v>-0.184609</c:v>
                </c:pt>
                <c:pt idx="145">
                  <c:v>-0.178515</c:v>
                </c:pt>
                <c:pt idx="146">
                  <c:v>-0.171627</c:v>
                </c:pt>
                <c:pt idx="147">
                  <c:v>-0.16804</c:v>
                </c:pt>
                <c:pt idx="148">
                  <c:v>-0.128057</c:v>
                </c:pt>
                <c:pt idx="149">
                  <c:v>-0.10894</c:v>
                </c:pt>
                <c:pt idx="150">
                  <c:v>-0.10647</c:v>
                </c:pt>
                <c:pt idx="151">
                  <c:v>-0.10432</c:v>
                </c:pt>
                <c:pt idx="152">
                  <c:v>-0.099494</c:v>
                </c:pt>
                <c:pt idx="153">
                  <c:v>-0.083288</c:v>
                </c:pt>
                <c:pt idx="154">
                  <c:v>-0.06349</c:v>
                </c:pt>
                <c:pt idx="155">
                  <c:v>-0.063232</c:v>
                </c:pt>
                <c:pt idx="156">
                  <c:v>-0.055929</c:v>
                </c:pt>
                <c:pt idx="157">
                  <c:v>-0.049224</c:v>
                </c:pt>
                <c:pt idx="158">
                  <c:v>-0.033121</c:v>
                </c:pt>
                <c:pt idx="159">
                  <c:v>0.003976</c:v>
                </c:pt>
                <c:pt idx="160">
                  <c:v>0.018197</c:v>
                </c:pt>
                <c:pt idx="161">
                  <c:v>0.020442</c:v>
                </c:pt>
                <c:pt idx="162">
                  <c:v>0.040493</c:v>
                </c:pt>
                <c:pt idx="163">
                  <c:v>0.041905</c:v>
                </c:pt>
                <c:pt idx="164">
                  <c:v>0.071251</c:v>
                </c:pt>
                <c:pt idx="165">
                  <c:v>0.077706</c:v>
                </c:pt>
                <c:pt idx="166">
                  <c:v>0.085692</c:v>
                </c:pt>
                <c:pt idx="167">
                  <c:v>0.08701</c:v>
                </c:pt>
                <c:pt idx="168">
                  <c:v>0.089117</c:v>
                </c:pt>
                <c:pt idx="169">
                  <c:v>0.105205</c:v>
                </c:pt>
                <c:pt idx="170">
                  <c:v>0.110268</c:v>
                </c:pt>
                <c:pt idx="171">
                  <c:v>0.116065</c:v>
                </c:pt>
                <c:pt idx="172">
                  <c:v>0.118102</c:v>
                </c:pt>
                <c:pt idx="173">
                  <c:v>0.118494</c:v>
                </c:pt>
                <c:pt idx="174">
                  <c:v>0.11835</c:v>
                </c:pt>
                <c:pt idx="175">
                  <c:v>0.117576</c:v>
                </c:pt>
                <c:pt idx="176">
                  <c:v>0.116649</c:v>
                </c:pt>
                <c:pt idx="177">
                  <c:v>0.108537</c:v>
                </c:pt>
                <c:pt idx="178">
                  <c:v>0.106182</c:v>
                </c:pt>
                <c:pt idx="179">
                  <c:v>0.105097</c:v>
                </c:pt>
                <c:pt idx="180">
                  <c:v>0.100567</c:v>
                </c:pt>
                <c:pt idx="181">
                  <c:v>0.093006</c:v>
                </c:pt>
                <c:pt idx="182">
                  <c:v>0.073989</c:v>
                </c:pt>
                <c:pt idx="183">
                  <c:v>0.061277</c:v>
                </c:pt>
                <c:pt idx="184">
                  <c:v>0.046437</c:v>
                </c:pt>
                <c:pt idx="185">
                  <c:v>0.037378</c:v>
                </c:pt>
                <c:pt idx="186">
                  <c:v>0.024907</c:v>
                </c:pt>
                <c:pt idx="187">
                  <c:v>0.020504</c:v>
                </c:pt>
                <c:pt idx="188">
                  <c:v>0.020348</c:v>
                </c:pt>
                <c:pt idx="189">
                  <c:v>0.016758</c:v>
                </c:pt>
                <c:pt idx="190">
                  <c:v>0.01102</c:v>
                </c:pt>
                <c:pt idx="191">
                  <c:v>0.010972</c:v>
                </c:pt>
                <c:pt idx="192">
                  <c:v>0.008563</c:v>
                </c:pt>
                <c:pt idx="193">
                  <c:v>-0.005044</c:v>
                </c:pt>
                <c:pt idx="194">
                  <c:v>-0.007053</c:v>
                </c:pt>
                <c:pt idx="195">
                  <c:v>-0.013691</c:v>
                </c:pt>
                <c:pt idx="196">
                  <c:v>-0.021888</c:v>
                </c:pt>
                <c:pt idx="197">
                  <c:v>-0.024402</c:v>
                </c:pt>
                <c:pt idx="198">
                  <c:v>-0.029216</c:v>
                </c:pt>
                <c:pt idx="199">
                  <c:v>-0.032178</c:v>
                </c:pt>
              </c:numCache>
            </c:numRef>
          </c:yVal>
          <c:smooth val="0"/>
        </c:ser>
        <c:ser>
          <c:idx val="7"/>
          <c:order val="7"/>
          <c:tx>
            <c:v>mrvm±std</c:v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Gaussian!$B$2:$B$201</c:f>
              <c:numCache>
                <c:formatCode>General</c:formatCode>
                <c:ptCount val="200"/>
                <c:pt idx="0">
                  <c:v>-9.71275712108028</c:v>
                </c:pt>
                <c:pt idx="1">
                  <c:v>-9.65654918178565</c:v>
                </c:pt>
                <c:pt idx="2">
                  <c:v>-9.39459673160463</c:v>
                </c:pt>
                <c:pt idx="3">
                  <c:v>-9.29153078634423</c:v>
                </c:pt>
                <c:pt idx="4">
                  <c:v>-9.27771938409288</c:v>
                </c:pt>
                <c:pt idx="5">
                  <c:v>-8.98707004658913</c:v>
                </c:pt>
                <c:pt idx="6">
                  <c:v>-8.95615695142198</c:v>
                </c:pt>
                <c:pt idx="7">
                  <c:v>-8.88094941185958</c:v>
                </c:pt>
                <c:pt idx="8">
                  <c:v>-8.85319704917485</c:v>
                </c:pt>
                <c:pt idx="9">
                  <c:v>-8.81938888671032</c:v>
                </c:pt>
                <c:pt idx="10">
                  <c:v>-8.818093746398389</c:v>
                </c:pt>
                <c:pt idx="11">
                  <c:v>-8.67679750803347</c:v>
                </c:pt>
                <c:pt idx="12">
                  <c:v>-8.636391263459309</c:v>
                </c:pt>
                <c:pt idx="13">
                  <c:v>-8.528087283836</c:v>
                </c:pt>
                <c:pt idx="14">
                  <c:v>-8.2920433837471</c:v>
                </c:pt>
                <c:pt idx="15">
                  <c:v>-8.281946100654981</c:v>
                </c:pt>
                <c:pt idx="16">
                  <c:v>-8.19667995662073</c:v>
                </c:pt>
                <c:pt idx="17">
                  <c:v>-8.110228721588429</c:v>
                </c:pt>
                <c:pt idx="18">
                  <c:v>-7.89862457417659</c:v>
                </c:pt>
                <c:pt idx="19">
                  <c:v>-7.83907926768882</c:v>
                </c:pt>
                <c:pt idx="20">
                  <c:v>-7.83127144288971</c:v>
                </c:pt>
                <c:pt idx="21">
                  <c:v>-7.72138722643148</c:v>
                </c:pt>
                <c:pt idx="22">
                  <c:v>-7.72102716009622</c:v>
                </c:pt>
                <c:pt idx="23">
                  <c:v>-7.03069954113183</c:v>
                </c:pt>
                <c:pt idx="24">
                  <c:v>-6.96308555371031</c:v>
                </c:pt>
                <c:pt idx="25">
                  <c:v>-6.81904890555211</c:v>
                </c:pt>
                <c:pt idx="26">
                  <c:v>-6.62619442575458</c:v>
                </c:pt>
                <c:pt idx="27">
                  <c:v>-6.4017024299152</c:v>
                </c:pt>
                <c:pt idx="28">
                  <c:v>-6.07590162537496</c:v>
                </c:pt>
                <c:pt idx="29">
                  <c:v>-6.02526499802158</c:v>
                </c:pt>
                <c:pt idx="30">
                  <c:v>-6.00149173721291</c:v>
                </c:pt>
                <c:pt idx="31">
                  <c:v>-5.85936103853852</c:v>
                </c:pt>
                <c:pt idx="32">
                  <c:v>-5.75190207436332</c:v>
                </c:pt>
                <c:pt idx="33">
                  <c:v>-5.60637377189308</c:v>
                </c:pt>
                <c:pt idx="34">
                  <c:v>-5.44378590367733</c:v>
                </c:pt>
                <c:pt idx="35">
                  <c:v>-5.43135355728525</c:v>
                </c:pt>
                <c:pt idx="36">
                  <c:v>-5.40597604257761</c:v>
                </c:pt>
                <c:pt idx="37">
                  <c:v>-5.39401672444653</c:v>
                </c:pt>
                <c:pt idx="38">
                  <c:v>-5.26240433547891</c:v>
                </c:pt>
                <c:pt idx="39">
                  <c:v>-5.02101059920384</c:v>
                </c:pt>
                <c:pt idx="40">
                  <c:v>-4.80211437031205</c:v>
                </c:pt>
                <c:pt idx="41">
                  <c:v>-4.78976985832908</c:v>
                </c:pt>
                <c:pt idx="42">
                  <c:v>-4.78752641211159</c:v>
                </c:pt>
                <c:pt idx="43">
                  <c:v>-4.58336995697365</c:v>
                </c:pt>
                <c:pt idx="44">
                  <c:v>-4.49137240278166</c:v>
                </c:pt>
                <c:pt idx="45">
                  <c:v>-4.47309367403553</c:v>
                </c:pt>
                <c:pt idx="46">
                  <c:v>-4.4192162545077</c:v>
                </c:pt>
                <c:pt idx="47">
                  <c:v>-4.36359524878266</c:v>
                </c:pt>
                <c:pt idx="48">
                  <c:v>-4.27963455001239</c:v>
                </c:pt>
                <c:pt idx="49">
                  <c:v>-4.11394746307526</c:v>
                </c:pt>
                <c:pt idx="50">
                  <c:v>-4.08931607670248</c:v>
                </c:pt>
                <c:pt idx="51">
                  <c:v>-3.92296754444695</c:v>
                </c:pt>
                <c:pt idx="52">
                  <c:v>-3.78154573092788</c:v>
                </c:pt>
                <c:pt idx="53">
                  <c:v>-3.57953565822098</c:v>
                </c:pt>
                <c:pt idx="54">
                  <c:v>-3.48693450103933</c:v>
                </c:pt>
                <c:pt idx="55">
                  <c:v>-3.39595514971959</c:v>
                </c:pt>
                <c:pt idx="56">
                  <c:v>-3.33143627078267</c:v>
                </c:pt>
                <c:pt idx="57">
                  <c:v>-3.24375912257953</c:v>
                </c:pt>
                <c:pt idx="58">
                  <c:v>-3.09384275569669</c:v>
                </c:pt>
                <c:pt idx="59">
                  <c:v>-2.90987511199122</c:v>
                </c:pt>
                <c:pt idx="60">
                  <c:v>-2.63298316742399</c:v>
                </c:pt>
                <c:pt idx="61">
                  <c:v>-2.49056674604905</c:v>
                </c:pt>
                <c:pt idx="62">
                  <c:v>-2.21742472861546</c:v>
                </c:pt>
                <c:pt idx="63">
                  <c:v>-2.0926745208958</c:v>
                </c:pt>
                <c:pt idx="64">
                  <c:v>-2.01849546546416</c:v>
                </c:pt>
                <c:pt idx="65">
                  <c:v>-1.96233203983829</c:v>
                </c:pt>
                <c:pt idx="66">
                  <c:v>-1.95296766128104</c:v>
                </c:pt>
                <c:pt idx="67">
                  <c:v>-1.84539676454726</c:v>
                </c:pt>
                <c:pt idx="68">
                  <c:v>-1.45612897797424</c:v>
                </c:pt>
                <c:pt idx="69">
                  <c:v>-1.41395030000325</c:v>
                </c:pt>
                <c:pt idx="70">
                  <c:v>-1.39861074768333</c:v>
                </c:pt>
                <c:pt idx="71">
                  <c:v>-1.22020666388819</c:v>
                </c:pt>
                <c:pt idx="72">
                  <c:v>-1.16821887697554</c:v>
                </c:pt>
                <c:pt idx="73">
                  <c:v>-1.11339282601531</c:v>
                </c:pt>
                <c:pt idx="74">
                  <c:v>-1.10915674253057</c:v>
                </c:pt>
                <c:pt idx="75">
                  <c:v>-1.0868757712085</c:v>
                </c:pt>
                <c:pt idx="76">
                  <c:v>-1.07568776617557</c:v>
                </c:pt>
                <c:pt idx="77">
                  <c:v>-1.0314423923217</c:v>
                </c:pt>
                <c:pt idx="78">
                  <c:v>-0.982344926483392</c:v>
                </c:pt>
                <c:pt idx="79">
                  <c:v>-0.962507819149983</c:v>
                </c:pt>
                <c:pt idx="80">
                  <c:v>-0.80715979777267</c:v>
                </c:pt>
                <c:pt idx="81">
                  <c:v>-0.802487421153721</c:v>
                </c:pt>
                <c:pt idx="82">
                  <c:v>-0.686751832697787</c:v>
                </c:pt>
                <c:pt idx="83">
                  <c:v>-0.675963324187281</c:v>
                </c:pt>
                <c:pt idx="84">
                  <c:v>-0.484287468609348</c:v>
                </c:pt>
                <c:pt idx="85">
                  <c:v>-0.334108645314288</c:v>
                </c:pt>
                <c:pt idx="86">
                  <c:v>-0.319229663753164</c:v>
                </c:pt>
                <c:pt idx="87">
                  <c:v>0.00997783207901115</c:v>
                </c:pt>
                <c:pt idx="88">
                  <c:v>0.13589048111005</c:v>
                </c:pt>
                <c:pt idx="89">
                  <c:v>0.27629670076553</c:v>
                </c:pt>
                <c:pt idx="90">
                  <c:v>0.394323158417562</c:v>
                </c:pt>
                <c:pt idx="91">
                  <c:v>0.403806364229544</c:v>
                </c:pt>
                <c:pt idx="92">
                  <c:v>0.431793529961098</c:v>
                </c:pt>
                <c:pt idx="93">
                  <c:v>0.466266368240191</c:v>
                </c:pt>
                <c:pt idx="94">
                  <c:v>0.578449326568571</c:v>
                </c:pt>
                <c:pt idx="95">
                  <c:v>0.774930303144383</c:v>
                </c:pt>
                <c:pt idx="96">
                  <c:v>0.804080750270402</c:v>
                </c:pt>
                <c:pt idx="97">
                  <c:v>0.865598924997022</c:v>
                </c:pt>
                <c:pt idx="98">
                  <c:v>1.02280671608838</c:v>
                </c:pt>
                <c:pt idx="99">
                  <c:v>1.18954811974551</c:v>
                </c:pt>
                <c:pt idx="100">
                  <c:v>1.34288723795991</c:v>
                </c:pt>
                <c:pt idx="101">
                  <c:v>1.41365700963757</c:v>
                </c:pt>
                <c:pt idx="102">
                  <c:v>1.43659272457695</c:v>
                </c:pt>
                <c:pt idx="103">
                  <c:v>1.44478436825369</c:v>
                </c:pt>
                <c:pt idx="104">
                  <c:v>1.45942734540969</c:v>
                </c:pt>
                <c:pt idx="105">
                  <c:v>1.59769946562578</c:v>
                </c:pt>
                <c:pt idx="106">
                  <c:v>1.62186455156983</c:v>
                </c:pt>
                <c:pt idx="107">
                  <c:v>1.76723369227078</c:v>
                </c:pt>
                <c:pt idx="108">
                  <c:v>1.98876498182824</c:v>
                </c:pt>
                <c:pt idx="109">
                  <c:v>1.99758191665714</c:v>
                </c:pt>
                <c:pt idx="110">
                  <c:v>2.06312640879793</c:v>
                </c:pt>
                <c:pt idx="111">
                  <c:v>2.06592751630697</c:v>
                </c:pt>
                <c:pt idx="112">
                  <c:v>2.36182478093947</c:v>
                </c:pt>
                <c:pt idx="113">
                  <c:v>2.39631854521742</c:v>
                </c:pt>
                <c:pt idx="114">
                  <c:v>2.44647230304901</c:v>
                </c:pt>
                <c:pt idx="115">
                  <c:v>2.53181949910552</c:v>
                </c:pt>
                <c:pt idx="116">
                  <c:v>2.58900972198959</c:v>
                </c:pt>
                <c:pt idx="117">
                  <c:v>2.60410249999499</c:v>
                </c:pt>
                <c:pt idx="118">
                  <c:v>2.63861595954914</c:v>
                </c:pt>
                <c:pt idx="119">
                  <c:v>2.74302445050449</c:v>
                </c:pt>
                <c:pt idx="120">
                  <c:v>2.78062185362461</c:v>
                </c:pt>
                <c:pt idx="121">
                  <c:v>2.87396098842809</c:v>
                </c:pt>
                <c:pt idx="122">
                  <c:v>3.01015270760121</c:v>
                </c:pt>
                <c:pt idx="123">
                  <c:v>3.02538529529885</c:v>
                </c:pt>
                <c:pt idx="124">
                  <c:v>3.03994334434006</c:v>
                </c:pt>
                <c:pt idx="125">
                  <c:v>3.06326562189381</c:v>
                </c:pt>
                <c:pt idx="126">
                  <c:v>3.17712962145862</c:v>
                </c:pt>
                <c:pt idx="127">
                  <c:v>3.25032196870164</c:v>
                </c:pt>
                <c:pt idx="128">
                  <c:v>3.50750636833189</c:v>
                </c:pt>
                <c:pt idx="129">
                  <c:v>3.51723237905549</c:v>
                </c:pt>
                <c:pt idx="130">
                  <c:v>3.79275680148218</c:v>
                </c:pt>
                <c:pt idx="131">
                  <c:v>3.82382665716287</c:v>
                </c:pt>
                <c:pt idx="132">
                  <c:v>3.88701121244883</c:v>
                </c:pt>
                <c:pt idx="133">
                  <c:v>3.92628926822254</c:v>
                </c:pt>
                <c:pt idx="134">
                  <c:v>3.98267118602418</c:v>
                </c:pt>
                <c:pt idx="135">
                  <c:v>4.01649461542474</c:v>
                </c:pt>
                <c:pt idx="136">
                  <c:v>4.01700145572121</c:v>
                </c:pt>
                <c:pt idx="137">
                  <c:v>4.04473265335781</c:v>
                </c:pt>
                <c:pt idx="138">
                  <c:v>4.05040544306928</c:v>
                </c:pt>
                <c:pt idx="139">
                  <c:v>4.40686412001496</c:v>
                </c:pt>
                <c:pt idx="140">
                  <c:v>4.53259064613028</c:v>
                </c:pt>
                <c:pt idx="141">
                  <c:v>4.81810605787175</c:v>
                </c:pt>
                <c:pt idx="142">
                  <c:v>4.8493951397456</c:v>
                </c:pt>
                <c:pt idx="143">
                  <c:v>4.92210938837775</c:v>
                </c:pt>
                <c:pt idx="144">
                  <c:v>4.94393888261426</c:v>
                </c:pt>
                <c:pt idx="145">
                  <c:v>5.03389181709375</c:v>
                </c:pt>
                <c:pt idx="146">
                  <c:v>5.11828241815922</c:v>
                </c:pt>
                <c:pt idx="147">
                  <c:v>5.15768301241571</c:v>
                </c:pt>
                <c:pt idx="148">
                  <c:v>5.50055627963935</c:v>
                </c:pt>
                <c:pt idx="149">
                  <c:v>5.63445225834333</c:v>
                </c:pt>
                <c:pt idx="150">
                  <c:v>5.65101295420599</c:v>
                </c:pt>
                <c:pt idx="151">
                  <c:v>5.66531874808073</c:v>
                </c:pt>
                <c:pt idx="152">
                  <c:v>5.697091821862989</c:v>
                </c:pt>
                <c:pt idx="153">
                  <c:v>5.80090713958876</c:v>
                </c:pt>
                <c:pt idx="154">
                  <c:v>5.92358132996916</c:v>
                </c:pt>
                <c:pt idx="155">
                  <c:v>5.92515886563154</c:v>
                </c:pt>
                <c:pt idx="156">
                  <c:v>5.96971659043098</c:v>
                </c:pt>
                <c:pt idx="157">
                  <c:v>6.01045531607702</c:v>
                </c:pt>
                <c:pt idx="158">
                  <c:v>6.10808634015995</c:v>
                </c:pt>
                <c:pt idx="159">
                  <c:v>6.337103475477</c:v>
                </c:pt>
                <c:pt idx="160">
                  <c:v>6.42884388252784</c:v>
                </c:pt>
                <c:pt idx="161">
                  <c:v>6.44364389201952</c:v>
                </c:pt>
                <c:pt idx="162">
                  <c:v>6.58111817557601</c:v>
                </c:pt>
                <c:pt idx="163">
                  <c:v>6.59123608798335</c:v>
                </c:pt>
                <c:pt idx="164">
                  <c:v>6.82172660090845</c:v>
                </c:pt>
                <c:pt idx="165">
                  <c:v>6.87999022949872</c:v>
                </c:pt>
                <c:pt idx="166">
                  <c:v>6.95821044627564</c:v>
                </c:pt>
                <c:pt idx="167">
                  <c:v>6.97193350959098</c:v>
                </c:pt>
                <c:pt idx="168">
                  <c:v>6.99444108437347</c:v>
                </c:pt>
                <c:pt idx="169">
                  <c:v>7.20197753708321</c:v>
                </c:pt>
                <c:pt idx="170">
                  <c:v>7.29244025067106</c:v>
                </c:pt>
                <c:pt idx="171">
                  <c:v>7.44471007843196</c:v>
                </c:pt>
                <c:pt idx="172">
                  <c:v>7.5514786861532</c:v>
                </c:pt>
                <c:pt idx="173">
                  <c:v>7.60132519452113</c:v>
                </c:pt>
                <c:pt idx="174">
                  <c:v>7.68777877019721</c:v>
                </c:pt>
                <c:pt idx="175">
                  <c:v>7.75273731779208</c:v>
                </c:pt>
                <c:pt idx="176">
                  <c:v>7.80072466456426</c:v>
                </c:pt>
                <c:pt idx="177">
                  <c:v>8.02696246069023</c:v>
                </c:pt>
                <c:pt idx="178">
                  <c:v>8.0732905272708</c:v>
                </c:pt>
                <c:pt idx="179">
                  <c:v>8.0933295938025</c:v>
                </c:pt>
                <c:pt idx="180">
                  <c:v>8.17051797696749</c:v>
                </c:pt>
                <c:pt idx="181">
                  <c:v>8.28375642487547</c:v>
                </c:pt>
                <c:pt idx="182">
                  <c:v>8.525885363959</c:v>
                </c:pt>
                <c:pt idx="183">
                  <c:v>8.67183831684418</c:v>
                </c:pt>
                <c:pt idx="184">
                  <c:v>8.83635590479769</c:v>
                </c:pt>
                <c:pt idx="185">
                  <c:v>8.93633334323189</c:v>
                </c:pt>
                <c:pt idx="186">
                  <c:v>9.07626050395854</c:v>
                </c:pt>
                <c:pt idx="187">
                  <c:v>9.126893150013171</c:v>
                </c:pt>
                <c:pt idx="188">
                  <c:v>9.12869114520938</c:v>
                </c:pt>
                <c:pt idx="189">
                  <c:v>9.17067192258019</c:v>
                </c:pt>
                <c:pt idx="190">
                  <c:v>9.23929315610652</c:v>
                </c:pt>
                <c:pt idx="191">
                  <c:v>9.23987533832346</c:v>
                </c:pt>
                <c:pt idx="192">
                  <c:v>9.26936931613983</c:v>
                </c:pt>
                <c:pt idx="193">
                  <c:v>9.44611111376914</c:v>
                </c:pt>
                <c:pt idx="194">
                  <c:v>9.47409805349968</c:v>
                </c:pt>
                <c:pt idx="195">
                  <c:v>9.571277703199559</c:v>
                </c:pt>
                <c:pt idx="196">
                  <c:v>9.70473278829661</c:v>
                </c:pt>
                <c:pt idx="197">
                  <c:v>9.74975150378706</c:v>
                </c:pt>
                <c:pt idx="198">
                  <c:v>9.84350604990611</c:v>
                </c:pt>
                <c:pt idx="199">
                  <c:v>9.90763553035773</c:v>
                </c:pt>
              </c:numCache>
            </c:numRef>
          </c:xVal>
          <c:yVal>
            <c:numRef>
              <c:f>Gaussian!$W$2:$W$201</c:f>
              <c:numCache>
                <c:formatCode>General</c:formatCode>
                <c:ptCount val="200"/>
                <c:pt idx="0">
                  <c:v>-0.112013</c:v>
                </c:pt>
                <c:pt idx="1">
                  <c:v>-0.109206</c:v>
                </c:pt>
                <c:pt idx="2">
                  <c:v>-0.094589</c:v>
                </c:pt>
                <c:pt idx="3">
                  <c:v>-0.088257</c:v>
                </c:pt>
                <c:pt idx="4">
                  <c:v>-0.087389</c:v>
                </c:pt>
                <c:pt idx="5">
                  <c:v>-0.068478</c:v>
                </c:pt>
                <c:pt idx="6">
                  <c:v>-0.066438</c:v>
                </c:pt>
                <c:pt idx="7">
                  <c:v>-0.061496</c:v>
                </c:pt>
                <c:pt idx="8">
                  <c:v>-0.059686</c:v>
                </c:pt>
                <c:pt idx="9">
                  <c:v>-0.057496</c:v>
                </c:pt>
                <c:pt idx="10">
                  <c:v>-0.057413</c:v>
                </c:pt>
                <c:pt idx="11">
                  <c:v>-0.048523</c:v>
                </c:pt>
                <c:pt idx="12">
                  <c:v>-0.046084</c:v>
                </c:pt>
                <c:pt idx="13">
                  <c:v>-0.039854</c:v>
                </c:pt>
                <c:pt idx="14">
                  <c:v>-0.028374</c:v>
                </c:pt>
                <c:pt idx="15">
                  <c:v>-0.027962</c:v>
                </c:pt>
                <c:pt idx="16">
                  <c:v>-0.024791</c:v>
                </c:pt>
                <c:pt idx="17">
                  <c:v>-0.022176</c:v>
                </c:pt>
                <c:pt idx="18">
                  <c:v>-0.0187</c:v>
                </c:pt>
                <c:pt idx="19">
                  <c:v>-0.018551</c:v>
                </c:pt>
                <c:pt idx="20">
                  <c:v>-0.018561</c:v>
                </c:pt>
                <c:pt idx="21">
                  <c:v>-0.019431</c:v>
                </c:pt>
                <c:pt idx="22">
                  <c:v>-0.019436</c:v>
                </c:pt>
                <c:pt idx="23">
                  <c:v>-0.059568</c:v>
                </c:pt>
                <c:pt idx="24">
                  <c:v>-0.066806</c:v>
                </c:pt>
                <c:pt idx="25">
                  <c:v>-0.084072</c:v>
                </c:pt>
                <c:pt idx="26">
                  <c:v>-0.110817</c:v>
                </c:pt>
                <c:pt idx="27">
                  <c:v>-0.146319</c:v>
                </c:pt>
                <c:pt idx="28">
                  <c:v>-0.203272</c:v>
                </c:pt>
                <c:pt idx="29">
                  <c:v>-0.212397</c:v>
                </c:pt>
                <c:pt idx="30">
                  <c:v>-0.216686</c:v>
                </c:pt>
                <c:pt idx="31">
                  <c:v>-0.24223</c:v>
                </c:pt>
                <c:pt idx="32">
                  <c:v>-0.261198</c:v>
                </c:pt>
                <c:pt idx="33">
                  <c:v>-0.285938</c:v>
                </c:pt>
                <c:pt idx="34">
                  <c:v>-0.311619</c:v>
                </c:pt>
                <c:pt idx="35">
                  <c:v>-0.313475</c:v>
                </c:pt>
                <c:pt idx="36">
                  <c:v>-0.317211</c:v>
                </c:pt>
                <c:pt idx="37">
                  <c:v>-0.318946</c:v>
                </c:pt>
                <c:pt idx="38">
                  <c:v>-0.336867</c:v>
                </c:pt>
                <c:pt idx="39">
                  <c:v>-0.363177</c:v>
                </c:pt>
                <c:pt idx="40">
                  <c:v>-0.378223</c:v>
                </c:pt>
                <c:pt idx="41">
                  <c:v>-0.378794</c:v>
                </c:pt>
                <c:pt idx="42">
                  <c:v>-0.378893</c:v>
                </c:pt>
                <c:pt idx="43">
                  <c:v>-0.383614</c:v>
                </c:pt>
                <c:pt idx="44">
                  <c:v>-0.382788</c:v>
                </c:pt>
                <c:pt idx="45">
                  <c:v>-0.382398</c:v>
                </c:pt>
                <c:pt idx="46">
                  <c:v>-0.38081</c:v>
                </c:pt>
                <c:pt idx="47">
                  <c:v>-0.37848</c:v>
                </c:pt>
                <c:pt idx="48">
                  <c:v>-0.373616</c:v>
                </c:pt>
                <c:pt idx="49">
                  <c:v>-0.359237</c:v>
                </c:pt>
                <c:pt idx="50">
                  <c:v>-0.356557</c:v>
                </c:pt>
                <c:pt idx="51">
                  <c:v>-0.334789</c:v>
                </c:pt>
                <c:pt idx="52">
                  <c:v>-0.311309</c:v>
                </c:pt>
                <c:pt idx="53">
                  <c:v>-0.270038</c:v>
                </c:pt>
                <c:pt idx="54">
                  <c:v>-0.248163</c:v>
                </c:pt>
                <c:pt idx="55">
                  <c:v>-0.224917</c:v>
                </c:pt>
                <c:pt idx="56">
                  <c:v>-0.207402</c:v>
                </c:pt>
                <c:pt idx="57">
                  <c:v>-0.182264</c:v>
                </c:pt>
                <c:pt idx="58">
                  <c:v>-0.135832</c:v>
                </c:pt>
                <c:pt idx="59">
                  <c:v>-0.073225</c:v>
                </c:pt>
                <c:pt idx="60">
                  <c:v>0.031582</c:v>
                </c:pt>
                <c:pt idx="61">
                  <c:v>0.089813</c:v>
                </c:pt>
                <c:pt idx="62">
                  <c:v>0.207991</c:v>
                </c:pt>
                <c:pt idx="63">
                  <c:v>0.264074</c:v>
                </c:pt>
                <c:pt idx="64">
                  <c:v>0.297828</c:v>
                </c:pt>
                <c:pt idx="65">
                  <c:v>0.323518</c:v>
                </c:pt>
                <c:pt idx="66">
                  <c:v>0.327809</c:v>
                </c:pt>
                <c:pt idx="67">
                  <c:v>0.377179</c:v>
                </c:pt>
                <c:pt idx="68">
                  <c:v>0.552662</c:v>
                </c:pt>
                <c:pt idx="69">
                  <c:v>0.570909</c:v>
                </c:pt>
                <c:pt idx="70">
                  <c:v>0.577489</c:v>
                </c:pt>
                <c:pt idx="71">
                  <c:v>0.651333</c:v>
                </c:pt>
                <c:pt idx="72">
                  <c:v>0.671771</c:v>
                </c:pt>
                <c:pt idx="73">
                  <c:v>0.692705</c:v>
                </c:pt>
                <c:pt idx="74">
                  <c:v>0.694296</c:v>
                </c:pt>
                <c:pt idx="75">
                  <c:v>0.702588</c:v>
                </c:pt>
                <c:pt idx="76">
                  <c:v>0.706709</c:v>
                </c:pt>
                <c:pt idx="77">
                  <c:v>0.722707</c:v>
                </c:pt>
                <c:pt idx="78">
                  <c:v>0.739876</c:v>
                </c:pt>
                <c:pt idx="79">
                  <c:v>0.746633</c:v>
                </c:pt>
                <c:pt idx="80">
                  <c:v>0.795635</c:v>
                </c:pt>
                <c:pt idx="81">
                  <c:v>0.796995</c:v>
                </c:pt>
                <c:pt idx="82">
                  <c:v>0.8284</c:v>
                </c:pt>
                <c:pt idx="83">
                  <c:v>0.831096</c:v>
                </c:pt>
                <c:pt idx="84">
                  <c:v>0.87194</c:v>
                </c:pt>
                <c:pt idx="85">
                  <c:v>0.894048</c:v>
                </c:pt>
                <c:pt idx="86">
                  <c:v>0.895742</c:v>
                </c:pt>
                <c:pt idx="87">
                  <c:v>0.909563</c:v>
                </c:pt>
                <c:pt idx="88">
                  <c:v>0.90279</c:v>
                </c:pt>
                <c:pt idx="89">
                  <c:v>0.887546</c:v>
                </c:pt>
                <c:pt idx="90">
                  <c:v>0.868695</c:v>
                </c:pt>
                <c:pt idx="91">
                  <c:v>0.866951</c:v>
                </c:pt>
                <c:pt idx="92">
                  <c:v>0.861605</c:v>
                </c:pt>
                <c:pt idx="93">
                  <c:v>0.854627</c:v>
                </c:pt>
                <c:pt idx="94">
                  <c:v>0.829003</c:v>
                </c:pt>
                <c:pt idx="95">
                  <c:v>0.774244</c:v>
                </c:pt>
                <c:pt idx="96">
                  <c:v>0.765147</c:v>
                </c:pt>
                <c:pt idx="97">
                  <c:v>0.745202</c:v>
                </c:pt>
                <c:pt idx="98">
                  <c:v>0.690063</c:v>
                </c:pt>
                <c:pt idx="99">
                  <c:v>0.626124</c:v>
                </c:pt>
                <c:pt idx="100">
                  <c:v>0.563616</c:v>
                </c:pt>
                <c:pt idx="101">
                  <c:v>0.533896</c:v>
                </c:pt>
                <c:pt idx="102">
                  <c:v>0.524173</c:v>
                </c:pt>
                <c:pt idx="103">
                  <c:v>0.520691</c:v>
                </c:pt>
                <c:pt idx="104">
                  <c:v>0.514456</c:v>
                </c:pt>
                <c:pt idx="105">
                  <c:v>0.455003</c:v>
                </c:pt>
                <c:pt idx="106">
                  <c:v>0.444541</c:v>
                </c:pt>
                <c:pt idx="107">
                  <c:v>0.381488</c:v>
                </c:pt>
                <c:pt idx="108">
                  <c:v>0.286324</c:v>
                </c:pt>
                <c:pt idx="109">
                  <c:v>0.282588</c:v>
                </c:pt>
                <c:pt idx="110">
                  <c:v>0.254988</c:v>
                </c:pt>
                <c:pt idx="111">
                  <c:v>0.253816</c:v>
                </c:pt>
                <c:pt idx="112">
                  <c:v>0.13418</c:v>
                </c:pt>
                <c:pt idx="113">
                  <c:v>0.120865</c:v>
                </c:pt>
                <c:pt idx="114">
                  <c:v>0.101773</c:v>
                </c:pt>
                <c:pt idx="115">
                  <c:v>0.070049</c:v>
                </c:pt>
                <c:pt idx="116">
                  <c:v>0.049354</c:v>
                </c:pt>
                <c:pt idx="117">
                  <c:v>0.043969</c:v>
                </c:pt>
                <c:pt idx="118">
                  <c:v>0.031781</c:v>
                </c:pt>
                <c:pt idx="119">
                  <c:v>-0.00401299999999999</c:v>
                </c:pt>
                <c:pt idx="120">
                  <c:v>-0.016496</c:v>
                </c:pt>
                <c:pt idx="121">
                  <c:v>-0.046532</c:v>
                </c:pt>
                <c:pt idx="122">
                  <c:v>-0.087848</c:v>
                </c:pt>
                <c:pt idx="123">
                  <c:v>-0.09228</c:v>
                </c:pt>
                <c:pt idx="124">
                  <c:v>-0.096479</c:v>
                </c:pt>
                <c:pt idx="125">
                  <c:v>-0.103135</c:v>
                </c:pt>
                <c:pt idx="126">
                  <c:v>-0.134313</c:v>
                </c:pt>
                <c:pt idx="127">
                  <c:v>-0.15319</c:v>
                </c:pt>
                <c:pt idx="128">
                  <c:v>-0.21213</c:v>
                </c:pt>
                <c:pt idx="129">
                  <c:v>-0.21413</c:v>
                </c:pt>
                <c:pt idx="130">
                  <c:v>-0.263654</c:v>
                </c:pt>
                <c:pt idx="131">
                  <c:v>-0.268364</c:v>
                </c:pt>
                <c:pt idx="132">
                  <c:v>-0.277387</c:v>
                </c:pt>
                <c:pt idx="133">
                  <c:v>-0.282619</c:v>
                </c:pt>
                <c:pt idx="134">
                  <c:v>-0.28962</c:v>
                </c:pt>
                <c:pt idx="135">
                  <c:v>-0.293532</c:v>
                </c:pt>
                <c:pt idx="136">
                  <c:v>-0.293588</c:v>
                </c:pt>
                <c:pt idx="137">
                  <c:v>-0.296631</c:v>
                </c:pt>
                <c:pt idx="138">
                  <c:v>-0.297235</c:v>
                </c:pt>
                <c:pt idx="139">
                  <c:v>-0.322814</c:v>
                </c:pt>
                <c:pt idx="140">
                  <c:v>-0.326007</c:v>
                </c:pt>
                <c:pt idx="141">
                  <c:v>-0.322221</c:v>
                </c:pt>
                <c:pt idx="142">
                  <c:v>-0.320904</c:v>
                </c:pt>
                <c:pt idx="143">
                  <c:v>-0.317184</c:v>
                </c:pt>
                <c:pt idx="144">
                  <c:v>-0.31589</c:v>
                </c:pt>
                <c:pt idx="145">
                  <c:v>-0.309725</c:v>
                </c:pt>
                <c:pt idx="146">
                  <c:v>-0.302764</c:v>
                </c:pt>
                <c:pt idx="147">
                  <c:v>-0.299142</c:v>
                </c:pt>
                <c:pt idx="148">
                  <c:v>-0.258877</c:v>
                </c:pt>
                <c:pt idx="149">
                  <c:v>-0.239689</c:v>
                </c:pt>
                <c:pt idx="150">
                  <c:v>-0.237213</c:v>
                </c:pt>
                <c:pt idx="151">
                  <c:v>-0.235058</c:v>
                </c:pt>
                <c:pt idx="152">
                  <c:v>-0.230223</c:v>
                </c:pt>
                <c:pt idx="153">
                  <c:v>-0.214003</c:v>
                </c:pt>
                <c:pt idx="154">
                  <c:v>-0.194222</c:v>
                </c:pt>
                <c:pt idx="155">
                  <c:v>-0.193964</c:v>
                </c:pt>
                <c:pt idx="156">
                  <c:v>-0.186677</c:v>
                </c:pt>
                <c:pt idx="157">
                  <c:v>-0.17999</c:v>
                </c:pt>
                <c:pt idx="158">
                  <c:v>-0.163947</c:v>
                </c:pt>
                <c:pt idx="159">
                  <c:v>-0.127058</c:v>
                </c:pt>
                <c:pt idx="160">
                  <c:v>-0.112938</c:v>
                </c:pt>
                <c:pt idx="161">
                  <c:v>-0.110709</c:v>
                </c:pt>
                <c:pt idx="162">
                  <c:v>-0.090814</c:v>
                </c:pt>
                <c:pt idx="163">
                  <c:v>-0.089413</c:v>
                </c:pt>
                <c:pt idx="164">
                  <c:v>-0.060294</c:v>
                </c:pt>
                <c:pt idx="165">
                  <c:v>-0.053883</c:v>
                </c:pt>
                <c:pt idx="166">
                  <c:v>-0.045943</c:v>
                </c:pt>
                <c:pt idx="167">
                  <c:v>-0.044632</c:v>
                </c:pt>
                <c:pt idx="168">
                  <c:v>-0.042535</c:v>
                </c:pt>
                <c:pt idx="169">
                  <c:v>-0.026476</c:v>
                </c:pt>
                <c:pt idx="170">
                  <c:v>-0.021389</c:v>
                </c:pt>
                <c:pt idx="171">
                  <c:v>-0.015507</c:v>
                </c:pt>
                <c:pt idx="172">
                  <c:v>-0.013382</c:v>
                </c:pt>
                <c:pt idx="173">
                  <c:v>-0.012943</c:v>
                </c:pt>
                <c:pt idx="174">
                  <c:v>-0.013001</c:v>
                </c:pt>
                <c:pt idx="175">
                  <c:v>-0.013707</c:v>
                </c:pt>
                <c:pt idx="176">
                  <c:v>-0.014584</c:v>
                </c:pt>
                <c:pt idx="177">
                  <c:v>-0.022487</c:v>
                </c:pt>
                <c:pt idx="178">
                  <c:v>-0.024809</c:v>
                </c:pt>
                <c:pt idx="179">
                  <c:v>-0.025882</c:v>
                </c:pt>
                <c:pt idx="180">
                  <c:v>-0.030373</c:v>
                </c:pt>
                <c:pt idx="181">
                  <c:v>-0.037907</c:v>
                </c:pt>
                <c:pt idx="182">
                  <c:v>-0.057013</c:v>
                </c:pt>
                <c:pt idx="183">
                  <c:v>-0.069876</c:v>
                </c:pt>
                <c:pt idx="184">
                  <c:v>-0.084965</c:v>
                </c:pt>
                <c:pt idx="185">
                  <c:v>-0.094206</c:v>
                </c:pt>
                <c:pt idx="186">
                  <c:v>-0.106957</c:v>
                </c:pt>
                <c:pt idx="187">
                  <c:v>-0.111465</c:v>
                </c:pt>
                <c:pt idx="188">
                  <c:v>-0.111624</c:v>
                </c:pt>
                <c:pt idx="189">
                  <c:v>-0.115301</c:v>
                </c:pt>
                <c:pt idx="190">
                  <c:v>-0.12118</c:v>
                </c:pt>
                <c:pt idx="191">
                  <c:v>-0.121229</c:v>
                </c:pt>
                <c:pt idx="192">
                  <c:v>-0.123698</c:v>
                </c:pt>
                <c:pt idx="193">
                  <c:v>-0.137635</c:v>
                </c:pt>
                <c:pt idx="194">
                  <c:v>-0.13969</c:v>
                </c:pt>
                <c:pt idx="195">
                  <c:v>-0.146473</c:v>
                </c:pt>
                <c:pt idx="196">
                  <c:v>-0.154822</c:v>
                </c:pt>
                <c:pt idx="197">
                  <c:v>-0.157373</c:v>
                </c:pt>
                <c:pt idx="198">
                  <c:v>-0.16224</c:v>
                </c:pt>
                <c:pt idx="199">
                  <c:v>-0.165218</c:v>
                </c:pt>
              </c:numCache>
            </c:numRef>
          </c:yVal>
          <c:smooth val="0"/>
        </c:ser>
        <c:ser>
          <c:idx val="8"/>
          <c:order val="8"/>
          <c:tx>
            <c:v>mrvm±std</c:v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Gaussian!$B$2:$B$201</c:f>
              <c:numCache>
                <c:formatCode>General</c:formatCode>
                <c:ptCount val="200"/>
                <c:pt idx="0">
                  <c:v>-9.71275712108028</c:v>
                </c:pt>
                <c:pt idx="1">
                  <c:v>-9.65654918178565</c:v>
                </c:pt>
                <c:pt idx="2">
                  <c:v>-9.39459673160463</c:v>
                </c:pt>
                <c:pt idx="3">
                  <c:v>-9.29153078634423</c:v>
                </c:pt>
                <c:pt idx="4">
                  <c:v>-9.27771938409288</c:v>
                </c:pt>
                <c:pt idx="5">
                  <c:v>-8.98707004658913</c:v>
                </c:pt>
                <c:pt idx="6">
                  <c:v>-8.95615695142198</c:v>
                </c:pt>
                <c:pt idx="7">
                  <c:v>-8.88094941185958</c:v>
                </c:pt>
                <c:pt idx="8">
                  <c:v>-8.85319704917485</c:v>
                </c:pt>
                <c:pt idx="9">
                  <c:v>-8.81938888671032</c:v>
                </c:pt>
                <c:pt idx="10">
                  <c:v>-8.818093746398389</c:v>
                </c:pt>
                <c:pt idx="11">
                  <c:v>-8.67679750803347</c:v>
                </c:pt>
                <c:pt idx="12">
                  <c:v>-8.636391263459309</c:v>
                </c:pt>
                <c:pt idx="13">
                  <c:v>-8.528087283836</c:v>
                </c:pt>
                <c:pt idx="14">
                  <c:v>-8.2920433837471</c:v>
                </c:pt>
                <c:pt idx="15">
                  <c:v>-8.281946100654981</c:v>
                </c:pt>
                <c:pt idx="16">
                  <c:v>-8.19667995662073</c:v>
                </c:pt>
                <c:pt idx="17">
                  <c:v>-8.110228721588429</c:v>
                </c:pt>
                <c:pt idx="18">
                  <c:v>-7.89862457417659</c:v>
                </c:pt>
                <c:pt idx="19">
                  <c:v>-7.83907926768882</c:v>
                </c:pt>
                <c:pt idx="20">
                  <c:v>-7.83127144288971</c:v>
                </c:pt>
                <c:pt idx="21">
                  <c:v>-7.72138722643148</c:v>
                </c:pt>
                <c:pt idx="22">
                  <c:v>-7.72102716009622</c:v>
                </c:pt>
                <c:pt idx="23">
                  <c:v>-7.03069954113183</c:v>
                </c:pt>
                <c:pt idx="24">
                  <c:v>-6.96308555371031</c:v>
                </c:pt>
                <c:pt idx="25">
                  <c:v>-6.81904890555211</c:v>
                </c:pt>
                <c:pt idx="26">
                  <c:v>-6.62619442575458</c:v>
                </c:pt>
                <c:pt idx="27">
                  <c:v>-6.4017024299152</c:v>
                </c:pt>
                <c:pt idx="28">
                  <c:v>-6.07590162537496</c:v>
                </c:pt>
                <c:pt idx="29">
                  <c:v>-6.02526499802158</c:v>
                </c:pt>
                <c:pt idx="30">
                  <c:v>-6.00149173721291</c:v>
                </c:pt>
                <c:pt idx="31">
                  <c:v>-5.85936103853852</c:v>
                </c:pt>
                <c:pt idx="32">
                  <c:v>-5.75190207436332</c:v>
                </c:pt>
                <c:pt idx="33">
                  <c:v>-5.60637377189308</c:v>
                </c:pt>
                <c:pt idx="34">
                  <c:v>-5.44378590367733</c:v>
                </c:pt>
                <c:pt idx="35">
                  <c:v>-5.43135355728525</c:v>
                </c:pt>
                <c:pt idx="36">
                  <c:v>-5.40597604257761</c:v>
                </c:pt>
                <c:pt idx="37">
                  <c:v>-5.39401672444653</c:v>
                </c:pt>
                <c:pt idx="38">
                  <c:v>-5.26240433547891</c:v>
                </c:pt>
                <c:pt idx="39">
                  <c:v>-5.02101059920384</c:v>
                </c:pt>
                <c:pt idx="40">
                  <c:v>-4.80211437031205</c:v>
                </c:pt>
                <c:pt idx="41">
                  <c:v>-4.78976985832908</c:v>
                </c:pt>
                <c:pt idx="42">
                  <c:v>-4.78752641211159</c:v>
                </c:pt>
                <c:pt idx="43">
                  <c:v>-4.58336995697365</c:v>
                </c:pt>
                <c:pt idx="44">
                  <c:v>-4.49137240278166</c:v>
                </c:pt>
                <c:pt idx="45">
                  <c:v>-4.47309367403553</c:v>
                </c:pt>
                <c:pt idx="46">
                  <c:v>-4.4192162545077</c:v>
                </c:pt>
                <c:pt idx="47">
                  <c:v>-4.36359524878266</c:v>
                </c:pt>
                <c:pt idx="48">
                  <c:v>-4.27963455001239</c:v>
                </c:pt>
                <c:pt idx="49">
                  <c:v>-4.11394746307526</c:v>
                </c:pt>
                <c:pt idx="50">
                  <c:v>-4.08931607670248</c:v>
                </c:pt>
                <c:pt idx="51">
                  <c:v>-3.92296754444695</c:v>
                </c:pt>
                <c:pt idx="52">
                  <c:v>-3.78154573092788</c:v>
                </c:pt>
                <c:pt idx="53">
                  <c:v>-3.57953565822098</c:v>
                </c:pt>
                <c:pt idx="54">
                  <c:v>-3.48693450103933</c:v>
                </c:pt>
                <c:pt idx="55">
                  <c:v>-3.39595514971959</c:v>
                </c:pt>
                <c:pt idx="56">
                  <c:v>-3.33143627078267</c:v>
                </c:pt>
                <c:pt idx="57">
                  <c:v>-3.24375912257953</c:v>
                </c:pt>
                <c:pt idx="58">
                  <c:v>-3.09384275569669</c:v>
                </c:pt>
                <c:pt idx="59">
                  <c:v>-2.90987511199122</c:v>
                </c:pt>
                <c:pt idx="60">
                  <c:v>-2.63298316742399</c:v>
                </c:pt>
                <c:pt idx="61">
                  <c:v>-2.49056674604905</c:v>
                </c:pt>
                <c:pt idx="62">
                  <c:v>-2.21742472861546</c:v>
                </c:pt>
                <c:pt idx="63">
                  <c:v>-2.0926745208958</c:v>
                </c:pt>
                <c:pt idx="64">
                  <c:v>-2.01849546546416</c:v>
                </c:pt>
                <c:pt idx="65">
                  <c:v>-1.96233203983829</c:v>
                </c:pt>
                <c:pt idx="66">
                  <c:v>-1.95296766128104</c:v>
                </c:pt>
                <c:pt idx="67">
                  <c:v>-1.84539676454726</c:v>
                </c:pt>
                <c:pt idx="68">
                  <c:v>-1.45612897797424</c:v>
                </c:pt>
                <c:pt idx="69">
                  <c:v>-1.41395030000325</c:v>
                </c:pt>
                <c:pt idx="70">
                  <c:v>-1.39861074768333</c:v>
                </c:pt>
                <c:pt idx="71">
                  <c:v>-1.22020666388819</c:v>
                </c:pt>
                <c:pt idx="72">
                  <c:v>-1.16821887697554</c:v>
                </c:pt>
                <c:pt idx="73">
                  <c:v>-1.11339282601531</c:v>
                </c:pt>
                <c:pt idx="74">
                  <c:v>-1.10915674253057</c:v>
                </c:pt>
                <c:pt idx="75">
                  <c:v>-1.0868757712085</c:v>
                </c:pt>
                <c:pt idx="76">
                  <c:v>-1.07568776617557</c:v>
                </c:pt>
                <c:pt idx="77">
                  <c:v>-1.0314423923217</c:v>
                </c:pt>
                <c:pt idx="78">
                  <c:v>-0.982344926483392</c:v>
                </c:pt>
                <c:pt idx="79">
                  <c:v>-0.962507819149983</c:v>
                </c:pt>
                <c:pt idx="80">
                  <c:v>-0.80715979777267</c:v>
                </c:pt>
                <c:pt idx="81">
                  <c:v>-0.802487421153721</c:v>
                </c:pt>
                <c:pt idx="82">
                  <c:v>-0.686751832697787</c:v>
                </c:pt>
                <c:pt idx="83">
                  <c:v>-0.675963324187281</c:v>
                </c:pt>
                <c:pt idx="84">
                  <c:v>-0.484287468609348</c:v>
                </c:pt>
                <c:pt idx="85">
                  <c:v>-0.334108645314288</c:v>
                </c:pt>
                <c:pt idx="86">
                  <c:v>-0.319229663753164</c:v>
                </c:pt>
                <c:pt idx="87">
                  <c:v>0.00997783207901115</c:v>
                </c:pt>
                <c:pt idx="88">
                  <c:v>0.13589048111005</c:v>
                </c:pt>
                <c:pt idx="89">
                  <c:v>0.27629670076553</c:v>
                </c:pt>
                <c:pt idx="90">
                  <c:v>0.394323158417562</c:v>
                </c:pt>
                <c:pt idx="91">
                  <c:v>0.403806364229544</c:v>
                </c:pt>
                <c:pt idx="92">
                  <c:v>0.431793529961098</c:v>
                </c:pt>
                <c:pt idx="93">
                  <c:v>0.466266368240191</c:v>
                </c:pt>
                <c:pt idx="94">
                  <c:v>0.578449326568571</c:v>
                </c:pt>
                <c:pt idx="95">
                  <c:v>0.774930303144383</c:v>
                </c:pt>
                <c:pt idx="96">
                  <c:v>0.804080750270402</c:v>
                </c:pt>
                <c:pt idx="97">
                  <c:v>0.865598924997022</c:v>
                </c:pt>
                <c:pt idx="98">
                  <c:v>1.02280671608838</c:v>
                </c:pt>
                <c:pt idx="99">
                  <c:v>1.18954811974551</c:v>
                </c:pt>
                <c:pt idx="100">
                  <c:v>1.34288723795991</c:v>
                </c:pt>
                <c:pt idx="101">
                  <c:v>1.41365700963757</c:v>
                </c:pt>
                <c:pt idx="102">
                  <c:v>1.43659272457695</c:v>
                </c:pt>
                <c:pt idx="103">
                  <c:v>1.44478436825369</c:v>
                </c:pt>
                <c:pt idx="104">
                  <c:v>1.45942734540969</c:v>
                </c:pt>
                <c:pt idx="105">
                  <c:v>1.59769946562578</c:v>
                </c:pt>
                <c:pt idx="106">
                  <c:v>1.62186455156983</c:v>
                </c:pt>
                <c:pt idx="107">
                  <c:v>1.76723369227078</c:v>
                </c:pt>
                <c:pt idx="108">
                  <c:v>1.98876498182824</c:v>
                </c:pt>
                <c:pt idx="109">
                  <c:v>1.99758191665714</c:v>
                </c:pt>
                <c:pt idx="110">
                  <c:v>2.06312640879793</c:v>
                </c:pt>
                <c:pt idx="111">
                  <c:v>2.06592751630697</c:v>
                </c:pt>
                <c:pt idx="112">
                  <c:v>2.36182478093947</c:v>
                </c:pt>
                <c:pt idx="113">
                  <c:v>2.39631854521742</c:v>
                </c:pt>
                <c:pt idx="114">
                  <c:v>2.44647230304901</c:v>
                </c:pt>
                <c:pt idx="115">
                  <c:v>2.53181949910552</c:v>
                </c:pt>
                <c:pt idx="116">
                  <c:v>2.58900972198959</c:v>
                </c:pt>
                <c:pt idx="117">
                  <c:v>2.60410249999499</c:v>
                </c:pt>
                <c:pt idx="118">
                  <c:v>2.63861595954914</c:v>
                </c:pt>
                <c:pt idx="119">
                  <c:v>2.74302445050449</c:v>
                </c:pt>
                <c:pt idx="120">
                  <c:v>2.78062185362461</c:v>
                </c:pt>
                <c:pt idx="121">
                  <c:v>2.87396098842809</c:v>
                </c:pt>
                <c:pt idx="122">
                  <c:v>3.01015270760121</c:v>
                </c:pt>
                <c:pt idx="123">
                  <c:v>3.02538529529885</c:v>
                </c:pt>
                <c:pt idx="124">
                  <c:v>3.03994334434006</c:v>
                </c:pt>
                <c:pt idx="125">
                  <c:v>3.06326562189381</c:v>
                </c:pt>
                <c:pt idx="126">
                  <c:v>3.17712962145862</c:v>
                </c:pt>
                <c:pt idx="127">
                  <c:v>3.25032196870164</c:v>
                </c:pt>
                <c:pt idx="128">
                  <c:v>3.50750636833189</c:v>
                </c:pt>
                <c:pt idx="129">
                  <c:v>3.51723237905549</c:v>
                </c:pt>
                <c:pt idx="130">
                  <c:v>3.79275680148218</c:v>
                </c:pt>
                <c:pt idx="131">
                  <c:v>3.82382665716287</c:v>
                </c:pt>
                <c:pt idx="132">
                  <c:v>3.88701121244883</c:v>
                </c:pt>
                <c:pt idx="133">
                  <c:v>3.92628926822254</c:v>
                </c:pt>
                <c:pt idx="134">
                  <c:v>3.98267118602418</c:v>
                </c:pt>
                <c:pt idx="135">
                  <c:v>4.01649461542474</c:v>
                </c:pt>
                <c:pt idx="136">
                  <c:v>4.01700145572121</c:v>
                </c:pt>
                <c:pt idx="137">
                  <c:v>4.04473265335781</c:v>
                </c:pt>
                <c:pt idx="138">
                  <c:v>4.05040544306928</c:v>
                </c:pt>
                <c:pt idx="139">
                  <c:v>4.40686412001496</c:v>
                </c:pt>
                <c:pt idx="140">
                  <c:v>4.53259064613028</c:v>
                </c:pt>
                <c:pt idx="141">
                  <c:v>4.81810605787175</c:v>
                </c:pt>
                <c:pt idx="142">
                  <c:v>4.8493951397456</c:v>
                </c:pt>
                <c:pt idx="143">
                  <c:v>4.92210938837775</c:v>
                </c:pt>
                <c:pt idx="144">
                  <c:v>4.94393888261426</c:v>
                </c:pt>
                <c:pt idx="145">
                  <c:v>5.03389181709375</c:v>
                </c:pt>
                <c:pt idx="146">
                  <c:v>5.11828241815922</c:v>
                </c:pt>
                <c:pt idx="147">
                  <c:v>5.15768301241571</c:v>
                </c:pt>
                <c:pt idx="148">
                  <c:v>5.50055627963935</c:v>
                </c:pt>
                <c:pt idx="149">
                  <c:v>5.63445225834333</c:v>
                </c:pt>
                <c:pt idx="150">
                  <c:v>5.65101295420599</c:v>
                </c:pt>
                <c:pt idx="151">
                  <c:v>5.66531874808073</c:v>
                </c:pt>
                <c:pt idx="152">
                  <c:v>5.697091821862989</c:v>
                </c:pt>
                <c:pt idx="153">
                  <c:v>5.80090713958876</c:v>
                </c:pt>
                <c:pt idx="154">
                  <c:v>5.92358132996916</c:v>
                </c:pt>
                <c:pt idx="155">
                  <c:v>5.92515886563154</c:v>
                </c:pt>
                <c:pt idx="156">
                  <c:v>5.96971659043098</c:v>
                </c:pt>
                <c:pt idx="157">
                  <c:v>6.01045531607702</c:v>
                </c:pt>
                <c:pt idx="158">
                  <c:v>6.10808634015995</c:v>
                </c:pt>
                <c:pt idx="159">
                  <c:v>6.337103475477</c:v>
                </c:pt>
                <c:pt idx="160">
                  <c:v>6.42884388252784</c:v>
                </c:pt>
                <c:pt idx="161">
                  <c:v>6.44364389201952</c:v>
                </c:pt>
                <c:pt idx="162">
                  <c:v>6.58111817557601</c:v>
                </c:pt>
                <c:pt idx="163">
                  <c:v>6.59123608798335</c:v>
                </c:pt>
                <c:pt idx="164">
                  <c:v>6.82172660090845</c:v>
                </c:pt>
                <c:pt idx="165">
                  <c:v>6.87999022949872</c:v>
                </c:pt>
                <c:pt idx="166">
                  <c:v>6.95821044627564</c:v>
                </c:pt>
                <c:pt idx="167">
                  <c:v>6.97193350959098</c:v>
                </c:pt>
                <c:pt idx="168">
                  <c:v>6.99444108437347</c:v>
                </c:pt>
                <c:pt idx="169">
                  <c:v>7.20197753708321</c:v>
                </c:pt>
                <c:pt idx="170">
                  <c:v>7.29244025067106</c:v>
                </c:pt>
                <c:pt idx="171">
                  <c:v>7.44471007843196</c:v>
                </c:pt>
                <c:pt idx="172">
                  <c:v>7.5514786861532</c:v>
                </c:pt>
                <c:pt idx="173">
                  <c:v>7.60132519452113</c:v>
                </c:pt>
                <c:pt idx="174">
                  <c:v>7.68777877019721</c:v>
                </c:pt>
                <c:pt idx="175">
                  <c:v>7.75273731779208</c:v>
                </c:pt>
                <c:pt idx="176">
                  <c:v>7.80072466456426</c:v>
                </c:pt>
                <c:pt idx="177">
                  <c:v>8.02696246069023</c:v>
                </c:pt>
                <c:pt idx="178">
                  <c:v>8.0732905272708</c:v>
                </c:pt>
                <c:pt idx="179">
                  <c:v>8.0933295938025</c:v>
                </c:pt>
                <c:pt idx="180">
                  <c:v>8.17051797696749</c:v>
                </c:pt>
                <c:pt idx="181">
                  <c:v>8.28375642487547</c:v>
                </c:pt>
                <c:pt idx="182">
                  <c:v>8.525885363959</c:v>
                </c:pt>
                <c:pt idx="183">
                  <c:v>8.67183831684418</c:v>
                </c:pt>
                <c:pt idx="184">
                  <c:v>8.83635590479769</c:v>
                </c:pt>
                <c:pt idx="185">
                  <c:v>8.93633334323189</c:v>
                </c:pt>
                <c:pt idx="186">
                  <c:v>9.07626050395854</c:v>
                </c:pt>
                <c:pt idx="187">
                  <c:v>9.126893150013171</c:v>
                </c:pt>
                <c:pt idx="188">
                  <c:v>9.12869114520938</c:v>
                </c:pt>
                <c:pt idx="189">
                  <c:v>9.17067192258019</c:v>
                </c:pt>
                <c:pt idx="190">
                  <c:v>9.23929315610652</c:v>
                </c:pt>
                <c:pt idx="191">
                  <c:v>9.23987533832346</c:v>
                </c:pt>
                <c:pt idx="192">
                  <c:v>9.26936931613983</c:v>
                </c:pt>
                <c:pt idx="193">
                  <c:v>9.44611111376914</c:v>
                </c:pt>
                <c:pt idx="194">
                  <c:v>9.47409805349968</c:v>
                </c:pt>
                <c:pt idx="195">
                  <c:v>9.571277703199559</c:v>
                </c:pt>
                <c:pt idx="196">
                  <c:v>9.70473278829661</c:v>
                </c:pt>
                <c:pt idx="197">
                  <c:v>9.74975150378706</c:v>
                </c:pt>
                <c:pt idx="198">
                  <c:v>9.84350604990611</c:v>
                </c:pt>
                <c:pt idx="199">
                  <c:v>9.90763553035773</c:v>
                </c:pt>
              </c:numCache>
            </c:numRef>
          </c:xVal>
          <c:yVal>
            <c:numRef>
              <c:f>Gaussian!$Y$2:$Y$201</c:f>
              <c:numCache>
                <c:formatCode>General</c:formatCode>
                <c:ptCount val="200"/>
                <c:pt idx="0">
                  <c:v>0.158631</c:v>
                </c:pt>
                <c:pt idx="1">
                  <c:v>0.16117</c:v>
                </c:pt>
                <c:pt idx="2">
                  <c:v>0.174131</c:v>
                </c:pt>
                <c:pt idx="3">
                  <c:v>0.179679</c:v>
                </c:pt>
                <c:pt idx="4">
                  <c:v>0.180439</c:v>
                </c:pt>
                <c:pt idx="5">
                  <c:v>0.197068</c:v>
                </c:pt>
                <c:pt idx="6">
                  <c:v>0.19888</c:v>
                </c:pt>
                <c:pt idx="7">
                  <c:v>0.203294</c:v>
                </c:pt>
                <c:pt idx="8">
                  <c:v>0.20492</c:v>
                </c:pt>
                <c:pt idx="9">
                  <c:v>0.206894</c:v>
                </c:pt>
                <c:pt idx="10">
                  <c:v>0.206969</c:v>
                </c:pt>
                <c:pt idx="11">
                  <c:v>0.215089</c:v>
                </c:pt>
                <c:pt idx="12">
                  <c:v>0.21735</c:v>
                </c:pt>
                <c:pt idx="13">
                  <c:v>0.223206</c:v>
                </c:pt>
                <c:pt idx="14">
                  <c:v>0.23443</c:v>
                </c:pt>
                <c:pt idx="15">
                  <c:v>0.234848</c:v>
                </c:pt>
                <c:pt idx="16">
                  <c:v>0.238123</c:v>
                </c:pt>
                <c:pt idx="17">
                  <c:v>0.240932</c:v>
                </c:pt>
                <c:pt idx="18">
                  <c:v>0.24519</c:v>
                </c:pt>
                <c:pt idx="19">
                  <c:v>0.245615</c:v>
                </c:pt>
                <c:pt idx="20">
                  <c:v>0.245643</c:v>
                </c:pt>
                <c:pt idx="21">
                  <c:v>0.245319</c:v>
                </c:pt>
                <c:pt idx="22">
                  <c:v>0.245316</c:v>
                </c:pt>
                <c:pt idx="23">
                  <c:v>0.207572</c:v>
                </c:pt>
                <c:pt idx="24">
                  <c:v>0.20034</c:v>
                </c:pt>
                <c:pt idx="25">
                  <c:v>0.182922</c:v>
                </c:pt>
                <c:pt idx="26">
                  <c:v>0.155667</c:v>
                </c:pt>
                <c:pt idx="27">
                  <c:v>0.119253</c:v>
                </c:pt>
                <c:pt idx="28">
                  <c:v>0.060812</c:v>
                </c:pt>
                <c:pt idx="29">
                  <c:v>0.051475</c:v>
                </c:pt>
                <c:pt idx="30">
                  <c:v>0.047092</c:v>
                </c:pt>
                <c:pt idx="31">
                  <c:v>0.021046</c:v>
                </c:pt>
                <c:pt idx="32">
                  <c:v>0.00178600000000001</c:v>
                </c:pt>
                <c:pt idx="33">
                  <c:v>-0.023218</c:v>
                </c:pt>
                <c:pt idx="34">
                  <c:v>-0.049009</c:v>
                </c:pt>
                <c:pt idx="35">
                  <c:v>-0.050867</c:v>
                </c:pt>
                <c:pt idx="36">
                  <c:v>-0.054603</c:v>
                </c:pt>
                <c:pt idx="37">
                  <c:v>-0.056336</c:v>
                </c:pt>
                <c:pt idx="38">
                  <c:v>-0.074185</c:v>
                </c:pt>
                <c:pt idx="39">
                  <c:v>-0.100181</c:v>
                </c:pt>
                <c:pt idx="40">
                  <c:v>-0.114883</c:v>
                </c:pt>
                <c:pt idx="41">
                  <c:v>-0.115436</c:v>
                </c:pt>
                <c:pt idx="42">
                  <c:v>-0.115533</c:v>
                </c:pt>
                <c:pt idx="43">
                  <c:v>-0.12002</c:v>
                </c:pt>
                <c:pt idx="44">
                  <c:v>-0.119138</c:v>
                </c:pt>
                <c:pt idx="45">
                  <c:v>-0.118742</c:v>
                </c:pt>
                <c:pt idx="46">
                  <c:v>-0.117146</c:v>
                </c:pt>
                <c:pt idx="47">
                  <c:v>-0.11482</c:v>
                </c:pt>
                <c:pt idx="48">
                  <c:v>-0.109994</c:v>
                </c:pt>
                <c:pt idx="49">
                  <c:v>-0.095789</c:v>
                </c:pt>
                <c:pt idx="50">
                  <c:v>-0.093145</c:v>
                </c:pt>
                <c:pt idx="51">
                  <c:v>-0.071685</c:v>
                </c:pt>
                <c:pt idx="52">
                  <c:v>-0.048533</c:v>
                </c:pt>
                <c:pt idx="53">
                  <c:v>-0.007774</c:v>
                </c:pt>
                <c:pt idx="54">
                  <c:v>0.013871</c:v>
                </c:pt>
                <c:pt idx="55">
                  <c:v>0.036905</c:v>
                </c:pt>
                <c:pt idx="56">
                  <c:v>0.054282</c:v>
                </c:pt>
                <c:pt idx="57">
                  <c:v>0.079256</c:v>
                </c:pt>
                <c:pt idx="58">
                  <c:v>0.12548</c:v>
                </c:pt>
                <c:pt idx="59">
                  <c:v>0.187977</c:v>
                </c:pt>
                <c:pt idx="60">
                  <c:v>0.29293</c:v>
                </c:pt>
                <c:pt idx="61">
                  <c:v>0.351361</c:v>
                </c:pt>
                <c:pt idx="62">
                  <c:v>0.470057</c:v>
                </c:pt>
                <c:pt idx="63">
                  <c:v>0.52639</c:v>
                </c:pt>
                <c:pt idx="64">
                  <c:v>0.560284</c:v>
                </c:pt>
                <c:pt idx="65">
                  <c:v>0.586072</c:v>
                </c:pt>
                <c:pt idx="66">
                  <c:v>0.590379</c:v>
                </c:pt>
                <c:pt idx="67">
                  <c:v>0.639913</c:v>
                </c:pt>
                <c:pt idx="68">
                  <c:v>0.81563</c:v>
                </c:pt>
                <c:pt idx="69">
                  <c:v>0.833865</c:v>
                </c:pt>
                <c:pt idx="70">
                  <c:v>0.840439</c:v>
                </c:pt>
                <c:pt idx="71">
                  <c:v>0.914157</c:v>
                </c:pt>
                <c:pt idx="72">
                  <c:v>0.934541</c:v>
                </c:pt>
                <c:pt idx="73">
                  <c:v>0.955413</c:v>
                </c:pt>
                <c:pt idx="74">
                  <c:v>0.956998</c:v>
                </c:pt>
                <c:pt idx="75">
                  <c:v>0.965264</c:v>
                </c:pt>
                <c:pt idx="76">
                  <c:v>0.969371</c:v>
                </c:pt>
                <c:pt idx="77">
                  <c:v>0.985311</c:v>
                </c:pt>
                <c:pt idx="78">
                  <c:v>1.002416</c:v>
                </c:pt>
                <c:pt idx="79">
                  <c:v>1.009145</c:v>
                </c:pt>
                <c:pt idx="80">
                  <c:v>1.057945</c:v>
                </c:pt>
                <c:pt idx="81">
                  <c:v>1.059299</c:v>
                </c:pt>
                <c:pt idx="82">
                  <c:v>1.090572</c:v>
                </c:pt>
                <c:pt idx="83">
                  <c:v>1.093256</c:v>
                </c:pt>
                <c:pt idx="84">
                  <c:v>1.133962</c:v>
                </c:pt>
                <c:pt idx="85">
                  <c:v>1.156046</c:v>
                </c:pt>
                <c:pt idx="86">
                  <c:v>1.157742</c:v>
                </c:pt>
                <c:pt idx="87">
                  <c:v>1.171797</c:v>
                </c:pt>
                <c:pt idx="88">
                  <c:v>1.165182</c:v>
                </c:pt>
                <c:pt idx="89">
                  <c:v>1.15013</c:v>
                </c:pt>
                <c:pt idx="90">
                  <c:v>1.131433</c:v>
                </c:pt>
                <c:pt idx="91">
                  <c:v>1.129699</c:v>
                </c:pt>
                <c:pt idx="92">
                  <c:v>1.124387</c:v>
                </c:pt>
                <c:pt idx="93">
                  <c:v>1.117447</c:v>
                </c:pt>
                <c:pt idx="94">
                  <c:v>1.091929</c:v>
                </c:pt>
                <c:pt idx="95">
                  <c:v>1.037248</c:v>
                </c:pt>
                <c:pt idx="96">
                  <c:v>1.028149</c:v>
                </c:pt>
                <c:pt idx="97">
                  <c:v>1.00819</c:v>
                </c:pt>
                <c:pt idx="98">
                  <c:v>0.952931</c:v>
                </c:pt>
                <c:pt idx="99">
                  <c:v>0.888744</c:v>
                </c:pt>
                <c:pt idx="100">
                  <c:v>0.825908</c:v>
                </c:pt>
                <c:pt idx="101">
                  <c:v>0.796012</c:v>
                </c:pt>
                <c:pt idx="102">
                  <c:v>0.786229</c:v>
                </c:pt>
                <c:pt idx="103">
                  <c:v>0.782725</c:v>
                </c:pt>
                <c:pt idx="104">
                  <c:v>0.77645</c:v>
                </c:pt>
                <c:pt idx="105">
                  <c:v>0.716605</c:v>
                </c:pt>
                <c:pt idx="106">
                  <c:v>0.706071</c:v>
                </c:pt>
                <c:pt idx="107">
                  <c:v>0.642582</c:v>
                </c:pt>
                <c:pt idx="108">
                  <c:v>0.54678</c:v>
                </c:pt>
                <c:pt idx="109">
                  <c:v>0.54302</c:v>
                </c:pt>
                <c:pt idx="110">
                  <c:v>0.515248</c:v>
                </c:pt>
                <c:pt idx="111">
                  <c:v>0.51407</c:v>
                </c:pt>
                <c:pt idx="112">
                  <c:v>0.393834</c:v>
                </c:pt>
                <c:pt idx="113">
                  <c:v>0.380471</c:v>
                </c:pt>
                <c:pt idx="114">
                  <c:v>0.361319</c:v>
                </c:pt>
                <c:pt idx="115">
                  <c:v>0.329519</c:v>
                </c:pt>
                <c:pt idx="116">
                  <c:v>0.30879</c:v>
                </c:pt>
                <c:pt idx="117">
                  <c:v>0.303401</c:v>
                </c:pt>
                <c:pt idx="118">
                  <c:v>0.291203</c:v>
                </c:pt>
                <c:pt idx="119">
                  <c:v>0.255415</c:v>
                </c:pt>
                <c:pt idx="120">
                  <c:v>0.242946</c:v>
                </c:pt>
                <c:pt idx="121">
                  <c:v>0.212976</c:v>
                </c:pt>
                <c:pt idx="122">
                  <c:v>0.171824</c:v>
                </c:pt>
                <c:pt idx="123">
                  <c:v>0.167416</c:v>
                </c:pt>
                <c:pt idx="124">
                  <c:v>0.163239</c:v>
                </c:pt>
                <c:pt idx="125">
                  <c:v>0.156623</c:v>
                </c:pt>
                <c:pt idx="126">
                  <c:v>0.125663</c:v>
                </c:pt>
                <c:pt idx="127">
                  <c:v>0.106948</c:v>
                </c:pt>
                <c:pt idx="128">
                  <c:v>0.048682</c:v>
                </c:pt>
                <c:pt idx="129">
                  <c:v>0.04671</c:v>
                </c:pt>
                <c:pt idx="130">
                  <c:v>-0.00202200000000002</c:v>
                </c:pt>
                <c:pt idx="131">
                  <c:v>-0.00664599999999998</c:v>
                </c:pt>
                <c:pt idx="132">
                  <c:v>-0.015499</c:v>
                </c:pt>
                <c:pt idx="133">
                  <c:v>-0.020629</c:v>
                </c:pt>
                <c:pt idx="134">
                  <c:v>-0.02749</c:v>
                </c:pt>
                <c:pt idx="135">
                  <c:v>-0.031322</c:v>
                </c:pt>
                <c:pt idx="136">
                  <c:v>-0.031378</c:v>
                </c:pt>
                <c:pt idx="137">
                  <c:v>-0.034357</c:v>
                </c:pt>
                <c:pt idx="138">
                  <c:v>-0.034949</c:v>
                </c:pt>
                <c:pt idx="139">
                  <c:v>-0.059992</c:v>
                </c:pt>
                <c:pt idx="140">
                  <c:v>-0.063133</c:v>
                </c:pt>
                <c:pt idx="141">
                  <c:v>-0.059495</c:v>
                </c:pt>
                <c:pt idx="142">
                  <c:v>-0.058214</c:v>
                </c:pt>
                <c:pt idx="143">
                  <c:v>-0.05459</c:v>
                </c:pt>
                <c:pt idx="144">
                  <c:v>-0.053328</c:v>
                </c:pt>
                <c:pt idx="145">
                  <c:v>-0.047305</c:v>
                </c:pt>
                <c:pt idx="146">
                  <c:v>-0.04049</c:v>
                </c:pt>
                <c:pt idx="147">
                  <c:v>-0.036938</c:v>
                </c:pt>
                <c:pt idx="148">
                  <c:v>0.00276299999999999</c:v>
                </c:pt>
                <c:pt idx="149">
                  <c:v>0.021809</c:v>
                </c:pt>
                <c:pt idx="150">
                  <c:v>0.024273</c:v>
                </c:pt>
                <c:pt idx="151">
                  <c:v>0.026418</c:v>
                </c:pt>
                <c:pt idx="152">
                  <c:v>0.031235</c:v>
                </c:pt>
                <c:pt idx="153">
                  <c:v>0.047427</c:v>
                </c:pt>
                <c:pt idx="154">
                  <c:v>0.067242</c:v>
                </c:pt>
                <c:pt idx="155">
                  <c:v>0.0675</c:v>
                </c:pt>
                <c:pt idx="156">
                  <c:v>0.074819</c:v>
                </c:pt>
                <c:pt idx="157">
                  <c:v>0.081542</c:v>
                </c:pt>
                <c:pt idx="158">
                  <c:v>0.097705</c:v>
                </c:pt>
                <c:pt idx="159">
                  <c:v>0.13501</c:v>
                </c:pt>
                <c:pt idx="160">
                  <c:v>0.149332</c:v>
                </c:pt>
                <c:pt idx="161">
                  <c:v>0.151593</c:v>
                </c:pt>
                <c:pt idx="162">
                  <c:v>0.1718</c:v>
                </c:pt>
                <c:pt idx="163">
                  <c:v>0.173223</c:v>
                </c:pt>
                <c:pt idx="164">
                  <c:v>0.202796</c:v>
                </c:pt>
                <c:pt idx="165">
                  <c:v>0.209295</c:v>
                </c:pt>
                <c:pt idx="166">
                  <c:v>0.217327</c:v>
                </c:pt>
                <c:pt idx="167">
                  <c:v>0.218652</c:v>
                </c:pt>
                <c:pt idx="168">
                  <c:v>0.220769</c:v>
                </c:pt>
                <c:pt idx="169">
                  <c:v>0.236886</c:v>
                </c:pt>
                <c:pt idx="170">
                  <c:v>0.241925</c:v>
                </c:pt>
                <c:pt idx="171">
                  <c:v>0.247637</c:v>
                </c:pt>
                <c:pt idx="172">
                  <c:v>0.249586</c:v>
                </c:pt>
                <c:pt idx="173">
                  <c:v>0.249931</c:v>
                </c:pt>
                <c:pt idx="174">
                  <c:v>0.249701</c:v>
                </c:pt>
                <c:pt idx="175">
                  <c:v>0.248859</c:v>
                </c:pt>
                <c:pt idx="176">
                  <c:v>0.247882</c:v>
                </c:pt>
                <c:pt idx="177">
                  <c:v>0.239561</c:v>
                </c:pt>
                <c:pt idx="178">
                  <c:v>0.237173</c:v>
                </c:pt>
                <c:pt idx="179">
                  <c:v>0.236076</c:v>
                </c:pt>
                <c:pt idx="180">
                  <c:v>0.231507</c:v>
                </c:pt>
                <c:pt idx="181">
                  <c:v>0.223919</c:v>
                </c:pt>
                <c:pt idx="182">
                  <c:v>0.204991</c:v>
                </c:pt>
                <c:pt idx="183">
                  <c:v>0.19243</c:v>
                </c:pt>
                <c:pt idx="184">
                  <c:v>0.177839</c:v>
                </c:pt>
                <c:pt idx="185">
                  <c:v>0.168962</c:v>
                </c:pt>
                <c:pt idx="186">
                  <c:v>0.156771</c:v>
                </c:pt>
                <c:pt idx="187">
                  <c:v>0.152473</c:v>
                </c:pt>
                <c:pt idx="188">
                  <c:v>0.15232</c:v>
                </c:pt>
                <c:pt idx="189">
                  <c:v>0.148817</c:v>
                </c:pt>
                <c:pt idx="190">
                  <c:v>0.14322</c:v>
                </c:pt>
                <c:pt idx="191">
                  <c:v>0.143173</c:v>
                </c:pt>
                <c:pt idx="192">
                  <c:v>0.140824</c:v>
                </c:pt>
                <c:pt idx="193">
                  <c:v>0.127547</c:v>
                </c:pt>
                <c:pt idx="194">
                  <c:v>0.125584</c:v>
                </c:pt>
                <c:pt idx="195">
                  <c:v>0.119091</c:v>
                </c:pt>
                <c:pt idx="196">
                  <c:v>0.111046</c:v>
                </c:pt>
                <c:pt idx="197">
                  <c:v>0.108569</c:v>
                </c:pt>
                <c:pt idx="198">
                  <c:v>0.103808</c:v>
                </c:pt>
                <c:pt idx="199">
                  <c:v>0.100862</c:v>
                </c:pt>
              </c:numCache>
            </c:numRef>
          </c:yVal>
          <c:smooth val="0"/>
        </c:ser>
        <c:ser>
          <c:idx val="9"/>
          <c:order val="9"/>
          <c:tx>
            <c:v>MRVM RVs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8"/>
            <c:spPr>
              <a:noFill/>
              <a:ln w="28575">
                <a:solidFill>
                  <a:srgbClr val="7030A0"/>
                </a:solidFill>
              </a:ln>
              <a:effectLst/>
            </c:spPr>
          </c:marker>
          <c:xVal>
            <c:numRef>
              <c:f>Gaussian!$AH$2:$AH$12</c:f>
              <c:numCache>
                <c:formatCode>General</c:formatCode>
                <c:ptCount val="11"/>
                <c:pt idx="0">
                  <c:v>-9.65654918178565</c:v>
                </c:pt>
                <c:pt idx="1">
                  <c:v>-6.96308555371031</c:v>
                </c:pt>
                <c:pt idx="2">
                  <c:v>-4.58336995697365</c:v>
                </c:pt>
                <c:pt idx="3">
                  <c:v>-4.49137240278166</c:v>
                </c:pt>
                <c:pt idx="4">
                  <c:v>-0.80715979777267</c:v>
                </c:pt>
                <c:pt idx="5">
                  <c:v>-0.802487421153721</c:v>
                </c:pt>
                <c:pt idx="6">
                  <c:v>0.13589048111005</c:v>
                </c:pt>
                <c:pt idx="7">
                  <c:v>4.94393888261426</c:v>
                </c:pt>
                <c:pt idx="8">
                  <c:v>5.03389181709375</c:v>
                </c:pt>
                <c:pt idx="9">
                  <c:v>7.29244025067106</c:v>
                </c:pt>
                <c:pt idx="10">
                  <c:v>9.70473278829661</c:v>
                </c:pt>
              </c:numCache>
            </c:numRef>
          </c:xVal>
          <c:yVal>
            <c:numRef>
              <c:f>Gaussian!$AJ$2:$AJ$12</c:f>
              <c:numCache>
                <c:formatCode>General</c:formatCode>
                <c:ptCount val="11"/>
                <c:pt idx="0">
                  <c:v>0.0260684825678607</c:v>
                </c:pt>
                <c:pt idx="1">
                  <c:v>0.106961430118236</c:v>
                </c:pt>
                <c:pt idx="2">
                  <c:v>-0.425558410708095</c:v>
                </c:pt>
                <c:pt idx="3">
                  <c:v>-0.351587808796891</c:v>
                </c:pt>
                <c:pt idx="4">
                  <c:v>0.783654865155583</c:v>
                </c:pt>
                <c:pt idx="5">
                  <c:v>1.15227718555544</c:v>
                </c:pt>
                <c:pt idx="6">
                  <c:v>1.03991384559957</c:v>
                </c:pt>
                <c:pt idx="7">
                  <c:v>-0.159956152494473</c:v>
                </c:pt>
                <c:pt idx="8">
                  <c:v>-0.177321119931773</c:v>
                </c:pt>
                <c:pt idx="9">
                  <c:v>0.20579221584919</c:v>
                </c:pt>
                <c:pt idx="10">
                  <c:v>-0.0115464223058588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823536"/>
        <c:axId val="-2105820272"/>
      </c:scatterChart>
      <c:valAx>
        <c:axId val="-2105823536"/>
        <c:scaling>
          <c:orientation val="minMax"/>
          <c:max val="10.0"/>
          <c:min val="-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820272"/>
        <c:crosses val="autoZero"/>
        <c:crossBetween val="midCat"/>
      </c:valAx>
      <c:valAx>
        <c:axId val="-2105820272"/>
        <c:scaling>
          <c:orientation val="minMax"/>
          <c:max val="1.4"/>
          <c:min val="-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823536"/>
        <c:crosses val="autoZero"/>
        <c:crossBetween val="midCat"/>
        <c:majorUnit val="0.2"/>
        <c:minorUnit val="0.04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fitted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Gaussian!$B$2:$B$201</c:f>
              <c:numCache>
                <c:formatCode>General</c:formatCode>
                <c:ptCount val="200"/>
                <c:pt idx="0">
                  <c:v>-9.71275712108028</c:v>
                </c:pt>
                <c:pt idx="1">
                  <c:v>-9.65654918178565</c:v>
                </c:pt>
                <c:pt idx="2">
                  <c:v>-9.39459673160463</c:v>
                </c:pt>
                <c:pt idx="3">
                  <c:v>-9.29153078634423</c:v>
                </c:pt>
                <c:pt idx="4">
                  <c:v>-9.27771938409288</c:v>
                </c:pt>
                <c:pt idx="5">
                  <c:v>-8.98707004658913</c:v>
                </c:pt>
                <c:pt idx="6">
                  <c:v>-8.95615695142198</c:v>
                </c:pt>
                <c:pt idx="7">
                  <c:v>-8.88094941185958</c:v>
                </c:pt>
                <c:pt idx="8">
                  <c:v>-8.85319704917485</c:v>
                </c:pt>
                <c:pt idx="9">
                  <c:v>-8.81938888671032</c:v>
                </c:pt>
                <c:pt idx="10">
                  <c:v>-8.818093746398389</c:v>
                </c:pt>
                <c:pt idx="11">
                  <c:v>-8.67679750803347</c:v>
                </c:pt>
                <c:pt idx="12">
                  <c:v>-8.636391263459309</c:v>
                </c:pt>
                <c:pt idx="13">
                  <c:v>-8.528087283836</c:v>
                </c:pt>
                <c:pt idx="14">
                  <c:v>-8.2920433837471</c:v>
                </c:pt>
                <c:pt idx="15">
                  <c:v>-8.281946100654981</c:v>
                </c:pt>
                <c:pt idx="16">
                  <c:v>-8.19667995662073</c:v>
                </c:pt>
                <c:pt idx="17">
                  <c:v>-8.110228721588429</c:v>
                </c:pt>
                <c:pt idx="18">
                  <c:v>-7.89862457417659</c:v>
                </c:pt>
                <c:pt idx="19">
                  <c:v>-7.83907926768882</c:v>
                </c:pt>
                <c:pt idx="20">
                  <c:v>-7.83127144288971</c:v>
                </c:pt>
                <c:pt idx="21">
                  <c:v>-7.72138722643148</c:v>
                </c:pt>
                <c:pt idx="22">
                  <c:v>-7.72102716009622</c:v>
                </c:pt>
                <c:pt idx="23">
                  <c:v>-7.03069954113183</c:v>
                </c:pt>
                <c:pt idx="24">
                  <c:v>-6.96308555371031</c:v>
                </c:pt>
                <c:pt idx="25">
                  <c:v>-6.81904890555211</c:v>
                </c:pt>
                <c:pt idx="26">
                  <c:v>-6.62619442575458</c:v>
                </c:pt>
                <c:pt idx="27">
                  <c:v>-6.4017024299152</c:v>
                </c:pt>
                <c:pt idx="28">
                  <c:v>-6.07590162537496</c:v>
                </c:pt>
                <c:pt idx="29">
                  <c:v>-6.02526499802158</c:v>
                </c:pt>
                <c:pt idx="30">
                  <c:v>-6.00149173721291</c:v>
                </c:pt>
                <c:pt idx="31">
                  <c:v>-5.85936103853852</c:v>
                </c:pt>
                <c:pt idx="32">
                  <c:v>-5.75190207436332</c:v>
                </c:pt>
                <c:pt idx="33">
                  <c:v>-5.60637377189308</c:v>
                </c:pt>
                <c:pt idx="34">
                  <c:v>-5.44378590367733</c:v>
                </c:pt>
                <c:pt idx="35">
                  <c:v>-5.43135355728525</c:v>
                </c:pt>
                <c:pt idx="36">
                  <c:v>-5.40597604257761</c:v>
                </c:pt>
                <c:pt idx="37">
                  <c:v>-5.39401672444653</c:v>
                </c:pt>
                <c:pt idx="38">
                  <c:v>-5.26240433547891</c:v>
                </c:pt>
                <c:pt idx="39">
                  <c:v>-5.02101059920384</c:v>
                </c:pt>
                <c:pt idx="40">
                  <c:v>-4.80211437031205</c:v>
                </c:pt>
                <c:pt idx="41">
                  <c:v>-4.78976985832908</c:v>
                </c:pt>
                <c:pt idx="42">
                  <c:v>-4.78752641211159</c:v>
                </c:pt>
                <c:pt idx="43">
                  <c:v>-4.58336995697365</c:v>
                </c:pt>
                <c:pt idx="44">
                  <c:v>-4.49137240278166</c:v>
                </c:pt>
                <c:pt idx="45">
                  <c:v>-4.47309367403553</c:v>
                </c:pt>
                <c:pt idx="46">
                  <c:v>-4.4192162545077</c:v>
                </c:pt>
                <c:pt idx="47">
                  <c:v>-4.36359524878266</c:v>
                </c:pt>
                <c:pt idx="48">
                  <c:v>-4.27963455001239</c:v>
                </c:pt>
                <c:pt idx="49">
                  <c:v>-4.11394746307526</c:v>
                </c:pt>
                <c:pt idx="50">
                  <c:v>-4.08931607670248</c:v>
                </c:pt>
                <c:pt idx="51">
                  <c:v>-3.92296754444695</c:v>
                </c:pt>
                <c:pt idx="52">
                  <c:v>-3.78154573092788</c:v>
                </c:pt>
                <c:pt idx="53">
                  <c:v>-3.57953565822098</c:v>
                </c:pt>
                <c:pt idx="54">
                  <c:v>-3.48693450103933</c:v>
                </c:pt>
                <c:pt idx="55">
                  <c:v>-3.39595514971959</c:v>
                </c:pt>
                <c:pt idx="56">
                  <c:v>-3.33143627078267</c:v>
                </c:pt>
                <c:pt idx="57">
                  <c:v>-3.24375912257953</c:v>
                </c:pt>
                <c:pt idx="58">
                  <c:v>-3.09384275569669</c:v>
                </c:pt>
                <c:pt idx="59">
                  <c:v>-2.90987511199122</c:v>
                </c:pt>
                <c:pt idx="60">
                  <c:v>-2.63298316742399</c:v>
                </c:pt>
                <c:pt idx="61">
                  <c:v>-2.49056674604905</c:v>
                </c:pt>
                <c:pt idx="62">
                  <c:v>-2.21742472861546</c:v>
                </c:pt>
                <c:pt idx="63">
                  <c:v>-2.0926745208958</c:v>
                </c:pt>
                <c:pt idx="64">
                  <c:v>-2.01849546546416</c:v>
                </c:pt>
                <c:pt idx="65">
                  <c:v>-1.96233203983829</c:v>
                </c:pt>
                <c:pt idx="66">
                  <c:v>-1.95296766128104</c:v>
                </c:pt>
                <c:pt idx="67">
                  <c:v>-1.84539676454726</c:v>
                </c:pt>
                <c:pt idx="68">
                  <c:v>-1.45612897797424</c:v>
                </c:pt>
                <c:pt idx="69">
                  <c:v>-1.41395030000325</c:v>
                </c:pt>
                <c:pt idx="70">
                  <c:v>-1.39861074768333</c:v>
                </c:pt>
                <c:pt idx="71">
                  <c:v>-1.22020666388819</c:v>
                </c:pt>
                <c:pt idx="72">
                  <c:v>-1.16821887697554</c:v>
                </c:pt>
                <c:pt idx="73">
                  <c:v>-1.11339282601531</c:v>
                </c:pt>
                <c:pt idx="74">
                  <c:v>-1.10915674253057</c:v>
                </c:pt>
                <c:pt idx="75">
                  <c:v>-1.0868757712085</c:v>
                </c:pt>
                <c:pt idx="76">
                  <c:v>-1.07568776617557</c:v>
                </c:pt>
                <c:pt idx="77">
                  <c:v>-1.0314423923217</c:v>
                </c:pt>
                <c:pt idx="78">
                  <c:v>-0.982344926483392</c:v>
                </c:pt>
                <c:pt idx="79">
                  <c:v>-0.962507819149983</c:v>
                </c:pt>
                <c:pt idx="80">
                  <c:v>-0.80715979777267</c:v>
                </c:pt>
                <c:pt idx="81">
                  <c:v>-0.802487421153721</c:v>
                </c:pt>
                <c:pt idx="82">
                  <c:v>-0.686751832697787</c:v>
                </c:pt>
                <c:pt idx="83">
                  <c:v>-0.675963324187281</c:v>
                </c:pt>
                <c:pt idx="84">
                  <c:v>-0.484287468609348</c:v>
                </c:pt>
                <c:pt idx="85">
                  <c:v>-0.334108645314288</c:v>
                </c:pt>
                <c:pt idx="86">
                  <c:v>-0.319229663753164</c:v>
                </c:pt>
                <c:pt idx="87">
                  <c:v>0.00997783207901115</c:v>
                </c:pt>
                <c:pt idx="88">
                  <c:v>0.13589048111005</c:v>
                </c:pt>
                <c:pt idx="89">
                  <c:v>0.27629670076553</c:v>
                </c:pt>
                <c:pt idx="90">
                  <c:v>0.394323158417562</c:v>
                </c:pt>
                <c:pt idx="91">
                  <c:v>0.403806364229544</c:v>
                </c:pt>
                <c:pt idx="92">
                  <c:v>0.431793529961098</c:v>
                </c:pt>
                <c:pt idx="93">
                  <c:v>0.466266368240191</c:v>
                </c:pt>
                <c:pt idx="94">
                  <c:v>0.578449326568571</c:v>
                </c:pt>
                <c:pt idx="95">
                  <c:v>0.774930303144383</c:v>
                </c:pt>
                <c:pt idx="96">
                  <c:v>0.804080750270402</c:v>
                </c:pt>
                <c:pt idx="97">
                  <c:v>0.865598924997022</c:v>
                </c:pt>
                <c:pt idx="98">
                  <c:v>1.02280671608838</c:v>
                </c:pt>
                <c:pt idx="99">
                  <c:v>1.18954811974551</c:v>
                </c:pt>
                <c:pt idx="100">
                  <c:v>1.34288723795991</c:v>
                </c:pt>
                <c:pt idx="101">
                  <c:v>1.41365700963757</c:v>
                </c:pt>
                <c:pt idx="102">
                  <c:v>1.43659272457695</c:v>
                </c:pt>
                <c:pt idx="103">
                  <c:v>1.44478436825369</c:v>
                </c:pt>
                <c:pt idx="104">
                  <c:v>1.45942734540969</c:v>
                </c:pt>
                <c:pt idx="105">
                  <c:v>1.59769946562578</c:v>
                </c:pt>
                <c:pt idx="106">
                  <c:v>1.62186455156983</c:v>
                </c:pt>
                <c:pt idx="107">
                  <c:v>1.76723369227078</c:v>
                </c:pt>
                <c:pt idx="108">
                  <c:v>1.98876498182824</c:v>
                </c:pt>
                <c:pt idx="109">
                  <c:v>1.99758191665714</c:v>
                </c:pt>
                <c:pt idx="110">
                  <c:v>2.06312640879793</c:v>
                </c:pt>
                <c:pt idx="111">
                  <c:v>2.06592751630697</c:v>
                </c:pt>
                <c:pt idx="112">
                  <c:v>2.36182478093947</c:v>
                </c:pt>
                <c:pt idx="113">
                  <c:v>2.39631854521742</c:v>
                </c:pt>
                <c:pt idx="114">
                  <c:v>2.44647230304901</c:v>
                </c:pt>
                <c:pt idx="115">
                  <c:v>2.53181949910552</c:v>
                </c:pt>
                <c:pt idx="116">
                  <c:v>2.58900972198959</c:v>
                </c:pt>
                <c:pt idx="117">
                  <c:v>2.60410249999499</c:v>
                </c:pt>
                <c:pt idx="118">
                  <c:v>2.63861595954914</c:v>
                </c:pt>
                <c:pt idx="119">
                  <c:v>2.74302445050449</c:v>
                </c:pt>
                <c:pt idx="120">
                  <c:v>2.78062185362461</c:v>
                </c:pt>
                <c:pt idx="121">
                  <c:v>2.87396098842809</c:v>
                </c:pt>
                <c:pt idx="122">
                  <c:v>3.01015270760121</c:v>
                </c:pt>
                <c:pt idx="123">
                  <c:v>3.02538529529885</c:v>
                </c:pt>
                <c:pt idx="124">
                  <c:v>3.03994334434006</c:v>
                </c:pt>
                <c:pt idx="125">
                  <c:v>3.06326562189381</c:v>
                </c:pt>
                <c:pt idx="126">
                  <c:v>3.17712962145862</c:v>
                </c:pt>
                <c:pt idx="127">
                  <c:v>3.25032196870164</c:v>
                </c:pt>
                <c:pt idx="128">
                  <c:v>3.50750636833189</c:v>
                </c:pt>
                <c:pt idx="129">
                  <c:v>3.51723237905549</c:v>
                </c:pt>
                <c:pt idx="130">
                  <c:v>3.79275680148218</c:v>
                </c:pt>
                <c:pt idx="131">
                  <c:v>3.82382665716287</c:v>
                </c:pt>
                <c:pt idx="132">
                  <c:v>3.88701121244883</c:v>
                </c:pt>
                <c:pt idx="133">
                  <c:v>3.92628926822254</c:v>
                </c:pt>
                <c:pt idx="134">
                  <c:v>3.98267118602418</c:v>
                </c:pt>
                <c:pt idx="135">
                  <c:v>4.01649461542474</c:v>
                </c:pt>
                <c:pt idx="136">
                  <c:v>4.01700145572121</c:v>
                </c:pt>
                <c:pt idx="137">
                  <c:v>4.04473265335781</c:v>
                </c:pt>
                <c:pt idx="138">
                  <c:v>4.05040544306928</c:v>
                </c:pt>
                <c:pt idx="139">
                  <c:v>4.40686412001496</c:v>
                </c:pt>
                <c:pt idx="140">
                  <c:v>4.53259064613028</c:v>
                </c:pt>
                <c:pt idx="141">
                  <c:v>4.81810605787175</c:v>
                </c:pt>
                <c:pt idx="142">
                  <c:v>4.8493951397456</c:v>
                </c:pt>
                <c:pt idx="143">
                  <c:v>4.92210938837775</c:v>
                </c:pt>
                <c:pt idx="144">
                  <c:v>4.94393888261426</c:v>
                </c:pt>
                <c:pt idx="145">
                  <c:v>5.03389181709375</c:v>
                </c:pt>
                <c:pt idx="146">
                  <c:v>5.11828241815922</c:v>
                </c:pt>
                <c:pt idx="147">
                  <c:v>5.15768301241571</c:v>
                </c:pt>
                <c:pt idx="148">
                  <c:v>5.50055627963935</c:v>
                </c:pt>
                <c:pt idx="149">
                  <c:v>5.63445225834333</c:v>
                </c:pt>
                <c:pt idx="150">
                  <c:v>5.65101295420599</c:v>
                </c:pt>
                <c:pt idx="151">
                  <c:v>5.66531874808073</c:v>
                </c:pt>
                <c:pt idx="152">
                  <c:v>5.697091821862989</c:v>
                </c:pt>
                <c:pt idx="153">
                  <c:v>5.80090713958876</c:v>
                </c:pt>
                <c:pt idx="154">
                  <c:v>5.92358132996916</c:v>
                </c:pt>
                <c:pt idx="155">
                  <c:v>5.92515886563154</c:v>
                </c:pt>
                <c:pt idx="156">
                  <c:v>5.96971659043098</c:v>
                </c:pt>
                <c:pt idx="157">
                  <c:v>6.01045531607702</c:v>
                </c:pt>
                <c:pt idx="158">
                  <c:v>6.10808634015995</c:v>
                </c:pt>
                <c:pt idx="159">
                  <c:v>6.337103475477</c:v>
                </c:pt>
                <c:pt idx="160">
                  <c:v>6.42884388252784</c:v>
                </c:pt>
                <c:pt idx="161">
                  <c:v>6.44364389201952</c:v>
                </c:pt>
                <c:pt idx="162">
                  <c:v>6.58111817557601</c:v>
                </c:pt>
                <c:pt idx="163">
                  <c:v>6.59123608798335</c:v>
                </c:pt>
                <c:pt idx="164">
                  <c:v>6.82172660090845</c:v>
                </c:pt>
                <c:pt idx="165">
                  <c:v>6.87999022949872</c:v>
                </c:pt>
                <c:pt idx="166">
                  <c:v>6.95821044627564</c:v>
                </c:pt>
                <c:pt idx="167">
                  <c:v>6.97193350959098</c:v>
                </c:pt>
                <c:pt idx="168">
                  <c:v>6.99444108437347</c:v>
                </c:pt>
                <c:pt idx="169">
                  <c:v>7.20197753708321</c:v>
                </c:pt>
                <c:pt idx="170">
                  <c:v>7.29244025067106</c:v>
                </c:pt>
                <c:pt idx="171">
                  <c:v>7.44471007843196</c:v>
                </c:pt>
                <c:pt idx="172">
                  <c:v>7.5514786861532</c:v>
                </c:pt>
                <c:pt idx="173">
                  <c:v>7.60132519452113</c:v>
                </c:pt>
                <c:pt idx="174">
                  <c:v>7.68777877019721</c:v>
                </c:pt>
                <c:pt idx="175">
                  <c:v>7.75273731779208</c:v>
                </c:pt>
                <c:pt idx="176">
                  <c:v>7.80072466456426</c:v>
                </c:pt>
                <c:pt idx="177">
                  <c:v>8.02696246069023</c:v>
                </c:pt>
                <c:pt idx="178">
                  <c:v>8.0732905272708</c:v>
                </c:pt>
                <c:pt idx="179">
                  <c:v>8.0933295938025</c:v>
                </c:pt>
                <c:pt idx="180">
                  <c:v>8.17051797696749</c:v>
                </c:pt>
                <c:pt idx="181">
                  <c:v>8.28375642487547</c:v>
                </c:pt>
                <c:pt idx="182">
                  <c:v>8.525885363959</c:v>
                </c:pt>
                <c:pt idx="183">
                  <c:v>8.67183831684418</c:v>
                </c:pt>
                <c:pt idx="184">
                  <c:v>8.83635590479769</c:v>
                </c:pt>
                <c:pt idx="185">
                  <c:v>8.93633334323189</c:v>
                </c:pt>
                <c:pt idx="186">
                  <c:v>9.07626050395854</c:v>
                </c:pt>
                <c:pt idx="187">
                  <c:v>9.126893150013171</c:v>
                </c:pt>
                <c:pt idx="188">
                  <c:v>9.12869114520938</c:v>
                </c:pt>
                <c:pt idx="189">
                  <c:v>9.17067192258019</c:v>
                </c:pt>
                <c:pt idx="190">
                  <c:v>9.23929315610652</c:v>
                </c:pt>
                <c:pt idx="191">
                  <c:v>9.23987533832346</c:v>
                </c:pt>
                <c:pt idx="192">
                  <c:v>9.26936931613983</c:v>
                </c:pt>
                <c:pt idx="193">
                  <c:v>9.44611111376914</c:v>
                </c:pt>
                <c:pt idx="194">
                  <c:v>9.47409805349968</c:v>
                </c:pt>
                <c:pt idx="195">
                  <c:v>9.571277703199559</c:v>
                </c:pt>
                <c:pt idx="196">
                  <c:v>9.70473278829661</c:v>
                </c:pt>
                <c:pt idx="197">
                  <c:v>9.74975150378706</c:v>
                </c:pt>
                <c:pt idx="198">
                  <c:v>9.84350604990611</c:v>
                </c:pt>
                <c:pt idx="199">
                  <c:v>9.90763553035773</c:v>
                </c:pt>
              </c:numCache>
            </c:numRef>
          </c:xVal>
          <c:yVal>
            <c:numRef>
              <c:f>Gaussian!$E$2:$E$201</c:f>
              <c:numCache>
                <c:formatCode>General</c:formatCode>
                <c:ptCount val="200"/>
                <c:pt idx="0">
                  <c:v>-0.485637856054014</c:v>
                </c:pt>
                <c:pt idx="1">
                  <c:v>-0.482827459089283</c:v>
                </c:pt>
                <c:pt idx="2">
                  <c:v>-0.469729836580231</c:v>
                </c:pt>
                <c:pt idx="3">
                  <c:v>-0.464576539317212</c:v>
                </c:pt>
                <c:pt idx="4">
                  <c:v>-0.463885969204644</c:v>
                </c:pt>
                <c:pt idx="5">
                  <c:v>-0.449353502329457</c:v>
                </c:pt>
                <c:pt idx="6">
                  <c:v>-0.447807847571099</c:v>
                </c:pt>
                <c:pt idx="7">
                  <c:v>-0.444047470592979</c:v>
                </c:pt>
                <c:pt idx="8">
                  <c:v>-0.442659852458743</c:v>
                </c:pt>
                <c:pt idx="9">
                  <c:v>-0.440969444335516</c:v>
                </c:pt>
                <c:pt idx="10">
                  <c:v>-0.440904687319919</c:v>
                </c:pt>
                <c:pt idx="11">
                  <c:v>-0.433839875401673</c:v>
                </c:pt>
                <c:pt idx="12">
                  <c:v>-0.431819563172966</c:v>
                </c:pt>
                <c:pt idx="13">
                  <c:v>-0.4264043641918</c:v>
                </c:pt>
                <c:pt idx="14">
                  <c:v>-0.414602169187355</c:v>
                </c:pt>
                <c:pt idx="15">
                  <c:v>-0.414097305032749</c:v>
                </c:pt>
                <c:pt idx="16">
                  <c:v>-0.409833997831036</c:v>
                </c:pt>
                <c:pt idx="17">
                  <c:v>-0.405511436079422</c:v>
                </c:pt>
                <c:pt idx="18">
                  <c:v>-0.394931228708829</c:v>
                </c:pt>
                <c:pt idx="19">
                  <c:v>-0.391953963384441</c:v>
                </c:pt>
                <c:pt idx="20">
                  <c:v>-0.391563572144485</c:v>
                </c:pt>
                <c:pt idx="21">
                  <c:v>-0.386069361321574</c:v>
                </c:pt>
                <c:pt idx="22">
                  <c:v>-0.386051358004811</c:v>
                </c:pt>
                <c:pt idx="23">
                  <c:v>-0.351534977056592</c:v>
                </c:pt>
                <c:pt idx="24">
                  <c:v>-0.348154277685516</c:v>
                </c:pt>
                <c:pt idx="25">
                  <c:v>-0.340952445277606</c:v>
                </c:pt>
                <c:pt idx="26">
                  <c:v>-0.331309721287729</c:v>
                </c:pt>
                <c:pt idx="27">
                  <c:v>-0.32008512149576</c:v>
                </c:pt>
                <c:pt idx="28">
                  <c:v>-0.303795081268748</c:v>
                </c:pt>
                <c:pt idx="29">
                  <c:v>-0.301263249901079</c:v>
                </c:pt>
                <c:pt idx="30">
                  <c:v>-0.300074586860645</c:v>
                </c:pt>
                <c:pt idx="31">
                  <c:v>-0.292968051926926</c:v>
                </c:pt>
                <c:pt idx="32">
                  <c:v>-0.287595103718166</c:v>
                </c:pt>
                <c:pt idx="33">
                  <c:v>-0.280318688594654</c:v>
                </c:pt>
                <c:pt idx="34">
                  <c:v>-0.272189295183866</c:v>
                </c:pt>
                <c:pt idx="35">
                  <c:v>-0.271567677864263</c:v>
                </c:pt>
                <c:pt idx="36">
                  <c:v>-0.270298802128881</c:v>
                </c:pt>
                <c:pt idx="37">
                  <c:v>-0.269700836222326</c:v>
                </c:pt>
                <c:pt idx="38">
                  <c:v>-0.263120216773945</c:v>
                </c:pt>
                <c:pt idx="39">
                  <c:v>-0.251050529960192</c:v>
                </c:pt>
                <c:pt idx="40">
                  <c:v>-0.240105718515603</c:v>
                </c:pt>
                <c:pt idx="41">
                  <c:v>-0.239488492916454</c:v>
                </c:pt>
                <c:pt idx="42">
                  <c:v>-0.239376320605579</c:v>
                </c:pt>
                <c:pt idx="43">
                  <c:v>-0.229168497848683</c:v>
                </c:pt>
                <c:pt idx="44">
                  <c:v>-0.224568620139083</c:v>
                </c:pt>
                <c:pt idx="45">
                  <c:v>-0.223654683701777</c:v>
                </c:pt>
                <c:pt idx="46">
                  <c:v>-0.220960812725385</c:v>
                </c:pt>
                <c:pt idx="47">
                  <c:v>-0.218179762439133</c:v>
                </c:pt>
                <c:pt idx="48">
                  <c:v>-0.21398172750062</c:v>
                </c:pt>
                <c:pt idx="49">
                  <c:v>-0.205697373153763</c:v>
                </c:pt>
                <c:pt idx="50">
                  <c:v>-0.204465803835124</c:v>
                </c:pt>
                <c:pt idx="51">
                  <c:v>-0.196148377222348</c:v>
                </c:pt>
                <c:pt idx="52">
                  <c:v>-0.189077286546394</c:v>
                </c:pt>
                <c:pt idx="53">
                  <c:v>-0.178976782911049</c:v>
                </c:pt>
                <c:pt idx="54">
                  <c:v>-0.174346725051966</c:v>
                </c:pt>
                <c:pt idx="55">
                  <c:v>-0.169797757485979</c:v>
                </c:pt>
                <c:pt idx="56">
                  <c:v>-0.166571813539134</c:v>
                </c:pt>
                <c:pt idx="57">
                  <c:v>-0.162187956128976</c:v>
                </c:pt>
                <c:pt idx="58">
                  <c:v>-0.154692137784834</c:v>
                </c:pt>
                <c:pt idx="59">
                  <c:v>-0.145493755599561</c:v>
                </c:pt>
                <c:pt idx="60">
                  <c:v>-0.1316491583712</c:v>
                </c:pt>
                <c:pt idx="61">
                  <c:v>-0.124528337302453</c:v>
                </c:pt>
                <c:pt idx="62">
                  <c:v>-0.110871236430773</c:v>
                </c:pt>
                <c:pt idx="63">
                  <c:v>-0.10463372604479</c:v>
                </c:pt>
                <c:pt idx="64">
                  <c:v>-0.100924773273208</c:v>
                </c:pt>
                <c:pt idx="65">
                  <c:v>-0.0981166019919144</c:v>
                </c:pt>
                <c:pt idx="66">
                  <c:v>-0.0976483830640519</c:v>
                </c:pt>
                <c:pt idx="67">
                  <c:v>-0.092269838227363</c:v>
                </c:pt>
                <c:pt idx="68">
                  <c:v>-0.0728064488987119</c:v>
                </c:pt>
                <c:pt idx="69">
                  <c:v>-0.0706975150001625</c:v>
                </c:pt>
                <c:pt idx="70">
                  <c:v>-0.0699305373841666</c:v>
                </c:pt>
                <c:pt idx="71">
                  <c:v>-0.0610103331944097</c:v>
                </c:pt>
                <c:pt idx="72">
                  <c:v>-0.0584109438487772</c:v>
                </c:pt>
                <c:pt idx="73">
                  <c:v>-0.0556696413007654</c:v>
                </c:pt>
                <c:pt idx="74">
                  <c:v>-0.0554578371265286</c:v>
                </c:pt>
                <c:pt idx="75">
                  <c:v>-0.0543437885604248</c:v>
                </c:pt>
                <c:pt idx="76">
                  <c:v>-0.0537843883087784</c:v>
                </c:pt>
                <c:pt idx="77">
                  <c:v>-0.0515721196160848</c:v>
                </c:pt>
                <c:pt idx="78">
                  <c:v>-0.0491172463241696</c:v>
                </c:pt>
                <c:pt idx="79">
                  <c:v>-0.0481253909574991</c:v>
                </c:pt>
                <c:pt idx="80">
                  <c:v>-0.0403579898886335</c:v>
                </c:pt>
                <c:pt idx="81">
                  <c:v>-0.0401243710576861</c:v>
                </c:pt>
                <c:pt idx="82">
                  <c:v>-0.0343375916348894</c:v>
                </c:pt>
                <c:pt idx="83">
                  <c:v>-0.033798166209364</c:v>
                </c:pt>
                <c:pt idx="84">
                  <c:v>-0.0242143734304674</c:v>
                </c:pt>
                <c:pt idx="85">
                  <c:v>-0.0167054322657144</c:v>
                </c:pt>
                <c:pt idx="86">
                  <c:v>-0.0159614831876582</c:v>
                </c:pt>
                <c:pt idx="87">
                  <c:v>0.000498891603950558</c:v>
                </c:pt>
                <c:pt idx="88">
                  <c:v>0.00679452405550252</c:v>
                </c:pt>
                <c:pt idx="89">
                  <c:v>0.0138148350382765</c:v>
                </c:pt>
                <c:pt idx="90">
                  <c:v>0.0197161579208781</c:v>
                </c:pt>
                <c:pt idx="91">
                  <c:v>0.0201903182114772</c:v>
                </c:pt>
                <c:pt idx="92">
                  <c:v>0.0215896764980549</c:v>
                </c:pt>
                <c:pt idx="93">
                  <c:v>0.0233133184120096</c:v>
                </c:pt>
                <c:pt idx="94">
                  <c:v>0.0289224663284285</c:v>
                </c:pt>
                <c:pt idx="95">
                  <c:v>0.0387465151572192</c:v>
                </c:pt>
                <c:pt idx="96">
                  <c:v>0.0402040375135201</c:v>
                </c:pt>
                <c:pt idx="97">
                  <c:v>0.0432799462498511</c:v>
                </c:pt>
                <c:pt idx="98">
                  <c:v>0.0511403358044188</c:v>
                </c:pt>
                <c:pt idx="99">
                  <c:v>0.0594774059872755</c:v>
                </c:pt>
                <c:pt idx="100">
                  <c:v>0.0671443618979956</c:v>
                </c:pt>
                <c:pt idx="101">
                  <c:v>0.0706828504818783</c:v>
                </c:pt>
                <c:pt idx="102">
                  <c:v>0.0718296362288475</c:v>
                </c:pt>
                <c:pt idx="103">
                  <c:v>0.0722392184126847</c:v>
                </c:pt>
                <c:pt idx="104">
                  <c:v>0.0729713672704843</c:v>
                </c:pt>
                <c:pt idx="105">
                  <c:v>0.079884973281289</c:v>
                </c:pt>
                <c:pt idx="106">
                  <c:v>0.0810932275784915</c:v>
                </c:pt>
                <c:pt idx="107">
                  <c:v>0.0883616846135389</c:v>
                </c:pt>
                <c:pt idx="108">
                  <c:v>0.0994382490914121</c:v>
                </c:pt>
                <c:pt idx="109">
                  <c:v>0.099879095832857</c:v>
                </c:pt>
                <c:pt idx="110">
                  <c:v>0.103156320439897</c:v>
                </c:pt>
                <c:pt idx="111">
                  <c:v>0.103296375815348</c:v>
                </c:pt>
                <c:pt idx="112">
                  <c:v>0.118091239046974</c:v>
                </c:pt>
                <c:pt idx="113">
                  <c:v>0.119815927260871</c:v>
                </c:pt>
                <c:pt idx="114">
                  <c:v>0.12232361515245</c:v>
                </c:pt>
                <c:pt idx="115">
                  <c:v>0.126590974955276</c:v>
                </c:pt>
                <c:pt idx="116">
                  <c:v>0.129450486099479</c:v>
                </c:pt>
                <c:pt idx="117">
                  <c:v>0.13020512499975</c:v>
                </c:pt>
                <c:pt idx="118">
                  <c:v>0.131930797977457</c:v>
                </c:pt>
                <c:pt idx="119">
                  <c:v>0.137151222525225</c:v>
                </c:pt>
                <c:pt idx="120">
                  <c:v>0.13903109268123</c:v>
                </c:pt>
                <c:pt idx="121">
                  <c:v>0.143698049421405</c:v>
                </c:pt>
                <c:pt idx="122">
                  <c:v>0.150507635380061</c:v>
                </c:pt>
                <c:pt idx="123">
                  <c:v>0.151269264764942</c:v>
                </c:pt>
                <c:pt idx="124">
                  <c:v>0.151997167217003</c:v>
                </c:pt>
                <c:pt idx="125">
                  <c:v>0.15316328109469</c:v>
                </c:pt>
                <c:pt idx="126">
                  <c:v>0.158856481072931</c:v>
                </c:pt>
                <c:pt idx="127">
                  <c:v>0.162516098435082</c:v>
                </c:pt>
                <c:pt idx="128">
                  <c:v>0.175375318416595</c:v>
                </c:pt>
                <c:pt idx="129">
                  <c:v>0.175861618952774</c:v>
                </c:pt>
                <c:pt idx="130">
                  <c:v>0.189637840074109</c:v>
                </c:pt>
                <c:pt idx="131">
                  <c:v>0.191191332858144</c:v>
                </c:pt>
                <c:pt idx="132">
                  <c:v>0.194350560622442</c:v>
                </c:pt>
                <c:pt idx="133">
                  <c:v>0.196314463411127</c:v>
                </c:pt>
                <c:pt idx="134">
                  <c:v>0.199133559301209</c:v>
                </c:pt>
                <c:pt idx="135">
                  <c:v>0.200824730771237</c:v>
                </c:pt>
                <c:pt idx="136">
                  <c:v>0.200850072786061</c:v>
                </c:pt>
                <c:pt idx="137">
                  <c:v>0.20223663266789</c:v>
                </c:pt>
                <c:pt idx="138">
                  <c:v>0.202520272153464</c:v>
                </c:pt>
                <c:pt idx="139">
                  <c:v>0.220343206000748</c:v>
                </c:pt>
                <c:pt idx="140">
                  <c:v>0.226629532306514</c:v>
                </c:pt>
                <c:pt idx="141">
                  <c:v>0.240905302893588</c:v>
                </c:pt>
                <c:pt idx="142">
                  <c:v>0.24246975698728</c:v>
                </c:pt>
                <c:pt idx="143">
                  <c:v>0.246105469418888</c:v>
                </c:pt>
                <c:pt idx="144">
                  <c:v>0.247196944130713</c:v>
                </c:pt>
                <c:pt idx="145">
                  <c:v>0.251694590854687</c:v>
                </c:pt>
                <c:pt idx="146">
                  <c:v>0.255914120907961</c:v>
                </c:pt>
                <c:pt idx="147">
                  <c:v>0.257884150620785</c:v>
                </c:pt>
                <c:pt idx="148">
                  <c:v>0.275027813981967</c:v>
                </c:pt>
                <c:pt idx="149">
                  <c:v>0.281722612917166</c:v>
                </c:pt>
                <c:pt idx="150">
                  <c:v>0.2825506477103</c:v>
                </c:pt>
                <c:pt idx="151">
                  <c:v>0.283265937404036</c:v>
                </c:pt>
                <c:pt idx="152">
                  <c:v>0.28485459109315</c:v>
                </c:pt>
                <c:pt idx="153">
                  <c:v>0.290045356979438</c:v>
                </c:pt>
                <c:pt idx="154">
                  <c:v>0.296179066498458</c:v>
                </c:pt>
                <c:pt idx="155">
                  <c:v>0.296257943281577</c:v>
                </c:pt>
                <c:pt idx="156">
                  <c:v>0.298485829521549</c:v>
                </c:pt>
                <c:pt idx="157">
                  <c:v>0.300522765803851</c:v>
                </c:pt>
                <c:pt idx="158">
                  <c:v>0.305404317007998</c:v>
                </c:pt>
                <c:pt idx="159">
                  <c:v>0.31685517377385</c:v>
                </c:pt>
                <c:pt idx="160">
                  <c:v>0.321442194126392</c:v>
                </c:pt>
                <c:pt idx="161">
                  <c:v>0.322182194600976</c:v>
                </c:pt>
                <c:pt idx="162">
                  <c:v>0.329055908778801</c:v>
                </c:pt>
                <c:pt idx="163">
                  <c:v>0.329561804399168</c:v>
                </c:pt>
                <c:pt idx="164">
                  <c:v>0.341086330045423</c:v>
                </c:pt>
                <c:pt idx="165">
                  <c:v>0.343999511474936</c:v>
                </c:pt>
                <c:pt idx="166">
                  <c:v>0.347910522313782</c:v>
                </c:pt>
                <c:pt idx="167">
                  <c:v>0.348596675479549</c:v>
                </c:pt>
                <c:pt idx="168">
                  <c:v>0.349722054218674</c:v>
                </c:pt>
                <c:pt idx="169">
                  <c:v>0.360098876854161</c:v>
                </c:pt>
                <c:pt idx="170">
                  <c:v>0.364622012533553</c:v>
                </c:pt>
                <c:pt idx="171">
                  <c:v>0.372235503921598</c:v>
                </c:pt>
                <c:pt idx="172">
                  <c:v>0.37757393430766</c:v>
                </c:pt>
                <c:pt idx="173">
                  <c:v>0.380066259726056</c:v>
                </c:pt>
                <c:pt idx="174">
                  <c:v>0.38438893850986</c:v>
                </c:pt>
                <c:pt idx="175">
                  <c:v>0.387636865889604</c:v>
                </c:pt>
                <c:pt idx="176">
                  <c:v>0.390036233228213</c:v>
                </c:pt>
                <c:pt idx="177">
                  <c:v>0.401348123034512</c:v>
                </c:pt>
                <c:pt idx="178">
                  <c:v>0.40366452636354</c:v>
                </c:pt>
                <c:pt idx="179">
                  <c:v>0.404666479690125</c:v>
                </c:pt>
                <c:pt idx="180">
                  <c:v>0.408525898848375</c:v>
                </c:pt>
                <c:pt idx="181">
                  <c:v>0.414187821243774</c:v>
                </c:pt>
                <c:pt idx="182">
                  <c:v>0.42629426819795</c:v>
                </c:pt>
                <c:pt idx="183">
                  <c:v>0.433591915842209</c:v>
                </c:pt>
                <c:pt idx="184">
                  <c:v>0.441817795239884</c:v>
                </c:pt>
                <c:pt idx="185">
                  <c:v>0.446816667161595</c:v>
                </c:pt>
                <c:pt idx="186">
                  <c:v>0.453813025197927</c:v>
                </c:pt>
                <c:pt idx="187">
                  <c:v>0.456344657500659</c:v>
                </c:pt>
                <c:pt idx="188">
                  <c:v>0.456434557260469</c:v>
                </c:pt>
                <c:pt idx="189">
                  <c:v>0.45853359612901</c:v>
                </c:pt>
                <c:pt idx="190">
                  <c:v>0.461964657805326</c:v>
                </c:pt>
                <c:pt idx="191">
                  <c:v>0.461993766916173</c:v>
                </c:pt>
                <c:pt idx="192">
                  <c:v>0.463468465806992</c:v>
                </c:pt>
                <c:pt idx="193">
                  <c:v>0.472305555688457</c:v>
                </c:pt>
                <c:pt idx="194">
                  <c:v>0.473704902674984</c:v>
                </c:pt>
                <c:pt idx="195">
                  <c:v>0.478563885159978</c:v>
                </c:pt>
                <c:pt idx="196">
                  <c:v>0.48523663941483</c:v>
                </c:pt>
                <c:pt idx="197">
                  <c:v>0.487487575189353</c:v>
                </c:pt>
                <c:pt idx="198">
                  <c:v>0.492175302495305</c:v>
                </c:pt>
                <c:pt idx="199">
                  <c:v>0.495381776517886</c:v>
                </c:pt>
              </c:numCache>
            </c:numRef>
          </c:yVal>
          <c:smooth val="0"/>
        </c:ser>
        <c:ser>
          <c:idx val="1"/>
          <c:order val="1"/>
          <c:tx>
            <c:v>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Gaussian!$B$2:$B$201</c:f>
              <c:numCache>
                <c:formatCode>General</c:formatCode>
                <c:ptCount val="200"/>
                <c:pt idx="0">
                  <c:v>-9.71275712108028</c:v>
                </c:pt>
                <c:pt idx="1">
                  <c:v>-9.65654918178565</c:v>
                </c:pt>
                <c:pt idx="2">
                  <c:v>-9.39459673160463</c:v>
                </c:pt>
                <c:pt idx="3">
                  <c:v>-9.29153078634423</c:v>
                </c:pt>
                <c:pt idx="4">
                  <c:v>-9.27771938409288</c:v>
                </c:pt>
                <c:pt idx="5">
                  <c:v>-8.98707004658913</c:v>
                </c:pt>
                <c:pt idx="6">
                  <c:v>-8.95615695142198</c:v>
                </c:pt>
                <c:pt idx="7">
                  <c:v>-8.88094941185958</c:v>
                </c:pt>
                <c:pt idx="8">
                  <c:v>-8.85319704917485</c:v>
                </c:pt>
                <c:pt idx="9">
                  <c:v>-8.81938888671032</c:v>
                </c:pt>
                <c:pt idx="10">
                  <c:v>-8.818093746398389</c:v>
                </c:pt>
                <c:pt idx="11">
                  <c:v>-8.67679750803347</c:v>
                </c:pt>
                <c:pt idx="12">
                  <c:v>-8.636391263459309</c:v>
                </c:pt>
                <c:pt idx="13">
                  <c:v>-8.528087283836</c:v>
                </c:pt>
                <c:pt idx="14">
                  <c:v>-8.2920433837471</c:v>
                </c:pt>
                <c:pt idx="15">
                  <c:v>-8.281946100654981</c:v>
                </c:pt>
                <c:pt idx="16">
                  <c:v>-8.19667995662073</c:v>
                </c:pt>
                <c:pt idx="17">
                  <c:v>-8.110228721588429</c:v>
                </c:pt>
                <c:pt idx="18">
                  <c:v>-7.89862457417659</c:v>
                </c:pt>
                <c:pt idx="19">
                  <c:v>-7.83907926768882</c:v>
                </c:pt>
                <c:pt idx="20">
                  <c:v>-7.83127144288971</c:v>
                </c:pt>
                <c:pt idx="21">
                  <c:v>-7.72138722643148</c:v>
                </c:pt>
                <c:pt idx="22">
                  <c:v>-7.72102716009622</c:v>
                </c:pt>
                <c:pt idx="23">
                  <c:v>-7.03069954113183</c:v>
                </c:pt>
                <c:pt idx="24">
                  <c:v>-6.96308555371031</c:v>
                </c:pt>
                <c:pt idx="25">
                  <c:v>-6.81904890555211</c:v>
                </c:pt>
                <c:pt idx="26">
                  <c:v>-6.62619442575458</c:v>
                </c:pt>
                <c:pt idx="27">
                  <c:v>-6.4017024299152</c:v>
                </c:pt>
                <c:pt idx="28">
                  <c:v>-6.07590162537496</c:v>
                </c:pt>
                <c:pt idx="29">
                  <c:v>-6.02526499802158</c:v>
                </c:pt>
                <c:pt idx="30">
                  <c:v>-6.00149173721291</c:v>
                </c:pt>
                <c:pt idx="31">
                  <c:v>-5.85936103853852</c:v>
                </c:pt>
                <c:pt idx="32">
                  <c:v>-5.75190207436332</c:v>
                </c:pt>
                <c:pt idx="33">
                  <c:v>-5.60637377189308</c:v>
                </c:pt>
                <c:pt idx="34">
                  <c:v>-5.44378590367733</c:v>
                </c:pt>
                <c:pt idx="35">
                  <c:v>-5.43135355728525</c:v>
                </c:pt>
                <c:pt idx="36">
                  <c:v>-5.40597604257761</c:v>
                </c:pt>
                <c:pt idx="37">
                  <c:v>-5.39401672444653</c:v>
                </c:pt>
                <c:pt idx="38">
                  <c:v>-5.26240433547891</c:v>
                </c:pt>
                <c:pt idx="39">
                  <c:v>-5.02101059920384</c:v>
                </c:pt>
                <c:pt idx="40">
                  <c:v>-4.80211437031205</c:v>
                </c:pt>
                <c:pt idx="41">
                  <c:v>-4.78976985832908</c:v>
                </c:pt>
                <c:pt idx="42">
                  <c:v>-4.78752641211159</c:v>
                </c:pt>
                <c:pt idx="43">
                  <c:v>-4.58336995697365</c:v>
                </c:pt>
                <c:pt idx="44">
                  <c:v>-4.49137240278166</c:v>
                </c:pt>
                <c:pt idx="45">
                  <c:v>-4.47309367403553</c:v>
                </c:pt>
                <c:pt idx="46">
                  <c:v>-4.4192162545077</c:v>
                </c:pt>
                <c:pt idx="47">
                  <c:v>-4.36359524878266</c:v>
                </c:pt>
                <c:pt idx="48">
                  <c:v>-4.27963455001239</c:v>
                </c:pt>
                <c:pt idx="49">
                  <c:v>-4.11394746307526</c:v>
                </c:pt>
                <c:pt idx="50">
                  <c:v>-4.08931607670248</c:v>
                </c:pt>
                <c:pt idx="51">
                  <c:v>-3.92296754444695</c:v>
                </c:pt>
                <c:pt idx="52">
                  <c:v>-3.78154573092788</c:v>
                </c:pt>
                <c:pt idx="53">
                  <c:v>-3.57953565822098</c:v>
                </c:pt>
                <c:pt idx="54">
                  <c:v>-3.48693450103933</c:v>
                </c:pt>
                <c:pt idx="55">
                  <c:v>-3.39595514971959</c:v>
                </c:pt>
                <c:pt idx="56">
                  <c:v>-3.33143627078267</c:v>
                </c:pt>
                <c:pt idx="57">
                  <c:v>-3.24375912257953</c:v>
                </c:pt>
                <c:pt idx="58">
                  <c:v>-3.09384275569669</c:v>
                </c:pt>
                <c:pt idx="59">
                  <c:v>-2.90987511199122</c:v>
                </c:pt>
                <c:pt idx="60">
                  <c:v>-2.63298316742399</c:v>
                </c:pt>
                <c:pt idx="61">
                  <c:v>-2.49056674604905</c:v>
                </c:pt>
                <c:pt idx="62">
                  <c:v>-2.21742472861546</c:v>
                </c:pt>
                <c:pt idx="63">
                  <c:v>-2.0926745208958</c:v>
                </c:pt>
                <c:pt idx="64">
                  <c:v>-2.01849546546416</c:v>
                </c:pt>
                <c:pt idx="65">
                  <c:v>-1.96233203983829</c:v>
                </c:pt>
                <c:pt idx="66">
                  <c:v>-1.95296766128104</c:v>
                </c:pt>
                <c:pt idx="67">
                  <c:v>-1.84539676454726</c:v>
                </c:pt>
                <c:pt idx="68">
                  <c:v>-1.45612897797424</c:v>
                </c:pt>
                <c:pt idx="69">
                  <c:v>-1.41395030000325</c:v>
                </c:pt>
                <c:pt idx="70">
                  <c:v>-1.39861074768333</c:v>
                </c:pt>
                <c:pt idx="71">
                  <c:v>-1.22020666388819</c:v>
                </c:pt>
                <c:pt idx="72">
                  <c:v>-1.16821887697554</c:v>
                </c:pt>
                <c:pt idx="73">
                  <c:v>-1.11339282601531</c:v>
                </c:pt>
                <c:pt idx="74">
                  <c:v>-1.10915674253057</c:v>
                </c:pt>
                <c:pt idx="75">
                  <c:v>-1.0868757712085</c:v>
                </c:pt>
                <c:pt idx="76">
                  <c:v>-1.07568776617557</c:v>
                </c:pt>
                <c:pt idx="77">
                  <c:v>-1.0314423923217</c:v>
                </c:pt>
                <c:pt idx="78">
                  <c:v>-0.982344926483392</c:v>
                </c:pt>
                <c:pt idx="79">
                  <c:v>-0.962507819149983</c:v>
                </c:pt>
                <c:pt idx="80">
                  <c:v>-0.80715979777267</c:v>
                </c:pt>
                <c:pt idx="81">
                  <c:v>-0.802487421153721</c:v>
                </c:pt>
                <c:pt idx="82">
                  <c:v>-0.686751832697787</c:v>
                </c:pt>
                <c:pt idx="83">
                  <c:v>-0.675963324187281</c:v>
                </c:pt>
                <c:pt idx="84">
                  <c:v>-0.484287468609348</c:v>
                </c:pt>
                <c:pt idx="85">
                  <c:v>-0.334108645314288</c:v>
                </c:pt>
                <c:pt idx="86">
                  <c:v>-0.319229663753164</c:v>
                </c:pt>
                <c:pt idx="87">
                  <c:v>0.00997783207901115</c:v>
                </c:pt>
                <c:pt idx="88">
                  <c:v>0.13589048111005</c:v>
                </c:pt>
                <c:pt idx="89">
                  <c:v>0.27629670076553</c:v>
                </c:pt>
                <c:pt idx="90">
                  <c:v>0.394323158417562</c:v>
                </c:pt>
                <c:pt idx="91">
                  <c:v>0.403806364229544</c:v>
                </c:pt>
                <c:pt idx="92">
                  <c:v>0.431793529961098</c:v>
                </c:pt>
                <c:pt idx="93">
                  <c:v>0.466266368240191</c:v>
                </c:pt>
                <c:pt idx="94">
                  <c:v>0.578449326568571</c:v>
                </c:pt>
                <c:pt idx="95">
                  <c:v>0.774930303144383</c:v>
                </c:pt>
                <c:pt idx="96">
                  <c:v>0.804080750270402</c:v>
                </c:pt>
                <c:pt idx="97">
                  <c:v>0.865598924997022</c:v>
                </c:pt>
                <c:pt idx="98">
                  <c:v>1.02280671608838</c:v>
                </c:pt>
                <c:pt idx="99">
                  <c:v>1.18954811974551</c:v>
                </c:pt>
                <c:pt idx="100">
                  <c:v>1.34288723795991</c:v>
                </c:pt>
                <c:pt idx="101">
                  <c:v>1.41365700963757</c:v>
                </c:pt>
                <c:pt idx="102">
                  <c:v>1.43659272457695</c:v>
                </c:pt>
                <c:pt idx="103">
                  <c:v>1.44478436825369</c:v>
                </c:pt>
                <c:pt idx="104">
                  <c:v>1.45942734540969</c:v>
                </c:pt>
                <c:pt idx="105">
                  <c:v>1.59769946562578</c:v>
                </c:pt>
                <c:pt idx="106">
                  <c:v>1.62186455156983</c:v>
                </c:pt>
                <c:pt idx="107">
                  <c:v>1.76723369227078</c:v>
                </c:pt>
                <c:pt idx="108">
                  <c:v>1.98876498182824</c:v>
                </c:pt>
                <c:pt idx="109">
                  <c:v>1.99758191665714</c:v>
                </c:pt>
                <c:pt idx="110">
                  <c:v>2.06312640879793</c:v>
                </c:pt>
                <c:pt idx="111">
                  <c:v>2.06592751630697</c:v>
                </c:pt>
                <c:pt idx="112">
                  <c:v>2.36182478093947</c:v>
                </c:pt>
                <c:pt idx="113">
                  <c:v>2.39631854521742</c:v>
                </c:pt>
                <c:pt idx="114">
                  <c:v>2.44647230304901</c:v>
                </c:pt>
                <c:pt idx="115">
                  <c:v>2.53181949910552</c:v>
                </c:pt>
                <c:pt idx="116">
                  <c:v>2.58900972198959</c:v>
                </c:pt>
                <c:pt idx="117">
                  <c:v>2.60410249999499</c:v>
                </c:pt>
                <c:pt idx="118">
                  <c:v>2.63861595954914</c:v>
                </c:pt>
                <c:pt idx="119">
                  <c:v>2.74302445050449</c:v>
                </c:pt>
                <c:pt idx="120">
                  <c:v>2.78062185362461</c:v>
                </c:pt>
                <c:pt idx="121">
                  <c:v>2.87396098842809</c:v>
                </c:pt>
                <c:pt idx="122">
                  <c:v>3.01015270760121</c:v>
                </c:pt>
                <c:pt idx="123">
                  <c:v>3.02538529529885</c:v>
                </c:pt>
                <c:pt idx="124">
                  <c:v>3.03994334434006</c:v>
                </c:pt>
                <c:pt idx="125">
                  <c:v>3.06326562189381</c:v>
                </c:pt>
                <c:pt idx="126">
                  <c:v>3.17712962145862</c:v>
                </c:pt>
                <c:pt idx="127">
                  <c:v>3.25032196870164</c:v>
                </c:pt>
                <c:pt idx="128">
                  <c:v>3.50750636833189</c:v>
                </c:pt>
                <c:pt idx="129">
                  <c:v>3.51723237905549</c:v>
                </c:pt>
                <c:pt idx="130">
                  <c:v>3.79275680148218</c:v>
                </c:pt>
                <c:pt idx="131">
                  <c:v>3.82382665716287</c:v>
                </c:pt>
                <c:pt idx="132">
                  <c:v>3.88701121244883</c:v>
                </c:pt>
                <c:pt idx="133">
                  <c:v>3.92628926822254</c:v>
                </c:pt>
                <c:pt idx="134">
                  <c:v>3.98267118602418</c:v>
                </c:pt>
                <c:pt idx="135">
                  <c:v>4.01649461542474</c:v>
                </c:pt>
                <c:pt idx="136">
                  <c:v>4.01700145572121</c:v>
                </c:pt>
                <c:pt idx="137">
                  <c:v>4.04473265335781</c:v>
                </c:pt>
                <c:pt idx="138">
                  <c:v>4.05040544306928</c:v>
                </c:pt>
                <c:pt idx="139">
                  <c:v>4.40686412001496</c:v>
                </c:pt>
                <c:pt idx="140">
                  <c:v>4.53259064613028</c:v>
                </c:pt>
                <c:pt idx="141">
                  <c:v>4.81810605787175</c:v>
                </c:pt>
                <c:pt idx="142">
                  <c:v>4.8493951397456</c:v>
                </c:pt>
                <c:pt idx="143">
                  <c:v>4.92210938837775</c:v>
                </c:pt>
                <c:pt idx="144">
                  <c:v>4.94393888261426</c:v>
                </c:pt>
                <c:pt idx="145">
                  <c:v>5.03389181709375</c:v>
                </c:pt>
                <c:pt idx="146">
                  <c:v>5.11828241815922</c:v>
                </c:pt>
                <c:pt idx="147">
                  <c:v>5.15768301241571</c:v>
                </c:pt>
                <c:pt idx="148">
                  <c:v>5.50055627963935</c:v>
                </c:pt>
                <c:pt idx="149">
                  <c:v>5.63445225834333</c:v>
                </c:pt>
                <c:pt idx="150">
                  <c:v>5.65101295420599</c:v>
                </c:pt>
                <c:pt idx="151">
                  <c:v>5.66531874808073</c:v>
                </c:pt>
                <c:pt idx="152">
                  <c:v>5.697091821862989</c:v>
                </c:pt>
                <c:pt idx="153">
                  <c:v>5.80090713958876</c:v>
                </c:pt>
                <c:pt idx="154">
                  <c:v>5.92358132996916</c:v>
                </c:pt>
                <c:pt idx="155">
                  <c:v>5.92515886563154</c:v>
                </c:pt>
                <c:pt idx="156">
                  <c:v>5.96971659043098</c:v>
                </c:pt>
                <c:pt idx="157">
                  <c:v>6.01045531607702</c:v>
                </c:pt>
                <c:pt idx="158">
                  <c:v>6.10808634015995</c:v>
                </c:pt>
                <c:pt idx="159">
                  <c:v>6.337103475477</c:v>
                </c:pt>
                <c:pt idx="160">
                  <c:v>6.42884388252784</c:v>
                </c:pt>
                <c:pt idx="161">
                  <c:v>6.44364389201952</c:v>
                </c:pt>
                <c:pt idx="162">
                  <c:v>6.58111817557601</c:v>
                </c:pt>
                <c:pt idx="163">
                  <c:v>6.59123608798335</c:v>
                </c:pt>
                <c:pt idx="164">
                  <c:v>6.82172660090845</c:v>
                </c:pt>
                <c:pt idx="165">
                  <c:v>6.87999022949872</c:v>
                </c:pt>
                <c:pt idx="166">
                  <c:v>6.95821044627564</c:v>
                </c:pt>
                <c:pt idx="167">
                  <c:v>6.97193350959098</c:v>
                </c:pt>
                <c:pt idx="168">
                  <c:v>6.99444108437347</c:v>
                </c:pt>
                <c:pt idx="169">
                  <c:v>7.20197753708321</c:v>
                </c:pt>
                <c:pt idx="170">
                  <c:v>7.29244025067106</c:v>
                </c:pt>
                <c:pt idx="171">
                  <c:v>7.44471007843196</c:v>
                </c:pt>
                <c:pt idx="172">
                  <c:v>7.5514786861532</c:v>
                </c:pt>
                <c:pt idx="173">
                  <c:v>7.60132519452113</c:v>
                </c:pt>
                <c:pt idx="174">
                  <c:v>7.68777877019721</c:v>
                </c:pt>
                <c:pt idx="175">
                  <c:v>7.75273731779208</c:v>
                </c:pt>
                <c:pt idx="176">
                  <c:v>7.80072466456426</c:v>
                </c:pt>
                <c:pt idx="177">
                  <c:v>8.02696246069023</c:v>
                </c:pt>
                <c:pt idx="178">
                  <c:v>8.0732905272708</c:v>
                </c:pt>
                <c:pt idx="179">
                  <c:v>8.0933295938025</c:v>
                </c:pt>
                <c:pt idx="180">
                  <c:v>8.17051797696749</c:v>
                </c:pt>
                <c:pt idx="181">
                  <c:v>8.28375642487547</c:v>
                </c:pt>
                <c:pt idx="182">
                  <c:v>8.525885363959</c:v>
                </c:pt>
                <c:pt idx="183">
                  <c:v>8.67183831684418</c:v>
                </c:pt>
                <c:pt idx="184">
                  <c:v>8.83635590479769</c:v>
                </c:pt>
                <c:pt idx="185">
                  <c:v>8.93633334323189</c:v>
                </c:pt>
                <c:pt idx="186">
                  <c:v>9.07626050395854</c:v>
                </c:pt>
                <c:pt idx="187">
                  <c:v>9.126893150013171</c:v>
                </c:pt>
                <c:pt idx="188">
                  <c:v>9.12869114520938</c:v>
                </c:pt>
                <c:pt idx="189">
                  <c:v>9.17067192258019</c:v>
                </c:pt>
                <c:pt idx="190">
                  <c:v>9.23929315610652</c:v>
                </c:pt>
                <c:pt idx="191">
                  <c:v>9.23987533832346</c:v>
                </c:pt>
                <c:pt idx="192">
                  <c:v>9.26936931613983</c:v>
                </c:pt>
                <c:pt idx="193">
                  <c:v>9.44611111376914</c:v>
                </c:pt>
                <c:pt idx="194">
                  <c:v>9.47409805349968</c:v>
                </c:pt>
                <c:pt idx="195">
                  <c:v>9.571277703199559</c:v>
                </c:pt>
                <c:pt idx="196">
                  <c:v>9.70473278829661</c:v>
                </c:pt>
                <c:pt idx="197">
                  <c:v>9.74975150378706</c:v>
                </c:pt>
                <c:pt idx="198">
                  <c:v>9.84350604990611</c:v>
                </c:pt>
                <c:pt idx="199">
                  <c:v>9.90763553035773</c:v>
                </c:pt>
              </c:numCache>
            </c:numRef>
          </c:xVal>
          <c:yVal>
            <c:numRef>
              <c:f>Gaussian!$H$2:$H$201</c:f>
              <c:numCache>
                <c:formatCode>General</c:formatCode>
                <c:ptCount val="200"/>
                <c:pt idx="0">
                  <c:v>-0.425709889010556</c:v>
                </c:pt>
                <c:pt idx="1">
                  <c:v>-0.531049920021965</c:v>
                </c:pt>
                <c:pt idx="2">
                  <c:v>-0.298988296046715</c:v>
                </c:pt>
                <c:pt idx="3">
                  <c:v>-0.520968928401412</c:v>
                </c:pt>
                <c:pt idx="4">
                  <c:v>-0.606270728213279</c:v>
                </c:pt>
                <c:pt idx="5">
                  <c:v>-0.543594853682708</c:v>
                </c:pt>
                <c:pt idx="6">
                  <c:v>-0.330865408169501</c:v>
                </c:pt>
                <c:pt idx="7">
                  <c:v>-0.531580031125014</c:v>
                </c:pt>
                <c:pt idx="8">
                  <c:v>-0.644254340238979</c:v>
                </c:pt>
                <c:pt idx="9">
                  <c:v>-0.34949467192432</c:v>
                </c:pt>
                <c:pt idx="10">
                  <c:v>-0.417496585190928</c:v>
                </c:pt>
                <c:pt idx="11">
                  <c:v>-0.60437409401094</c:v>
                </c:pt>
                <c:pt idx="12">
                  <c:v>-0.312000205613241</c:v>
                </c:pt>
                <c:pt idx="13">
                  <c:v>-0.535200296515237</c:v>
                </c:pt>
                <c:pt idx="14">
                  <c:v>-0.585266912796244</c:v>
                </c:pt>
                <c:pt idx="15">
                  <c:v>-0.40887736162209</c:v>
                </c:pt>
                <c:pt idx="16">
                  <c:v>-0.3360953929886</c:v>
                </c:pt>
                <c:pt idx="17">
                  <c:v>-0.453267649007579</c:v>
                </c:pt>
                <c:pt idx="18">
                  <c:v>-0.327154218015778</c:v>
                </c:pt>
                <c:pt idx="19">
                  <c:v>-0.183570049510198</c:v>
                </c:pt>
                <c:pt idx="20">
                  <c:v>-0.482611646819158</c:v>
                </c:pt>
                <c:pt idx="21">
                  <c:v>-0.32674266455234</c:v>
                </c:pt>
                <c:pt idx="22">
                  <c:v>-0.442980182881007</c:v>
                </c:pt>
                <c:pt idx="23">
                  <c:v>-0.369831973889895</c:v>
                </c:pt>
                <c:pt idx="24">
                  <c:v>-0.336503456719419</c:v>
                </c:pt>
                <c:pt idx="25">
                  <c:v>-0.478186186487223</c:v>
                </c:pt>
                <c:pt idx="26">
                  <c:v>-0.510788480542471</c:v>
                </c:pt>
                <c:pt idx="27">
                  <c:v>-0.284746443151296</c:v>
                </c:pt>
                <c:pt idx="28">
                  <c:v>-0.217394783635485</c:v>
                </c:pt>
                <c:pt idx="29">
                  <c:v>-0.419101892871519</c:v>
                </c:pt>
                <c:pt idx="30">
                  <c:v>-0.235697487798491</c:v>
                </c:pt>
                <c:pt idx="31">
                  <c:v>-0.409951044587531</c:v>
                </c:pt>
                <c:pt idx="32">
                  <c:v>-0.181405085088961</c:v>
                </c:pt>
                <c:pt idx="33">
                  <c:v>-0.290761455929981</c:v>
                </c:pt>
                <c:pt idx="34">
                  <c:v>-0.448897130142522</c:v>
                </c:pt>
                <c:pt idx="35">
                  <c:v>-0.0391874798343241</c:v>
                </c:pt>
                <c:pt idx="36">
                  <c:v>-0.081665509512066</c:v>
                </c:pt>
                <c:pt idx="37">
                  <c:v>-0.00825131610775509</c:v>
                </c:pt>
                <c:pt idx="38">
                  <c:v>-0.414559261446009</c:v>
                </c:pt>
                <c:pt idx="39">
                  <c:v>-0.368894119060983</c:v>
                </c:pt>
                <c:pt idx="40">
                  <c:v>-0.156058903228533</c:v>
                </c:pt>
                <c:pt idx="41">
                  <c:v>-0.289184824862343</c:v>
                </c:pt>
                <c:pt idx="42">
                  <c:v>-0.169507381538366</c:v>
                </c:pt>
                <c:pt idx="43">
                  <c:v>-0.107386748728149</c:v>
                </c:pt>
                <c:pt idx="44">
                  <c:v>-0.169658581626529</c:v>
                </c:pt>
                <c:pt idx="45">
                  <c:v>-0.0545230715167995</c:v>
                </c:pt>
                <c:pt idx="46">
                  <c:v>-0.103157448178953</c:v>
                </c:pt>
                <c:pt idx="47">
                  <c:v>-0.0864149070228917</c:v>
                </c:pt>
                <c:pt idx="48">
                  <c:v>-0.11630437617187</c:v>
                </c:pt>
                <c:pt idx="49">
                  <c:v>-0.21740726568689</c:v>
                </c:pt>
                <c:pt idx="50">
                  <c:v>-0.0920932325667984</c:v>
                </c:pt>
                <c:pt idx="51">
                  <c:v>-0.308264813963461</c:v>
                </c:pt>
                <c:pt idx="52">
                  <c:v>-0.202373275240481</c:v>
                </c:pt>
                <c:pt idx="53">
                  <c:v>-0.126509894128845</c:v>
                </c:pt>
                <c:pt idx="54">
                  <c:v>-0.11636660830312</c:v>
                </c:pt>
                <c:pt idx="55">
                  <c:v>-0.115985418770458</c:v>
                </c:pt>
                <c:pt idx="56">
                  <c:v>0.039633437531254</c:v>
                </c:pt>
                <c:pt idx="57">
                  <c:v>-0.0238330905663155</c:v>
                </c:pt>
                <c:pt idx="58">
                  <c:v>-0.27621643395094</c:v>
                </c:pt>
                <c:pt idx="59">
                  <c:v>-0.236321853662817</c:v>
                </c:pt>
                <c:pt idx="60">
                  <c:v>-0.13921013371916</c:v>
                </c:pt>
                <c:pt idx="61">
                  <c:v>-0.384864865202381</c:v>
                </c:pt>
                <c:pt idx="62">
                  <c:v>-0.220437479216352</c:v>
                </c:pt>
                <c:pt idx="63">
                  <c:v>-0.00300781945440398</c:v>
                </c:pt>
                <c:pt idx="64">
                  <c:v>-0.0653079658393153</c:v>
                </c:pt>
                <c:pt idx="65">
                  <c:v>-0.0895726227014055</c:v>
                </c:pt>
                <c:pt idx="66">
                  <c:v>-0.117656701148553</c:v>
                </c:pt>
                <c:pt idx="67">
                  <c:v>-0.229321078467406</c:v>
                </c:pt>
                <c:pt idx="68">
                  <c:v>-0.0152121272369518</c:v>
                </c:pt>
                <c:pt idx="69">
                  <c:v>-0.0961062966832909</c:v>
                </c:pt>
                <c:pt idx="70">
                  <c:v>-0.16048295126545</c:v>
                </c:pt>
                <c:pt idx="71">
                  <c:v>-0.111698351481392</c:v>
                </c:pt>
                <c:pt idx="72">
                  <c:v>-0.103436614615868</c:v>
                </c:pt>
                <c:pt idx="73">
                  <c:v>-0.131400287508255</c:v>
                </c:pt>
                <c:pt idx="74">
                  <c:v>0.0272639558447022</c:v>
                </c:pt>
                <c:pt idx="75">
                  <c:v>-0.102740982502451</c:v>
                </c:pt>
                <c:pt idx="76">
                  <c:v>-0.00520795224171286</c:v>
                </c:pt>
                <c:pt idx="77">
                  <c:v>-0.0668744466059013</c:v>
                </c:pt>
                <c:pt idx="78">
                  <c:v>-0.111251697617343</c:v>
                </c:pt>
                <c:pt idx="79">
                  <c:v>-0.0764928589467098</c:v>
                </c:pt>
                <c:pt idx="80">
                  <c:v>-0.0783419442244092</c:v>
                </c:pt>
                <c:pt idx="81">
                  <c:v>-0.203604334683631</c:v>
                </c:pt>
                <c:pt idx="82">
                  <c:v>-0.00294874620699089</c:v>
                </c:pt>
                <c:pt idx="83">
                  <c:v>-0.0180620450995518</c:v>
                </c:pt>
                <c:pt idx="84">
                  <c:v>0.0342151271596797</c:v>
                </c:pt>
                <c:pt idx="85">
                  <c:v>-0.0830622991057408</c:v>
                </c:pt>
                <c:pt idx="86">
                  <c:v>0.00627199930203293</c:v>
                </c:pt>
                <c:pt idx="87">
                  <c:v>-0.010870125062101</c:v>
                </c:pt>
                <c:pt idx="88">
                  <c:v>0.0602400565468939</c:v>
                </c:pt>
                <c:pt idx="89">
                  <c:v>-0.0868699424710809</c:v>
                </c:pt>
                <c:pt idx="90">
                  <c:v>0.126306098463374</c:v>
                </c:pt>
                <c:pt idx="91">
                  <c:v>-0.00442130202006538</c:v>
                </c:pt>
                <c:pt idx="92">
                  <c:v>0.0841835109425866</c:v>
                </c:pt>
                <c:pt idx="93">
                  <c:v>-0.0688392511195156</c:v>
                </c:pt>
                <c:pt idx="94">
                  <c:v>-0.21177786515468</c:v>
                </c:pt>
                <c:pt idx="95">
                  <c:v>0.140155032822006</c:v>
                </c:pt>
                <c:pt idx="96">
                  <c:v>0.0212993998971373</c:v>
                </c:pt>
                <c:pt idx="97">
                  <c:v>0.160394110214859</c:v>
                </c:pt>
                <c:pt idx="98">
                  <c:v>0.0447028340891229</c:v>
                </c:pt>
                <c:pt idx="99">
                  <c:v>0.159274984050968</c:v>
                </c:pt>
                <c:pt idx="100">
                  <c:v>0.156014262378868</c:v>
                </c:pt>
                <c:pt idx="101">
                  <c:v>-0.171707399012095</c:v>
                </c:pt>
                <c:pt idx="102">
                  <c:v>0.102351462630281</c:v>
                </c:pt>
                <c:pt idx="103">
                  <c:v>0.311319532828194</c:v>
                </c:pt>
                <c:pt idx="104">
                  <c:v>0.158069470358802</c:v>
                </c:pt>
                <c:pt idx="105">
                  <c:v>0.314994692234862</c:v>
                </c:pt>
                <c:pt idx="106">
                  <c:v>0.104903587880562</c:v>
                </c:pt>
                <c:pt idx="107">
                  <c:v>0.00240949614370337</c:v>
                </c:pt>
                <c:pt idx="108">
                  <c:v>0.0404527452912715</c:v>
                </c:pt>
                <c:pt idx="109">
                  <c:v>0.134766274652681</c:v>
                </c:pt>
                <c:pt idx="110">
                  <c:v>0.145504226722361</c:v>
                </c:pt>
                <c:pt idx="111">
                  <c:v>0.281951205154073</c:v>
                </c:pt>
                <c:pt idx="112">
                  <c:v>0.184204584142832</c:v>
                </c:pt>
                <c:pt idx="113">
                  <c:v>0.199763222685324</c:v>
                </c:pt>
                <c:pt idx="114">
                  <c:v>0.0666559607411853</c:v>
                </c:pt>
                <c:pt idx="115">
                  <c:v>0.191859245168277</c:v>
                </c:pt>
                <c:pt idx="116">
                  <c:v>0.182100181820832</c:v>
                </c:pt>
                <c:pt idx="117">
                  <c:v>-0.149226431275937</c:v>
                </c:pt>
                <c:pt idx="118">
                  <c:v>0.0873485326862562</c:v>
                </c:pt>
                <c:pt idx="119">
                  <c:v>0.374867785564692</c:v>
                </c:pt>
                <c:pt idx="120">
                  <c:v>-0.12434298288134</c:v>
                </c:pt>
                <c:pt idx="121">
                  <c:v>0.063014993095202</c:v>
                </c:pt>
                <c:pt idx="122">
                  <c:v>0.161339392128265</c:v>
                </c:pt>
                <c:pt idx="123">
                  <c:v>-0.0752048383720205</c:v>
                </c:pt>
                <c:pt idx="124">
                  <c:v>-0.112045314074775</c:v>
                </c:pt>
                <c:pt idx="125">
                  <c:v>0.269252042609254</c:v>
                </c:pt>
                <c:pt idx="126">
                  <c:v>0.0934857775849953</c:v>
                </c:pt>
                <c:pt idx="127">
                  <c:v>0.295761093452352</c:v>
                </c:pt>
                <c:pt idx="128">
                  <c:v>0.0961697472398161</c:v>
                </c:pt>
                <c:pt idx="129">
                  <c:v>0.0954791225338091</c:v>
                </c:pt>
                <c:pt idx="130">
                  <c:v>0.185718818647796</c:v>
                </c:pt>
                <c:pt idx="131">
                  <c:v>0.271417664018593</c:v>
                </c:pt>
                <c:pt idx="132">
                  <c:v>0.229640709222111</c:v>
                </c:pt>
                <c:pt idx="133">
                  <c:v>0.0107787993803133</c:v>
                </c:pt>
                <c:pt idx="134">
                  <c:v>0.177402944297465</c:v>
                </c:pt>
                <c:pt idx="135">
                  <c:v>0.0903675217998177</c:v>
                </c:pt>
                <c:pt idx="136">
                  <c:v>0.282806406924434</c:v>
                </c:pt>
                <c:pt idx="137">
                  <c:v>0.204987101403</c:v>
                </c:pt>
                <c:pt idx="138">
                  <c:v>0.269848490465298</c:v>
                </c:pt>
                <c:pt idx="139">
                  <c:v>0.282829434812863</c:v>
                </c:pt>
                <c:pt idx="140">
                  <c:v>0.0694716458745849</c:v>
                </c:pt>
                <c:pt idx="141">
                  <c:v>0.55754269218326</c:v>
                </c:pt>
                <c:pt idx="142">
                  <c:v>0.177049722922084</c:v>
                </c:pt>
                <c:pt idx="143">
                  <c:v>0.407219578173177</c:v>
                </c:pt>
                <c:pt idx="144">
                  <c:v>0.376439531997919</c:v>
                </c:pt>
                <c:pt idx="145">
                  <c:v>0.102641207878796</c:v>
                </c:pt>
                <c:pt idx="146">
                  <c:v>0.217423948748678</c:v>
                </c:pt>
                <c:pt idx="147">
                  <c:v>0.525600320974323</c:v>
                </c:pt>
                <c:pt idx="148">
                  <c:v>0.35540215412024</c:v>
                </c:pt>
                <c:pt idx="149">
                  <c:v>0.445326183858682</c:v>
                </c:pt>
                <c:pt idx="150">
                  <c:v>0.276311714838514</c:v>
                </c:pt>
                <c:pt idx="151">
                  <c:v>0.382955033356466</c:v>
                </c:pt>
                <c:pt idx="152">
                  <c:v>0.462418582864975</c:v>
                </c:pt>
                <c:pt idx="153">
                  <c:v>0.103696299191529</c:v>
                </c:pt>
                <c:pt idx="154">
                  <c:v>0.251091480180973</c:v>
                </c:pt>
                <c:pt idx="155">
                  <c:v>0.32014188189382</c:v>
                </c:pt>
                <c:pt idx="156">
                  <c:v>0.2719017444806</c:v>
                </c:pt>
                <c:pt idx="157">
                  <c:v>0.489026199997172</c:v>
                </c:pt>
                <c:pt idx="158">
                  <c:v>0.231594139094065</c:v>
                </c:pt>
                <c:pt idx="159">
                  <c:v>0.379328308016316</c:v>
                </c:pt>
                <c:pt idx="160">
                  <c:v>0.372258355406696</c:v>
                </c:pt>
                <c:pt idx="161">
                  <c:v>0.117881187403682</c:v>
                </c:pt>
                <c:pt idx="162">
                  <c:v>0.476977480743798</c:v>
                </c:pt>
                <c:pt idx="163">
                  <c:v>0.215460572188011</c:v>
                </c:pt>
                <c:pt idx="164">
                  <c:v>0.449108692385238</c:v>
                </c:pt>
                <c:pt idx="165">
                  <c:v>0.149413411285354</c:v>
                </c:pt>
                <c:pt idx="166">
                  <c:v>0.496419487995124</c:v>
                </c:pt>
                <c:pt idx="167">
                  <c:v>0.257497043312819</c:v>
                </c:pt>
                <c:pt idx="168">
                  <c:v>0.428747556202844</c:v>
                </c:pt>
                <c:pt idx="169">
                  <c:v>0.546338338995907</c:v>
                </c:pt>
                <c:pt idx="170">
                  <c:v>0.3233543021677</c:v>
                </c:pt>
                <c:pt idx="171">
                  <c:v>0.226095082665143</c:v>
                </c:pt>
                <c:pt idx="172">
                  <c:v>0.349921362997688</c:v>
                </c:pt>
                <c:pt idx="173">
                  <c:v>0.430826980814069</c:v>
                </c:pt>
                <c:pt idx="174">
                  <c:v>0.344526117406977</c:v>
                </c:pt>
                <c:pt idx="175">
                  <c:v>0.315900856254107</c:v>
                </c:pt>
                <c:pt idx="176">
                  <c:v>0.530283862757959</c:v>
                </c:pt>
                <c:pt idx="177">
                  <c:v>0.741732945421354</c:v>
                </c:pt>
                <c:pt idx="178">
                  <c:v>0.417684635561072</c:v>
                </c:pt>
                <c:pt idx="179">
                  <c:v>0.494729629204902</c:v>
                </c:pt>
                <c:pt idx="180">
                  <c:v>0.214200941754283</c:v>
                </c:pt>
                <c:pt idx="181">
                  <c:v>0.277322151810869</c:v>
                </c:pt>
                <c:pt idx="182">
                  <c:v>0.621729361981377</c:v>
                </c:pt>
                <c:pt idx="183">
                  <c:v>0.535195674122773</c:v>
                </c:pt>
                <c:pt idx="184">
                  <c:v>0.337701141124596</c:v>
                </c:pt>
                <c:pt idx="185">
                  <c:v>0.558276527049722</c:v>
                </c:pt>
                <c:pt idx="186">
                  <c:v>0.383625336093351</c:v>
                </c:pt>
                <c:pt idx="187">
                  <c:v>0.416088306535339</c:v>
                </c:pt>
                <c:pt idx="188">
                  <c:v>0.186622334880034</c:v>
                </c:pt>
                <c:pt idx="189">
                  <c:v>0.593404661736108</c:v>
                </c:pt>
                <c:pt idx="190">
                  <c:v>0.376154530764179</c:v>
                </c:pt>
                <c:pt idx="191">
                  <c:v>0.35311749665287</c:v>
                </c:pt>
                <c:pt idx="192">
                  <c:v>0.433838983238017</c:v>
                </c:pt>
                <c:pt idx="193">
                  <c:v>0.271651695832486</c:v>
                </c:pt>
                <c:pt idx="194">
                  <c:v>0.410625409771044</c:v>
                </c:pt>
                <c:pt idx="195">
                  <c:v>0.405739624894794</c:v>
                </c:pt>
                <c:pt idx="196">
                  <c:v>0.37235947146568</c:v>
                </c:pt>
                <c:pt idx="197">
                  <c:v>0.451859116791194</c:v>
                </c:pt>
                <c:pt idx="198">
                  <c:v>0.474608674813774</c:v>
                </c:pt>
                <c:pt idx="199">
                  <c:v>0.535028972207136</c:v>
                </c:pt>
              </c:numCache>
            </c:numRef>
          </c:yVal>
          <c:smooth val="0"/>
        </c:ser>
        <c:ser>
          <c:idx val="3"/>
          <c:order val="2"/>
          <c:tx>
            <c:v>matlab-model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Gaussian!$B$2:$B$201</c:f>
              <c:numCache>
                <c:formatCode>General</c:formatCode>
                <c:ptCount val="200"/>
                <c:pt idx="0">
                  <c:v>-9.71275712108028</c:v>
                </c:pt>
                <c:pt idx="1">
                  <c:v>-9.65654918178565</c:v>
                </c:pt>
                <c:pt idx="2">
                  <c:v>-9.39459673160463</c:v>
                </c:pt>
                <c:pt idx="3">
                  <c:v>-9.29153078634423</c:v>
                </c:pt>
                <c:pt idx="4">
                  <c:v>-9.27771938409288</c:v>
                </c:pt>
                <c:pt idx="5">
                  <c:v>-8.98707004658913</c:v>
                </c:pt>
                <c:pt idx="6">
                  <c:v>-8.95615695142198</c:v>
                </c:pt>
                <c:pt idx="7">
                  <c:v>-8.88094941185958</c:v>
                </c:pt>
                <c:pt idx="8">
                  <c:v>-8.85319704917485</c:v>
                </c:pt>
                <c:pt idx="9">
                  <c:v>-8.81938888671032</c:v>
                </c:pt>
                <c:pt idx="10">
                  <c:v>-8.818093746398389</c:v>
                </c:pt>
                <c:pt idx="11">
                  <c:v>-8.67679750803347</c:v>
                </c:pt>
                <c:pt idx="12">
                  <c:v>-8.636391263459309</c:v>
                </c:pt>
                <c:pt idx="13">
                  <c:v>-8.528087283836</c:v>
                </c:pt>
                <c:pt idx="14">
                  <c:v>-8.2920433837471</c:v>
                </c:pt>
                <c:pt idx="15">
                  <c:v>-8.281946100654981</c:v>
                </c:pt>
                <c:pt idx="16">
                  <c:v>-8.19667995662073</c:v>
                </c:pt>
                <c:pt idx="17">
                  <c:v>-8.110228721588429</c:v>
                </c:pt>
                <c:pt idx="18">
                  <c:v>-7.89862457417659</c:v>
                </c:pt>
                <c:pt idx="19">
                  <c:v>-7.83907926768882</c:v>
                </c:pt>
                <c:pt idx="20">
                  <c:v>-7.83127144288971</c:v>
                </c:pt>
                <c:pt idx="21">
                  <c:v>-7.72138722643148</c:v>
                </c:pt>
                <c:pt idx="22">
                  <c:v>-7.72102716009622</c:v>
                </c:pt>
                <c:pt idx="23">
                  <c:v>-7.03069954113183</c:v>
                </c:pt>
                <c:pt idx="24">
                  <c:v>-6.96308555371031</c:v>
                </c:pt>
                <c:pt idx="25">
                  <c:v>-6.81904890555211</c:v>
                </c:pt>
                <c:pt idx="26">
                  <c:v>-6.62619442575458</c:v>
                </c:pt>
                <c:pt idx="27">
                  <c:v>-6.4017024299152</c:v>
                </c:pt>
                <c:pt idx="28">
                  <c:v>-6.07590162537496</c:v>
                </c:pt>
                <c:pt idx="29">
                  <c:v>-6.02526499802158</c:v>
                </c:pt>
                <c:pt idx="30">
                  <c:v>-6.00149173721291</c:v>
                </c:pt>
                <c:pt idx="31">
                  <c:v>-5.85936103853852</c:v>
                </c:pt>
                <c:pt idx="32">
                  <c:v>-5.75190207436332</c:v>
                </c:pt>
                <c:pt idx="33">
                  <c:v>-5.60637377189308</c:v>
                </c:pt>
                <c:pt idx="34">
                  <c:v>-5.44378590367733</c:v>
                </c:pt>
                <c:pt idx="35">
                  <c:v>-5.43135355728525</c:v>
                </c:pt>
                <c:pt idx="36">
                  <c:v>-5.40597604257761</c:v>
                </c:pt>
                <c:pt idx="37">
                  <c:v>-5.39401672444653</c:v>
                </c:pt>
                <c:pt idx="38">
                  <c:v>-5.26240433547891</c:v>
                </c:pt>
                <c:pt idx="39">
                  <c:v>-5.02101059920384</c:v>
                </c:pt>
                <c:pt idx="40">
                  <c:v>-4.80211437031205</c:v>
                </c:pt>
                <c:pt idx="41">
                  <c:v>-4.78976985832908</c:v>
                </c:pt>
                <c:pt idx="42">
                  <c:v>-4.78752641211159</c:v>
                </c:pt>
                <c:pt idx="43">
                  <c:v>-4.58336995697365</c:v>
                </c:pt>
                <c:pt idx="44">
                  <c:v>-4.49137240278166</c:v>
                </c:pt>
                <c:pt idx="45">
                  <c:v>-4.47309367403553</c:v>
                </c:pt>
                <c:pt idx="46">
                  <c:v>-4.4192162545077</c:v>
                </c:pt>
                <c:pt idx="47">
                  <c:v>-4.36359524878266</c:v>
                </c:pt>
                <c:pt idx="48">
                  <c:v>-4.27963455001239</c:v>
                </c:pt>
                <c:pt idx="49">
                  <c:v>-4.11394746307526</c:v>
                </c:pt>
                <c:pt idx="50">
                  <c:v>-4.08931607670248</c:v>
                </c:pt>
                <c:pt idx="51">
                  <c:v>-3.92296754444695</c:v>
                </c:pt>
                <c:pt idx="52">
                  <c:v>-3.78154573092788</c:v>
                </c:pt>
                <c:pt idx="53">
                  <c:v>-3.57953565822098</c:v>
                </c:pt>
                <c:pt idx="54">
                  <c:v>-3.48693450103933</c:v>
                </c:pt>
                <c:pt idx="55">
                  <c:v>-3.39595514971959</c:v>
                </c:pt>
                <c:pt idx="56">
                  <c:v>-3.33143627078267</c:v>
                </c:pt>
                <c:pt idx="57">
                  <c:v>-3.24375912257953</c:v>
                </c:pt>
                <c:pt idx="58">
                  <c:v>-3.09384275569669</c:v>
                </c:pt>
                <c:pt idx="59">
                  <c:v>-2.90987511199122</c:v>
                </c:pt>
                <c:pt idx="60">
                  <c:v>-2.63298316742399</c:v>
                </c:pt>
                <c:pt idx="61">
                  <c:v>-2.49056674604905</c:v>
                </c:pt>
                <c:pt idx="62">
                  <c:v>-2.21742472861546</c:v>
                </c:pt>
                <c:pt idx="63">
                  <c:v>-2.0926745208958</c:v>
                </c:pt>
                <c:pt idx="64">
                  <c:v>-2.01849546546416</c:v>
                </c:pt>
                <c:pt idx="65">
                  <c:v>-1.96233203983829</c:v>
                </c:pt>
                <c:pt idx="66">
                  <c:v>-1.95296766128104</c:v>
                </c:pt>
                <c:pt idx="67">
                  <c:v>-1.84539676454726</c:v>
                </c:pt>
                <c:pt idx="68">
                  <c:v>-1.45612897797424</c:v>
                </c:pt>
                <c:pt idx="69">
                  <c:v>-1.41395030000325</c:v>
                </c:pt>
                <c:pt idx="70">
                  <c:v>-1.39861074768333</c:v>
                </c:pt>
                <c:pt idx="71">
                  <c:v>-1.22020666388819</c:v>
                </c:pt>
                <c:pt idx="72">
                  <c:v>-1.16821887697554</c:v>
                </c:pt>
                <c:pt idx="73">
                  <c:v>-1.11339282601531</c:v>
                </c:pt>
                <c:pt idx="74">
                  <c:v>-1.10915674253057</c:v>
                </c:pt>
                <c:pt idx="75">
                  <c:v>-1.0868757712085</c:v>
                </c:pt>
                <c:pt idx="76">
                  <c:v>-1.07568776617557</c:v>
                </c:pt>
                <c:pt idx="77">
                  <c:v>-1.0314423923217</c:v>
                </c:pt>
                <c:pt idx="78">
                  <c:v>-0.982344926483392</c:v>
                </c:pt>
                <c:pt idx="79">
                  <c:v>-0.962507819149983</c:v>
                </c:pt>
                <c:pt idx="80">
                  <c:v>-0.80715979777267</c:v>
                </c:pt>
                <c:pt idx="81">
                  <c:v>-0.802487421153721</c:v>
                </c:pt>
                <c:pt idx="82">
                  <c:v>-0.686751832697787</c:v>
                </c:pt>
                <c:pt idx="83">
                  <c:v>-0.675963324187281</c:v>
                </c:pt>
                <c:pt idx="84">
                  <c:v>-0.484287468609348</c:v>
                </c:pt>
                <c:pt idx="85">
                  <c:v>-0.334108645314288</c:v>
                </c:pt>
                <c:pt idx="86">
                  <c:v>-0.319229663753164</c:v>
                </c:pt>
                <c:pt idx="87">
                  <c:v>0.00997783207901115</c:v>
                </c:pt>
                <c:pt idx="88">
                  <c:v>0.13589048111005</c:v>
                </c:pt>
                <c:pt idx="89">
                  <c:v>0.27629670076553</c:v>
                </c:pt>
                <c:pt idx="90">
                  <c:v>0.394323158417562</c:v>
                </c:pt>
                <c:pt idx="91">
                  <c:v>0.403806364229544</c:v>
                </c:pt>
                <c:pt idx="92">
                  <c:v>0.431793529961098</c:v>
                </c:pt>
                <c:pt idx="93">
                  <c:v>0.466266368240191</c:v>
                </c:pt>
                <c:pt idx="94">
                  <c:v>0.578449326568571</c:v>
                </c:pt>
                <c:pt idx="95">
                  <c:v>0.774930303144383</c:v>
                </c:pt>
                <c:pt idx="96">
                  <c:v>0.804080750270402</c:v>
                </c:pt>
                <c:pt idx="97">
                  <c:v>0.865598924997022</c:v>
                </c:pt>
                <c:pt idx="98">
                  <c:v>1.02280671608838</c:v>
                </c:pt>
                <c:pt idx="99">
                  <c:v>1.18954811974551</c:v>
                </c:pt>
                <c:pt idx="100">
                  <c:v>1.34288723795991</c:v>
                </c:pt>
                <c:pt idx="101">
                  <c:v>1.41365700963757</c:v>
                </c:pt>
                <c:pt idx="102">
                  <c:v>1.43659272457695</c:v>
                </c:pt>
                <c:pt idx="103">
                  <c:v>1.44478436825369</c:v>
                </c:pt>
                <c:pt idx="104">
                  <c:v>1.45942734540969</c:v>
                </c:pt>
                <c:pt idx="105">
                  <c:v>1.59769946562578</c:v>
                </c:pt>
                <c:pt idx="106">
                  <c:v>1.62186455156983</c:v>
                </c:pt>
                <c:pt idx="107">
                  <c:v>1.76723369227078</c:v>
                </c:pt>
                <c:pt idx="108">
                  <c:v>1.98876498182824</c:v>
                </c:pt>
                <c:pt idx="109">
                  <c:v>1.99758191665714</c:v>
                </c:pt>
                <c:pt idx="110">
                  <c:v>2.06312640879793</c:v>
                </c:pt>
                <c:pt idx="111">
                  <c:v>2.06592751630697</c:v>
                </c:pt>
                <c:pt idx="112">
                  <c:v>2.36182478093947</c:v>
                </c:pt>
                <c:pt idx="113">
                  <c:v>2.39631854521742</c:v>
                </c:pt>
                <c:pt idx="114">
                  <c:v>2.44647230304901</c:v>
                </c:pt>
                <c:pt idx="115">
                  <c:v>2.53181949910552</c:v>
                </c:pt>
                <c:pt idx="116">
                  <c:v>2.58900972198959</c:v>
                </c:pt>
                <c:pt idx="117">
                  <c:v>2.60410249999499</c:v>
                </c:pt>
                <c:pt idx="118">
                  <c:v>2.63861595954914</c:v>
                </c:pt>
                <c:pt idx="119">
                  <c:v>2.74302445050449</c:v>
                </c:pt>
                <c:pt idx="120">
                  <c:v>2.78062185362461</c:v>
                </c:pt>
                <c:pt idx="121">
                  <c:v>2.87396098842809</c:v>
                </c:pt>
                <c:pt idx="122">
                  <c:v>3.01015270760121</c:v>
                </c:pt>
                <c:pt idx="123">
                  <c:v>3.02538529529885</c:v>
                </c:pt>
                <c:pt idx="124">
                  <c:v>3.03994334434006</c:v>
                </c:pt>
                <c:pt idx="125">
                  <c:v>3.06326562189381</c:v>
                </c:pt>
                <c:pt idx="126">
                  <c:v>3.17712962145862</c:v>
                </c:pt>
                <c:pt idx="127">
                  <c:v>3.25032196870164</c:v>
                </c:pt>
                <c:pt idx="128">
                  <c:v>3.50750636833189</c:v>
                </c:pt>
                <c:pt idx="129">
                  <c:v>3.51723237905549</c:v>
                </c:pt>
                <c:pt idx="130">
                  <c:v>3.79275680148218</c:v>
                </c:pt>
                <c:pt idx="131">
                  <c:v>3.82382665716287</c:v>
                </c:pt>
                <c:pt idx="132">
                  <c:v>3.88701121244883</c:v>
                </c:pt>
                <c:pt idx="133">
                  <c:v>3.92628926822254</c:v>
                </c:pt>
                <c:pt idx="134">
                  <c:v>3.98267118602418</c:v>
                </c:pt>
                <c:pt idx="135">
                  <c:v>4.01649461542474</c:v>
                </c:pt>
                <c:pt idx="136">
                  <c:v>4.01700145572121</c:v>
                </c:pt>
                <c:pt idx="137">
                  <c:v>4.04473265335781</c:v>
                </c:pt>
                <c:pt idx="138">
                  <c:v>4.05040544306928</c:v>
                </c:pt>
                <c:pt idx="139">
                  <c:v>4.40686412001496</c:v>
                </c:pt>
                <c:pt idx="140">
                  <c:v>4.53259064613028</c:v>
                </c:pt>
                <c:pt idx="141">
                  <c:v>4.81810605787175</c:v>
                </c:pt>
                <c:pt idx="142">
                  <c:v>4.8493951397456</c:v>
                </c:pt>
                <c:pt idx="143">
                  <c:v>4.92210938837775</c:v>
                </c:pt>
                <c:pt idx="144">
                  <c:v>4.94393888261426</c:v>
                </c:pt>
                <c:pt idx="145">
                  <c:v>5.03389181709375</c:v>
                </c:pt>
                <c:pt idx="146">
                  <c:v>5.11828241815922</c:v>
                </c:pt>
                <c:pt idx="147">
                  <c:v>5.15768301241571</c:v>
                </c:pt>
                <c:pt idx="148">
                  <c:v>5.50055627963935</c:v>
                </c:pt>
                <c:pt idx="149">
                  <c:v>5.63445225834333</c:v>
                </c:pt>
                <c:pt idx="150">
                  <c:v>5.65101295420599</c:v>
                </c:pt>
                <c:pt idx="151">
                  <c:v>5.66531874808073</c:v>
                </c:pt>
                <c:pt idx="152">
                  <c:v>5.697091821862989</c:v>
                </c:pt>
                <c:pt idx="153">
                  <c:v>5.80090713958876</c:v>
                </c:pt>
                <c:pt idx="154">
                  <c:v>5.92358132996916</c:v>
                </c:pt>
                <c:pt idx="155">
                  <c:v>5.92515886563154</c:v>
                </c:pt>
                <c:pt idx="156">
                  <c:v>5.96971659043098</c:v>
                </c:pt>
                <c:pt idx="157">
                  <c:v>6.01045531607702</c:v>
                </c:pt>
                <c:pt idx="158">
                  <c:v>6.10808634015995</c:v>
                </c:pt>
                <c:pt idx="159">
                  <c:v>6.337103475477</c:v>
                </c:pt>
                <c:pt idx="160">
                  <c:v>6.42884388252784</c:v>
                </c:pt>
                <c:pt idx="161">
                  <c:v>6.44364389201952</c:v>
                </c:pt>
                <c:pt idx="162">
                  <c:v>6.58111817557601</c:v>
                </c:pt>
                <c:pt idx="163">
                  <c:v>6.59123608798335</c:v>
                </c:pt>
                <c:pt idx="164">
                  <c:v>6.82172660090845</c:v>
                </c:pt>
                <c:pt idx="165">
                  <c:v>6.87999022949872</c:v>
                </c:pt>
                <c:pt idx="166">
                  <c:v>6.95821044627564</c:v>
                </c:pt>
                <c:pt idx="167">
                  <c:v>6.97193350959098</c:v>
                </c:pt>
                <c:pt idx="168">
                  <c:v>6.99444108437347</c:v>
                </c:pt>
                <c:pt idx="169">
                  <c:v>7.20197753708321</c:v>
                </c:pt>
                <c:pt idx="170">
                  <c:v>7.29244025067106</c:v>
                </c:pt>
                <c:pt idx="171">
                  <c:v>7.44471007843196</c:v>
                </c:pt>
                <c:pt idx="172">
                  <c:v>7.5514786861532</c:v>
                </c:pt>
                <c:pt idx="173">
                  <c:v>7.60132519452113</c:v>
                </c:pt>
                <c:pt idx="174">
                  <c:v>7.68777877019721</c:v>
                </c:pt>
                <c:pt idx="175">
                  <c:v>7.75273731779208</c:v>
                </c:pt>
                <c:pt idx="176">
                  <c:v>7.80072466456426</c:v>
                </c:pt>
                <c:pt idx="177">
                  <c:v>8.02696246069023</c:v>
                </c:pt>
                <c:pt idx="178">
                  <c:v>8.0732905272708</c:v>
                </c:pt>
                <c:pt idx="179">
                  <c:v>8.0933295938025</c:v>
                </c:pt>
                <c:pt idx="180">
                  <c:v>8.17051797696749</c:v>
                </c:pt>
                <c:pt idx="181">
                  <c:v>8.28375642487547</c:v>
                </c:pt>
                <c:pt idx="182">
                  <c:v>8.525885363959</c:v>
                </c:pt>
                <c:pt idx="183">
                  <c:v>8.67183831684418</c:v>
                </c:pt>
                <c:pt idx="184">
                  <c:v>8.83635590479769</c:v>
                </c:pt>
                <c:pt idx="185">
                  <c:v>8.93633334323189</c:v>
                </c:pt>
                <c:pt idx="186">
                  <c:v>9.07626050395854</c:v>
                </c:pt>
                <c:pt idx="187">
                  <c:v>9.126893150013171</c:v>
                </c:pt>
                <c:pt idx="188">
                  <c:v>9.12869114520938</c:v>
                </c:pt>
                <c:pt idx="189">
                  <c:v>9.17067192258019</c:v>
                </c:pt>
                <c:pt idx="190">
                  <c:v>9.23929315610652</c:v>
                </c:pt>
                <c:pt idx="191">
                  <c:v>9.23987533832346</c:v>
                </c:pt>
                <c:pt idx="192">
                  <c:v>9.26936931613983</c:v>
                </c:pt>
                <c:pt idx="193">
                  <c:v>9.44611111376914</c:v>
                </c:pt>
                <c:pt idx="194">
                  <c:v>9.47409805349968</c:v>
                </c:pt>
                <c:pt idx="195">
                  <c:v>9.571277703199559</c:v>
                </c:pt>
                <c:pt idx="196">
                  <c:v>9.70473278829661</c:v>
                </c:pt>
                <c:pt idx="197">
                  <c:v>9.74975150378706</c:v>
                </c:pt>
                <c:pt idx="198">
                  <c:v>9.84350604990611</c:v>
                </c:pt>
                <c:pt idx="199">
                  <c:v>9.90763553035773</c:v>
                </c:pt>
              </c:numCache>
            </c:numRef>
          </c:xVal>
          <c:yVal>
            <c:numRef>
              <c:f>Gaussian!$M$2:$M$201</c:f>
            </c:numRef>
          </c:yVal>
          <c:smooth val="0"/>
        </c:ser>
        <c:ser>
          <c:idx val="2"/>
          <c:order val="3"/>
          <c:tx>
            <c:v>y2±std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Gaussian!$B$2:$B$201</c:f>
              <c:numCache>
                <c:formatCode>General</c:formatCode>
                <c:ptCount val="200"/>
                <c:pt idx="0">
                  <c:v>-9.71275712108028</c:v>
                </c:pt>
                <c:pt idx="1">
                  <c:v>-9.65654918178565</c:v>
                </c:pt>
                <c:pt idx="2">
                  <c:v>-9.39459673160463</c:v>
                </c:pt>
                <c:pt idx="3">
                  <c:v>-9.29153078634423</c:v>
                </c:pt>
                <c:pt idx="4">
                  <c:v>-9.27771938409288</c:v>
                </c:pt>
                <c:pt idx="5">
                  <c:v>-8.98707004658913</c:v>
                </c:pt>
                <c:pt idx="6">
                  <c:v>-8.95615695142198</c:v>
                </c:pt>
                <c:pt idx="7">
                  <c:v>-8.88094941185958</c:v>
                </c:pt>
                <c:pt idx="8">
                  <c:v>-8.85319704917485</c:v>
                </c:pt>
                <c:pt idx="9">
                  <c:v>-8.81938888671032</c:v>
                </c:pt>
                <c:pt idx="10">
                  <c:v>-8.818093746398389</c:v>
                </c:pt>
                <c:pt idx="11">
                  <c:v>-8.67679750803347</c:v>
                </c:pt>
                <c:pt idx="12">
                  <c:v>-8.636391263459309</c:v>
                </c:pt>
                <c:pt idx="13">
                  <c:v>-8.528087283836</c:v>
                </c:pt>
                <c:pt idx="14">
                  <c:v>-8.2920433837471</c:v>
                </c:pt>
                <c:pt idx="15">
                  <c:v>-8.281946100654981</c:v>
                </c:pt>
                <c:pt idx="16">
                  <c:v>-8.19667995662073</c:v>
                </c:pt>
                <c:pt idx="17">
                  <c:v>-8.110228721588429</c:v>
                </c:pt>
                <c:pt idx="18">
                  <c:v>-7.89862457417659</c:v>
                </c:pt>
                <c:pt idx="19">
                  <c:v>-7.83907926768882</c:v>
                </c:pt>
                <c:pt idx="20">
                  <c:v>-7.83127144288971</c:v>
                </c:pt>
                <c:pt idx="21">
                  <c:v>-7.72138722643148</c:v>
                </c:pt>
                <c:pt idx="22">
                  <c:v>-7.72102716009622</c:v>
                </c:pt>
                <c:pt idx="23">
                  <c:v>-7.03069954113183</c:v>
                </c:pt>
                <c:pt idx="24">
                  <c:v>-6.96308555371031</c:v>
                </c:pt>
                <c:pt idx="25">
                  <c:v>-6.81904890555211</c:v>
                </c:pt>
                <c:pt idx="26">
                  <c:v>-6.62619442575458</c:v>
                </c:pt>
                <c:pt idx="27">
                  <c:v>-6.4017024299152</c:v>
                </c:pt>
                <c:pt idx="28">
                  <c:v>-6.07590162537496</c:v>
                </c:pt>
                <c:pt idx="29">
                  <c:v>-6.02526499802158</c:v>
                </c:pt>
                <c:pt idx="30">
                  <c:v>-6.00149173721291</c:v>
                </c:pt>
                <c:pt idx="31">
                  <c:v>-5.85936103853852</c:v>
                </c:pt>
                <c:pt idx="32">
                  <c:v>-5.75190207436332</c:v>
                </c:pt>
                <c:pt idx="33">
                  <c:v>-5.60637377189308</c:v>
                </c:pt>
                <c:pt idx="34">
                  <c:v>-5.44378590367733</c:v>
                </c:pt>
                <c:pt idx="35">
                  <c:v>-5.43135355728525</c:v>
                </c:pt>
                <c:pt idx="36">
                  <c:v>-5.40597604257761</c:v>
                </c:pt>
                <c:pt idx="37">
                  <c:v>-5.39401672444653</c:v>
                </c:pt>
                <c:pt idx="38">
                  <c:v>-5.26240433547891</c:v>
                </c:pt>
                <c:pt idx="39">
                  <c:v>-5.02101059920384</c:v>
                </c:pt>
                <c:pt idx="40">
                  <c:v>-4.80211437031205</c:v>
                </c:pt>
                <c:pt idx="41">
                  <c:v>-4.78976985832908</c:v>
                </c:pt>
                <c:pt idx="42">
                  <c:v>-4.78752641211159</c:v>
                </c:pt>
                <c:pt idx="43">
                  <c:v>-4.58336995697365</c:v>
                </c:pt>
                <c:pt idx="44">
                  <c:v>-4.49137240278166</c:v>
                </c:pt>
                <c:pt idx="45">
                  <c:v>-4.47309367403553</c:v>
                </c:pt>
                <c:pt idx="46">
                  <c:v>-4.4192162545077</c:v>
                </c:pt>
                <c:pt idx="47">
                  <c:v>-4.36359524878266</c:v>
                </c:pt>
                <c:pt idx="48">
                  <c:v>-4.27963455001239</c:v>
                </c:pt>
                <c:pt idx="49">
                  <c:v>-4.11394746307526</c:v>
                </c:pt>
                <c:pt idx="50">
                  <c:v>-4.08931607670248</c:v>
                </c:pt>
                <c:pt idx="51">
                  <c:v>-3.92296754444695</c:v>
                </c:pt>
                <c:pt idx="52">
                  <c:v>-3.78154573092788</c:v>
                </c:pt>
                <c:pt idx="53">
                  <c:v>-3.57953565822098</c:v>
                </c:pt>
                <c:pt idx="54">
                  <c:v>-3.48693450103933</c:v>
                </c:pt>
                <c:pt idx="55">
                  <c:v>-3.39595514971959</c:v>
                </c:pt>
                <c:pt idx="56">
                  <c:v>-3.33143627078267</c:v>
                </c:pt>
                <c:pt idx="57">
                  <c:v>-3.24375912257953</c:v>
                </c:pt>
                <c:pt idx="58">
                  <c:v>-3.09384275569669</c:v>
                </c:pt>
                <c:pt idx="59">
                  <c:v>-2.90987511199122</c:v>
                </c:pt>
                <c:pt idx="60">
                  <c:v>-2.63298316742399</c:v>
                </c:pt>
                <c:pt idx="61">
                  <c:v>-2.49056674604905</c:v>
                </c:pt>
                <c:pt idx="62">
                  <c:v>-2.21742472861546</c:v>
                </c:pt>
                <c:pt idx="63">
                  <c:v>-2.0926745208958</c:v>
                </c:pt>
                <c:pt idx="64">
                  <c:v>-2.01849546546416</c:v>
                </c:pt>
                <c:pt idx="65">
                  <c:v>-1.96233203983829</c:v>
                </c:pt>
                <c:pt idx="66">
                  <c:v>-1.95296766128104</c:v>
                </c:pt>
                <c:pt idx="67">
                  <c:v>-1.84539676454726</c:v>
                </c:pt>
                <c:pt idx="68">
                  <c:v>-1.45612897797424</c:v>
                </c:pt>
                <c:pt idx="69">
                  <c:v>-1.41395030000325</c:v>
                </c:pt>
                <c:pt idx="70">
                  <c:v>-1.39861074768333</c:v>
                </c:pt>
                <c:pt idx="71">
                  <c:v>-1.22020666388819</c:v>
                </c:pt>
                <c:pt idx="72">
                  <c:v>-1.16821887697554</c:v>
                </c:pt>
                <c:pt idx="73">
                  <c:v>-1.11339282601531</c:v>
                </c:pt>
                <c:pt idx="74">
                  <c:v>-1.10915674253057</c:v>
                </c:pt>
                <c:pt idx="75">
                  <c:v>-1.0868757712085</c:v>
                </c:pt>
                <c:pt idx="76">
                  <c:v>-1.07568776617557</c:v>
                </c:pt>
                <c:pt idx="77">
                  <c:v>-1.0314423923217</c:v>
                </c:pt>
                <c:pt idx="78">
                  <c:v>-0.982344926483392</c:v>
                </c:pt>
                <c:pt idx="79">
                  <c:v>-0.962507819149983</c:v>
                </c:pt>
                <c:pt idx="80">
                  <c:v>-0.80715979777267</c:v>
                </c:pt>
                <c:pt idx="81">
                  <c:v>-0.802487421153721</c:v>
                </c:pt>
                <c:pt idx="82">
                  <c:v>-0.686751832697787</c:v>
                </c:pt>
                <c:pt idx="83">
                  <c:v>-0.675963324187281</c:v>
                </c:pt>
                <c:pt idx="84">
                  <c:v>-0.484287468609348</c:v>
                </c:pt>
                <c:pt idx="85">
                  <c:v>-0.334108645314288</c:v>
                </c:pt>
                <c:pt idx="86">
                  <c:v>-0.319229663753164</c:v>
                </c:pt>
                <c:pt idx="87">
                  <c:v>0.00997783207901115</c:v>
                </c:pt>
                <c:pt idx="88">
                  <c:v>0.13589048111005</c:v>
                </c:pt>
                <c:pt idx="89">
                  <c:v>0.27629670076553</c:v>
                </c:pt>
                <c:pt idx="90">
                  <c:v>0.394323158417562</c:v>
                </c:pt>
                <c:pt idx="91">
                  <c:v>0.403806364229544</c:v>
                </c:pt>
                <c:pt idx="92">
                  <c:v>0.431793529961098</c:v>
                </c:pt>
                <c:pt idx="93">
                  <c:v>0.466266368240191</c:v>
                </c:pt>
                <c:pt idx="94">
                  <c:v>0.578449326568571</c:v>
                </c:pt>
                <c:pt idx="95">
                  <c:v>0.774930303144383</c:v>
                </c:pt>
                <c:pt idx="96">
                  <c:v>0.804080750270402</c:v>
                </c:pt>
                <c:pt idx="97">
                  <c:v>0.865598924997022</c:v>
                </c:pt>
                <c:pt idx="98">
                  <c:v>1.02280671608838</c:v>
                </c:pt>
                <c:pt idx="99">
                  <c:v>1.18954811974551</c:v>
                </c:pt>
                <c:pt idx="100">
                  <c:v>1.34288723795991</c:v>
                </c:pt>
                <c:pt idx="101">
                  <c:v>1.41365700963757</c:v>
                </c:pt>
                <c:pt idx="102">
                  <c:v>1.43659272457695</c:v>
                </c:pt>
                <c:pt idx="103">
                  <c:v>1.44478436825369</c:v>
                </c:pt>
                <c:pt idx="104">
                  <c:v>1.45942734540969</c:v>
                </c:pt>
                <c:pt idx="105">
                  <c:v>1.59769946562578</c:v>
                </c:pt>
                <c:pt idx="106">
                  <c:v>1.62186455156983</c:v>
                </c:pt>
                <c:pt idx="107">
                  <c:v>1.76723369227078</c:v>
                </c:pt>
                <c:pt idx="108">
                  <c:v>1.98876498182824</c:v>
                </c:pt>
                <c:pt idx="109">
                  <c:v>1.99758191665714</c:v>
                </c:pt>
                <c:pt idx="110">
                  <c:v>2.06312640879793</c:v>
                </c:pt>
                <c:pt idx="111">
                  <c:v>2.06592751630697</c:v>
                </c:pt>
                <c:pt idx="112">
                  <c:v>2.36182478093947</c:v>
                </c:pt>
                <c:pt idx="113">
                  <c:v>2.39631854521742</c:v>
                </c:pt>
                <c:pt idx="114">
                  <c:v>2.44647230304901</c:v>
                </c:pt>
                <c:pt idx="115">
                  <c:v>2.53181949910552</c:v>
                </c:pt>
                <c:pt idx="116">
                  <c:v>2.58900972198959</c:v>
                </c:pt>
                <c:pt idx="117">
                  <c:v>2.60410249999499</c:v>
                </c:pt>
                <c:pt idx="118">
                  <c:v>2.63861595954914</c:v>
                </c:pt>
                <c:pt idx="119">
                  <c:v>2.74302445050449</c:v>
                </c:pt>
                <c:pt idx="120">
                  <c:v>2.78062185362461</c:v>
                </c:pt>
                <c:pt idx="121">
                  <c:v>2.87396098842809</c:v>
                </c:pt>
                <c:pt idx="122">
                  <c:v>3.01015270760121</c:v>
                </c:pt>
                <c:pt idx="123">
                  <c:v>3.02538529529885</c:v>
                </c:pt>
                <c:pt idx="124">
                  <c:v>3.03994334434006</c:v>
                </c:pt>
                <c:pt idx="125">
                  <c:v>3.06326562189381</c:v>
                </c:pt>
                <c:pt idx="126">
                  <c:v>3.17712962145862</c:v>
                </c:pt>
                <c:pt idx="127">
                  <c:v>3.25032196870164</c:v>
                </c:pt>
                <c:pt idx="128">
                  <c:v>3.50750636833189</c:v>
                </c:pt>
                <c:pt idx="129">
                  <c:v>3.51723237905549</c:v>
                </c:pt>
                <c:pt idx="130">
                  <c:v>3.79275680148218</c:v>
                </c:pt>
                <c:pt idx="131">
                  <c:v>3.82382665716287</c:v>
                </c:pt>
                <c:pt idx="132">
                  <c:v>3.88701121244883</c:v>
                </c:pt>
                <c:pt idx="133">
                  <c:v>3.92628926822254</c:v>
                </c:pt>
                <c:pt idx="134">
                  <c:v>3.98267118602418</c:v>
                </c:pt>
                <c:pt idx="135">
                  <c:v>4.01649461542474</c:v>
                </c:pt>
                <c:pt idx="136">
                  <c:v>4.01700145572121</c:v>
                </c:pt>
                <c:pt idx="137">
                  <c:v>4.04473265335781</c:v>
                </c:pt>
                <c:pt idx="138">
                  <c:v>4.05040544306928</c:v>
                </c:pt>
                <c:pt idx="139">
                  <c:v>4.40686412001496</c:v>
                </c:pt>
                <c:pt idx="140">
                  <c:v>4.53259064613028</c:v>
                </c:pt>
                <c:pt idx="141">
                  <c:v>4.81810605787175</c:v>
                </c:pt>
                <c:pt idx="142">
                  <c:v>4.8493951397456</c:v>
                </c:pt>
                <c:pt idx="143">
                  <c:v>4.92210938837775</c:v>
                </c:pt>
                <c:pt idx="144">
                  <c:v>4.94393888261426</c:v>
                </c:pt>
                <c:pt idx="145">
                  <c:v>5.03389181709375</c:v>
                </c:pt>
                <c:pt idx="146">
                  <c:v>5.11828241815922</c:v>
                </c:pt>
                <c:pt idx="147">
                  <c:v>5.15768301241571</c:v>
                </c:pt>
                <c:pt idx="148">
                  <c:v>5.50055627963935</c:v>
                </c:pt>
                <c:pt idx="149">
                  <c:v>5.63445225834333</c:v>
                </c:pt>
                <c:pt idx="150">
                  <c:v>5.65101295420599</c:v>
                </c:pt>
                <c:pt idx="151">
                  <c:v>5.66531874808073</c:v>
                </c:pt>
                <c:pt idx="152">
                  <c:v>5.697091821862989</c:v>
                </c:pt>
                <c:pt idx="153">
                  <c:v>5.80090713958876</c:v>
                </c:pt>
                <c:pt idx="154">
                  <c:v>5.92358132996916</c:v>
                </c:pt>
                <c:pt idx="155">
                  <c:v>5.92515886563154</c:v>
                </c:pt>
                <c:pt idx="156">
                  <c:v>5.96971659043098</c:v>
                </c:pt>
                <c:pt idx="157">
                  <c:v>6.01045531607702</c:v>
                </c:pt>
                <c:pt idx="158">
                  <c:v>6.10808634015995</c:v>
                </c:pt>
                <c:pt idx="159">
                  <c:v>6.337103475477</c:v>
                </c:pt>
                <c:pt idx="160">
                  <c:v>6.42884388252784</c:v>
                </c:pt>
                <c:pt idx="161">
                  <c:v>6.44364389201952</c:v>
                </c:pt>
                <c:pt idx="162">
                  <c:v>6.58111817557601</c:v>
                </c:pt>
                <c:pt idx="163">
                  <c:v>6.59123608798335</c:v>
                </c:pt>
                <c:pt idx="164">
                  <c:v>6.82172660090845</c:v>
                </c:pt>
                <c:pt idx="165">
                  <c:v>6.87999022949872</c:v>
                </c:pt>
                <c:pt idx="166">
                  <c:v>6.95821044627564</c:v>
                </c:pt>
                <c:pt idx="167">
                  <c:v>6.97193350959098</c:v>
                </c:pt>
                <c:pt idx="168">
                  <c:v>6.99444108437347</c:v>
                </c:pt>
                <c:pt idx="169">
                  <c:v>7.20197753708321</c:v>
                </c:pt>
                <c:pt idx="170">
                  <c:v>7.29244025067106</c:v>
                </c:pt>
                <c:pt idx="171">
                  <c:v>7.44471007843196</c:v>
                </c:pt>
                <c:pt idx="172">
                  <c:v>7.5514786861532</c:v>
                </c:pt>
                <c:pt idx="173">
                  <c:v>7.60132519452113</c:v>
                </c:pt>
                <c:pt idx="174">
                  <c:v>7.68777877019721</c:v>
                </c:pt>
                <c:pt idx="175">
                  <c:v>7.75273731779208</c:v>
                </c:pt>
                <c:pt idx="176">
                  <c:v>7.80072466456426</c:v>
                </c:pt>
                <c:pt idx="177">
                  <c:v>8.02696246069023</c:v>
                </c:pt>
                <c:pt idx="178">
                  <c:v>8.0732905272708</c:v>
                </c:pt>
                <c:pt idx="179">
                  <c:v>8.0933295938025</c:v>
                </c:pt>
                <c:pt idx="180">
                  <c:v>8.17051797696749</c:v>
                </c:pt>
                <c:pt idx="181">
                  <c:v>8.28375642487547</c:v>
                </c:pt>
                <c:pt idx="182">
                  <c:v>8.525885363959</c:v>
                </c:pt>
                <c:pt idx="183">
                  <c:v>8.67183831684418</c:v>
                </c:pt>
                <c:pt idx="184">
                  <c:v>8.83635590479769</c:v>
                </c:pt>
                <c:pt idx="185">
                  <c:v>8.93633334323189</c:v>
                </c:pt>
                <c:pt idx="186">
                  <c:v>9.07626050395854</c:v>
                </c:pt>
                <c:pt idx="187">
                  <c:v>9.126893150013171</c:v>
                </c:pt>
                <c:pt idx="188">
                  <c:v>9.12869114520938</c:v>
                </c:pt>
                <c:pt idx="189">
                  <c:v>9.17067192258019</c:v>
                </c:pt>
                <c:pt idx="190">
                  <c:v>9.23929315610652</c:v>
                </c:pt>
                <c:pt idx="191">
                  <c:v>9.23987533832346</c:v>
                </c:pt>
                <c:pt idx="192">
                  <c:v>9.26936931613983</c:v>
                </c:pt>
                <c:pt idx="193">
                  <c:v>9.44611111376914</c:v>
                </c:pt>
                <c:pt idx="194">
                  <c:v>9.47409805349968</c:v>
                </c:pt>
                <c:pt idx="195">
                  <c:v>9.571277703199559</c:v>
                </c:pt>
                <c:pt idx="196">
                  <c:v>9.70473278829661</c:v>
                </c:pt>
                <c:pt idx="197">
                  <c:v>9.74975150378706</c:v>
                </c:pt>
                <c:pt idx="198">
                  <c:v>9.84350604990611</c:v>
                </c:pt>
                <c:pt idx="199">
                  <c:v>9.90763553035773</c:v>
                </c:pt>
              </c:numCache>
            </c:numRef>
          </c:xVal>
          <c:yVal>
            <c:numRef>
              <c:f>Gaussian!$Z$2:$Z$201</c:f>
            </c:numRef>
          </c:yVal>
          <c:smooth val="0"/>
        </c:ser>
        <c:ser>
          <c:idx val="4"/>
          <c:order val="4"/>
          <c:tx>
            <c:v>y2±std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Gaussian!$B$2:$B$201</c:f>
              <c:numCache>
                <c:formatCode>General</c:formatCode>
                <c:ptCount val="200"/>
                <c:pt idx="0">
                  <c:v>-9.71275712108028</c:v>
                </c:pt>
                <c:pt idx="1">
                  <c:v>-9.65654918178565</c:v>
                </c:pt>
                <c:pt idx="2">
                  <c:v>-9.39459673160463</c:v>
                </c:pt>
                <c:pt idx="3">
                  <c:v>-9.29153078634423</c:v>
                </c:pt>
                <c:pt idx="4">
                  <c:v>-9.27771938409288</c:v>
                </c:pt>
                <c:pt idx="5">
                  <c:v>-8.98707004658913</c:v>
                </c:pt>
                <c:pt idx="6">
                  <c:v>-8.95615695142198</c:v>
                </c:pt>
                <c:pt idx="7">
                  <c:v>-8.88094941185958</c:v>
                </c:pt>
                <c:pt idx="8">
                  <c:v>-8.85319704917485</c:v>
                </c:pt>
                <c:pt idx="9">
                  <c:v>-8.81938888671032</c:v>
                </c:pt>
                <c:pt idx="10">
                  <c:v>-8.818093746398389</c:v>
                </c:pt>
                <c:pt idx="11">
                  <c:v>-8.67679750803347</c:v>
                </c:pt>
                <c:pt idx="12">
                  <c:v>-8.636391263459309</c:v>
                </c:pt>
                <c:pt idx="13">
                  <c:v>-8.528087283836</c:v>
                </c:pt>
                <c:pt idx="14">
                  <c:v>-8.2920433837471</c:v>
                </c:pt>
                <c:pt idx="15">
                  <c:v>-8.281946100654981</c:v>
                </c:pt>
                <c:pt idx="16">
                  <c:v>-8.19667995662073</c:v>
                </c:pt>
                <c:pt idx="17">
                  <c:v>-8.110228721588429</c:v>
                </c:pt>
                <c:pt idx="18">
                  <c:v>-7.89862457417659</c:v>
                </c:pt>
                <c:pt idx="19">
                  <c:v>-7.83907926768882</c:v>
                </c:pt>
                <c:pt idx="20">
                  <c:v>-7.83127144288971</c:v>
                </c:pt>
                <c:pt idx="21">
                  <c:v>-7.72138722643148</c:v>
                </c:pt>
                <c:pt idx="22">
                  <c:v>-7.72102716009622</c:v>
                </c:pt>
                <c:pt idx="23">
                  <c:v>-7.03069954113183</c:v>
                </c:pt>
                <c:pt idx="24">
                  <c:v>-6.96308555371031</c:v>
                </c:pt>
                <c:pt idx="25">
                  <c:v>-6.81904890555211</c:v>
                </c:pt>
                <c:pt idx="26">
                  <c:v>-6.62619442575458</c:v>
                </c:pt>
                <c:pt idx="27">
                  <c:v>-6.4017024299152</c:v>
                </c:pt>
                <c:pt idx="28">
                  <c:v>-6.07590162537496</c:v>
                </c:pt>
                <c:pt idx="29">
                  <c:v>-6.02526499802158</c:v>
                </c:pt>
                <c:pt idx="30">
                  <c:v>-6.00149173721291</c:v>
                </c:pt>
                <c:pt idx="31">
                  <c:v>-5.85936103853852</c:v>
                </c:pt>
                <c:pt idx="32">
                  <c:v>-5.75190207436332</c:v>
                </c:pt>
                <c:pt idx="33">
                  <c:v>-5.60637377189308</c:v>
                </c:pt>
                <c:pt idx="34">
                  <c:v>-5.44378590367733</c:v>
                </c:pt>
                <c:pt idx="35">
                  <c:v>-5.43135355728525</c:v>
                </c:pt>
                <c:pt idx="36">
                  <c:v>-5.40597604257761</c:v>
                </c:pt>
                <c:pt idx="37">
                  <c:v>-5.39401672444653</c:v>
                </c:pt>
                <c:pt idx="38">
                  <c:v>-5.26240433547891</c:v>
                </c:pt>
                <c:pt idx="39">
                  <c:v>-5.02101059920384</c:v>
                </c:pt>
                <c:pt idx="40">
                  <c:v>-4.80211437031205</c:v>
                </c:pt>
                <c:pt idx="41">
                  <c:v>-4.78976985832908</c:v>
                </c:pt>
                <c:pt idx="42">
                  <c:v>-4.78752641211159</c:v>
                </c:pt>
                <c:pt idx="43">
                  <c:v>-4.58336995697365</c:v>
                </c:pt>
                <c:pt idx="44">
                  <c:v>-4.49137240278166</c:v>
                </c:pt>
                <c:pt idx="45">
                  <c:v>-4.47309367403553</c:v>
                </c:pt>
                <c:pt idx="46">
                  <c:v>-4.4192162545077</c:v>
                </c:pt>
                <c:pt idx="47">
                  <c:v>-4.36359524878266</c:v>
                </c:pt>
                <c:pt idx="48">
                  <c:v>-4.27963455001239</c:v>
                </c:pt>
                <c:pt idx="49">
                  <c:v>-4.11394746307526</c:v>
                </c:pt>
                <c:pt idx="50">
                  <c:v>-4.08931607670248</c:v>
                </c:pt>
                <c:pt idx="51">
                  <c:v>-3.92296754444695</c:v>
                </c:pt>
                <c:pt idx="52">
                  <c:v>-3.78154573092788</c:v>
                </c:pt>
                <c:pt idx="53">
                  <c:v>-3.57953565822098</c:v>
                </c:pt>
                <c:pt idx="54">
                  <c:v>-3.48693450103933</c:v>
                </c:pt>
                <c:pt idx="55">
                  <c:v>-3.39595514971959</c:v>
                </c:pt>
                <c:pt idx="56">
                  <c:v>-3.33143627078267</c:v>
                </c:pt>
                <c:pt idx="57">
                  <c:v>-3.24375912257953</c:v>
                </c:pt>
                <c:pt idx="58">
                  <c:v>-3.09384275569669</c:v>
                </c:pt>
                <c:pt idx="59">
                  <c:v>-2.90987511199122</c:v>
                </c:pt>
                <c:pt idx="60">
                  <c:v>-2.63298316742399</c:v>
                </c:pt>
                <c:pt idx="61">
                  <c:v>-2.49056674604905</c:v>
                </c:pt>
                <c:pt idx="62">
                  <c:v>-2.21742472861546</c:v>
                </c:pt>
                <c:pt idx="63">
                  <c:v>-2.0926745208958</c:v>
                </c:pt>
                <c:pt idx="64">
                  <c:v>-2.01849546546416</c:v>
                </c:pt>
                <c:pt idx="65">
                  <c:v>-1.96233203983829</c:v>
                </c:pt>
                <c:pt idx="66">
                  <c:v>-1.95296766128104</c:v>
                </c:pt>
                <c:pt idx="67">
                  <c:v>-1.84539676454726</c:v>
                </c:pt>
                <c:pt idx="68">
                  <c:v>-1.45612897797424</c:v>
                </c:pt>
                <c:pt idx="69">
                  <c:v>-1.41395030000325</c:v>
                </c:pt>
                <c:pt idx="70">
                  <c:v>-1.39861074768333</c:v>
                </c:pt>
                <c:pt idx="71">
                  <c:v>-1.22020666388819</c:v>
                </c:pt>
                <c:pt idx="72">
                  <c:v>-1.16821887697554</c:v>
                </c:pt>
                <c:pt idx="73">
                  <c:v>-1.11339282601531</c:v>
                </c:pt>
                <c:pt idx="74">
                  <c:v>-1.10915674253057</c:v>
                </c:pt>
                <c:pt idx="75">
                  <c:v>-1.0868757712085</c:v>
                </c:pt>
                <c:pt idx="76">
                  <c:v>-1.07568776617557</c:v>
                </c:pt>
                <c:pt idx="77">
                  <c:v>-1.0314423923217</c:v>
                </c:pt>
                <c:pt idx="78">
                  <c:v>-0.982344926483392</c:v>
                </c:pt>
                <c:pt idx="79">
                  <c:v>-0.962507819149983</c:v>
                </c:pt>
                <c:pt idx="80">
                  <c:v>-0.80715979777267</c:v>
                </c:pt>
                <c:pt idx="81">
                  <c:v>-0.802487421153721</c:v>
                </c:pt>
                <c:pt idx="82">
                  <c:v>-0.686751832697787</c:v>
                </c:pt>
                <c:pt idx="83">
                  <c:v>-0.675963324187281</c:v>
                </c:pt>
                <c:pt idx="84">
                  <c:v>-0.484287468609348</c:v>
                </c:pt>
                <c:pt idx="85">
                  <c:v>-0.334108645314288</c:v>
                </c:pt>
                <c:pt idx="86">
                  <c:v>-0.319229663753164</c:v>
                </c:pt>
                <c:pt idx="87">
                  <c:v>0.00997783207901115</c:v>
                </c:pt>
                <c:pt idx="88">
                  <c:v>0.13589048111005</c:v>
                </c:pt>
                <c:pt idx="89">
                  <c:v>0.27629670076553</c:v>
                </c:pt>
                <c:pt idx="90">
                  <c:v>0.394323158417562</c:v>
                </c:pt>
                <c:pt idx="91">
                  <c:v>0.403806364229544</c:v>
                </c:pt>
                <c:pt idx="92">
                  <c:v>0.431793529961098</c:v>
                </c:pt>
                <c:pt idx="93">
                  <c:v>0.466266368240191</c:v>
                </c:pt>
                <c:pt idx="94">
                  <c:v>0.578449326568571</c:v>
                </c:pt>
                <c:pt idx="95">
                  <c:v>0.774930303144383</c:v>
                </c:pt>
                <c:pt idx="96">
                  <c:v>0.804080750270402</c:v>
                </c:pt>
                <c:pt idx="97">
                  <c:v>0.865598924997022</c:v>
                </c:pt>
                <c:pt idx="98">
                  <c:v>1.02280671608838</c:v>
                </c:pt>
                <c:pt idx="99">
                  <c:v>1.18954811974551</c:v>
                </c:pt>
                <c:pt idx="100">
                  <c:v>1.34288723795991</c:v>
                </c:pt>
                <c:pt idx="101">
                  <c:v>1.41365700963757</c:v>
                </c:pt>
                <c:pt idx="102">
                  <c:v>1.43659272457695</c:v>
                </c:pt>
                <c:pt idx="103">
                  <c:v>1.44478436825369</c:v>
                </c:pt>
                <c:pt idx="104">
                  <c:v>1.45942734540969</c:v>
                </c:pt>
                <c:pt idx="105">
                  <c:v>1.59769946562578</c:v>
                </c:pt>
                <c:pt idx="106">
                  <c:v>1.62186455156983</c:v>
                </c:pt>
                <c:pt idx="107">
                  <c:v>1.76723369227078</c:v>
                </c:pt>
                <c:pt idx="108">
                  <c:v>1.98876498182824</c:v>
                </c:pt>
                <c:pt idx="109">
                  <c:v>1.99758191665714</c:v>
                </c:pt>
                <c:pt idx="110">
                  <c:v>2.06312640879793</c:v>
                </c:pt>
                <c:pt idx="111">
                  <c:v>2.06592751630697</c:v>
                </c:pt>
                <c:pt idx="112">
                  <c:v>2.36182478093947</c:v>
                </c:pt>
                <c:pt idx="113">
                  <c:v>2.39631854521742</c:v>
                </c:pt>
                <c:pt idx="114">
                  <c:v>2.44647230304901</c:v>
                </c:pt>
                <c:pt idx="115">
                  <c:v>2.53181949910552</c:v>
                </c:pt>
                <c:pt idx="116">
                  <c:v>2.58900972198959</c:v>
                </c:pt>
                <c:pt idx="117">
                  <c:v>2.60410249999499</c:v>
                </c:pt>
                <c:pt idx="118">
                  <c:v>2.63861595954914</c:v>
                </c:pt>
                <c:pt idx="119">
                  <c:v>2.74302445050449</c:v>
                </c:pt>
                <c:pt idx="120">
                  <c:v>2.78062185362461</c:v>
                </c:pt>
                <c:pt idx="121">
                  <c:v>2.87396098842809</c:v>
                </c:pt>
                <c:pt idx="122">
                  <c:v>3.01015270760121</c:v>
                </c:pt>
                <c:pt idx="123">
                  <c:v>3.02538529529885</c:v>
                </c:pt>
                <c:pt idx="124">
                  <c:v>3.03994334434006</c:v>
                </c:pt>
                <c:pt idx="125">
                  <c:v>3.06326562189381</c:v>
                </c:pt>
                <c:pt idx="126">
                  <c:v>3.17712962145862</c:v>
                </c:pt>
                <c:pt idx="127">
                  <c:v>3.25032196870164</c:v>
                </c:pt>
                <c:pt idx="128">
                  <c:v>3.50750636833189</c:v>
                </c:pt>
                <c:pt idx="129">
                  <c:v>3.51723237905549</c:v>
                </c:pt>
                <c:pt idx="130">
                  <c:v>3.79275680148218</c:v>
                </c:pt>
                <c:pt idx="131">
                  <c:v>3.82382665716287</c:v>
                </c:pt>
                <c:pt idx="132">
                  <c:v>3.88701121244883</c:v>
                </c:pt>
                <c:pt idx="133">
                  <c:v>3.92628926822254</c:v>
                </c:pt>
                <c:pt idx="134">
                  <c:v>3.98267118602418</c:v>
                </c:pt>
                <c:pt idx="135">
                  <c:v>4.01649461542474</c:v>
                </c:pt>
                <c:pt idx="136">
                  <c:v>4.01700145572121</c:v>
                </c:pt>
                <c:pt idx="137">
                  <c:v>4.04473265335781</c:v>
                </c:pt>
                <c:pt idx="138">
                  <c:v>4.05040544306928</c:v>
                </c:pt>
                <c:pt idx="139">
                  <c:v>4.40686412001496</c:v>
                </c:pt>
                <c:pt idx="140">
                  <c:v>4.53259064613028</c:v>
                </c:pt>
                <c:pt idx="141">
                  <c:v>4.81810605787175</c:v>
                </c:pt>
                <c:pt idx="142">
                  <c:v>4.8493951397456</c:v>
                </c:pt>
                <c:pt idx="143">
                  <c:v>4.92210938837775</c:v>
                </c:pt>
                <c:pt idx="144">
                  <c:v>4.94393888261426</c:v>
                </c:pt>
                <c:pt idx="145">
                  <c:v>5.03389181709375</c:v>
                </c:pt>
                <c:pt idx="146">
                  <c:v>5.11828241815922</c:v>
                </c:pt>
                <c:pt idx="147">
                  <c:v>5.15768301241571</c:v>
                </c:pt>
                <c:pt idx="148">
                  <c:v>5.50055627963935</c:v>
                </c:pt>
                <c:pt idx="149">
                  <c:v>5.63445225834333</c:v>
                </c:pt>
                <c:pt idx="150">
                  <c:v>5.65101295420599</c:v>
                </c:pt>
                <c:pt idx="151">
                  <c:v>5.66531874808073</c:v>
                </c:pt>
                <c:pt idx="152">
                  <c:v>5.697091821862989</c:v>
                </c:pt>
                <c:pt idx="153">
                  <c:v>5.80090713958876</c:v>
                </c:pt>
                <c:pt idx="154">
                  <c:v>5.92358132996916</c:v>
                </c:pt>
                <c:pt idx="155">
                  <c:v>5.92515886563154</c:v>
                </c:pt>
                <c:pt idx="156">
                  <c:v>5.96971659043098</c:v>
                </c:pt>
                <c:pt idx="157">
                  <c:v>6.01045531607702</c:v>
                </c:pt>
                <c:pt idx="158">
                  <c:v>6.10808634015995</c:v>
                </c:pt>
                <c:pt idx="159">
                  <c:v>6.337103475477</c:v>
                </c:pt>
                <c:pt idx="160">
                  <c:v>6.42884388252784</c:v>
                </c:pt>
                <c:pt idx="161">
                  <c:v>6.44364389201952</c:v>
                </c:pt>
                <c:pt idx="162">
                  <c:v>6.58111817557601</c:v>
                </c:pt>
                <c:pt idx="163">
                  <c:v>6.59123608798335</c:v>
                </c:pt>
                <c:pt idx="164">
                  <c:v>6.82172660090845</c:v>
                </c:pt>
                <c:pt idx="165">
                  <c:v>6.87999022949872</c:v>
                </c:pt>
                <c:pt idx="166">
                  <c:v>6.95821044627564</c:v>
                </c:pt>
                <c:pt idx="167">
                  <c:v>6.97193350959098</c:v>
                </c:pt>
                <c:pt idx="168">
                  <c:v>6.99444108437347</c:v>
                </c:pt>
                <c:pt idx="169">
                  <c:v>7.20197753708321</c:v>
                </c:pt>
                <c:pt idx="170">
                  <c:v>7.29244025067106</c:v>
                </c:pt>
                <c:pt idx="171">
                  <c:v>7.44471007843196</c:v>
                </c:pt>
                <c:pt idx="172">
                  <c:v>7.5514786861532</c:v>
                </c:pt>
                <c:pt idx="173">
                  <c:v>7.60132519452113</c:v>
                </c:pt>
                <c:pt idx="174">
                  <c:v>7.68777877019721</c:v>
                </c:pt>
                <c:pt idx="175">
                  <c:v>7.75273731779208</c:v>
                </c:pt>
                <c:pt idx="176">
                  <c:v>7.80072466456426</c:v>
                </c:pt>
                <c:pt idx="177">
                  <c:v>8.02696246069023</c:v>
                </c:pt>
                <c:pt idx="178">
                  <c:v>8.0732905272708</c:v>
                </c:pt>
                <c:pt idx="179">
                  <c:v>8.0933295938025</c:v>
                </c:pt>
                <c:pt idx="180">
                  <c:v>8.17051797696749</c:v>
                </c:pt>
                <c:pt idx="181">
                  <c:v>8.28375642487547</c:v>
                </c:pt>
                <c:pt idx="182">
                  <c:v>8.525885363959</c:v>
                </c:pt>
                <c:pt idx="183">
                  <c:v>8.67183831684418</c:v>
                </c:pt>
                <c:pt idx="184">
                  <c:v>8.83635590479769</c:v>
                </c:pt>
                <c:pt idx="185">
                  <c:v>8.93633334323189</c:v>
                </c:pt>
                <c:pt idx="186">
                  <c:v>9.07626050395854</c:v>
                </c:pt>
                <c:pt idx="187">
                  <c:v>9.126893150013171</c:v>
                </c:pt>
                <c:pt idx="188">
                  <c:v>9.12869114520938</c:v>
                </c:pt>
                <c:pt idx="189">
                  <c:v>9.17067192258019</c:v>
                </c:pt>
                <c:pt idx="190">
                  <c:v>9.23929315610652</c:v>
                </c:pt>
                <c:pt idx="191">
                  <c:v>9.23987533832346</c:v>
                </c:pt>
                <c:pt idx="192">
                  <c:v>9.26936931613983</c:v>
                </c:pt>
                <c:pt idx="193">
                  <c:v>9.44611111376914</c:v>
                </c:pt>
                <c:pt idx="194">
                  <c:v>9.47409805349968</c:v>
                </c:pt>
                <c:pt idx="195">
                  <c:v>9.571277703199559</c:v>
                </c:pt>
                <c:pt idx="196">
                  <c:v>9.70473278829661</c:v>
                </c:pt>
                <c:pt idx="197">
                  <c:v>9.74975150378706</c:v>
                </c:pt>
                <c:pt idx="198">
                  <c:v>9.84350604990611</c:v>
                </c:pt>
                <c:pt idx="199">
                  <c:v>9.90763553035773</c:v>
                </c:pt>
              </c:numCache>
            </c:numRef>
          </c:xVal>
          <c:yVal>
            <c:numRef>
              <c:f>Gaussian!$AB$2:$AB$201</c:f>
            </c:numRef>
          </c:yVal>
          <c:smooth val="0"/>
        </c:ser>
        <c:ser>
          <c:idx val="5"/>
          <c:order val="5"/>
          <c:tx>
            <c:v>Matlab RVs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Gaussian!$AG$2:$AG$11</c:f>
            </c:numRef>
          </c:xVal>
          <c:yVal>
            <c:numRef>
              <c:f>Gaussian!$AK$2:$AK$11</c:f>
            </c:numRef>
          </c:yVal>
          <c:smooth val="0"/>
        </c:ser>
        <c:ser>
          <c:idx val="6"/>
          <c:order val="6"/>
          <c:tx>
            <c:v>MRVM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Gaussian!$B$2:$B$201</c:f>
              <c:numCache>
                <c:formatCode>General</c:formatCode>
                <c:ptCount val="200"/>
                <c:pt idx="0">
                  <c:v>-9.71275712108028</c:v>
                </c:pt>
                <c:pt idx="1">
                  <c:v>-9.65654918178565</c:v>
                </c:pt>
                <c:pt idx="2">
                  <c:v>-9.39459673160463</c:v>
                </c:pt>
                <c:pt idx="3">
                  <c:v>-9.29153078634423</c:v>
                </c:pt>
                <c:pt idx="4">
                  <c:v>-9.27771938409288</c:v>
                </c:pt>
                <c:pt idx="5">
                  <c:v>-8.98707004658913</c:v>
                </c:pt>
                <c:pt idx="6">
                  <c:v>-8.95615695142198</c:v>
                </c:pt>
                <c:pt idx="7">
                  <c:v>-8.88094941185958</c:v>
                </c:pt>
                <c:pt idx="8">
                  <c:v>-8.85319704917485</c:v>
                </c:pt>
                <c:pt idx="9">
                  <c:v>-8.81938888671032</c:v>
                </c:pt>
                <c:pt idx="10">
                  <c:v>-8.818093746398389</c:v>
                </c:pt>
                <c:pt idx="11">
                  <c:v>-8.67679750803347</c:v>
                </c:pt>
                <c:pt idx="12">
                  <c:v>-8.636391263459309</c:v>
                </c:pt>
                <c:pt idx="13">
                  <c:v>-8.528087283836</c:v>
                </c:pt>
                <c:pt idx="14">
                  <c:v>-8.2920433837471</c:v>
                </c:pt>
                <c:pt idx="15">
                  <c:v>-8.281946100654981</c:v>
                </c:pt>
                <c:pt idx="16">
                  <c:v>-8.19667995662073</c:v>
                </c:pt>
                <c:pt idx="17">
                  <c:v>-8.110228721588429</c:v>
                </c:pt>
                <c:pt idx="18">
                  <c:v>-7.89862457417659</c:v>
                </c:pt>
                <c:pt idx="19">
                  <c:v>-7.83907926768882</c:v>
                </c:pt>
                <c:pt idx="20">
                  <c:v>-7.83127144288971</c:v>
                </c:pt>
                <c:pt idx="21">
                  <c:v>-7.72138722643148</c:v>
                </c:pt>
                <c:pt idx="22">
                  <c:v>-7.72102716009622</c:v>
                </c:pt>
                <c:pt idx="23">
                  <c:v>-7.03069954113183</c:v>
                </c:pt>
                <c:pt idx="24">
                  <c:v>-6.96308555371031</c:v>
                </c:pt>
                <c:pt idx="25">
                  <c:v>-6.81904890555211</c:v>
                </c:pt>
                <c:pt idx="26">
                  <c:v>-6.62619442575458</c:v>
                </c:pt>
                <c:pt idx="27">
                  <c:v>-6.4017024299152</c:v>
                </c:pt>
                <c:pt idx="28">
                  <c:v>-6.07590162537496</c:v>
                </c:pt>
                <c:pt idx="29">
                  <c:v>-6.02526499802158</c:v>
                </c:pt>
                <c:pt idx="30">
                  <c:v>-6.00149173721291</c:v>
                </c:pt>
                <c:pt idx="31">
                  <c:v>-5.85936103853852</c:v>
                </c:pt>
                <c:pt idx="32">
                  <c:v>-5.75190207436332</c:v>
                </c:pt>
                <c:pt idx="33">
                  <c:v>-5.60637377189308</c:v>
                </c:pt>
                <c:pt idx="34">
                  <c:v>-5.44378590367733</c:v>
                </c:pt>
                <c:pt idx="35">
                  <c:v>-5.43135355728525</c:v>
                </c:pt>
                <c:pt idx="36">
                  <c:v>-5.40597604257761</c:v>
                </c:pt>
                <c:pt idx="37">
                  <c:v>-5.39401672444653</c:v>
                </c:pt>
                <c:pt idx="38">
                  <c:v>-5.26240433547891</c:v>
                </c:pt>
                <c:pt idx="39">
                  <c:v>-5.02101059920384</c:v>
                </c:pt>
                <c:pt idx="40">
                  <c:v>-4.80211437031205</c:v>
                </c:pt>
                <c:pt idx="41">
                  <c:v>-4.78976985832908</c:v>
                </c:pt>
                <c:pt idx="42">
                  <c:v>-4.78752641211159</c:v>
                </c:pt>
                <c:pt idx="43">
                  <c:v>-4.58336995697365</c:v>
                </c:pt>
                <c:pt idx="44">
                  <c:v>-4.49137240278166</c:v>
                </c:pt>
                <c:pt idx="45">
                  <c:v>-4.47309367403553</c:v>
                </c:pt>
                <c:pt idx="46">
                  <c:v>-4.4192162545077</c:v>
                </c:pt>
                <c:pt idx="47">
                  <c:v>-4.36359524878266</c:v>
                </c:pt>
                <c:pt idx="48">
                  <c:v>-4.27963455001239</c:v>
                </c:pt>
                <c:pt idx="49">
                  <c:v>-4.11394746307526</c:v>
                </c:pt>
                <c:pt idx="50">
                  <c:v>-4.08931607670248</c:v>
                </c:pt>
                <c:pt idx="51">
                  <c:v>-3.92296754444695</c:v>
                </c:pt>
                <c:pt idx="52">
                  <c:v>-3.78154573092788</c:v>
                </c:pt>
                <c:pt idx="53">
                  <c:v>-3.57953565822098</c:v>
                </c:pt>
                <c:pt idx="54">
                  <c:v>-3.48693450103933</c:v>
                </c:pt>
                <c:pt idx="55">
                  <c:v>-3.39595514971959</c:v>
                </c:pt>
                <c:pt idx="56">
                  <c:v>-3.33143627078267</c:v>
                </c:pt>
                <c:pt idx="57">
                  <c:v>-3.24375912257953</c:v>
                </c:pt>
                <c:pt idx="58">
                  <c:v>-3.09384275569669</c:v>
                </c:pt>
                <c:pt idx="59">
                  <c:v>-2.90987511199122</c:v>
                </c:pt>
                <c:pt idx="60">
                  <c:v>-2.63298316742399</c:v>
                </c:pt>
                <c:pt idx="61">
                  <c:v>-2.49056674604905</c:v>
                </c:pt>
                <c:pt idx="62">
                  <c:v>-2.21742472861546</c:v>
                </c:pt>
                <c:pt idx="63">
                  <c:v>-2.0926745208958</c:v>
                </c:pt>
                <c:pt idx="64">
                  <c:v>-2.01849546546416</c:v>
                </c:pt>
                <c:pt idx="65">
                  <c:v>-1.96233203983829</c:v>
                </c:pt>
                <c:pt idx="66">
                  <c:v>-1.95296766128104</c:v>
                </c:pt>
                <c:pt idx="67">
                  <c:v>-1.84539676454726</c:v>
                </c:pt>
                <c:pt idx="68">
                  <c:v>-1.45612897797424</c:v>
                </c:pt>
                <c:pt idx="69">
                  <c:v>-1.41395030000325</c:v>
                </c:pt>
                <c:pt idx="70">
                  <c:v>-1.39861074768333</c:v>
                </c:pt>
                <c:pt idx="71">
                  <c:v>-1.22020666388819</c:v>
                </c:pt>
                <c:pt idx="72">
                  <c:v>-1.16821887697554</c:v>
                </c:pt>
                <c:pt idx="73">
                  <c:v>-1.11339282601531</c:v>
                </c:pt>
                <c:pt idx="74">
                  <c:v>-1.10915674253057</c:v>
                </c:pt>
                <c:pt idx="75">
                  <c:v>-1.0868757712085</c:v>
                </c:pt>
                <c:pt idx="76">
                  <c:v>-1.07568776617557</c:v>
                </c:pt>
                <c:pt idx="77">
                  <c:v>-1.0314423923217</c:v>
                </c:pt>
                <c:pt idx="78">
                  <c:v>-0.982344926483392</c:v>
                </c:pt>
                <c:pt idx="79">
                  <c:v>-0.962507819149983</c:v>
                </c:pt>
                <c:pt idx="80">
                  <c:v>-0.80715979777267</c:v>
                </c:pt>
                <c:pt idx="81">
                  <c:v>-0.802487421153721</c:v>
                </c:pt>
                <c:pt idx="82">
                  <c:v>-0.686751832697787</c:v>
                </c:pt>
                <c:pt idx="83">
                  <c:v>-0.675963324187281</c:v>
                </c:pt>
                <c:pt idx="84">
                  <c:v>-0.484287468609348</c:v>
                </c:pt>
                <c:pt idx="85">
                  <c:v>-0.334108645314288</c:v>
                </c:pt>
                <c:pt idx="86">
                  <c:v>-0.319229663753164</c:v>
                </c:pt>
                <c:pt idx="87">
                  <c:v>0.00997783207901115</c:v>
                </c:pt>
                <c:pt idx="88">
                  <c:v>0.13589048111005</c:v>
                </c:pt>
                <c:pt idx="89">
                  <c:v>0.27629670076553</c:v>
                </c:pt>
                <c:pt idx="90">
                  <c:v>0.394323158417562</c:v>
                </c:pt>
                <c:pt idx="91">
                  <c:v>0.403806364229544</c:v>
                </c:pt>
                <c:pt idx="92">
                  <c:v>0.431793529961098</c:v>
                </c:pt>
                <c:pt idx="93">
                  <c:v>0.466266368240191</c:v>
                </c:pt>
                <c:pt idx="94">
                  <c:v>0.578449326568571</c:v>
                </c:pt>
                <c:pt idx="95">
                  <c:v>0.774930303144383</c:v>
                </c:pt>
                <c:pt idx="96">
                  <c:v>0.804080750270402</c:v>
                </c:pt>
                <c:pt idx="97">
                  <c:v>0.865598924997022</c:v>
                </c:pt>
                <c:pt idx="98">
                  <c:v>1.02280671608838</c:v>
                </c:pt>
                <c:pt idx="99">
                  <c:v>1.18954811974551</c:v>
                </c:pt>
                <c:pt idx="100">
                  <c:v>1.34288723795991</c:v>
                </c:pt>
                <c:pt idx="101">
                  <c:v>1.41365700963757</c:v>
                </c:pt>
                <c:pt idx="102">
                  <c:v>1.43659272457695</c:v>
                </c:pt>
                <c:pt idx="103">
                  <c:v>1.44478436825369</c:v>
                </c:pt>
                <c:pt idx="104">
                  <c:v>1.45942734540969</c:v>
                </c:pt>
                <c:pt idx="105">
                  <c:v>1.59769946562578</c:v>
                </c:pt>
                <c:pt idx="106">
                  <c:v>1.62186455156983</c:v>
                </c:pt>
                <c:pt idx="107">
                  <c:v>1.76723369227078</c:v>
                </c:pt>
                <c:pt idx="108">
                  <c:v>1.98876498182824</c:v>
                </c:pt>
                <c:pt idx="109">
                  <c:v>1.99758191665714</c:v>
                </c:pt>
                <c:pt idx="110">
                  <c:v>2.06312640879793</c:v>
                </c:pt>
                <c:pt idx="111">
                  <c:v>2.06592751630697</c:v>
                </c:pt>
                <c:pt idx="112">
                  <c:v>2.36182478093947</c:v>
                </c:pt>
                <c:pt idx="113">
                  <c:v>2.39631854521742</c:v>
                </c:pt>
                <c:pt idx="114">
                  <c:v>2.44647230304901</c:v>
                </c:pt>
                <c:pt idx="115">
                  <c:v>2.53181949910552</c:v>
                </c:pt>
                <c:pt idx="116">
                  <c:v>2.58900972198959</c:v>
                </c:pt>
                <c:pt idx="117">
                  <c:v>2.60410249999499</c:v>
                </c:pt>
                <c:pt idx="118">
                  <c:v>2.63861595954914</c:v>
                </c:pt>
                <c:pt idx="119">
                  <c:v>2.74302445050449</c:v>
                </c:pt>
                <c:pt idx="120">
                  <c:v>2.78062185362461</c:v>
                </c:pt>
                <c:pt idx="121">
                  <c:v>2.87396098842809</c:v>
                </c:pt>
                <c:pt idx="122">
                  <c:v>3.01015270760121</c:v>
                </c:pt>
                <c:pt idx="123">
                  <c:v>3.02538529529885</c:v>
                </c:pt>
                <c:pt idx="124">
                  <c:v>3.03994334434006</c:v>
                </c:pt>
                <c:pt idx="125">
                  <c:v>3.06326562189381</c:v>
                </c:pt>
                <c:pt idx="126">
                  <c:v>3.17712962145862</c:v>
                </c:pt>
                <c:pt idx="127">
                  <c:v>3.25032196870164</c:v>
                </c:pt>
                <c:pt idx="128">
                  <c:v>3.50750636833189</c:v>
                </c:pt>
                <c:pt idx="129">
                  <c:v>3.51723237905549</c:v>
                </c:pt>
                <c:pt idx="130">
                  <c:v>3.79275680148218</c:v>
                </c:pt>
                <c:pt idx="131">
                  <c:v>3.82382665716287</c:v>
                </c:pt>
                <c:pt idx="132">
                  <c:v>3.88701121244883</c:v>
                </c:pt>
                <c:pt idx="133">
                  <c:v>3.92628926822254</c:v>
                </c:pt>
                <c:pt idx="134">
                  <c:v>3.98267118602418</c:v>
                </c:pt>
                <c:pt idx="135">
                  <c:v>4.01649461542474</c:v>
                </c:pt>
                <c:pt idx="136">
                  <c:v>4.01700145572121</c:v>
                </c:pt>
                <c:pt idx="137">
                  <c:v>4.04473265335781</c:v>
                </c:pt>
                <c:pt idx="138">
                  <c:v>4.05040544306928</c:v>
                </c:pt>
                <c:pt idx="139">
                  <c:v>4.40686412001496</c:v>
                </c:pt>
                <c:pt idx="140">
                  <c:v>4.53259064613028</c:v>
                </c:pt>
                <c:pt idx="141">
                  <c:v>4.81810605787175</c:v>
                </c:pt>
                <c:pt idx="142">
                  <c:v>4.8493951397456</c:v>
                </c:pt>
                <c:pt idx="143">
                  <c:v>4.92210938837775</c:v>
                </c:pt>
                <c:pt idx="144">
                  <c:v>4.94393888261426</c:v>
                </c:pt>
                <c:pt idx="145">
                  <c:v>5.03389181709375</c:v>
                </c:pt>
                <c:pt idx="146">
                  <c:v>5.11828241815922</c:v>
                </c:pt>
                <c:pt idx="147">
                  <c:v>5.15768301241571</c:v>
                </c:pt>
                <c:pt idx="148">
                  <c:v>5.50055627963935</c:v>
                </c:pt>
                <c:pt idx="149">
                  <c:v>5.63445225834333</c:v>
                </c:pt>
                <c:pt idx="150">
                  <c:v>5.65101295420599</c:v>
                </c:pt>
                <c:pt idx="151">
                  <c:v>5.66531874808073</c:v>
                </c:pt>
                <c:pt idx="152">
                  <c:v>5.697091821862989</c:v>
                </c:pt>
                <c:pt idx="153">
                  <c:v>5.80090713958876</c:v>
                </c:pt>
                <c:pt idx="154">
                  <c:v>5.92358132996916</c:v>
                </c:pt>
                <c:pt idx="155">
                  <c:v>5.92515886563154</c:v>
                </c:pt>
                <c:pt idx="156">
                  <c:v>5.96971659043098</c:v>
                </c:pt>
                <c:pt idx="157">
                  <c:v>6.01045531607702</c:v>
                </c:pt>
                <c:pt idx="158">
                  <c:v>6.10808634015995</c:v>
                </c:pt>
                <c:pt idx="159">
                  <c:v>6.337103475477</c:v>
                </c:pt>
                <c:pt idx="160">
                  <c:v>6.42884388252784</c:v>
                </c:pt>
                <c:pt idx="161">
                  <c:v>6.44364389201952</c:v>
                </c:pt>
                <c:pt idx="162">
                  <c:v>6.58111817557601</c:v>
                </c:pt>
                <c:pt idx="163">
                  <c:v>6.59123608798335</c:v>
                </c:pt>
                <c:pt idx="164">
                  <c:v>6.82172660090845</c:v>
                </c:pt>
                <c:pt idx="165">
                  <c:v>6.87999022949872</c:v>
                </c:pt>
                <c:pt idx="166">
                  <c:v>6.95821044627564</c:v>
                </c:pt>
                <c:pt idx="167">
                  <c:v>6.97193350959098</c:v>
                </c:pt>
                <c:pt idx="168">
                  <c:v>6.99444108437347</c:v>
                </c:pt>
                <c:pt idx="169">
                  <c:v>7.20197753708321</c:v>
                </c:pt>
                <c:pt idx="170">
                  <c:v>7.29244025067106</c:v>
                </c:pt>
                <c:pt idx="171">
                  <c:v>7.44471007843196</c:v>
                </c:pt>
                <c:pt idx="172">
                  <c:v>7.5514786861532</c:v>
                </c:pt>
                <c:pt idx="173">
                  <c:v>7.60132519452113</c:v>
                </c:pt>
                <c:pt idx="174">
                  <c:v>7.68777877019721</c:v>
                </c:pt>
                <c:pt idx="175">
                  <c:v>7.75273731779208</c:v>
                </c:pt>
                <c:pt idx="176">
                  <c:v>7.80072466456426</c:v>
                </c:pt>
                <c:pt idx="177">
                  <c:v>8.02696246069023</c:v>
                </c:pt>
                <c:pt idx="178">
                  <c:v>8.0732905272708</c:v>
                </c:pt>
                <c:pt idx="179">
                  <c:v>8.0933295938025</c:v>
                </c:pt>
                <c:pt idx="180">
                  <c:v>8.17051797696749</c:v>
                </c:pt>
                <c:pt idx="181">
                  <c:v>8.28375642487547</c:v>
                </c:pt>
                <c:pt idx="182">
                  <c:v>8.525885363959</c:v>
                </c:pt>
                <c:pt idx="183">
                  <c:v>8.67183831684418</c:v>
                </c:pt>
                <c:pt idx="184">
                  <c:v>8.83635590479769</c:v>
                </c:pt>
                <c:pt idx="185">
                  <c:v>8.93633334323189</c:v>
                </c:pt>
                <c:pt idx="186">
                  <c:v>9.07626050395854</c:v>
                </c:pt>
                <c:pt idx="187">
                  <c:v>9.126893150013171</c:v>
                </c:pt>
                <c:pt idx="188">
                  <c:v>9.12869114520938</c:v>
                </c:pt>
                <c:pt idx="189">
                  <c:v>9.17067192258019</c:v>
                </c:pt>
                <c:pt idx="190">
                  <c:v>9.23929315610652</c:v>
                </c:pt>
                <c:pt idx="191">
                  <c:v>9.23987533832346</c:v>
                </c:pt>
                <c:pt idx="192">
                  <c:v>9.26936931613983</c:v>
                </c:pt>
                <c:pt idx="193">
                  <c:v>9.44611111376914</c:v>
                </c:pt>
                <c:pt idx="194">
                  <c:v>9.47409805349968</c:v>
                </c:pt>
                <c:pt idx="195">
                  <c:v>9.571277703199559</c:v>
                </c:pt>
                <c:pt idx="196">
                  <c:v>9.70473278829661</c:v>
                </c:pt>
                <c:pt idx="197">
                  <c:v>9.74975150378706</c:v>
                </c:pt>
                <c:pt idx="198">
                  <c:v>9.84350604990611</c:v>
                </c:pt>
                <c:pt idx="199">
                  <c:v>9.90763553035773</c:v>
                </c:pt>
              </c:numCache>
            </c:numRef>
          </c:xVal>
          <c:yVal>
            <c:numRef>
              <c:f>Gaussian!$O$2:$O$201</c:f>
              <c:numCache>
                <c:formatCode>General</c:formatCode>
                <c:ptCount val="200"/>
                <c:pt idx="0">
                  <c:v>-0.450161</c:v>
                </c:pt>
                <c:pt idx="1">
                  <c:v>-0.453445</c:v>
                </c:pt>
                <c:pt idx="2">
                  <c:v>-0.464218</c:v>
                </c:pt>
                <c:pt idx="3">
                  <c:v>-0.466471</c:v>
                </c:pt>
                <c:pt idx="4">
                  <c:v>-0.466691</c:v>
                </c:pt>
                <c:pt idx="5">
                  <c:v>-0.467164</c:v>
                </c:pt>
                <c:pt idx="6">
                  <c:v>-0.466778</c:v>
                </c:pt>
                <c:pt idx="7">
                  <c:v>-0.465527</c:v>
                </c:pt>
                <c:pt idx="8">
                  <c:v>-0.464958</c:v>
                </c:pt>
                <c:pt idx="9">
                  <c:v>-0.464187</c:v>
                </c:pt>
                <c:pt idx="10">
                  <c:v>-0.464157</c:v>
                </c:pt>
                <c:pt idx="11">
                  <c:v>-0.460087</c:v>
                </c:pt>
                <c:pt idx="12">
                  <c:v>-0.458694</c:v>
                </c:pt>
                <c:pt idx="13">
                  <c:v>-0.454508</c:v>
                </c:pt>
                <c:pt idx="14">
                  <c:v>-0.44346</c:v>
                </c:pt>
                <c:pt idx="15">
                  <c:v>-0.442938</c:v>
                </c:pt>
                <c:pt idx="16">
                  <c:v>-0.438392</c:v>
                </c:pt>
                <c:pt idx="17">
                  <c:v>-0.433559</c:v>
                </c:pt>
                <c:pt idx="18">
                  <c:v>-0.420957</c:v>
                </c:pt>
                <c:pt idx="19">
                  <c:v>-0.41725</c:v>
                </c:pt>
                <c:pt idx="20">
                  <c:v>-0.41676</c:v>
                </c:pt>
                <c:pt idx="21">
                  <c:v>-0.409759</c:v>
                </c:pt>
                <c:pt idx="22">
                  <c:v>-0.409735</c:v>
                </c:pt>
                <c:pt idx="23">
                  <c:v>-0.362613</c:v>
                </c:pt>
                <c:pt idx="24">
                  <c:v>-0.35775</c:v>
                </c:pt>
                <c:pt idx="25">
                  <c:v>-0.347241</c:v>
                </c:pt>
                <c:pt idx="26">
                  <c:v>-0.33285</c:v>
                </c:pt>
                <c:pt idx="27">
                  <c:v>-0.315645</c:v>
                </c:pt>
                <c:pt idx="28">
                  <c:v>-0.289942</c:v>
                </c:pt>
                <c:pt idx="29">
                  <c:v>-0.285891</c:v>
                </c:pt>
                <c:pt idx="30">
                  <c:v>-0.283986</c:v>
                </c:pt>
                <c:pt idx="31">
                  <c:v>-0.272563</c:v>
                </c:pt>
                <c:pt idx="32">
                  <c:v>-0.263916</c:v>
                </c:pt>
                <c:pt idx="33">
                  <c:v>-0.252248</c:v>
                </c:pt>
                <c:pt idx="34">
                  <c:v>-0.239352</c:v>
                </c:pt>
                <c:pt idx="35">
                  <c:v>-0.238376</c:v>
                </c:pt>
                <c:pt idx="36">
                  <c:v>-0.236386</c:v>
                </c:pt>
                <c:pt idx="37">
                  <c:v>-0.235452</c:v>
                </c:pt>
                <c:pt idx="38">
                  <c:v>-0.225276</c:v>
                </c:pt>
                <c:pt idx="39">
                  <c:v>-0.207323</c:v>
                </c:pt>
                <c:pt idx="40">
                  <c:v>-0.192112</c:v>
                </c:pt>
                <c:pt idx="41">
                  <c:v>-0.19129</c:v>
                </c:pt>
                <c:pt idx="42">
                  <c:v>-0.191142</c:v>
                </c:pt>
                <c:pt idx="43">
                  <c:v>-0.178217</c:v>
                </c:pt>
                <c:pt idx="44">
                  <c:v>-0.172825</c:v>
                </c:pt>
                <c:pt idx="45">
                  <c:v>-0.171788</c:v>
                </c:pt>
                <c:pt idx="46">
                  <c:v>-0.1688</c:v>
                </c:pt>
                <c:pt idx="47">
                  <c:v>-0.165825</c:v>
                </c:pt>
                <c:pt idx="48">
                  <c:v>-0.161553</c:v>
                </c:pt>
                <c:pt idx="49">
                  <c:v>-0.153925</c:v>
                </c:pt>
                <c:pt idx="50">
                  <c:v>-0.152884</c:v>
                </c:pt>
                <c:pt idx="51">
                  <c:v>-0.146511</c:v>
                </c:pt>
                <c:pt idx="52">
                  <c:v>-0.141995</c:v>
                </c:pt>
                <c:pt idx="53">
                  <c:v>-0.136968</c:v>
                </c:pt>
                <c:pt idx="54">
                  <c:v>-0.135202</c:v>
                </c:pt>
                <c:pt idx="55">
                  <c:v>-0.133777</c:v>
                </c:pt>
                <c:pt idx="56">
                  <c:v>-0.132942</c:v>
                </c:pt>
                <c:pt idx="57">
                  <c:v>-0.132025</c:v>
                </c:pt>
                <c:pt idx="58">
                  <c:v>-0.130972</c:v>
                </c:pt>
                <c:pt idx="59">
                  <c:v>-0.130373</c:v>
                </c:pt>
                <c:pt idx="60">
                  <c:v>-0.130213</c:v>
                </c:pt>
                <c:pt idx="61">
                  <c:v>-0.130101</c:v>
                </c:pt>
                <c:pt idx="62">
                  <c:v>-0.128934</c:v>
                </c:pt>
                <c:pt idx="63">
                  <c:v>-0.127676</c:v>
                </c:pt>
                <c:pt idx="64">
                  <c:v>-0.126637</c:v>
                </c:pt>
                <c:pt idx="65">
                  <c:v>-0.125688</c:v>
                </c:pt>
                <c:pt idx="66">
                  <c:v>-0.125515</c:v>
                </c:pt>
                <c:pt idx="67">
                  <c:v>-0.123215</c:v>
                </c:pt>
                <c:pt idx="68">
                  <c:v>-0.109402</c:v>
                </c:pt>
                <c:pt idx="69">
                  <c:v>-0.107346</c:v>
                </c:pt>
                <c:pt idx="70">
                  <c:v>-0.10657</c:v>
                </c:pt>
                <c:pt idx="71">
                  <c:v>-0.096472</c:v>
                </c:pt>
                <c:pt idx="72">
                  <c:v>-0.093163</c:v>
                </c:pt>
                <c:pt idx="73">
                  <c:v>-0.089501</c:v>
                </c:pt>
                <c:pt idx="74">
                  <c:v>-0.089211</c:v>
                </c:pt>
                <c:pt idx="75">
                  <c:v>-0.087668</c:v>
                </c:pt>
                <c:pt idx="76">
                  <c:v>-0.086883</c:v>
                </c:pt>
                <c:pt idx="77">
                  <c:v>-0.083711</c:v>
                </c:pt>
                <c:pt idx="78">
                  <c:v>-0.080068</c:v>
                </c:pt>
                <c:pt idx="79">
                  <c:v>-0.078562</c:v>
                </c:pt>
                <c:pt idx="80">
                  <c:v>-0.06612</c:v>
                </c:pt>
                <c:pt idx="81">
                  <c:v>-0.06573</c:v>
                </c:pt>
                <c:pt idx="82">
                  <c:v>-0.055799</c:v>
                </c:pt>
                <c:pt idx="83">
                  <c:v>-0.05485</c:v>
                </c:pt>
                <c:pt idx="84">
                  <c:v>-0.037493</c:v>
                </c:pt>
                <c:pt idx="85">
                  <c:v>-0.023492</c:v>
                </c:pt>
                <c:pt idx="86">
                  <c:v>-0.022098</c:v>
                </c:pt>
                <c:pt idx="87">
                  <c:v>0.008228</c:v>
                </c:pt>
                <c:pt idx="88">
                  <c:v>0.019198</c:v>
                </c:pt>
                <c:pt idx="89">
                  <c:v>0.030747</c:v>
                </c:pt>
                <c:pt idx="90">
                  <c:v>0.039782</c:v>
                </c:pt>
                <c:pt idx="91">
                  <c:v>0.040479</c:v>
                </c:pt>
                <c:pt idx="92">
                  <c:v>0.042508</c:v>
                </c:pt>
                <c:pt idx="93">
                  <c:v>0.044953</c:v>
                </c:pt>
                <c:pt idx="94">
                  <c:v>0.05247</c:v>
                </c:pt>
                <c:pt idx="95">
                  <c:v>0.06396</c:v>
                </c:pt>
                <c:pt idx="96">
                  <c:v>0.06548</c:v>
                </c:pt>
                <c:pt idx="97">
                  <c:v>0.068534</c:v>
                </c:pt>
                <c:pt idx="98">
                  <c:v>0.075409</c:v>
                </c:pt>
                <c:pt idx="99">
                  <c:v>0.081348</c:v>
                </c:pt>
                <c:pt idx="100">
                  <c:v>0.085753</c:v>
                </c:pt>
                <c:pt idx="101">
                  <c:v>0.087501</c:v>
                </c:pt>
                <c:pt idx="102">
                  <c:v>0.088035</c:v>
                </c:pt>
                <c:pt idx="103">
                  <c:v>0.088222</c:v>
                </c:pt>
                <c:pt idx="104">
                  <c:v>0.088551</c:v>
                </c:pt>
                <c:pt idx="105">
                  <c:v>0.091415</c:v>
                </c:pt>
                <c:pt idx="106">
                  <c:v>0.091878</c:v>
                </c:pt>
                <c:pt idx="107">
                  <c:v>0.094514</c:v>
                </c:pt>
                <c:pt idx="108">
                  <c:v>0.098442</c:v>
                </c:pt>
                <c:pt idx="109">
                  <c:v>0.098606</c:v>
                </c:pt>
                <c:pt idx="110">
                  <c:v>0.099854</c:v>
                </c:pt>
                <c:pt idx="111">
                  <c:v>0.099909</c:v>
                </c:pt>
                <c:pt idx="112">
                  <c:v>0.106728</c:v>
                </c:pt>
                <c:pt idx="113">
                  <c:v>0.10769</c:v>
                </c:pt>
                <c:pt idx="114">
                  <c:v>0.109164</c:v>
                </c:pt>
                <c:pt idx="115">
                  <c:v>0.111892</c:v>
                </c:pt>
                <c:pt idx="116">
                  <c:v>0.113882</c:v>
                </c:pt>
                <c:pt idx="117">
                  <c:v>0.114431</c:v>
                </c:pt>
                <c:pt idx="118">
                  <c:v>0.11572</c:v>
                </c:pt>
                <c:pt idx="119">
                  <c:v>0.119938</c:v>
                </c:pt>
                <c:pt idx="120">
                  <c:v>0.121575</c:v>
                </c:pt>
                <c:pt idx="121">
                  <c:v>0.125918</c:v>
                </c:pt>
                <c:pt idx="122">
                  <c:v>0.132963</c:v>
                </c:pt>
                <c:pt idx="123">
                  <c:v>0.133803</c:v>
                </c:pt>
                <c:pt idx="124">
                  <c:v>0.134615</c:v>
                </c:pt>
                <c:pt idx="125">
                  <c:v>0.135936</c:v>
                </c:pt>
                <c:pt idx="126">
                  <c:v>0.142722</c:v>
                </c:pt>
                <c:pt idx="127">
                  <c:v>0.147368</c:v>
                </c:pt>
                <c:pt idx="128">
                  <c:v>0.165261</c:v>
                </c:pt>
                <c:pt idx="129">
                  <c:v>0.16598</c:v>
                </c:pt>
                <c:pt idx="130">
                  <c:v>0.187288</c:v>
                </c:pt>
                <c:pt idx="131">
                  <c:v>0.189779</c:v>
                </c:pt>
                <c:pt idx="132">
                  <c:v>0.194882</c:v>
                </c:pt>
                <c:pt idx="133">
                  <c:v>0.198073</c:v>
                </c:pt>
                <c:pt idx="134">
                  <c:v>0.202671</c:v>
                </c:pt>
                <c:pt idx="135">
                  <c:v>0.205436</c:v>
                </c:pt>
                <c:pt idx="136">
                  <c:v>0.205477</c:v>
                </c:pt>
                <c:pt idx="137">
                  <c:v>0.207746</c:v>
                </c:pt>
                <c:pt idx="138">
                  <c:v>0.20821</c:v>
                </c:pt>
                <c:pt idx="139">
                  <c:v>0.237003</c:v>
                </c:pt>
                <c:pt idx="140">
                  <c:v>0.246749</c:v>
                </c:pt>
                <c:pt idx="141">
                  <c:v>0.267506</c:v>
                </c:pt>
                <c:pt idx="142">
                  <c:v>0.269644</c:v>
                </c:pt>
                <c:pt idx="143">
                  <c:v>0.2745</c:v>
                </c:pt>
                <c:pt idx="144">
                  <c:v>0.275926</c:v>
                </c:pt>
                <c:pt idx="145">
                  <c:v>0.281647</c:v>
                </c:pt>
                <c:pt idx="146">
                  <c:v>0.286782</c:v>
                </c:pt>
                <c:pt idx="147">
                  <c:v>0.289103</c:v>
                </c:pt>
                <c:pt idx="148">
                  <c:v>0.307289</c:v>
                </c:pt>
                <c:pt idx="149">
                  <c:v>0.313496</c:v>
                </c:pt>
                <c:pt idx="150">
                  <c:v>0.314233</c:v>
                </c:pt>
                <c:pt idx="151">
                  <c:v>0.314865</c:v>
                </c:pt>
                <c:pt idx="152">
                  <c:v>0.316251</c:v>
                </c:pt>
                <c:pt idx="153">
                  <c:v>0.320631</c:v>
                </c:pt>
                <c:pt idx="154">
                  <c:v>0.325551</c:v>
                </c:pt>
                <c:pt idx="155">
                  <c:v>0.325612</c:v>
                </c:pt>
                <c:pt idx="156">
                  <c:v>0.32734</c:v>
                </c:pt>
                <c:pt idx="157">
                  <c:v>0.328896</c:v>
                </c:pt>
                <c:pt idx="158">
                  <c:v>0.33255</c:v>
                </c:pt>
                <c:pt idx="159">
                  <c:v>0.340854</c:v>
                </c:pt>
                <c:pt idx="160">
                  <c:v>0.344143</c:v>
                </c:pt>
                <c:pt idx="161">
                  <c:v>0.344674</c:v>
                </c:pt>
                <c:pt idx="162">
                  <c:v>0.349642</c:v>
                </c:pt>
                <c:pt idx="163">
                  <c:v>0.35001</c:v>
                </c:pt>
                <c:pt idx="164">
                  <c:v>0.358622</c:v>
                </c:pt>
                <c:pt idx="165">
                  <c:v>0.360876</c:v>
                </c:pt>
                <c:pt idx="166">
                  <c:v>0.36396</c:v>
                </c:pt>
                <c:pt idx="167">
                  <c:v>0.364509</c:v>
                </c:pt>
                <c:pt idx="168">
                  <c:v>0.365413</c:v>
                </c:pt>
                <c:pt idx="169">
                  <c:v>0.374024</c:v>
                </c:pt>
                <c:pt idx="170">
                  <c:v>0.377928</c:v>
                </c:pt>
                <c:pt idx="171">
                  <c:v>0.384674</c:v>
                </c:pt>
                <c:pt idx="172">
                  <c:v>0.389501</c:v>
                </c:pt>
                <c:pt idx="173">
                  <c:v>0.391771</c:v>
                </c:pt>
                <c:pt idx="174">
                  <c:v>0.395715</c:v>
                </c:pt>
                <c:pt idx="175">
                  <c:v>0.398673</c:v>
                </c:pt>
                <c:pt idx="176">
                  <c:v>0.400846</c:v>
                </c:pt>
                <c:pt idx="177">
                  <c:v>0.410786</c:v>
                </c:pt>
                <c:pt idx="178">
                  <c:v>0.412721</c:v>
                </c:pt>
                <c:pt idx="179">
                  <c:v>0.413543</c:v>
                </c:pt>
                <c:pt idx="180">
                  <c:v>0.41662</c:v>
                </c:pt>
                <c:pt idx="181">
                  <c:v>0.420816</c:v>
                </c:pt>
                <c:pt idx="182">
                  <c:v>0.428088</c:v>
                </c:pt>
                <c:pt idx="183">
                  <c:v>0.431016</c:v>
                </c:pt>
                <c:pt idx="184">
                  <c:v>0.432669</c:v>
                </c:pt>
                <c:pt idx="185">
                  <c:v>0.432702</c:v>
                </c:pt>
                <c:pt idx="186">
                  <c:v>0.431381</c:v>
                </c:pt>
                <c:pt idx="187">
                  <c:v>0.430486</c:v>
                </c:pt>
                <c:pt idx="188">
                  <c:v>0.43045</c:v>
                </c:pt>
                <c:pt idx="189">
                  <c:v>0.429527</c:v>
                </c:pt>
                <c:pt idx="190">
                  <c:v>0.427666</c:v>
                </c:pt>
                <c:pt idx="191">
                  <c:v>0.427648</c:v>
                </c:pt>
                <c:pt idx="192">
                  <c:v>0.426711</c:v>
                </c:pt>
                <c:pt idx="193">
                  <c:v>0.419344</c:v>
                </c:pt>
                <c:pt idx="194">
                  <c:v>0.417899</c:v>
                </c:pt>
                <c:pt idx="195">
                  <c:v>0.412278</c:v>
                </c:pt>
                <c:pt idx="196">
                  <c:v>0.403051</c:v>
                </c:pt>
                <c:pt idx="197">
                  <c:v>0.399548</c:v>
                </c:pt>
                <c:pt idx="198">
                  <c:v>0.39164</c:v>
                </c:pt>
                <c:pt idx="199">
                  <c:v>0.385761</c:v>
                </c:pt>
              </c:numCache>
            </c:numRef>
          </c:yVal>
          <c:smooth val="0"/>
        </c:ser>
        <c:ser>
          <c:idx val="7"/>
          <c:order val="7"/>
          <c:tx>
            <c:v>MRVM±std</c:v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Gaussian!$B$2:$B$201</c:f>
              <c:numCache>
                <c:formatCode>General</c:formatCode>
                <c:ptCount val="200"/>
                <c:pt idx="0">
                  <c:v>-9.71275712108028</c:v>
                </c:pt>
                <c:pt idx="1">
                  <c:v>-9.65654918178565</c:v>
                </c:pt>
                <c:pt idx="2">
                  <c:v>-9.39459673160463</c:v>
                </c:pt>
                <c:pt idx="3">
                  <c:v>-9.29153078634423</c:v>
                </c:pt>
                <c:pt idx="4">
                  <c:v>-9.27771938409288</c:v>
                </c:pt>
                <c:pt idx="5">
                  <c:v>-8.98707004658913</c:v>
                </c:pt>
                <c:pt idx="6">
                  <c:v>-8.95615695142198</c:v>
                </c:pt>
                <c:pt idx="7">
                  <c:v>-8.88094941185958</c:v>
                </c:pt>
                <c:pt idx="8">
                  <c:v>-8.85319704917485</c:v>
                </c:pt>
                <c:pt idx="9">
                  <c:v>-8.81938888671032</c:v>
                </c:pt>
                <c:pt idx="10">
                  <c:v>-8.818093746398389</c:v>
                </c:pt>
                <c:pt idx="11">
                  <c:v>-8.67679750803347</c:v>
                </c:pt>
                <c:pt idx="12">
                  <c:v>-8.636391263459309</c:v>
                </c:pt>
                <c:pt idx="13">
                  <c:v>-8.528087283836</c:v>
                </c:pt>
                <c:pt idx="14">
                  <c:v>-8.2920433837471</c:v>
                </c:pt>
                <c:pt idx="15">
                  <c:v>-8.281946100654981</c:v>
                </c:pt>
                <c:pt idx="16">
                  <c:v>-8.19667995662073</c:v>
                </c:pt>
                <c:pt idx="17">
                  <c:v>-8.110228721588429</c:v>
                </c:pt>
                <c:pt idx="18">
                  <c:v>-7.89862457417659</c:v>
                </c:pt>
                <c:pt idx="19">
                  <c:v>-7.83907926768882</c:v>
                </c:pt>
                <c:pt idx="20">
                  <c:v>-7.83127144288971</c:v>
                </c:pt>
                <c:pt idx="21">
                  <c:v>-7.72138722643148</c:v>
                </c:pt>
                <c:pt idx="22">
                  <c:v>-7.72102716009622</c:v>
                </c:pt>
                <c:pt idx="23">
                  <c:v>-7.03069954113183</c:v>
                </c:pt>
                <c:pt idx="24">
                  <c:v>-6.96308555371031</c:v>
                </c:pt>
                <c:pt idx="25">
                  <c:v>-6.81904890555211</c:v>
                </c:pt>
                <c:pt idx="26">
                  <c:v>-6.62619442575458</c:v>
                </c:pt>
                <c:pt idx="27">
                  <c:v>-6.4017024299152</c:v>
                </c:pt>
                <c:pt idx="28">
                  <c:v>-6.07590162537496</c:v>
                </c:pt>
                <c:pt idx="29">
                  <c:v>-6.02526499802158</c:v>
                </c:pt>
                <c:pt idx="30">
                  <c:v>-6.00149173721291</c:v>
                </c:pt>
                <c:pt idx="31">
                  <c:v>-5.85936103853852</c:v>
                </c:pt>
                <c:pt idx="32">
                  <c:v>-5.75190207436332</c:v>
                </c:pt>
                <c:pt idx="33">
                  <c:v>-5.60637377189308</c:v>
                </c:pt>
                <c:pt idx="34">
                  <c:v>-5.44378590367733</c:v>
                </c:pt>
                <c:pt idx="35">
                  <c:v>-5.43135355728525</c:v>
                </c:pt>
                <c:pt idx="36">
                  <c:v>-5.40597604257761</c:v>
                </c:pt>
                <c:pt idx="37">
                  <c:v>-5.39401672444653</c:v>
                </c:pt>
                <c:pt idx="38">
                  <c:v>-5.26240433547891</c:v>
                </c:pt>
                <c:pt idx="39">
                  <c:v>-5.02101059920384</c:v>
                </c:pt>
                <c:pt idx="40">
                  <c:v>-4.80211437031205</c:v>
                </c:pt>
                <c:pt idx="41">
                  <c:v>-4.78976985832908</c:v>
                </c:pt>
                <c:pt idx="42">
                  <c:v>-4.78752641211159</c:v>
                </c:pt>
                <c:pt idx="43">
                  <c:v>-4.58336995697365</c:v>
                </c:pt>
                <c:pt idx="44">
                  <c:v>-4.49137240278166</c:v>
                </c:pt>
                <c:pt idx="45">
                  <c:v>-4.47309367403553</c:v>
                </c:pt>
                <c:pt idx="46">
                  <c:v>-4.4192162545077</c:v>
                </c:pt>
                <c:pt idx="47">
                  <c:v>-4.36359524878266</c:v>
                </c:pt>
                <c:pt idx="48">
                  <c:v>-4.27963455001239</c:v>
                </c:pt>
                <c:pt idx="49">
                  <c:v>-4.11394746307526</c:v>
                </c:pt>
                <c:pt idx="50">
                  <c:v>-4.08931607670248</c:v>
                </c:pt>
                <c:pt idx="51">
                  <c:v>-3.92296754444695</c:v>
                </c:pt>
                <c:pt idx="52">
                  <c:v>-3.78154573092788</c:v>
                </c:pt>
                <c:pt idx="53">
                  <c:v>-3.57953565822098</c:v>
                </c:pt>
                <c:pt idx="54">
                  <c:v>-3.48693450103933</c:v>
                </c:pt>
                <c:pt idx="55">
                  <c:v>-3.39595514971959</c:v>
                </c:pt>
                <c:pt idx="56">
                  <c:v>-3.33143627078267</c:v>
                </c:pt>
                <c:pt idx="57">
                  <c:v>-3.24375912257953</c:v>
                </c:pt>
                <c:pt idx="58">
                  <c:v>-3.09384275569669</c:v>
                </c:pt>
                <c:pt idx="59">
                  <c:v>-2.90987511199122</c:v>
                </c:pt>
                <c:pt idx="60">
                  <c:v>-2.63298316742399</c:v>
                </c:pt>
                <c:pt idx="61">
                  <c:v>-2.49056674604905</c:v>
                </c:pt>
                <c:pt idx="62">
                  <c:v>-2.21742472861546</c:v>
                </c:pt>
                <c:pt idx="63">
                  <c:v>-2.0926745208958</c:v>
                </c:pt>
                <c:pt idx="64">
                  <c:v>-2.01849546546416</c:v>
                </c:pt>
                <c:pt idx="65">
                  <c:v>-1.96233203983829</c:v>
                </c:pt>
                <c:pt idx="66">
                  <c:v>-1.95296766128104</c:v>
                </c:pt>
                <c:pt idx="67">
                  <c:v>-1.84539676454726</c:v>
                </c:pt>
                <c:pt idx="68">
                  <c:v>-1.45612897797424</c:v>
                </c:pt>
                <c:pt idx="69">
                  <c:v>-1.41395030000325</c:v>
                </c:pt>
                <c:pt idx="70">
                  <c:v>-1.39861074768333</c:v>
                </c:pt>
                <c:pt idx="71">
                  <c:v>-1.22020666388819</c:v>
                </c:pt>
                <c:pt idx="72">
                  <c:v>-1.16821887697554</c:v>
                </c:pt>
                <c:pt idx="73">
                  <c:v>-1.11339282601531</c:v>
                </c:pt>
                <c:pt idx="74">
                  <c:v>-1.10915674253057</c:v>
                </c:pt>
                <c:pt idx="75">
                  <c:v>-1.0868757712085</c:v>
                </c:pt>
                <c:pt idx="76">
                  <c:v>-1.07568776617557</c:v>
                </c:pt>
                <c:pt idx="77">
                  <c:v>-1.0314423923217</c:v>
                </c:pt>
                <c:pt idx="78">
                  <c:v>-0.982344926483392</c:v>
                </c:pt>
                <c:pt idx="79">
                  <c:v>-0.962507819149983</c:v>
                </c:pt>
                <c:pt idx="80">
                  <c:v>-0.80715979777267</c:v>
                </c:pt>
                <c:pt idx="81">
                  <c:v>-0.802487421153721</c:v>
                </c:pt>
                <c:pt idx="82">
                  <c:v>-0.686751832697787</c:v>
                </c:pt>
                <c:pt idx="83">
                  <c:v>-0.675963324187281</c:v>
                </c:pt>
                <c:pt idx="84">
                  <c:v>-0.484287468609348</c:v>
                </c:pt>
                <c:pt idx="85">
                  <c:v>-0.334108645314288</c:v>
                </c:pt>
                <c:pt idx="86">
                  <c:v>-0.319229663753164</c:v>
                </c:pt>
                <c:pt idx="87">
                  <c:v>0.00997783207901115</c:v>
                </c:pt>
                <c:pt idx="88">
                  <c:v>0.13589048111005</c:v>
                </c:pt>
                <c:pt idx="89">
                  <c:v>0.27629670076553</c:v>
                </c:pt>
                <c:pt idx="90">
                  <c:v>0.394323158417562</c:v>
                </c:pt>
                <c:pt idx="91">
                  <c:v>0.403806364229544</c:v>
                </c:pt>
                <c:pt idx="92">
                  <c:v>0.431793529961098</c:v>
                </c:pt>
                <c:pt idx="93">
                  <c:v>0.466266368240191</c:v>
                </c:pt>
                <c:pt idx="94">
                  <c:v>0.578449326568571</c:v>
                </c:pt>
                <c:pt idx="95">
                  <c:v>0.774930303144383</c:v>
                </c:pt>
                <c:pt idx="96">
                  <c:v>0.804080750270402</c:v>
                </c:pt>
                <c:pt idx="97">
                  <c:v>0.865598924997022</c:v>
                </c:pt>
                <c:pt idx="98">
                  <c:v>1.02280671608838</c:v>
                </c:pt>
                <c:pt idx="99">
                  <c:v>1.18954811974551</c:v>
                </c:pt>
                <c:pt idx="100">
                  <c:v>1.34288723795991</c:v>
                </c:pt>
                <c:pt idx="101">
                  <c:v>1.41365700963757</c:v>
                </c:pt>
                <c:pt idx="102">
                  <c:v>1.43659272457695</c:v>
                </c:pt>
                <c:pt idx="103">
                  <c:v>1.44478436825369</c:v>
                </c:pt>
                <c:pt idx="104">
                  <c:v>1.45942734540969</c:v>
                </c:pt>
                <c:pt idx="105">
                  <c:v>1.59769946562578</c:v>
                </c:pt>
                <c:pt idx="106">
                  <c:v>1.62186455156983</c:v>
                </c:pt>
                <c:pt idx="107">
                  <c:v>1.76723369227078</c:v>
                </c:pt>
                <c:pt idx="108">
                  <c:v>1.98876498182824</c:v>
                </c:pt>
                <c:pt idx="109">
                  <c:v>1.99758191665714</c:v>
                </c:pt>
                <c:pt idx="110">
                  <c:v>2.06312640879793</c:v>
                </c:pt>
                <c:pt idx="111">
                  <c:v>2.06592751630697</c:v>
                </c:pt>
                <c:pt idx="112">
                  <c:v>2.36182478093947</c:v>
                </c:pt>
                <c:pt idx="113">
                  <c:v>2.39631854521742</c:v>
                </c:pt>
                <c:pt idx="114">
                  <c:v>2.44647230304901</c:v>
                </c:pt>
                <c:pt idx="115">
                  <c:v>2.53181949910552</c:v>
                </c:pt>
                <c:pt idx="116">
                  <c:v>2.58900972198959</c:v>
                </c:pt>
                <c:pt idx="117">
                  <c:v>2.60410249999499</c:v>
                </c:pt>
                <c:pt idx="118">
                  <c:v>2.63861595954914</c:v>
                </c:pt>
                <c:pt idx="119">
                  <c:v>2.74302445050449</c:v>
                </c:pt>
                <c:pt idx="120">
                  <c:v>2.78062185362461</c:v>
                </c:pt>
                <c:pt idx="121">
                  <c:v>2.87396098842809</c:v>
                </c:pt>
                <c:pt idx="122">
                  <c:v>3.01015270760121</c:v>
                </c:pt>
                <c:pt idx="123">
                  <c:v>3.02538529529885</c:v>
                </c:pt>
                <c:pt idx="124">
                  <c:v>3.03994334434006</c:v>
                </c:pt>
                <c:pt idx="125">
                  <c:v>3.06326562189381</c:v>
                </c:pt>
                <c:pt idx="126">
                  <c:v>3.17712962145862</c:v>
                </c:pt>
                <c:pt idx="127">
                  <c:v>3.25032196870164</c:v>
                </c:pt>
                <c:pt idx="128">
                  <c:v>3.50750636833189</c:v>
                </c:pt>
                <c:pt idx="129">
                  <c:v>3.51723237905549</c:v>
                </c:pt>
                <c:pt idx="130">
                  <c:v>3.79275680148218</c:v>
                </c:pt>
                <c:pt idx="131">
                  <c:v>3.82382665716287</c:v>
                </c:pt>
                <c:pt idx="132">
                  <c:v>3.88701121244883</c:v>
                </c:pt>
                <c:pt idx="133">
                  <c:v>3.92628926822254</c:v>
                </c:pt>
                <c:pt idx="134">
                  <c:v>3.98267118602418</c:v>
                </c:pt>
                <c:pt idx="135">
                  <c:v>4.01649461542474</c:v>
                </c:pt>
                <c:pt idx="136">
                  <c:v>4.01700145572121</c:v>
                </c:pt>
                <c:pt idx="137">
                  <c:v>4.04473265335781</c:v>
                </c:pt>
                <c:pt idx="138">
                  <c:v>4.05040544306928</c:v>
                </c:pt>
                <c:pt idx="139">
                  <c:v>4.40686412001496</c:v>
                </c:pt>
                <c:pt idx="140">
                  <c:v>4.53259064613028</c:v>
                </c:pt>
                <c:pt idx="141">
                  <c:v>4.81810605787175</c:v>
                </c:pt>
                <c:pt idx="142">
                  <c:v>4.8493951397456</c:v>
                </c:pt>
                <c:pt idx="143">
                  <c:v>4.92210938837775</c:v>
                </c:pt>
                <c:pt idx="144">
                  <c:v>4.94393888261426</c:v>
                </c:pt>
                <c:pt idx="145">
                  <c:v>5.03389181709375</c:v>
                </c:pt>
                <c:pt idx="146">
                  <c:v>5.11828241815922</c:v>
                </c:pt>
                <c:pt idx="147">
                  <c:v>5.15768301241571</c:v>
                </c:pt>
                <c:pt idx="148">
                  <c:v>5.50055627963935</c:v>
                </c:pt>
                <c:pt idx="149">
                  <c:v>5.63445225834333</c:v>
                </c:pt>
                <c:pt idx="150">
                  <c:v>5.65101295420599</c:v>
                </c:pt>
                <c:pt idx="151">
                  <c:v>5.66531874808073</c:v>
                </c:pt>
                <c:pt idx="152">
                  <c:v>5.697091821862989</c:v>
                </c:pt>
                <c:pt idx="153">
                  <c:v>5.80090713958876</c:v>
                </c:pt>
                <c:pt idx="154">
                  <c:v>5.92358132996916</c:v>
                </c:pt>
                <c:pt idx="155">
                  <c:v>5.92515886563154</c:v>
                </c:pt>
                <c:pt idx="156">
                  <c:v>5.96971659043098</c:v>
                </c:pt>
                <c:pt idx="157">
                  <c:v>6.01045531607702</c:v>
                </c:pt>
                <c:pt idx="158">
                  <c:v>6.10808634015995</c:v>
                </c:pt>
                <c:pt idx="159">
                  <c:v>6.337103475477</c:v>
                </c:pt>
                <c:pt idx="160">
                  <c:v>6.42884388252784</c:v>
                </c:pt>
                <c:pt idx="161">
                  <c:v>6.44364389201952</c:v>
                </c:pt>
                <c:pt idx="162">
                  <c:v>6.58111817557601</c:v>
                </c:pt>
                <c:pt idx="163">
                  <c:v>6.59123608798335</c:v>
                </c:pt>
                <c:pt idx="164">
                  <c:v>6.82172660090845</c:v>
                </c:pt>
                <c:pt idx="165">
                  <c:v>6.87999022949872</c:v>
                </c:pt>
                <c:pt idx="166">
                  <c:v>6.95821044627564</c:v>
                </c:pt>
                <c:pt idx="167">
                  <c:v>6.97193350959098</c:v>
                </c:pt>
                <c:pt idx="168">
                  <c:v>6.99444108437347</c:v>
                </c:pt>
                <c:pt idx="169">
                  <c:v>7.20197753708321</c:v>
                </c:pt>
                <c:pt idx="170">
                  <c:v>7.29244025067106</c:v>
                </c:pt>
                <c:pt idx="171">
                  <c:v>7.44471007843196</c:v>
                </c:pt>
                <c:pt idx="172">
                  <c:v>7.5514786861532</c:v>
                </c:pt>
                <c:pt idx="173">
                  <c:v>7.60132519452113</c:v>
                </c:pt>
                <c:pt idx="174">
                  <c:v>7.68777877019721</c:v>
                </c:pt>
                <c:pt idx="175">
                  <c:v>7.75273731779208</c:v>
                </c:pt>
                <c:pt idx="176">
                  <c:v>7.80072466456426</c:v>
                </c:pt>
                <c:pt idx="177">
                  <c:v>8.02696246069023</c:v>
                </c:pt>
                <c:pt idx="178">
                  <c:v>8.0732905272708</c:v>
                </c:pt>
                <c:pt idx="179">
                  <c:v>8.0933295938025</c:v>
                </c:pt>
                <c:pt idx="180">
                  <c:v>8.17051797696749</c:v>
                </c:pt>
                <c:pt idx="181">
                  <c:v>8.28375642487547</c:v>
                </c:pt>
                <c:pt idx="182">
                  <c:v>8.525885363959</c:v>
                </c:pt>
                <c:pt idx="183">
                  <c:v>8.67183831684418</c:v>
                </c:pt>
                <c:pt idx="184">
                  <c:v>8.83635590479769</c:v>
                </c:pt>
                <c:pt idx="185">
                  <c:v>8.93633334323189</c:v>
                </c:pt>
                <c:pt idx="186">
                  <c:v>9.07626050395854</c:v>
                </c:pt>
                <c:pt idx="187">
                  <c:v>9.126893150013171</c:v>
                </c:pt>
                <c:pt idx="188">
                  <c:v>9.12869114520938</c:v>
                </c:pt>
                <c:pt idx="189">
                  <c:v>9.17067192258019</c:v>
                </c:pt>
                <c:pt idx="190">
                  <c:v>9.23929315610652</c:v>
                </c:pt>
                <c:pt idx="191">
                  <c:v>9.23987533832346</c:v>
                </c:pt>
                <c:pt idx="192">
                  <c:v>9.26936931613983</c:v>
                </c:pt>
                <c:pt idx="193">
                  <c:v>9.44611111376914</c:v>
                </c:pt>
                <c:pt idx="194">
                  <c:v>9.47409805349968</c:v>
                </c:pt>
                <c:pt idx="195">
                  <c:v>9.571277703199559</c:v>
                </c:pt>
                <c:pt idx="196">
                  <c:v>9.70473278829661</c:v>
                </c:pt>
                <c:pt idx="197">
                  <c:v>9.74975150378706</c:v>
                </c:pt>
                <c:pt idx="198">
                  <c:v>9.84350604990611</c:v>
                </c:pt>
                <c:pt idx="199">
                  <c:v>9.90763553035773</c:v>
                </c:pt>
              </c:numCache>
            </c:numRef>
          </c:xVal>
          <c:yVal>
            <c:numRef>
              <c:f>Gaussian!$AA$2:$AA$201</c:f>
              <c:numCache>
                <c:formatCode>General</c:formatCode>
                <c:ptCount val="200"/>
                <c:pt idx="0">
                  <c:v>-0.488787</c:v>
                </c:pt>
                <c:pt idx="1">
                  <c:v>-0.491653</c:v>
                </c:pt>
                <c:pt idx="2">
                  <c:v>-0.499737</c:v>
                </c:pt>
                <c:pt idx="3">
                  <c:v>-0.500653</c:v>
                </c:pt>
                <c:pt idx="4">
                  <c:v>-0.500684</c:v>
                </c:pt>
                <c:pt idx="5">
                  <c:v>-0.49693</c:v>
                </c:pt>
                <c:pt idx="6">
                  <c:v>-0.496091</c:v>
                </c:pt>
                <c:pt idx="7">
                  <c:v>-0.493764</c:v>
                </c:pt>
                <c:pt idx="8">
                  <c:v>-0.492811</c:v>
                </c:pt>
                <c:pt idx="9">
                  <c:v>-0.491585</c:v>
                </c:pt>
                <c:pt idx="10">
                  <c:v>-0.491538</c:v>
                </c:pt>
                <c:pt idx="11">
                  <c:v>-0.485776</c:v>
                </c:pt>
                <c:pt idx="12">
                  <c:v>-0.483978</c:v>
                </c:pt>
                <c:pt idx="13">
                  <c:v>-0.478923</c:v>
                </c:pt>
                <c:pt idx="14">
                  <c:v>-0.467272</c:v>
                </c:pt>
                <c:pt idx="15">
                  <c:v>-0.466766</c:v>
                </c:pt>
                <c:pt idx="16">
                  <c:v>-0.462477</c:v>
                </c:pt>
                <c:pt idx="17">
                  <c:v>-0.458115</c:v>
                </c:pt>
                <c:pt idx="18">
                  <c:v>-0.447318</c:v>
                </c:pt>
                <c:pt idx="19">
                  <c:v>-0.44422</c:v>
                </c:pt>
                <c:pt idx="20">
                  <c:v>-0.443811</c:v>
                </c:pt>
                <c:pt idx="21">
                  <c:v>-0.437971</c:v>
                </c:pt>
                <c:pt idx="22">
                  <c:v>-0.437951</c:v>
                </c:pt>
                <c:pt idx="23">
                  <c:v>-0.395437</c:v>
                </c:pt>
                <c:pt idx="24">
                  <c:v>-0.390582</c:v>
                </c:pt>
                <c:pt idx="25">
                  <c:v>-0.379797</c:v>
                </c:pt>
                <c:pt idx="26">
                  <c:v>-0.364461</c:v>
                </c:pt>
                <c:pt idx="27">
                  <c:v>-0.345506</c:v>
                </c:pt>
                <c:pt idx="28">
                  <c:v>-0.316719</c:v>
                </c:pt>
                <c:pt idx="29">
                  <c:v>-0.312205</c:v>
                </c:pt>
                <c:pt idx="30">
                  <c:v>-0.310088</c:v>
                </c:pt>
                <c:pt idx="31">
                  <c:v>-0.297518</c:v>
                </c:pt>
                <c:pt idx="32">
                  <c:v>-0.288178</c:v>
                </c:pt>
                <c:pt idx="33">
                  <c:v>-0.275871</c:v>
                </c:pt>
                <c:pt idx="34">
                  <c:v>-0.262698</c:v>
                </c:pt>
                <c:pt idx="35">
                  <c:v>-0.261719</c:v>
                </c:pt>
                <c:pt idx="36">
                  <c:v>-0.259731</c:v>
                </c:pt>
                <c:pt idx="37">
                  <c:v>-0.258801</c:v>
                </c:pt>
                <c:pt idx="38">
                  <c:v>-0.248803</c:v>
                </c:pt>
                <c:pt idx="39">
                  <c:v>-0.231605</c:v>
                </c:pt>
                <c:pt idx="40">
                  <c:v>-0.217203</c:v>
                </c:pt>
                <c:pt idx="41">
                  <c:v>-0.216422</c:v>
                </c:pt>
                <c:pt idx="42">
                  <c:v>-0.216282</c:v>
                </c:pt>
                <c:pt idx="43">
                  <c:v>-0.203895</c:v>
                </c:pt>
                <c:pt idx="44">
                  <c:v>-0.198628</c:v>
                </c:pt>
                <c:pt idx="45">
                  <c:v>-0.197606</c:v>
                </c:pt>
                <c:pt idx="46">
                  <c:v>-0.19464</c:v>
                </c:pt>
                <c:pt idx="47">
                  <c:v>-0.191655</c:v>
                </c:pt>
                <c:pt idx="48">
                  <c:v>-0.187303</c:v>
                </c:pt>
                <c:pt idx="49">
                  <c:v>-0.179286</c:v>
                </c:pt>
                <c:pt idx="50">
                  <c:v>-0.178162</c:v>
                </c:pt>
                <c:pt idx="51">
                  <c:v>-0.171076</c:v>
                </c:pt>
                <c:pt idx="52">
                  <c:v>-0.165781</c:v>
                </c:pt>
                <c:pt idx="53">
                  <c:v>-0.159484</c:v>
                </c:pt>
                <c:pt idx="54">
                  <c:v>-0.157123</c:v>
                </c:pt>
                <c:pt idx="55">
                  <c:v>-0.155137</c:v>
                </c:pt>
                <c:pt idx="56">
                  <c:v>-0.153931</c:v>
                </c:pt>
                <c:pt idx="57">
                  <c:v>-0.15256</c:v>
                </c:pt>
                <c:pt idx="58">
                  <c:v>-0.150918</c:v>
                </c:pt>
                <c:pt idx="59">
                  <c:v>-0.150001</c:v>
                </c:pt>
                <c:pt idx="60">
                  <c:v>-0.150272</c:v>
                </c:pt>
                <c:pt idx="61">
                  <c:v>-0.150729</c:v>
                </c:pt>
                <c:pt idx="62">
                  <c:v>-0.150965</c:v>
                </c:pt>
                <c:pt idx="63">
                  <c:v>-0.150353</c:v>
                </c:pt>
                <c:pt idx="64">
                  <c:v>-0.149668</c:v>
                </c:pt>
                <c:pt idx="65">
                  <c:v>-0.148966</c:v>
                </c:pt>
                <c:pt idx="66">
                  <c:v>-0.148832</c:v>
                </c:pt>
                <c:pt idx="67">
                  <c:v>-0.146933</c:v>
                </c:pt>
                <c:pt idx="68">
                  <c:v>-0.133675</c:v>
                </c:pt>
                <c:pt idx="69">
                  <c:v>-0.131589</c:v>
                </c:pt>
                <c:pt idx="70">
                  <c:v>-0.130799</c:v>
                </c:pt>
                <c:pt idx="71">
                  <c:v>-0.120385</c:v>
                </c:pt>
                <c:pt idx="72">
                  <c:v>-0.116941</c:v>
                </c:pt>
                <c:pt idx="73">
                  <c:v>-0.11312</c:v>
                </c:pt>
                <c:pt idx="74">
                  <c:v>-0.112818</c:v>
                </c:pt>
                <c:pt idx="75">
                  <c:v>-0.111206</c:v>
                </c:pt>
                <c:pt idx="76">
                  <c:v>-0.110385</c:v>
                </c:pt>
                <c:pt idx="77">
                  <c:v>-0.10707</c:v>
                </c:pt>
                <c:pt idx="78">
                  <c:v>-0.103261</c:v>
                </c:pt>
                <c:pt idx="79">
                  <c:v>-0.101687</c:v>
                </c:pt>
                <c:pt idx="80">
                  <c:v>-0.088717</c:v>
                </c:pt>
                <c:pt idx="81">
                  <c:v>-0.088311</c:v>
                </c:pt>
                <c:pt idx="82">
                  <c:v>-0.078031</c:v>
                </c:pt>
                <c:pt idx="83">
                  <c:v>-0.077053</c:v>
                </c:pt>
                <c:pt idx="84">
                  <c:v>-0.059318</c:v>
                </c:pt>
                <c:pt idx="85">
                  <c:v>-0.045249</c:v>
                </c:pt>
                <c:pt idx="86">
                  <c:v>-0.04386</c:v>
                </c:pt>
                <c:pt idx="87">
                  <c:v>-0.014142</c:v>
                </c:pt>
                <c:pt idx="88">
                  <c:v>-0.003581</c:v>
                </c:pt>
                <c:pt idx="89">
                  <c:v>0.00748</c:v>
                </c:pt>
                <c:pt idx="90">
                  <c:v>0.016128</c:v>
                </c:pt>
                <c:pt idx="91">
                  <c:v>0.016797</c:v>
                </c:pt>
                <c:pt idx="92">
                  <c:v>0.018743</c:v>
                </c:pt>
                <c:pt idx="93">
                  <c:v>0.021092</c:v>
                </c:pt>
                <c:pt idx="94">
                  <c:v>0.028349</c:v>
                </c:pt>
                <c:pt idx="95">
                  <c:v>0.039635</c:v>
                </c:pt>
                <c:pt idx="96">
                  <c:v>0.041157</c:v>
                </c:pt>
                <c:pt idx="97">
                  <c:v>0.044245</c:v>
                </c:pt>
                <c:pt idx="98">
                  <c:v>0.051397</c:v>
                </c:pt>
                <c:pt idx="99">
                  <c:v>0.057935</c:v>
                </c:pt>
                <c:pt idx="100">
                  <c:v>0.063157</c:v>
                </c:pt>
                <c:pt idx="101">
                  <c:v>0.065361</c:v>
                </c:pt>
                <c:pt idx="102">
                  <c:v>0.066052</c:v>
                </c:pt>
                <c:pt idx="103">
                  <c:v>0.066296</c:v>
                </c:pt>
                <c:pt idx="104">
                  <c:v>0.066729</c:v>
                </c:pt>
                <c:pt idx="105">
                  <c:v>0.070656</c:v>
                </c:pt>
                <c:pt idx="106">
                  <c:v>0.071318</c:v>
                </c:pt>
                <c:pt idx="107">
                  <c:v>0.075214</c:v>
                </c:pt>
                <c:pt idx="108">
                  <c:v>0.081156</c:v>
                </c:pt>
                <c:pt idx="109">
                  <c:v>0.081399</c:v>
                </c:pt>
                <c:pt idx="110">
                  <c:v>0.08323</c:v>
                </c:pt>
                <c:pt idx="111">
                  <c:v>0.083309</c:v>
                </c:pt>
                <c:pt idx="112">
                  <c:v>0.092359</c:v>
                </c:pt>
                <c:pt idx="113">
                  <c:v>0.093514</c:v>
                </c:pt>
                <c:pt idx="114">
                  <c:v>0.095235</c:v>
                </c:pt>
                <c:pt idx="115">
                  <c:v>0.098284</c:v>
                </c:pt>
                <c:pt idx="116">
                  <c:v>0.100412</c:v>
                </c:pt>
                <c:pt idx="117">
                  <c:v>0.100987</c:v>
                </c:pt>
                <c:pt idx="118">
                  <c:v>0.102317</c:v>
                </c:pt>
                <c:pt idx="119">
                  <c:v>0.106514</c:v>
                </c:pt>
                <c:pt idx="120">
                  <c:v>0.108089</c:v>
                </c:pt>
                <c:pt idx="121">
                  <c:v>0.112162</c:v>
                </c:pt>
                <c:pt idx="122">
                  <c:v>0.118543</c:v>
                </c:pt>
                <c:pt idx="123">
                  <c:v>0.119291</c:v>
                </c:pt>
                <c:pt idx="124">
                  <c:v>0.120013</c:v>
                </c:pt>
                <c:pt idx="125">
                  <c:v>0.121183</c:v>
                </c:pt>
                <c:pt idx="126">
                  <c:v>0.127149</c:v>
                </c:pt>
                <c:pt idx="127">
                  <c:v>0.131208</c:v>
                </c:pt>
                <c:pt idx="128">
                  <c:v>0.146863</c:v>
                </c:pt>
                <c:pt idx="129">
                  <c:v>0.147496</c:v>
                </c:pt>
                <c:pt idx="130">
                  <c:v>0.166488</c:v>
                </c:pt>
                <c:pt idx="131">
                  <c:v>0.168742</c:v>
                </c:pt>
                <c:pt idx="132">
                  <c:v>0.173383</c:v>
                </c:pt>
                <c:pt idx="133">
                  <c:v>0.176303</c:v>
                </c:pt>
                <c:pt idx="134">
                  <c:v>0.180535</c:v>
                </c:pt>
                <c:pt idx="135">
                  <c:v>0.183094</c:v>
                </c:pt>
                <c:pt idx="136">
                  <c:v>0.183132</c:v>
                </c:pt>
                <c:pt idx="137">
                  <c:v>0.18524</c:v>
                </c:pt>
                <c:pt idx="138">
                  <c:v>0.185672</c:v>
                </c:pt>
                <c:pt idx="139">
                  <c:v>0.213136</c:v>
                </c:pt>
                <c:pt idx="140">
                  <c:v>0.222757</c:v>
                </c:pt>
                <c:pt idx="141">
                  <c:v>0.243879</c:v>
                </c:pt>
                <c:pt idx="142">
                  <c:v>0.246106</c:v>
                </c:pt>
                <c:pt idx="143">
                  <c:v>0.2512</c:v>
                </c:pt>
                <c:pt idx="144">
                  <c:v>0.252705</c:v>
                </c:pt>
                <c:pt idx="145">
                  <c:v>0.258784</c:v>
                </c:pt>
                <c:pt idx="146">
                  <c:v>0.264292</c:v>
                </c:pt>
                <c:pt idx="147">
                  <c:v>0.266796</c:v>
                </c:pt>
                <c:pt idx="148">
                  <c:v>0.286496</c:v>
                </c:pt>
                <c:pt idx="149">
                  <c:v>0.293096</c:v>
                </c:pt>
                <c:pt idx="150">
                  <c:v>0.293868</c:v>
                </c:pt>
                <c:pt idx="151">
                  <c:v>0.294528</c:v>
                </c:pt>
                <c:pt idx="152">
                  <c:v>0.295966</c:v>
                </c:pt>
                <c:pt idx="153">
                  <c:v>0.300425</c:v>
                </c:pt>
                <c:pt idx="154">
                  <c:v>0.305245</c:v>
                </c:pt>
                <c:pt idx="155">
                  <c:v>0.305303</c:v>
                </c:pt>
                <c:pt idx="156">
                  <c:v>0.306943</c:v>
                </c:pt>
                <c:pt idx="157">
                  <c:v>0.308394</c:v>
                </c:pt>
                <c:pt idx="158">
                  <c:v>0.311715</c:v>
                </c:pt>
                <c:pt idx="159">
                  <c:v>0.318891</c:v>
                </c:pt>
                <c:pt idx="160">
                  <c:v>0.321652</c:v>
                </c:pt>
                <c:pt idx="161">
                  <c:v>0.322097</c:v>
                </c:pt>
                <c:pt idx="162">
                  <c:v>0.326277</c:v>
                </c:pt>
                <c:pt idx="163">
                  <c:v>0.326589</c:v>
                </c:pt>
                <c:pt idx="164">
                  <c:v>0.334102</c:v>
                </c:pt>
                <c:pt idx="165">
                  <c:v>0.33615</c:v>
                </c:pt>
                <c:pt idx="166">
                  <c:v>0.339015</c:v>
                </c:pt>
                <c:pt idx="167">
                  <c:v>0.339533</c:v>
                </c:pt>
                <c:pt idx="168">
                  <c:v>0.340391</c:v>
                </c:pt>
                <c:pt idx="169">
                  <c:v>0.348869</c:v>
                </c:pt>
                <c:pt idx="170">
                  <c:v>0.352883</c:v>
                </c:pt>
                <c:pt idx="171">
                  <c:v>0.36003</c:v>
                </c:pt>
                <c:pt idx="172">
                  <c:v>0.365274</c:v>
                </c:pt>
                <c:pt idx="173">
                  <c:v>0.36777</c:v>
                </c:pt>
                <c:pt idx="174">
                  <c:v>0.372137</c:v>
                </c:pt>
                <c:pt idx="175">
                  <c:v>0.375431</c:v>
                </c:pt>
                <c:pt idx="176">
                  <c:v>0.377855</c:v>
                </c:pt>
                <c:pt idx="177">
                  <c:v>0.38888</c:v>
                </c:pt>
                <c:pt idx="178">
                  <c:v>0.39099</c:v>
                </c:pt>
                <c:pt idx="179">
                  <c:v>0.39188</c:v>
                </c:pt>
                <c:pt idx="180">
                  <c:v>0.395169</c:v>
                </c:pt>
                <c:pt idx="181">
                  <c:v>0.39951</c:v>
                </c:pt>
                <c:pt idx="182">
                  <c:v>0.406314</c:v>
                </c:pt>
                <c:pt idx="183">
                  <c:v>0.408453</c:v>
                </c:pt>
                <c:pt idx="184">
                  <c:v>0.408865</c:v>
                </c:pt>
                <c:pt idx="185">
                  <c:v>0.408026</c:v>
                </c:pt>
                <c:pt idx="186">
                  <c:v>0.405422</c:v>
                </c:pt>
                <c:pt idx="187">
                  <c:v>0.404062</c:v>
                </c:pt>
                <c:pt idx="188">
                  <c:v>0.404009</c:v>
                </c:pt>
                <c:pt idx="189">
                  <c:v>0.402706</c:v>
                </c:pt>
                <c:pt idx="190">
                  <c:v>0.400239</c:v>
                </c:pt>
                <c:pt idx="191">
                  <c:v>0.400216</c:v>
                </c:pt>
                <c:pt idx="192">
                  <c:v>0.399027</c:v>
                </c:pt>
                <c:pt idx="193">
                  <c:v>0.390299</c:v>
                </c:pt>
                <c:pt idx="194">
                  <c:v>0.388667</c:v>
                </c:pt>
                <c:pt idx="195">
                  <c:v>0.382468</c:v>
                </c:pt>
                <c:pt idx="196">
                  <c:v>0.372647</c:v>
                </c:pt>
                <c:pt idx="197">
                  <c:v>0.369001</c:v>
                </c:pt>
                <c:pt idx="198">
                  <c:v>0.360889</c:v>
                </c:pt>
                <c:pt idx="199">
                  <c:v>0.354947</c:v>
                </c:pt>
              </c:numCache>
            </c:numRef>
          </c:yVal>
          <c:smooth val="0"/>
        </c:ser>
        <c:ser>
          <c:idx val="8"/>
          <c:order val="8"/>
          <c:tx>
            <c:v>MRVM±std</c:v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Gaussian!$B$2:$B$201</c:f>
              <c:numCache>
                <c:formatCode>General</c:formatCode>
                <c:ptCount val="200"/>
                <c:pt idx="0">
                  <c:v>-9.71275712108028</c:v>
                </c:pt>
                <c:pt idx="1">
                  <c:v>-9.65654918178565</c:v>
                </c:pt>
                <c:pt idx="2">
                  <c:v>-9.39459673160463</c:v>
                </c:pt>
                <c:pt idx="3">
                  <c:v>-9.29153078634423</c:v>
                </c:pt>
                <c:pt idx="4">
                  <c:v>-9.27771938409288</c:v>
                </c:pt>
                <c:pt idx="5">
                  <c:v>-8.98707004658913</c:v>
                </c:pt>
                <c:pt idx="6">
                  <c:v>-8.95615695142198</c:v>
                </c:pt>
                <c:pt idx="7">
                  <c:v>-8.88094941185958</c:v>
                </c:pt>
                <c:pt idx="8">
                  <c:v>-8.85319704917485</c:v>
                </c:pt>
                <c:pt idx="9">
                  <c:v>-8.81938888671032</c:v>
                </c:pt>
                <c:pt idx="10">
                  <c:v>-8.818093746398389</c:v>
                </c:pt>
                <c:pt idx="11">
                  <c:v>-8.67679750803347</c:v>
                </c:pt>
                <c:pt idx="12">
                  <c:v>-8.636391263459309</c:v>
                </c:pt>
                <c:pt idx="13">
                  <c:v>-8.528087283836</c:v>
                </c:pt>
                <c:pt idx="14">
                  <c:v>-8.2920433837471</c:v>
                </c:pt>
                <c:pt idx="15">
                  <c:v>-8.281946100654981</c:v>
                </c:pt>
                <c:pt idx="16">
                  <c:v>-8.19667995662073</c:v>
                </c:pt>
                <c:pt idx="17">
                  <c:v>-8.110228721588429</c:v>
                </c:pt>
                <c:pt idx="18">
                  <c:v>-7.89862457417659</c:v>
                </c:pt>
                <c:pt idx="19">
                  <c:v>-7.83907926768882</c:v>
                </c:pt>
                <c:pt idx="20">
                  <c:v>-7.83127144288971</c:v>
                </c:pt>
                <c:pt idx="21">
                  <c:v>-7.72138722643148</c:v>
                </c:pt>
                <c:pt idx="22">
                  <c:v>-7.72102716009622</c:v>
                </c:pt>
                <c:pt idx="23">
                  <c:v>-7.03069954113183</c:v>
                </c:pt>
                <c:pt idx="24">
                  <c:v>-6.96308555371031</c:v>
                </c:pt>
                <c:pt idx="25">
                  <c:v>-6.81904890555211</c:v>
                </c:pt>
                <c:pt idx="26">
                  <c:v>-6.62619442575458</c:v>
                </c:pt>
                <c:pt idx="27">
                  <c:v>-6.4017024299152</c:v>
                </c:pt>
                <c:pt idx="28">
                  <c:v>-6.07590162537496</c:v>
                </c:pt>
                <c:pt idx="29">
                  <c:v>-6.02526499802158</c:v>
                </c:pt>
                <c:pt idx="30">
                  <c:v>-6.00149173721291</c:v>
                </c:pt>
                <c:pt idx="31">
                  <c:v>-5.85936103853852</c:v>
                </c:pt>
                <c:pt idx="32">
                  <c:v>-5.75190207436332</c:v>
                </c:pt>
                <c:pt idx="33">
                  <c:v>-5.60637377189308</c:v>
                </c:pt>
                <c:pt idx="34">
                  <c:v>-5.44378590367733</c:v>
                </c:pt>
                <c:pt idx="35">
                  <c:v>-5.43135355728525</c:v>
                </c:pt>
                <c:pt idx="36">
                  <c:v>-5.40597604257761</c:v>
                </c:pt>
                <c:pt idx="37">
                  <c:v>-5.39401672444653</c:v>
                </c:pt>
                <c:pt idx="38">
                  <c:v>-5.26240433547891</c:v>
                </c:pt>
                <c:pt idx="39">
                  <c:v>-5.02101059920384</c:v>
                </c:pt>
                <c:pt idx="40">
                  <c:v>-4.80211437031205</c:v>
                </c:pt>
                <c:pt idx="41">
                  <c:v>-4.78976985832908</c:v>
                </c:pt>
                <c:pt idx="42">
                  <c:v>-4.78752641211159</c:v>
                </c:pt>
                <c:pt idx="43">
                  <c:v>-4.58336995697365</c:v>
                </c:pt>
                <c:pt idx="44">
                  <c:v>-4.49137240278166</c:v>
                </c:pt>
                <c:pt idx="45">
                  <c:v>-4.47309367403553</c:v>
                </c:pt>
                <c:pt idx="46">
                  <c:v>-4.4192162545077</c:v>
                </c:pt>
                <c:pt idx="47">
                  <c:v>-4.36359524878266</c:v>
                </c:pt>
                <c:pt idx="48">
                  <c:v>-4.27963455001239</c:v>
                </c:pt>
                <c:pt idx="49">
                  <c:v>-4.11394746307526</c:v>
                </c:pt>
                <c:pt idx="50">
                  <c:v>-4.08931607670248</c:v>
                </c:pt>
                <c:pt idx="51">
                  <c:v>-3.92296754444695</c:v>
                </c:pt>
                <c:pt idx="52">
                  <c:v>-3.78154573092788</c:v>
                </c:pt>
                <c:pt idx="53">
                  <c:v>-3.57953565822098</c:v>
                </c:pt>
                <c:pt idx="54">
                  <c:v>-3.48693450103933</c:v>
                </c:pt>
                <c:pt idx="55">
                  <c:v>-3.39595514971959</c:v>
                </c:pt>
                <c:pt idx="56">
                  <c:v>-3.33143627078267</c:v>
                </c:pt>
                <c:pt idx="57">
                  <c:v>-3.24375912257953</c:v>
                </c:pt>
                <c:pt idx="58">
                  <c:v>-3.09384275569669</c:v>
                </c:pt>
                <c:pt idx="59">
                  <c:v>-2.90987511199122</c:v>
                </c:pt>
                <c:pt idx="60">
                  <c:v>-2.63298316742399</c:v>
                </c:pt>
                <c:pt idx="61">
                  <c:v>-2.49056674604905</c:v>
                </c:pt>
                <c:pt idx="62">
                  <c:v>-2.21742472861546</c:v>
                </c:pt>
                <c:pt idx="63">
                  <c:v>-2.0926745208958</c:v>
                </c:pt>
                <c:pt idx="64">
                  <c:v>-2.01849546546416</c:v>
                </c:pt>
                <c:pt idx="65">
                  <c:v>-1.96233203983829</c:v>
                </c:pt>
                <c:pt idx="66">
                  <c:v>-1.95296766128104</c:v>
                </c:pt>
                <c:pt idx="67">
                  <c:v>-1.84539676454726</c:v>
                </c:pt>
                <c:pt idx="68">
                  <c:v>-1.45612897797424</c:v>
                </c:pt>
                <c:pt idx="69">
                  <c:v>-1.41395030000325</c:v>
                </c:pt>
                <c:pt idx="70">
                  <c:v>-1.39861074768333</c:v>
                </c:pt>
                <c:pt idx="71">
                  <c:v>-1.22020666388819</c:v>
                </c:pt>
                <c:pt idx="72">
                  <c:v>-1.16821887697554</c:v>
                </c:pt>
                <c:pt idx="73">
                  <c:v>-1.11339282601531</c:v>
                </c:pt>
                <c:pt idx="74">
                  <c:v>-1.10915674253057</c:v>
                </c:pt>
                <c:pt idx="75">
                  <c:v>-1.0868757712085</c:v>
                </c:pt>
                <c:pt idx="76">
                  <c:v>-1.07568776617557</c:v>
                </c:pt>
                <c:pt idx="77">
                  <c:v>-1.0314423923217</c:v>
                </c:pt>
                <c:pt idx="78">
                  <c:v>-0.982344926483392</c:v>
                </c:pt>
                <c:pt idx="79">
                  <c:v>-0.962507819149983</c:v>
                </c:pt>
                <c:pt idx="80">
                  <c:v>-0.80715979777267</c:v>
                </c:pt>
                <c:pt idx="81">
                  <c:v>-0.802487421153721</c:v>
                </c:pt>
                <c:pt idx="82">
                  <c:v>-0.686751832697787</c:v>
                </c:pt>
                <c:pt idx="83">
                  <c:v>-0.675963324187281</c:v>
                </c:pt>
                <c:pt idx="84">
                  <c:v>-0.484287468609348</c:v>
                </c:pt>
                <c:pt idx="85">
                  <c:v>-0.334108645314288</c:v>
                </c:pt>
                <c:pt idx="86">
                  <c:v>-0.319229663753164</c:v>
                </c:pt>
                <c:pt idx="87">
                  <c:v>0.00997783207901115</c:v>
                </c:pt>
                <c:pt idx="88">
                  <c:v>0.13589048111005</c:v>
                </c:pt>
                <c:pt idx="89">
                  <c:v>0.27629670076553</c:v>
                </c:pt>
                <c:pt idx="90">
                  <c:v>0.394323158417562</c:v>
                </c:pt>
                <c:pt idx="91">
                  <c:v>0.403806364229544</c:v>
                </c:pt>
                <c:pt idx="92">
                  <c:v>0.431793529961098</c:v>
                </c:pt>
                <c:pt idx="93">
                  <c:v>0.466266368240191</c:v>
                </c:pt>
                <c:pt idx="94">
                  <c:v>0.578449326568571</c:v>
                </c:pt>
                <c:pt idx="95">
                  <c:v>0.774930303144383</c:v>
                </c:pt>
                <c:pt idx="96">
                  <c:v>0.804080750270402</c:v>
                </c:pt>
                <c:pt idx="97">
                  <c:v>0.865598924997022</c:v>
                </c:pt>
                <c:pt idx="98">
                  <c:v>1.02280671608838</c:v>
                </c:pt>
                <c:pt idx="99">
                  <c:v>1.18954811974551</c:v>
                </c:pt>
                <c:pt idx="100">
                  <c:v>1.34288723795991</c:v>
                </c:pt>
                <c:pt idx="101">
                  <c:v>1.41365700963757</c:v>
                </c:pt>
                <c:pt idx="102">
                  <c:v>1.43659272457695</c:v>
                </c:pt>
                <c:pt idx="103">
                  <c:v>1.44478436825369</c:v>
                </c:pt>
                <c:pt idx="104">
                  <c:v>1.45942734540969</c:v>
                </c:pt>
                <c:pt idx="105">
                  <c:v>1.59769946562578</c:v>
                </c:pt>
                <c:pt idx="106">
                  <c:v>1.62186455156983</c:v>
                </c:pt>
                <c:pt idx="107">
                  <c:v>1.76723369227078</c:v>
                </c:pt>
                <c:pt idx="108">
                  <c:v>1.98876498182824</c:v>
                </c:pt>
                <c:pt idx="109">
                  <c:v>1.99758191665714</c:v>
                </c:pt>
                <c:pt idx="110">
                  <c:v>2.06312640879793</c:v>
                </c:pt>
                <c:pt idx="111">
                  <c:v>2.06592751630697</c:v>
                </c:pt>
                <c:pt idx="112">
                  <c:v>2.36182478093947</c:v>
                </c:pt>
                <c:pt idx="113">
                  <c:v>2.39631854521742</c:v>
                </c:pt>
                <c:pt idx="114">
                  <c:v>2.44647230304901</c:v>
                </c:pt>
                <c:pt idx="115">
                  <c:v>2.53181949910552</c:v>
                </c:pt>
                <c:pt idx="116">
                  <c:v>2.58900972198959</c:v>
                </c:pt>
                <c:pt idx="117">
                  <c:v>2.60410249999499</c:v>
                </c:pt>
                <c:pt idx="118">
                  <c:v>2.63861595954914</c:v>
                </c:pt>
                <c:pt idx="119">
                  <c:v>2.74302445050449</c:v>
                </c:pt>
                <c:pt idx="120">
                  <c:v>2.78062185362461</c:v>
                </c:pt>
                <c:pt idx="121">
                  <c:v>2.87396098842809</c:v>
                </c:pt>
                <c:pt idx="122">
                  <c:v>3.01015270760121</c:v>
                </c:pt>
                <c:pt idx="123">
                  <c:v>3.02538529529885</c:v>
                </c:pt>
                <c:pt idx="124">
                  <c:v>3.03994334434006</c:v>
                </c:pt>
                <c:pt idx="125">
                  <c:v>3.06326562189381</c:v>
                </c:pt>
                <c:pt idx="126">
                  <c:v>3.17712962145862</c:v>
                </c:pt>
                <c:pt idx="127">
                  <c:v>3.25032196870164</c:v>
                </c:pt>
                <c:pt idx="128">
                  <c:v>3.50750636833189</c:v>
                </c:pt>
                <c:pt idx="129">
                  <c:v>3.51723237905549</c:v>
                </c:pt>
                <c:pt idx="130">
                  <c:v>3.79275680148218</c:v>
                </c:pt>
                <c:pt idx="131">
                  <c:v>3.82382665716287</c:v>
                </c:pt>
                <c:pt idx="132">
                  <c:v>3.88701121244883</c:v>
                </c:pt>
                <c:pt idx="133">
                  <c:v>3.92628926822254</c:v>
                </c:pt>
                <c:pt idx="134">
                  <c:v>3.98267118602418</c:v>
                </c:pt>
                <c:pt idx="135">
                  <c:v>4.01649461542474</c:v>
                </c:pt>
                <c:pt idx="136">
                  <c:v>4.01700145572121</c:v>
                </c:pt>
                <c:pt idx="137">
                  <c:v>4.04473265335781</c:v>
                </c:pt>
                <c:pt idx="138">
                  <c:v>4.05040544306928</c:v>
                </c:pt>
                <c:pt idx="139">
                  <c:v>4.40686412001496</c:v>
                </c:pt>
                <c:pt idx="140">
                  <c:v>4.53259064613028</c:v>
                </c:pt>
                <c:pt idx="141">
                  <c:v>4.81810605787175</c:v>
                </c:pt>
                <c:pt idx="142">
                  <c:v>4.8493951397456</c:v>
                </c:pt>
                <c:pt idx="143">
                  <c:v>4.92210938837775</c:v>
                </c:pt>
                <c:pt idx="144">
                  <c:v>4.94393888261426</c:v>
                </c:pt>
                <c:pt idx="145">
                  <c:v>5.03389181709375</c:v>
                </c:pt>
                <c:pt idx="146">
                  <c:v>5.11828241815922</c:v>
                </c:pt>
                <c:pt idx="147">
                  <c:v>5.15768301241571</c:v>
                </c:pt>
                <c:pt idx="148">
                  <c:v>5.50055627963935</c:v>
                </c:pt>
                <c:pt idx="149">
                  <c:v>5.63445225834333</c:v>
                </c:pt>
                <c:pt idx="150">
                  <c:v>5.65101295420599</c:v>
                </c:pt>
                <c:pt idx="151">
                  <c:v>5.66531874808073</c:v>
                </c:pt>
                <c:pt idx="152">
                  <c:v>5.697091821862989</c:v>
                </c:pt>
                <c:pt idx="153">
                  <c:v>5.80090713958876</c:v>
                </c:pt>
                <c:pt idx="154">
                  <c:v>5.92358132996916</c:v>
                </c:pt>
                <c:pt idx="155">
                  <c:v>5.92515886563154</c:v>
                </c:pt>
                <c:pt idx="156">
                  <c:v>5.96971659043098</c:v>
                </c:pt>
                <c:pt idx="157">
                  <c:v>6.01045531607702</c:v>
                </c:pt>
                <c:pt idx="158">
                  <c:v>6.10808634015995</c:v>
                </c:pt>
                <c:pt idx="159">
                  <c:v>6.337103475477</c:v>
                </c:pt>
                <c:pt idx="160">
                  <c:v>6.42884388252784</c:v>
                </c:pt>
                <c:pt idx="161">
                  <c:v>6.44364389201952</c:v>
                </c:pt>
                <c:pt idx="162">
                  <c:v>6.58111817557601</c:v>
                </c:pt>
                <c:pt idx="163">
                  <c:v>6.59123608798335</c:v>
                </c:pt>
                <c:pt idx="164">
                  <c:v>6.82172660090845</c:v>
                </c:pt>
                <c:pt idx="165">
                  <c:v>6.87999022949872</c:v>
                </c:pt>
                <c:pt idx="166">
                  <c:v>6.95821044627564</c:v>
                </c:pt>
                <c:pt idx="167">
                  <c:v>6.97193350959098</c:v>
                </c:pt>
                <c:pt idx="168">
                  <c:v>6.99444108437347</c:v>
                </c:pt>
                <c:pt idx="169">
                  <c:v>7.20197753708321</c:v>
                </c:pt>
                <c:pt idx="170">
                  <c:v>7.29244025067106</c:v>
                </c:pt>
                <c:pt idx="171">
                  <c:v>7.44471007843196</c:v>
                </c:pt>
                <c:pt idx="172">
                  <c:v>7.5514786861532</c:v>
                </c:pt>
                <c:pt idx="173">
                  <c:v>7.60132519452113</c:v>
                </c:pt>
                <c:pt idx="174">
                  <c:v>7.68777877019721</c:v>
                </c:pt>
                <c:pt idx="175">
                  <c:v>7.75273731779208</c:v>
                </c:pt>
                <c:pt idx="176">
                  <c:v>7.80072466456426</c:v>
                </c:pt>
                <c:pt idx="177">
                  <c:v>8.02696246069023</c:v>
                </c:pt>
                <c:pt idx="178">
                  <c:v>8.0732905272708</c:v>
                </c:pt>
                <c:pt idx="179">
                  <c:v>8.0933295938025</c:v>
                </c:pt>
                <c:pt idx="180">
                  <c:v>8.17051797696749</c:v>
                </c:pt>
                <c:pt idx="181">
                  <c:v>8.28375642487547</c:v>
                </c:pt>
                <c:pt idx="182">
                  <c:v>8.525885363959</c:v>
                </c:pt>
                <c:pt idx="183">
                  <c:v>8.67183831684418</c:v>
                </c:pt>
                <c:pt idx="184">
                  <c:v>8.83635590479769</c:v>
                </c:pt>
                <c:pt idx="185">
                  <c:v>8.93633334323189</c:v>
                </c:pt>
                <c:pt idx="186">
                  <c:v>9.07626050395854</c:v>
                </c:pt>
                <c:pt idx="187">
                  <c:v>9.126893150013171</c:v>
                </c:pt>
                <c:pt idx="188">
                  <c:v>9.12869114520938</c:v>
                </c:pt>
                <c:pt idx="189">
                  <c:v>9.17067192258019</c:v>
                </c:pt>
                <c:pt idx="190">
                  <c:v>9.23929315610652</c:v>
                </c:pt>
                <c:pt idx="191">
                  <c:v>9.23987533832346</c:v>
                </c:pt>
                <c:pt idx="192">
                  <c:v>9.26936931613983</c:v>
                </c:pt>
                <c:pt idx="193">
                  <c:v>9.44611111376914</c:v>
                </c:pt>
                <c:pt idx="194">
                  <c:v>9.47409805349968</c:v>
                </c:pt>
                <c:pt idx="195">
                  <c:v>9.571277703199559</c:v>
                </c:pt>
                <c:pt idx="196">
                  <c:v>9.70473278829661</c:v>
                </c:pt>
                <c:pt idx="197">
                  <c:v>9.74975150378706</c:v>
                </c:pt>
                <c:pt idx="198">
                  <c:v>9.84350604990611</c:v>
                </c:pt>
                <c:pt idx="199">
                  <c:v>9.90763553035773</c:v>
                </c:pt>
              </c:numCache>
            </c:numRef>
          </c:xVal>
          <c:yVal>
            <c:numRef>
              <c:f>Gaussian!$AC$2:$AC$201</c:f>
              <c:numCache>
                <c:formatCode>General</c:formatCode>
                <c:ptCount val="200"/>
                <c:pt idx="0">
                  <c:v>-0.411535</c:v>
                </c:pt>
                <c:pt idx="1">
                  <c:v>-0.415237</c:v>
                </c:pt>
                <c:pt idx="2">
                  <c:v>-0.428699</c:v>
                </c:pt>
                <c:pt idx="3">
                  <c:v>-0.432289</c:v>
                </c:pt>
                <c:pt idx="4">
                  <c:v>-0.432698</c:v>
                </c:pt>
                <c:pt idx="5">
                  <c:v>-0.437398</c:v>
                </c:pt>
                <c:pt idx="6">
                  <c:v>-0.437465</c:v>
                </c:pt>
                <c:pt idx="7">
                  <c:v>-0.43729</c:v>
                </c:pt>
                <c:pt idx="8">
                  <c:v>-0.437105</c:v>
                </c:pt>
                <c:pt idx="9">
                  <c:v>-0.436789</c:v>
                </c:pt>
                <c:pt idx="10">
                  <c:v>-0.436776</c:v>
                </c:pt>
                <c:pt idx="11">
                  <c:v>-0.434398</c:v>
                </c:pt>
                <c:pt idx="12">
                  <c:v>-0.43341</c:v>
                </c:pt>
                <c:pt idx="13">
                  <c:v>-0.430093</c:v>
                </c:pt>
                <c:pt idx="14">
                  <c:v>-0.419648</c:v>
                </c:pt>
                <c:pt idx="15">
                  <c:v>-0.41911</c:v>
                </c:pt>
                <c:pt idx="16">
                  <c:v>-0.414307</c:v>
                </c:pt>
                <c:pt idx="17">
                  <c:v>-0.409003</c:v>
                </c:pt>
                <c:pt idx="18">
                  <c:v>-0.394596</c:v>
                </c:pt>
                <c:pt idx="19">
                  <c:v>-0.39028</c:v>
                </c:pt>
                <c:pt idx="20">
                  <c:v>-0.389709</c:v>
                </c:pt>
                <c:pt idx="21">
                  <c:v>-0.381547</c:v>
                </c:pt>
                <c:pt idx="22">
                  <c:v>-0.381519</c:v>
                </c:pt>
                <c:pt idx="23">
                  <c:v>-0.329789</c:v>
                </c:pt>
                <c:pt idx="24">
                  <c:v>-0.324918</c:v>
                </c:pt>
                <c:pt idx="25">
                  <c:v>-0.314685</c:v>
                </c:pt>
                <c:pt idx="26">
                  <c:v>-0.301239</c:v>
                </c:pt>
                <c:pt idx="27">
                  <c:v>-0.285784</c:v>
                </c:pt>
                <c:pt idx="28">
                  <c:v>-0.263165</c:v>
                </c:pt>
                <c:pt idx="29">
                  <c:v>-0.259577</c:v>
                </c:pt>
                <c:pt idx="30">
                  <c:v>-0.257884</c:v>
                </c:pt>
                <c:pt idx="31">
                  <c:v>-0.247608</c:v>
                </c:pt>
                <c:pt idx="32">
                  <c:v>-0.239654</c:v>
                </c:pt>
                <c:pt idx="33">
                  <c:v>-0.228625</c:v>
                </c:pt>
                <c:pt idx="34">
                  <c:v>-0.216006</c:v>
                </c:pt>
                <c:pt idx="35">
                  <c:v>-0.215033</c:v>
                </c:pt>
                <c:pt idx="36">
                  <c:v>-0.213041</c:v>
                </c:pt>
                <c:pt idx="37">
                  <c:v>-0.212103</c:v>
                </c:pt>
                <c:pt idx="38">
                  <c:v>-0.201749</c:v>
                </c:pt>
                <c:pt idx="39">
                  <c:v>-0.183041</c:v>
                </c:pt>
                <c:pt idx="40">
                  <c:v>-0.167021</c:v>
                </c:pt>
                <c:pt idx="41">
                  <c:v>-0.166158</c:v>
                </c:pt>
                <c:pt idx="42">
                  <c:v>-0.166002</c:v>
                </c:pt>
                <c:pt idx="43">
                  <c:v>-0.152539</c:v>
                </c:pt>
                <c:pt idx="44">
                  <c:v>-0.147022</c:v>
                </c:pt>
                <c:pt idx="45">
                  <c:v>-0.14597</c:v>
                </c:pt>
                <c:pt idx="46">
                  <c:v>-0.14296</c:v>
                </c:pt>
                <c:pt idx="47">
                  <c:v>-0.139995</c:v>
                </c:pt>
                <c:pt idx="48">
                  <c:v>-0.135803</c:v>
                </c:pt>
                <c:pt idx="49">
                  <c:v>-0.128564</c:v>
                </c:pt>
                <c:pt idx="50">
                  <c:v>-0.127606</c:v>
                </c:pt>
                <c:pt idx="51">
                  <c:v>-0.121946</c:v>
                </c:pt>
                <c:pt idx="52">
                  <c:v>-0.118209</c:v>
                </c:pt>
                <c:pt idx="53">
                  <c:v>-0.114452</c:v>
                </c:pt>
                <c:pt idx="54">
                  <c:v>-0.113281</c:v>
                </c:pt>
                <c:pt idx="55">
                  <c:v>-0.112417</c:v>
                </c:pt>
                <c:pt idx="56">
                  <c:v>-0.111953</c:v>
                </c:pt>
                <c:pt idx="57">
                  <c:v>-0.11149</c:v>
                </c:pt>
                <c:pt idx="58">
                  <c:v>-0.111026</c:v>
                </c:pt>
                <c:pt idx="59">
                  <c:v>-0.110745</c:v>
                </c:pt>
                <c:pt idx="60">
                  <c:v>-0.110154</c:v>
                </c:pt>
                <c:pt idx="61">
                  <c:v>-0.109473</c:v>
                </c:pt>
                <c:pt idx="62">
                  <c:v>-0.106903</c:v>
                </c:pt>
                <c:pt idx="63">
                  <c:v>-0.104999</c:v>
                </c:pt>
                <c:pt idx="64">
                  <c:v>-0.103606</c:v>
                </c:pt>
                <c:pt idx="65">
                  <c:v>-0.10241</c:v>
                </c:pt>
                <c:pt idx="66">
                  <c:v>-0.102198</c:v>
                </c:pt>
                <c:pt idx="67">
                  <c:v>-0.099497</c:v>
                </c:pt>
                <c:pt idx="68">
                  <c:v>-0.085129</c:v>
                </c:pt>
                <c:pt idx="69">
                  <c:v>-0.083103</c:v>
                </c:pt>
                <c:pt idx="70">
                  <c:v>-0.082341</c:v>
                </c:pt>
                <c:pt idx="71">
                  <c:v>-0.072559</c:v>
                </c:pt>
                <c:pt idx="72">
                  <c:v>-0.069385</c:v>
                </c:pt>
                <c:pt idx="73">
                  <c:v>-0.065882</c:v>
                </c:pt>
                <c:pt idx="74">
                  <c:v>-0.065604</c:v>
                </c:pt>
                <c:pt idx="75">
                  <c:v>-0.06413</c:v>
                </c:pt>
                <c:pt idx="76">
                  <c:v>-0.063381</c:v>
                </c:pt>
                <c:pt idx="77">
                  <c:v>-0.060352</c:v>
                </c:pt>
                <c:pt idx="78">
                  <c:v>-0.056875</c:v>
                </c:pt>
                <c:pt idx="79">
                  <c:v>-0.055437</c:v>
                </c:pt>
                <c:pt idx="80">
                  <c:v>-0.043523</c:v>
                </c:pt>
                <c:pt idx="81">
                  <c:v>-0.043149</c:v>
                </c:pt>
                <c:pt idx="82">
                  <c:v>-0.033567</c:v>
                </c:pt>
                <c:pt idx="83">
                  <c:v>-0.032647</c:v>
                </c:pt>
                <c:pt idx="84">
                  <c:v>-0.015668</c:v>
                </c:pt>
                <c:pt idx="85">
                  <c:v>-0.001735</c:v>
                </c:pt>
                <c:pt idx="86">
                  <c:v>-0.000335999999999999</c:v>
                </c:pt>
                <c:pt idx="87">
                  <c:v>0.030598</c:v>
                </c:pt>
                <c:pt idx="88">
                  <c:v>0.041977</c:v>
                </c:pt>
                <c:pt idx="89">
                  <c:v>0.054014</c:v>
                </c:pt>
                <c:pt idx="90">
                  <c:v>0.063436</c:v>
                </c:pt>
                <c:pt idx="91">
                  <c:v>0.064161</c:v>
                </c:pt>
                <c:pt idx="92">
                  <c:v>0.066273</c:v>
                </c:pt>
                <c:pt idx="93">
                  <c:v>0.068814</c:v>
                </c:pt>
                <c:pt idx="94">
                  <c:v>0.076591</c:v>
                </c:pt>
                <c:pt idx="95">
                  <c:v>0.088285</c:v>
                </c:pt>
                <c:pt idx="96">
                  <c:v>0.089803</c:v>
                </c:pt>
                <c:pt idx="97">
                  <c:v>0.092823</c:v>
                </c:pt>
                <c:pt idx="98">
                  <c:v>0.099421</c:v>
                </c:pt>
                <c:pt idx="99">
                  <c:v>0.104761</c:v>
                </c:pt>
                <c:pt idx="100">
                  <c:v>0.108349</c:v>
                </c:pt>
                <c:pt idx="101">
                  <c:v>0.109641</c:v>
                </c:pt>
                <c:pt idx="102">
                  <c:v>0.110018</c:v>
                </c:pt>
                <c:pt idx="103">
                  <c:v>0.110148</c:v>
                </c:pt>
                <c:pt idx="104">
                  <c:v>0.110373</c:v>
                </c:pt>
                <c:pt idx="105">
                  <c:v>0.112174</c:v>
                </c:pt>
                <c:pt idx="106">
                  <c:v>0.112438</c:v>
                </c:pt>
                <c:pt idx="107">
                  <c:v>0.113814</c:v>
                </c:pt>
                <c:pt idx="108">
                  <c:v>0.115728</c:v>
                </c:pt>
                <c:pt idx="109">
                  <c:v>0.115813</c:v>
                </c:pt>
                <c:pt idx="110">
                  <c:v>0.116478</c:v>
                </c:pt>
                <c:pt idx="111">
                  <c:v>0.116509</c:v>
                </c:pt>
                <c:pt idx="112">
                  <c:v>0.121097</c:v>
                </c:pt>
                <c:pt idx="113">
                  <c:v>0.121866</c:v>
                </c:pt>
                <c:pt idx="114">
                  <c:v>0.123093</c:v>
                </c:pt>
                <c:pt idx="115">
                  <c:v>0.1255</c:v>
                </c:pt>
                <c:pt idx="116">
                  <c:v>0.127352</c:v>
                </c:pt>
                <c:pt idx="117">
                  <c:v>0.127875</c:v>
                </c:pt>
                <c:pt idx="118">
                  <c:v>0.129123</c:v>
                </c:pt>
                <c:pt idx="119">
                  <c:v>0.133362</c:v>
                </c:pt>
                <c:pt idx="120">
                  <c:v>0.135061</c:v>
                </c:pt>
                <c:pt idx="121">
                  <c:v>0.139674</c:v>
                </c:pt>
                <c:pt idx="122">
                  <c:v>0.147383</c:v>
                </c:pt>
                <c:pt idx="123">
                  <c:v>0.148315</c:v>
                </c:pt>
                <c:pt idx="124">
                  <c:v>0.149217</c:v>
                </c:pt>
                <c:pt idx="125">
                  <c:v>0.150689</c:v>
                </c:pt>
                <c:pt idx="126">
                  <c:v>0.158295</c:v>
                </c:pt>
                <c:pt idx="127">
                  <c:v>0.163528</c:v>
                </c:pt>
                <c:pt idx="128">
                  <c:v>0.183659</c:v>
                </c:pt>
                <c:pt idx="129">
                  <c:v>0.184464</c:v>
                </c:pt>
                <c:pt idx="130">
                  <c:v>0.208088</c:v>
                </c:pt>
                <c:pt idx="131">
                  <c:v>0.210816</c:v>
                </c:pt>
                <c:pt idx="132">
                  <c:v>0.216381</c:v>
                </c:pt>
                <c:pt idx="133">
                  <c:v>0.219843</c:v>
                </c:pt>
                <c:pt idx="134">
                  <c:v>0.224807</c:v>
                </c:pt>
                <c:pt idx="135">
                  <c:v>0.227778</c:v>
                </c:pt>
                <c:pt idx="136">
                  <c:v>0.227822</c:v>
                </c:pt>
                <c:pt idx="137">
                  <c:v>0.230252</c:v>
                </c:pt>
                <c:pt idx="138">
                  <c:v>0.230748</c:v>
                </c:pt>
                <c:pt idx="139">
                  <c:v>0.26087</c:v>
                </c:pt>
                <c:pt idx="140">
                  <c:v>0.270741</c:v>
                </c:pt>
                <c:pt idx="141">
                  <c:v>0.291133</c:v>
                </c:pt>
                <c:pt idx="142">
                  <c:v>0.293182</c:v>
                </c:pt>
                <c:pt idx="143">
                  <c:v>0.2978</c:v>
                </c:pt>
                <c:pt idx="144">
                  <c:v>0.299147</c:v>
                </c:pt>
                <c:pt idx="145">
                  <c:v>0.30451</c:v>
                </c:pt>
                <c:pt idx="146">
                  <c:v>0.309272</c:v>
                </c:pt>
                <c:pt idx="147">
                  <c:v>0.31141</c:v>
                </c:pt>
                <c:pt idx="148">
                  <c:v>0.328082</c:v>
                </c:pt>
                <c:pt idx="149">
                  <c:v>0.333896</c:v>
                </c:pt>
                <c:pt idx="150">
                  <c:v>0.334598</c:v>
                </c:pt>
                <c:pt idx="151">
                  <c:v>0.335202</c:v>
                </c:pt>
                <c:pt idx="152">
                  <c:v>0.336536</c:v>
                </c:pt>
                <c:pt idx="153">
                  <c:v>0.340837</c:v>
                </c:pt>
                <c:pt idx="154">
                  <c:v>0.345857</c:v>
                </c:pt>
                <c:pt idx="155">
                  <c:v>0.345921</c:v>
                </c:pt>
                <c:pt idx="156">
                  <c:v>0.347737</c:v>
                </c:pt>
                <c:pt idx="157">
                  <c:v>0.349398</c:v>
                </c:pt>
                <c:pt idx="158">
                  <c:v>0.353385</c:v>
                </c:pt>
                <c:pt idx="159">
                  <c:v>0.362817</c:v>
                </c:pt>
                <c:pt idx="160">
                  <c:v>0.366634</c:v>
                </c:pt>
                <c:pt idx="161">
                  <c:v>0.367251</c:v>
                </c:pt>
                <c:pt idx="162">
                  <c:v>0.373007</c:v>
                </c:pt>
                <c:pt idx="163">
                  <c:v>0.373431</c:v>
                </c:pt>
                <c:pt idx="164">
                  <c:v>0.383142</c:v>
                </c:pt>
                <c:pt idx="165">
                  <c:v>0.385602</c:v>
                </c:pt>
                <c:pt idx="166">
                  <c:v>0.388905</c:v>
                </c:pt>
                <c:pt idx="167">
                  <c:v>0.389485</c:v>
                </c:pt>
                <c:pt idx="168">
                  <c:v>0.390435</c:v>
                </c:pt>
                <c:pt idx="169">
                  <c:v>0.399179</c:v>
                </c:pt>
                <c:pt idx="170">
                  <c:v>0.402973</c:v>
                </c:pt>
                <c:pt idx="171">
                  <c:v>0.409318</c:v>
                </c:pt>
                <c:pt idx="172">
                  <c:v>0.413728</c:v>
                </c:pt>
                <c:pt idx="173">
                  <c:v>0.415772</c:v>
                </c:pt>
                <c:pt idx="174">
                  <c:v>0.419293</c:v>
                </c:pt>
                <c:pt idx="175">
                  <c:v>0.421915</c:v>
                </c:pt>
                <c:pt idx="176">
                  <c:v>0.423837</c:v>
                </c:pt>
                <c:pt idx="177">
                  <c:v>0.432692</c:v>
                </c:pt>
                <c:pt idx="178">
                  <c:v>0.434452</c:v>
                </c:pt>
                <c:pt idx="179">
                  <c:v>0.435206</c:v>
                </c:pt>
                <c:pt idx="180">
                  <c:v>0.438071</c:v>
                </c:pt>
                <c:pt idx="181">
                  <c:v>0.442122</c:v>
                </c:pt>
                <c:pt idx="182">
                  <c:v>0.449862</c:v>
                </c:pt>
                <c:pt idx="183">
                  <c:v>0.453579</c:v>
                </c:pt>
                <c:pt idx="184">
                  <c:v>0.456473</c:v>
                </c:pt>
                <c:pt idx="185">
                  <c:v>0.457378</c:v>
                </c:pt>
                <c:pt idx="186">
                  <c:v>0.45734</c:v>
                </c:pt>
                <c:pt idx="187">
                  <c:v>0.45691</c:v>
                </c:pt>
                <c:pt idx="188">
                  <c:v>0.456891</c:v>
                </c:pt>
                <c:pt idx="189">
                  <c:v>0.456348</c:v>
                </c:pt>
                <c:pt idx="190">
                  <c:v>0.455093</c:v>
                </c:pt>
                <c:pt idx="191">
                  <c:v>0.45508</c:v>
                </c:pt>
                <c:pt idx="192">
                  <c:v>0.454395</c:v>
                </c:pt>
                <c:pt idx="193">
                  <c:v>0.448389</c:v>
                </c:pt>
                <c:pt idx="194">
                  <c:v>0.447131</c:v>
                </c:pt>
                <c:pt idx="195">
                  <c:v>0.442088</c:v>
                </c:pt>
                <c:pt idx="196">
                  <c:v>0.433455</c:v>
                </c:pt>
                <c:pt idx="197">
                  <c:v>0.430095</c:v>
                </c:pt>
                <c:pt idx="198">
                  <c:v>0.422391</c:v>
                </c:pt>
                <c:pt idx="199">
                  <c:v>0.416575</c:v>
                </c:pt>
              </c:numCache>
            </c:numRef>
          </c:yVal>
          <c:smooth val="0"/>
        </c:ser>
        <c:ser>
          <c:idx val="9"/>
          <c:order val="9"/>
          <c:tx>
            <c:v>MRVM RVs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8"/>
            <c:spPr>
              <a:noFill/>
              <a:ln w="28575">
                <a:solidFill>
                  <a:srgbClr val="7030A0"/>
                </a:solidFill>
              </a:ln>
              <a:effectLst/>
            </c:spPr>
          </c:marker>
          <c:xVal>
            <c:numRef>
              <c:f>Gaussian!$AH$2:$AH$12</c:f>
              <c:numCache>
                <c:formatCode>General</c:formatCode>
                <c:ptCount val="11"/>
                <c:pt idx="0">
                  <c:v>-9.65654918178565</c:v>
                </c:pt>
                <c:pt idx="1">
                  <c:v>-6.96308555371031</c:v>
                </c:pt>
                <c:pt idx="2">
                  <c:v>-4.58336995697365</c:v>
                </c:pt>
                <c:pt idx="3">
                  <c:v>-4.49137240278166</c:v>
                </c:pt>
                <c:pt idx="4">
                  <c:v>-0.80715979777267</c:v>
                </c:pt>
                <c:pt idx="5">
                  <c:v>-0.802487421153721</c:v>
                </c:pt>
                <c:pt idx="6">
                  <c:v>0.13589048111005</c:v>
                </c:pt>
                <c:pt idx="7">
                  <c:v>4.94393888261426</c:v>
                </c:pt>
                <c:pt idx="8">
                  <c:v>5.03389181709375</c:v>
                </c:pt>
                <c:pt idx="9">
                  <c:v>7.29244025067106</c:v>
                </c:pt>
                <c:pt idx="10">
                  <c:v>9.70473278829661</c:v>
                </c:pt>
              </c:numCache>
            </c:numRef>
          </c:xVal>
          <c:yVal>
            <c:numRef>
              <c:f>Gaussian!$AL$2:$AL$12</c:f>
              <c:numCache>
                <c:formatCode>General</c:formatCode>
                <c:ptCount val="11"/>
                <c:pt idx="0">
                  <c:v>-0.531049920021965</c:v>
                </c:pt>
                <c:pt idx="1">
                  <c:v>-0.336503456719419</c:v>
                </c:pt>
                <c:pt idx="2">
                  <c:v>-0.107386748728149</c:v>
                </c:pt>
                <c:pt idx="3">
                  <c:v>-0.169658581626529</c:v>
                </c:pt>
                <c:pt idx="4">
                  <c:v>-0.0783419442244092</c:v>
                </c:pt>
                <c:pt idx="5">
                  <c:v>-0.203604334683631</c:v>
                </c:pt>
                <c:pt idx="6">
                  <c:v>0.0602400565468939</c:v>
                </c:pt>
                <c:pt idx="7">
                  <c:v>0.376439531997919</c:v>
                </c:pt>
                <c:pt idx="8">
                  <c:v>0.102641207878796</c:v>
                </c:pt>
                <c:pt idx="9">
                  <c:v>0.3233543021677</c:v>
                </c:pt>
                <c:pt idx="10">
                  <c:v>0.37235947146568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734608"/>
        <c:axId val="-2105731344"/>
      </c:scatterChart>
      <c:valAx>
        <c:axId val="-2105734608"/>
        <c:scaling>
          <c:orientation val="minMax"/>
          <c:max val="10.0"/>
          <c:min val="-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731344"/>
        <c:crosses val="autoZero"/>
        <c:crossBetween val="midCat"/>
      </c:valAx>
      <c:valAx>
        <c:axId val="-2105731344"/>
        <c:scaling>
          <c:orientation val="minMax"/>
          <c:max val="0.8"/>
          <c:min val="-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734608"/>
        <c:crosses val="autoZero"/>
        <c:crossBetween val="midCat"/>
        <c:majorUnit val="0.2"/>
        <c:minorUnit val="0.04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fitted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'Gaussian (2)'!$B$2:$B$201</c:f>
              <c:numCache>
                <c:formatCode>General</c:formatCode>
                <c:ptCount val="200"/>
                <c:pt idx="0">
                  <c:v>-9.71275712108028</c:v>
                </c:pt>
                <c:pt idx="1">
                  <c:v>-9.65654918178565</c:v>
                </c:pt>
                <c:pt idx="2">
                  <c:v>-9.39459673160463</c:v>
                </c:pt>
                <c:pt idx="3">
                  <c:v>-9.29153078634423</c:v>
                </c:pt>
                <c:pt idx="4">
                  <c:v>-9.27771938409288</c:v>
                </c:pt>
                <c:pt idx="5">
                  <c:v>-8.98707004658913</c:v>
                </c:pt>
                <c:pt idx="6">
                  <c:v>-8.95615695142198</c:v>
                </c:pt>
                <c:pt idx="7">
                  <c:v>-8.88094941185958</c:v>
                </c:pt>
                <c:pt idx="8">
                  <c:v>-8.85319704917485</c:v>
                </c:pt>
                <c:pt idx="9">
                  <c:v>-8.81938888671032</c:v>
                </c:pt>
                <c:pt idx="10">
                  <c:v>-8.818093746398389</c:v>
                </c:pt>
                <c:pt idx="11">
                  <c:v>-8.67679750803347</c:v>
                </c:pt>
                <c:pt idx="12">
                  <c:v>-8.636391263459309</c:v>
                </c:pt>
                <c:pt idx="13">
                  <c:v>-8.528087283836</c:v>
                </c:pt>
                <c:pt idx="14">
                  <c:v>-8.2920433837471</c:v>
                </c:pt>
                <c:pt idx="15">
                  <c:v>-8.281946100654981</c:v>
                </c:pt>
                <c:pt idx="16">
                  <c:v>-8.19667995662073</c:v>
                </c:pt>
                <c:pt idx="17">
                  <c:v>-8.110228721588429</c:v>
                </c:pt>
                <c:pt idx="18">
                  <c:v>-7.89862457417659</c:v>
                </c:pt>
                <c:pt idx="19">
                  <c:v>-7.83907926768882</c:v>
                </c:pt>
                <c:pt idx="20">
                  <c:v>-7.83127144288971</c:v>
                </c:pt>
                <c:pt idx="21">
                  <c:v>-7.72138722643148</c:v>
                </c:pt>
                <c:pt idx="22">
                  <c:v>-7.72102716009622</c:v>
                </c:pt>
                <c:pt idx="23">
                  <c:v>-7.03069954113183</c:v>
                </c:pt>
                <c:pt idx="24">
                  <c:v>-6.96308555371031</c:v>
                </c:pt>
                <c:pt idx="25">
                  <c:v>-6.81904890555211</c:v>
                </c:pt>
                <c:pt idx="26">
                  <c:v>-6.62619442575458</c:v>
                </c:pt>
                <c:pt idx="27">
                  <c:v>-6.4017024299152</c:v>
                </c:pt>
                <c:pt idx="28">
                  <c:v>-6.07590162537496</c:v>
                </c:pt>
                <c:pt idx="29">
                  <c:v>-6.02526499802158</c:v>
                </c:pt>
                <c:pt idx="30">
                  <c:v>-6.00149173721291</c:v>
                </c:pt>
                <c:pt idx="31">
                  <c:v>-5.85936103853852</c:v>
                </c:pt>
                <c:pt idx="32">
                  <c:v>-5.75190207436332</c:v>
                </c:pt>
                <c:pt idx="33">
                  <c:v>-5.60637377189308</c:v>
                </c:pt>
                <c:pt idx="34">
                  <c:v>-5.44378590367733</c:v>
                </c:pt>
                <c:pt idx="35">
                  <c:v>-5.43135355728525</c:v>
                </c:pt>
                <c:pt idx="36">
                  <c:v>-5.40597604257761</c:v>
                </c:pt>
                <c:pt idx="37">
                  <c:v>-5.39401672444653</c:v>
                </c:pt>
                <c:pt idx="38">
                  <c:v>-5.26240433547891</c:v>
                </c:pt>
                <c:pt idx="39">
                  <c:v>-5.02101059920384</c:v>
                </c:pt>
                <c:pt idx="40">
                  <c:v>-4.80211437031205</c:v>
                </c:pt>
                <c:pt idx="41">
                  <c:v>-4.78976985832908</c:v>
                </c:pt>
                <c:pt idx="42">
                  <c:v>-4.78752641211159</c:v>
                </c:pt>
                <c:pt idx="43">
                  <c:v>-4.58336995697365</c:v>
                </c:pt>
                <c:pt idx="44">
                  <c:v>-4.49137240278166</c:v>
                </c:pt>
                <c:pt idx="45">
                  <c:v>-4.47309367403553</c:v>
                </c:pt>
                <c:pt idx="46">
                  <c:v>-4.4192162545077</c:v>
                </c:pt>
                <c:pt idx="47">
                  <c:v>-4.36359524878266</c:v>
                </c:pt>
                <c:pt idx="48">
                  <c:v>-4.27963455001239</c:v>
                </c:pt>
                <c:pt idx="49">
                  <c:v>-4.11394746307526</c:v>
                </c:pt>
                <c:pt idx="50">
                  <c:v>-4.08931607670248</c:v>
                </c:pt>
                <c:pt idx="51">
                  <c:v>-3.92296754444695</c:v>
                </c:pt>
                <c:pt idx="52">
                  <c:v>-3.78154573092788</c:v>
                </c:pt>
                <c:pt idx="53">
                  <c:v>-3.57953565822098</c:v>
                </c:pt>
                <c:pt idx="54">
                  <c:v>-3.48693450103933</c:v>
                </c:pt>
                <c:pt idx="55">
                  <c:v>-3.39595514971959</c:v>
                </c:pt>
                <c:pt idx="56">
                  <c:v>-3.33143627078267</c:v>
                </c:pt>
                <c:pt idx="57">
                  <c:v>-3.24375912257953</c:v>
                </c:pt>
                <c:pt idx="58">
                  <c:v>-3.09384275569669</c:v>
                </c:pt>
                <c:pt idx="59">
                  <c:v>-2.90987511199122</c:v>
                </c:pt>
                <c:pt idx="60">
                  <c:v>-2.63298316742399</c:v>
                </c:pt>
                <c:pt idx="61">
                  <c:v>-2.49056674604905</c:v>
                </c:pt>
                <c:pt idx="62">
                  <c:v>-2.21742472861546</c:v>
                </c:pt>
                <c:pt idx="63">
                  <c:v>-2.0926745208958</c:v>
                </c:pt>
                <c:pt idx="64">
                  <c:v>-2.01849546546416</c:v>
                </c:pt>
                <c:pt idx="65">
                  <c:v>-1.96233203983829</c:v>
                </c:pt>
                <c:pt idx="66">
                  <c:v>-1.95296766128104</c:v>
                </c:pt>
                <c:pt idx="67">
                  <c:v>-1.84539676454726</c:v>
                </c:pt>
                <c:pt idx="68">
                  <c:v>-1.45612897797424</c:v>
                </c:pt>
                <c:pt idx="69">
                  <c:v>-1.41395030000325</c:v>
                </c:pt>
                <c:pt idx="70">
                  <c:v>-1.39861074768333</c:v>
                </c:pt>
                <c:pt idx="71">
                  <c:v>-1.22020666388819</c:v>
                </c:pt>
                <c:pt idx="72">
                  <c:v>-1.16821887697554</c:v>
                </c:pt>
                <c:pt idx="73">
                  <c:v>-1.11339282601531</c:v>
                </c:pt>
                <c:pt idx="74">
                  <c:v>-1.10915674253057</c:v>
                </c:pt>
                <c:pt idx="75">
                  <c:v>-1.0868757712085</c:v>
                </c:pt>
                <c:pt idx="76">
                  <c:v>-1.07568776617557</c:v>
                </c:pt>
                <c:pt idx="77">
                  <c:v>-1.0314423923217</c:v>
                </c:pt>
                <c:pt idx="78">
                  <c:v>-0.982344926483392</c:v>
                </c:pt>
                <c:pt idx="79">
                  <c:v>-0.962507819149983</c:v>
                </c:pt>
                <c:pt idx="80">
                  <c:v>-0.80715979777267</c:v>
                </c:pt>
                <c:pt idx="81">
                  <c:v>-0.802487421153721</c:v>
                </c:pt>
                <c:pt idx="82">
                  <c:v>-0.686751832697787</c:v>
                </c:pt>
                <c:pt idx="83">
                  <c:v>-0.675963324187281</c:v>
                </c:pt>
                <c:pt idx="84">
                  <c:v>-0.484287468609348</c:v>
                </c:pt>
                <c:pt idx="85">
                  <c:v>-0.334108645314288</c:v>
                </c:pt>
                <c:pt idx="86">
                  <c:v>-0.319229663753164</c:v>
                </c:pt>
                <c:pt idx="87">
                  <c:v>0.00997783207901115</c:v>
                </c:pt>
                <c:pt idx="88">
                  <c:v>0.13589048111005</c:v>
                </c:pt>
                <c:pt idx="89">
                  <c:v>0.27629670076553</c:v>
                </c:pt>
                <c:pt idx="90">
                  <c:v>0.394323158417562</c:v>
                </c:pt>
                <c:pt idx="91">
                  <c:v>0.403806364229544</c:v>
                </c:pt>
                <c:pt idx="92">
                  <c:v>0.431793529961098</c:v>
                </c:pt>
                <c:pt idx="93">
                  <c:v>0.466266368240191</c:v>
                </c:pt>
                <c:pt idx="94">
                  <c:v>0.578449326568571</c:v>
                </c:pt>
                <c:pt idx="95">
                  <c:v>0.774930303144383</c:v>
                </c:pt>
                <c:pt idx="96">
                  <c:v>0.804080750270402</c:v>
                </c:pt>
                <c:pt idx="97">
                  <c:v>0.865598924997022</c:v>
                </c:pt>
                <c:pt idx="98">
                  <c:v>1.02280671608838</c:v>
                </c:pt>
                <c:pt idx="99">
                  <c:v>1.18954811974551</c:v>
                </c:pt>
                <c:pt idx="100">
                  <c:v>1.34288723795991</c:v>
                </c:pt>
                <c:pt idx="101">
                  <c:v>1.41365700963757</c:v>
                </c:pt>
                <c:pt idx="102">
                  <c:v>1.43659272457695</c:v>
                </c:pt>
                <c:pt idx="103">
                  <c:v>1.44478436825369</c:v>
                </c:pt>
                <c:pt idx="104">
                  <c:v>1.45942734540969</c:v>
                </c:pt>
                <c:pt idx="105">
                  <c:v>1.59769946562578</c:v>
                </c:pt>
                <c:pt idx="106">
                  <c:v>1.62186455156983</c:v>
                </c:pt>
                <c:pt idx="107">
                  <c:v>1.76723369227078</c:v>
                </c:pt>
                <c:pt idx="108">
                  <c:v>1.98876498182824</c:v>
                </c:pt>
                <c:pt idx="109">
                  <c:v>1.99758191665714</c:v>
                </c:pt>
                <c:pt idx="110">
                  <c:v>2.06312640879793</c:v>
                </c:pt>
                <c:pt idx="111">
                  <c:v>2.06592751630697</c:v>
                </c:pt>
                <c:pt idx="112">
                  <c:v>2.36182478093947</c:v>
                </c:pt>
                <c:pt idx="113">
                  <c:v>2.39631854521742</c:v>
                </c:pt>
                <c:pt idx="114">
                  <c:v>2.44647230304901</c:v>
                </c:pt>
                <c:pt idx="115">
                  <c:v>2.53181949910552</c:v>
                </c:pt>
                <c:pt idx="116">
                  <c:v>2.58900972198959</c:v>
                </c:pt>
                <c:pt idx="117">
                  <c:v>2.60410249999499</c:v>
                </c:pt>
                <c:pt idx="118">
                  <c:v>2.63861595954914</c:v>
                </c:pt>
                <c:pt idx="119">
                  <c:v>2.74302445050449</c:v>
                </c:pt>
                <c:pt idx="120">
                  <c:v>2.78062185362461</c:v>
                </c:pt>
                <c:pt idx="121">
                  <c:v>2.87396098842809</c:v>
                </c:pt>
                <c:pt idx="122">
                  <c:v>3.01015270760121</c:v>
                </c:pt>
                <c:pt idx="123">
                  <c:v>3.02538529529885</c:v>
                </c:pt>
                <c:pt idx="124">
                  <c:v>3.03994334434006</c:v>
                </c:pt>
                <c:pt idx="125">
                  <c:v>3.06326562189381</c:v>
                </c:pt>
                <c:pt idx="126">
                  <c:v>3.17712962145862</c:v>
                </c:pt>
                <c:pt idx="127">
                  <c:v>3.25032196870164</c:v>
                </c:pt>
                <c:pt idx="128">
                  <c:v>3.50750636833189</c:v>
                </c:pt>
                <c:pt idx="129">
                  <c:v>3.51723237905549</c:v>
                </c:pt>
                <c:pt idx="130">
                  <c:v>3.79275680148218</c:v>
                </c:pt>
                <c:pt idx="131">
                  <c:v>3.82382665716287</c:v>
                </c:pt>
                <c:pt idx="132">
                  <c:v>3.88701121244883</c:v>
                </c:pt>
                <c:pt idx="133">
                  <c:v>3.92628926822254</c:v>
                </c:pt>
                <c:pt idx="134">
                  <c:v>3.98267118602418</c:v>
                </c:pt>
                <c:pt idx="135">
                  <c:v>4.01649461542474</c:v>
                </c:pt>
                <c:pt idx="136">
                  <c:v>4.01700145572121</c:v>
                </c:pt>
                <c:pt idx="137">
                  <c:v>4.04473265335781</c:v>
                </c:pt>
                <c:pt idx="138">
                  <c:v>4.05040544306928</c:v>
                </c:pt>
                <c:pt idx="139">
                  <c:v>4.40686412001496</c:v>
                </c:pt>
                <c:pt idx="140">
                  <c:v>4.53259064613028</c:v>
                </c:pt>
                <c:pt idx="141">
                  <c:v>4.81810605787175</c:v>
                </c:pt>
                <c:pt idx="142">
                  <c:v>4.8493951397456</c:v>
                </c:pt>
                <c:pt idx="143">
                  <c:v>4.92210938837775</c:v>
                </c:pt>
                <c:pt idx="144">
                  <c:v>4.94393888261426</c:v>
                </c:pt>
                <c:pt idx="145">
                  <c:v>5.03389181709375</c:v>
                </c:pt>
                <c:pt idx="146">
                  <c:v>5.11828241815922</c:v>
                </c:pt>
                <c:pt idx="147">
                  <c:v>5.15768301241571</c:v>
                </c:pt>
                <c:pt idx="148">
                  <c:v>5.50055627963935</c:v>
                </c:pt>
                <c:pt idx="149">
                  <c:v>5.63445225834333</c:v>
                </c:pt>
                <c:pt idx="150">
                  <c:v>5.65101295420599</c:v>
                </c:pt>
                <c:pt idx="151">
                  <c:v>5.66531874808073</c:v>
                </c:pt>
                <c:pt idx="152">
                  <c:v>5.697091821862989</c:v>
                </c:pt>
                <c:pt idx="153">
                  <c:v>5.80090713958876</c:v>
                </c:pt>
                <c:pt idx="154">
                  <c:v>5.92358132996916</c:v>
                </c:pt>
                <c:pt idx="155">
                  <c:v>5.92515886563154</c:v>
                </c:pt>
                <c:pt idx="156">
                  <c:v>5.96971659043098</c:v>
                </c:pt>
                <c:pt idx="157">
                  <c:v>6.01045531607702</c:v>
                </c:pt>
                <c:pt idx="158">
                  <c:v>6.10808634015995</c:v>
                </c:pt>
                <c:pt idx="159">
                  <c:v>6.337103475477</c:v>
                </c:pt>
                <c:pt idx="160">
                  <c:v>6.42884388252784</c:v>
                </c:pt>
                <c:pt idx="161">
                  <c:v>6.44364389201952</c:v>
                </c:pt>
                <c:pt idx="162">
                  <c:v>6.58111817557601</c:v>
                </c:pt>
                <c:pt idx="163">
                  <c:v>6.59123608798335</c:v>
                </c:pt>
                <c:pt idx="164">
                  <c:v>6.82172660090845</c:v>
                </c:pt>
                <c:pt idx="165">
                  <c:v>6.87999022949872</c:v>
                </c:pt>
                <c:pt idx="166">
                  <c:v>6.95821044627564</c:v>
                </c:pt>
                <c:pt idx="167">
                  <c:v>6.97193350959098</c:v>
                </c:pt>
                <c:pt idx="168">
                  <c:v>6.99444108437347</c:v>
                </c:pt>
                <c:pt idx="169">
                  <c:v>7.20197753708321</c:v>
                </c:pt>
                <c:pt idx="170">
                  <c:v>7.29244025067106</c:v>
                </c:pt>
                <c:pt idx="171">
                  <c:v>7.44471007843196</c:v>
                </c:pt>
                <c:pt idx="172">
                  <c:v>7.5514786861532</c:v>
                </c:pt>
                <c:pt idx="173">
                  <c:v>7.60132519452113</c:v>
                </c:pt>
                <c:pt idx="174">
                  <c:v>7.68777877019721</c:v>
                </c:pt>
                <c:pt idx="175">
                  <c:v>7.75273731779208</c:v>
                </c:pt>
                <c:pt idx="176">
                  <c:v>7.80072466456426</c:v>
                </c:pt>
                <c:pt idx="177">
                  <c:v>8.02696246069023</c:v>
                </c:pt>
                <c:pt idx="178">
                  <c:v>8.0732905272708</c:v>
                </c:pt>
                <c:pt idx="179">
                  <c:v>8.0933295938025</c:v>
                </c:pt>
                <c:pt idx="180">
                  <c:v>8.17051797696749</c:v>
                </c:pt>
                <c:pt idx="181">
                  <c:v>8.28375642487547</c:v>
                </c:pt>
                <c:pt idx="182">
                  <c:v>8.525885363959</c:v>
                </c:pt>
                <c:pt idx="183">
                  <c:v>8.67183831684418</c:v>
                </c:pt>
                <c:pt idx="184">
                  <c:v>8.83635590479769</c:v>
                </c:pt>
                <c:pt idx="185">
                  <c:v>8.93633334323189</c:v>
                </c:pt>
                <c:pt idx="186">
                  <c:v>9.07626050395854</c:v>
                </c:pt>
                <c:pt idx="187">
                  <c:v>9.126893150013171</c:v>
                </c:pt>
                <c:pt idx="188">
                  <c:v>9.12869114520938</c:v>
                </c:pt>
                <c:pt idx="189">
                  <c:v>9.17067192258019</c:v>
                </c:pt>
                <c:pt idx="190">
                  <c:v>9.23929315610652</c:v>
                </c:pt>
                <c:pt idx="191">
                  <c:v>9.23987533832346</c:v>
                </c:pt>
                <c:pt idx="192">
                  <c:v>9.26936931613983</c:v>
                </c:pt>
                <c:pt idx="193">
                  <c:v>9.44611111376914</c:v>
                </c:pt>
                <c:pt idx="194">
                  <c:v>9.47409805349968</c:v>
                </c:pt>
                <c:pt idx="195">
                  <c:v>9.571277703199559</c:v>
                </c:pt>
                <c:pt idx="196">
                  <c:v>9.70473278829661</c:v>
                </c:pt>
                <c:pt idx="197">
                  <c:v>9.74975150378706</c:v>
                </c:pt>
                <c:pt idx="198">
                  <c:v>9.84350604990611</c:v>
                </c:pt>
                <c:pt idx="199">
                  <c:v>9.90763553035773</c:v>
                </c:pt>
              </c:numCache>
            </c:numRef>
          </c:xVal>
          <c:yVal>
            <c:numRef>
              <c:f>'Gaussian (2)'!$D$2:$D$201</c:f>
              <c:numCache>
                <c:formatCode>General</c:formatCode>
                <c:ptCount val="200"/>
                <c:pt idx="0">
                  <c:v>-0.029241458603583</c:v>
                </c:pt>
                <c:pt idx="1">
                  <c:v>-0.0237871458098328</c:v>
                </c:pt>
                <c:pt idx="2">
                  <c:v>0.00321212801238672</c:v>
                </c:pt>
                <c:pt idx="3">
                  <c:v>0.0142983143465548</c:v>
                </c:pt>
                <c:pt idx="4">
                  <c:v>0.0157936546498416</c:v>
                </c:pt>
                <c:pt idx="5">
                  <c:v>0.0471638228429625</c:v>
                </c:pt>
                <c:pt idx="6">
                  <c:v>0.0504297092240868</c:v>
                </c:pt>
                <c:pt idx="7">
                  <c:v>0.0582613379751611</c:v>
                </c:pt>
                <c:pt idx="8">
                  <c:v>0.0611036150942791</c:v>
                </c:pt>
                <c:pt idx="9">
                  <c:v>0.0645262449293809</c:v>
                </c:pt>
                <c:pt idx="10">
                  <c:v>0.0646564388160477</c:v>
                </c:pt>
                <c:pt idx="11">
                  <c:v>0.0783883328024148</c:v>
                </c:pt>
                <c:pt idx="12">
                  <c:v>0.0821195811189841</c:v>
                </c:pt>
                <c:pt idx="13">
                  <c:v>0.0916108723830179</c:v>
                </c:pt>
                <c:pt idx="14">
                  <c:v>0.109210178790398</c:v>
                </c:pt>
                <c:pt idx="15">
                  <c:v>0.109854907208753</c:v>
                </c:pt>
                <c:pt idx="16">
                  <c:v>0.114906447947403</c:v>
                </c:pt>
                <c:pt idx="17">
                  <c:v>0.119275054302991</c:v>
                </c:pt>
                <c:pt idx="18">
                  <c:v>0.126478181112809</c:v>
                </c:pt>
                <c:pt idx="19">
                  <c:v>0.127551837103608</c:v>
                </c:pt>
                <c:pt idx="20">
                  <c:v>0.127660258233206</c:v>
                </c:pt>
                <c:pt idx="21">
                  <c:v>0.12837359455648</c:v>
                </c:pt>
                <c:pt idx="22">
                  <c:v>0.128373407501974</c:v>
                </c:pt>
                <c:pt idx="23">
                  <c:v>0.0966927749704614</c:v>
                </c:pt>
                <c:pt idx="24">
                  <c:v>0.090292651219658</c:v>
                </c:pt>
                <c:pt idx="25">
                  <c:v>0.0748760982471536</c:v>
                </c:pt>
                <c:pt idx="26">
                  <c:v>0.0507565001866961</c:v>
                </c:pt>
                <c:pt idx="27">
                  <c:v>0.0184700654474155</c:v>
                </c:pt>
                <c:pt idx="28">
                  <c:v>-0.0338719261082297</c:v>
                </c:pt>
                <c:pt idx="29">
                  <c:v>-0.0423334417799398</c:v>
                </c:pt>
                <c:pt idx="30">
                  <c:v>-0.0463189617291927</c:v>
                </c:pt>
                <c:pt idx="31">
                  <c:v>-0.0701867247116506</c:v>
                </c:pt>
                <c:pt idx="32">
                  <c:v>-0.0880821857657682</c:v>
                </c:pt>
                <c:pt idx="33">
                  <c:v>-0.111714023052564</c:v>
                </c:pt>
                <c:pt idx="34">
                  <c:v>-0.136714066832469</c:v>
                </c:pt>
                <c:pt idx="35">
                  <c:v>-0.138545219013507</c:v>
                </c:pt>
                <c:pt idx="36">
                  <c:v>-0.142242169326095</c:v>
                </c:pt>
                <c:pt idx="37">
                  <c:v>-0.143964732527347</c:v>
                </c:pt>
                <c:pt idx="38">
                  <c:v>-0.162001328993237</c:v>
                </c:pt>
                <c:pt idx="39">
                  <c:v>-0.189753264472599</c:v>
                </c:pt>
                <c:pt idx="40">
                  <c:v>-0.207403926730955</c:v>
                </c:pt>
                <c:pt idx="41">
                  <c:v>-0.20815354870104</c:v>
                </c:pt>
                <c:pt idx="42">
                  <c:v>-0.208286790534105</c:v>
                </c:pt>
                <c:pt idx="43">
                  <c:v>-0.216366689568039</c:v>
                </c:pt>
                <c:pt idx="44">
                  <c:v>-0.217233177359461</c:v>
                </c:pt>
                <c:pt idx="45">
                  <c:v>-0.2171886644872</c:v>
                </c:pt>
                <c:pt idx="46">
                  <c:v>-0.216629318627696</c:v>
                </c:pt>
                <c:pt idx="47">
                  <c:v>-0.215369575435612</c:v>
                </c:pt>
                <c:pt idx="48">
                  <c:v>-0.212124201450043</c:v>
                </c:pt>
                <c:pt idx="49">
                  <c:v>-0.200832559281501</c:v>
                </c:pt>
                <c:pt idx="50">
                  <c:v>-0.198588012405712</c:v>
                </c:pt>
                <c:pt idx="51">
                  <c:v>-0.179521287067444</c:v>
                </c:pt>
                <c:pt idx="52">
                  <c:v>-0.157913680470124</c:v>
                </c:pt>
                <c:pt idx="53">
                  <c:v>-0.118472767354534</c:v>
                </c:pt>
                <c:pt idx="54">
                  <c:v>-0.0970819387697541</c:v>
                </c:pt>
                <c:pt idx="55">
                  <c:v>-0.0740965228422434</c:v>
                </c:pt>
                <c:pt idx="56">
                  <c:v>-0.0566438342957021</c:v>
                </c:pt>
                <c:pt idx="57">
                  <c:v>-0.0314415536070395</c:v>
                </c:pt>
                <c:pt idx="58">
                  <c:v>0.0154279833688164</c:v>
                </c:pt>
                <c:pt idx="59">
                  <c:v>0.0789207406332373</c:v>
                </c:pt>
                <c:pt idx="60">
                  <c:v>0.184947331997766</c:v>
                </c:pt>
                <c:pt idx="61">
                  <c:v>0.243319235049992</c:v>
                </c:pt>
                <c:pt idx="62">
                  <c:v>0.359930916689544</c:v>
                </c:pt>
                <c:pt idx="63">
                  <c:v>0.414247129002557</c:v>
                </c:pt>
                <c:pt idx="64">
                  <c:v>0.446592785966099</c:v>
                </c:pt>
                <c:pt idx="65">
                  <c:v>0.471033489926431</c:v>
                </c:pt>
                <c:pt idx="66">
                  <c:v>0.475101084884438</c:v>
                </c:pt>
                <c:pt idx="67">
                  <c:v>0.521586273042143</c:v>
                </c:pt>
                <c:pt idx="68">
                  <c:v>0.682242380310187</c:v>
                </c:pt>
                <c:pt idx="69">
                  <c:v>0.698556984396629</c:v>
                </c:pt>
                <c:pt idx="70">
                  <c:v>0.704422337294076</c:v>
                </c:pt>
                <c:pt idx="71">
                  <c:v>0.769681385313482</c:v>
                </c:pt>
                <c:pt idx="72">
                  <c:v>0.787570075775286</c:v>
                </c:pt>
                <c:pt idx="73">
                  <c:v>0.805827166903501</c:v>
                </c:pt>
                <c:pt idx="74">
                  <c:v>0.807210891652981</c:v>
                </c:pt>
                <c:pt idx="75">
                  <c:v>0.814423969193892</c:v>
                </c:pt>
                <c:pt idx="76">
                  <c:v>0.818004222590584</c:v>
                </c:pt>
                <c:pt idx="77">
                  <c:v>0.831884237320853</c:v>
                </c:pt>
                <c:pt idx="78">
                  <c:v>0.846750708914124</c:v>
                </c:pt>
                <c:pt idx="79">
                  <c:v>0.852592840140552</c:v>
                </c:pt>
                <c:pt idx="80">
                  <c:v>0.894898312195297</c:v>
                </c:pt>
                <c:pt idx="81">
                  <c:v>0.896072454133638</c:v>
                </c:pt>
                <c:pt idx="82">
                  <c:v>0.923228249904778</c:v>
                </c:pt>
                <c:pt idx="83">
                  <c:v>0.925566636773543</c:v>
                </c:pt>
                <c:pt idx="84">
                  <c:v>0.961366776266086</c:v>
                </c:pt>
                <c:pt idx="85">
                  <c:v>0.981498801135376</c:v>
                </c:pt>
                <c:pt idx="86">
                  <c:v>0.98310173689579</c:v>
                </c:pt>
                <c:pt idx="87">
                  <c:v>0.999983407227097</c:v>
                </c:pt>
                <c:pt idx="88">
                  <c:v>0.996925136619749</c:v>
                </c:pt>
                <c:pt idx="89">
                  <c:v>0.987325165472995</c:v>
                </c:pt>
                <c:pt idx="90">
                  <c:v>0.974285608279703</c:v>
                </c:pt>
                <c:pt idx="91">
                  <c:v>0.973044115316777</c:v>
                </c:pt>
                <c:pt idx="92">
                  <c:v>0.969214125126443</c:v>
                </c:pt>
                <c:pt idx="93">
                  <c:v>0.964157784996827</c:v>
                </c:pt>
                <c:pt idx="94">
                  <c:v>0.945158327457223</c:v>
                </c:pt>
                <c:pt idx="95">
                  <c:v>0.902876397927021</c:v>
                </c:pt>
                <c:pt idx="96">
                  <c:v>0.895672724378873</c:v>
                </c:pt>
                <c:pt idx="97">
                  <c:v>0.879718761068749</c:v>
                </c:pt>
                <c:pt idx="98">
                  <c:v>0.834540475659207</c:v>
                </c:pt>
                <c:pt idx="99">
                  <c:v>0.780297081980421</c:v>
                </c:pt>
                <c:pt idx="100">
                  <c:v>0.725407852186728</c:v>
                </c:pt>
                <c:pt idx="101">
                  <c:v>0.69866947597127</c:v>
                </c:pt>
                <c:pt idx="102">
                  <c:v>0.689832398163466</c:v>
                </c:pt>
                <c:pt idx="103">
                  <c:v>0.686656787928625</c:v>
                </c:pt>
                <c:pt idx="104">
                  <c:v>0.680955366012354</c:v>
                </c:pt>
                <c:pt idx="105">
                  <c:v>0.625673447287404</c:v>
                </c:pt>
                <c:pt idx="106">
                  <c:v>0.615770472702317</c:v>
                </c:pt>
                <c:pt idx="107">
                  <c:v>0.554973655819046</c:v>
                </c:pt>
                <c:pt idx="108">
                  <c:v>0.459539144328236</c:v>
                </c:pt>
                <c:pt idx="109">
                  <c:v>0.455701484680303</c:v>
                </c:pt>
                <c:pt idx="110">
                  <c:v>0.427135178783221</c:v>
                </c:pt>
                <c:pt idx="111">
                  <c:v>0.425913482514775</c:v>
                </c:pt>
                <c:pt idx="112">
                  <c:v>0.297699636083647</c:v>
                </c:pt>
                <c:pt idx="113">
                  <c:v>0.283006314033384</c:v>
                </c:pt>
                <c:pt idx="114">
                  <c:v>0.261796493577023</c:v>
                </c:pt>
                <c:pt idx="115">
                  <c:v>0.226193657204836</c:v>
                </c:pt>
                <c:pt idx="116">
                  <c:v>0.202736780395146</c:v>
                </c:pt>
                <c:pt idx="117">
                  <c:v>0.196605800850217</c:v>
                </c:pt>
                <c:pt idx="118">
                  <c:v>0.182685056444435</c:v>
                </c:pt>
                <c:pt idx="119">
                  <c:v>0.141485859244312</c:v>
                </c:pt>
                <c:pt idx="120">
                  <c:v>0.127015701640615</c:v>
                </c:pt>
                <c:pt idx="121">
                  <c:v>0.0920152220743854</c:v>
                </c:pt>
                <c:pt idx="122">
                  <c:v>0.0435399184141198</c:v>
                </c:pt>
                <c:pt idx="123">
                  <c:v>0.0383243708090821</c:v>
                </c:pt>
                <c:pt idx="124">
                  <c:v>0.0333803423937528</c:v>
                </c:pt>
                <c:pt idx="125">
                  <c:v>0.0255436435855496</c:v>
                </c:pt>
                <c:pt idx="126">
                  <c:v>-0.0111828892039337</c:v>
                </c:pt>
                <c:pt idx="127">
                  <c:v>-0.0333859871737656</c:v>
                </c:pt>
                <c:pt idx="128">
                  <c:v>-0.102010554060915</c:v>
                </c:pt>
                <c:pt idx="129">
                  <c:v>-0.104305796143459</c:v>
                </c:pt>
                <c:pt idx="130">
                  <c:v>-0.159807967249476</c:v>
                </c:pt>
                <c:pt idx="131">
                  <c:v>-0.164894648805225</c:v>
                </c:pt>
                <c:pt idx="132">
                  <c:v>-0.17449896373869</c:v>
                </c:pt>
                <c:pt idx="133">
                  <c:v>-0.179969046867928</c:v>
                </c:pt>
                <c:pt idx="134">
                  <c:v>-0.187151419795065</c:v>
                </c:pt>
                <c:pt idx="135">
                  <c:v>-0.191082207217293</c:v>
                </c:pt>
                <c:pt idx="136">
                  <c:v>-0.191138959604162</c:v>
                </c:pt>
                <c:pt idx="137">
                  <c:v>-0.19414754131724</c:v>
                </c:pt>
                <c:pt idx="138">
                  <c:v>-0.194739649930528</c:v>
                </c:pt>
                <c:pt idx="139">
                  <c:v>-0.216409942134236</c:v>
                </c:pt>
                <c:pt idx="140">
                  <c:v>-0.217067865538281</c:v>
                </c:pt>
                <c:pt idx="141">
                  <c:v>-0.206391710822749</c:v>
                </c:pt>
                <c:pt idx="142">
                  <c:v>-0.204278945971371</c:v>
                </c:pt>
                <c:pt idx="143">
                  <c:v>-0.198713413913044</c:v>
                </c:pt>
                <c:pt idx="144">
                  <c:v>-0.196869723901437</c:v>
                </c:pt>
                <c:pt idx="145">
                  <c:v>-0.188474770341984</c:v>
                </c:pt>
                <c:pt idx="146">
                  <c:v>-0.179503576410821</c:v>
                </c:pt>
                <c:pt idx="147">
                  <c:v>-0.174978581623402</c:v>
                </c:pt>
                <c:pt idx="148">
                  <c:v>-0.128195397340216</c:v>
                </c:pt>
                <c:pt idx="149">
                  <c:v>-0.107229113549447</c:v>
                </c:pt>
                <c:pt idx="150">
                  <c:v>-0.104565091637456</c:v>
                </c:pt>
                <c:pt idx="151">
                  <c:v>-0.102253289482102</c:v>
                </c:pt>
                <c:pt idx="152">
                  <c:v>-0.0970864997848491</c:v>
                </c:pt>
                <c:pt idx="153">
                  <c:v>-0.0799527879677962</c:v>
                </c:pt>
                <c:pt idx="154">
                  <c:v>-0.0594072318057366</c:v>
                </c:pt>
                <c:pt idx="155">
                  <c:v>-0.0591421275433083</c:v>
                </c:pt>
                <c:pt idx="156">
                  <c:v>-0.0516540719013683</c:v>
                </c:pt>
                <c:pt idx="157">
                  <c:v>-0.0448154942135377</c:v>
                </c:pt>
                <c:pt idx="158">
                  <c:v>-0.0285204862030382</c:v>
                </c:pt>
                <c:pt idx="159">
                  <c:v>0.00850420818171651</c:v>
                </c:pt>
                <c:pt idx="160">
                  <c:v>0.0225770084291064</c:v>
                </c:pt>
                <c:pt idx="161">
                  <c:v>0.0247951190334501</c:v>
                </c:pt>
                <c:pt idx="162">
                  <c:v>0.0446040874216253</c:v>
                </c:pt>
                <c:pt idx="163">
                  <c:v>0.046000742071415</c:v>
                </c:pt>
                <c:pt idx="164">
                  <c:v>0.0751839424348744</c:v>
                </c:pt>
                <c:pt idx="165">
                  <c:v>0.081686538156653</c:v>
                </c:pt>
                <c:pt idx="166">
                  <c:v>0.0898100089990466</c:v>
                </c:pt>
                <c:pt idx="167">
                  <c:v>0.0911614029267575</c:v>
                </c:pt>
                <c:pt idx="168">
                  <c:v>0.0933291999292227</c:v>
                </c:pt>
                <c:pt idx="169">
                  <c:v>0.110368207117709</c:v>
                </c:pt>
                <c:pt idx="170">
                  <c:v>0.116070247300639</c:v>
                </c:pt>
                <c:pt idx="171">
                  <c:v>0.12322990882854</c:v>
                </c:pt>
                <c:pt idx="172">
                  <c:v>0.126411510307429</c:v>
                </c:pt>
                <c:pt idx="173">
                  <c:v>0.127379340499383</c:v>
                </c:pt>
                <c:pt idx="174">
                  <c:v>0.128284137470618</c:v>
                </c:pt>
                <c:pt idx="175">
                  <c:v>0.128326180792598</c:v>
                </c:pt>
                <c:pt idx="176">
                  <c:v>0.128011463768464</c:v>
                </c:pt>
                <c:pt idx="177">
                  <c:v>0.122720903529311</c:v>
                </c:pt>
                <c:pt idx="178">
                  <c:v>0.120898415945625</c:v>
                </c:pt>
                <c:pt idx="179">
                  <c:v>0.120036228446834</c:v>
                </c:pt>
                <c:pt idx="180">
                  <c:v>0.116310774336431</c:v>
                </c:pt>
                <c:pt idx="181">
                  <c:v>0.109740021687636</c:v>
                </c:pt>
                <c:pt idx="182">
                  <c:v>0.0917955172024471</c:v>
                </c:pt>
                <c:pt idx="183">
                  <c:v>0.0788514143702485</c:v>
                </c:pt>
                <c:pt idx="184">
                  <c:v>0.0628142595104752</c:v>
                </c:pt>
                <c:pt idx="185">
                  <c:v>0.0525106815485035</c:v>
                </c:pt>
                <c:pt idx="186">
                  <c:v>0.037626153454476</c:v>
                </c:pt>
                <c:pt idx="187">
                  <c:v>0.0321575836153482</c:v>
                </c:pt>
                <c:pt idx="188">
                  <c:v>0.0319629113338858</c:v>
                </c:pt>
                <c:pt idx="189">
                  <c:v>0.027411323406455</c:v>
                </c:pt>
                <c:pt idx="190">
                  <c:v>0.0199607308539718</c:v>
                </c:pt>
                <c:pt idx="191">
                  <c:v>0.0198975429858479</c:v>
                </c:pt>
                <c:pt idx="192">
                  <c:v>0.0166984210809662</c:v>
                </c:pt>
                <c:pt idx="193">
                  <c:v>-0.00225823459494171</c:v>
                </c:pt>
                <c:pt idx="194">
                  <c:v>-0.00520367215221054</c:v>
                </c:pt>
                <c:pt idx="195">
                  <c:v>-0.0152514925566558</c:v>
                </c:pt>
                <c:pt idx="196">
                  <c:v>-0.0284719055185906</c:v>
                </c:pt>
                <c:pt idx="197">
                  <c:v>-0.0327478822042507</c:v>
                </c:pt>
                <c:pt idx="198">
                  <c:v>-0.0413062940928041</c:v>
                </c:pt>
                <c:pt idx="199">
                  <c:v>-0.0468640509646202</c:v>
                </c:pt>
              </c:numCache>
            </c:numRef>
          </c:yVal>
          <c:smooth val="0"/>
        </c:ser>
        <c:ser>
          <c:idx val="1"/>
          <c:order val="1"/>
          <c:tx>
            <c:v>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'Gaussian (2)'!$B$2:$B$201</c:f>
              <c:numCache>
                <c:formatCode>General</c:formatCode>
                <c:ptCount val="200"/>
                <c:pt idx="0">
                  <c:v>-9.71275712108028</c:v>
                </c:pt>
                <c:pt idx="1">
                  <c:v>-9.65654918178565</c:v>
                </c:pt>
                <c:pt idx="2">
                  <c:v>-9.39459673160463</c:v>
                </c:pt>
                <c:pt idx="3">
                  <c:v>-9.29153078634423</c:v>
                </c:pt>
                <c:pt idx="4">
                  <c:v>-9.27771938409288</c:v>
                </c:pt>
                <c:pt idx="5">
                  <c:v>-8.98707004658913</c:v>
                </c:pt>
                <c:pt idx="6">
                  <c:v>-8.95615695142198</c:v>
                </c:pt>
                <c:pt idx="7">
                  <c:v>-8.88094941185958</c:v>
                </c:pt>
                <c:pt idx="8">
                  <c:v>-8.85319704917485</c:v>
                </c:pt>
                <c:pt idx="9">
                  <c:v>-8.81938888671032</c:v>
                </c:pt>
                <c:pt idx="10">
                  <c:v>-8.818093746398389</c:v>
                </c:pt>
                <c:pt idx="11">
                  <c:v>-8.67679750803347</c:v>
                </c:pt>
                <c:pt idx="12">
                  <c:v>-8.636391263459309</c:v>
                </c:pt>
                <c:pt idx="13">
                  <c:v>-8.528087283836</c:v>
                </c:pt>
                <c:pt idx="14">
                  <c:v>-8.2920433837471</c:v>
                </c:pt>
                <c:pt idx="15">
                  <c:v>-8.281946100654981</c:v>
                </c:pt>
                <c:pt idx="16">
                  <c:v>-8.19667995662073</c:v>
                </c:pt>
                <c:pt idx="17">
                  <c:v>-8.110228721588429</c:v>
                </c:pt>
                <c:pt idx="18">
                  <c:v>-7.89862457417659</c:v>
                </c:pt>
                <c:pt idx="19">
                  <c:v>-7.83907926768882</c:v>
                </c:pt>
                <c:pt idx="20">
                  <c:v>-7.83127144288971</c:v>
                </c:pt>
                <c:pt idx="21">
                  <c:v>-7.72138722643148</c:v>
                </c:pt>
                <c:pt idx="22">
                  <c:v>-7.72102716009622</c:v>
                </c:pt>
                <c:pt idx="23">
                  <c:v>-7.03069954113183</c:v>
                </c:pt>
                <c:pt idx="24">
                  <c:v>-6.96308555371031</c:v>
                </c:pt>
                <c:pt idx="25">
                  <c:v>-6.81904890555211</c:v>
                </c:pt>
                <c:pt idx="26">
                  <c:v>-6.62619442575458</c:v>
                </c:pt>
                <c:pt idx="27">
                  <c:v>-6.4017024299152</c:v>
                </c:pt>
                <c:pt idx="28">
                  <c:v>-6.07590162537496</c:v>
                </c:pt>
                <c:pt idx="29">
                  <c:v>-6.02526499802158</c:v>
                </c:pt>
                <c:pt idx="30">
                  <c:v>-6.00149173721291</c:v>
                </c:pt>
                <c:pt idx="31">
                  <c:v>-5.85936103853852</c:v>
                </c:pt>
                <c:pt idx="32">
                  <c:v>-5.75190207436332</c:v>
                </c:pt>
                <c:pt idx="33">
                  <c:v>-5.60637377189308</c:v>
                </c:pt>
                <c:pt idx="34">
                  <c:v>-5.44378590367733</c:v>
                </c:pt>
                <c:pt idx="35">
                  <c:v>-5.43135355728525</c:v>
                </c:pt>
                <c:pt idx="36">
                  <c:v>-5.40597604257761</c:v>
                </c:pt>
                <c:pt idx="37">
                  <c:v>-5.39401672444653</c:v>
                </c:pt>
                <c:pt idx="38">
                  <c:v>-5.26240433547891</c:v>
                </c:pt>
                <c:pt idx="39">
                  <c:v>-5.02101059920384</c:v>
                </c:pt>
                <c:pt idx="40">
                  <c:v>-4.80211437031205</c:v>
                </c:pt>
                <c:pt idx="41">
                  <c:v>-4.78976985832908</c:v>
                </c:pt>
                <c:pt idx="42">
                  <c:v>-4.78752641211159</c:v>
                </c:pt>
                <c:pt idx="43">
                  <c:v>-4.58336995697365</c:v>
                </c:pt>
                <c:pt idx="44">
                  <c:v>-4.49137240278166</c:v>
                </c:pt>
                <c:pt idx="45">
                  <c:v>-4.47309367403553</c:v>
                </c:pt>
                <c:pt idx="46">
                  <c:v>-4.4192162545077</c:v>
                </c:pt>
                <c:pt idx="47">
                  <c:v>-4.36359524878266</c:v>
                </c:pt>
                <c:pt idx="48">
                  <c:v>-4.27963455001239</c:v>
                </c:pt>
                <c:pt idx="49">
                  <c:v>-4.11394746307526</c:v>
                </c:pt>
                <c:pt idx="50">
                  <c:v>-4.08931607670248</c:v>
                </c:pt>
                <c:pt idx="51">
                  <c:v>-3.92296754444695</c:v>
                </c:pt>
                <c:pt idx="52">
                  <c:v>-3.78154573092788</c:v>
                </c:pt>
                <c:pt idx="53">
                  <c:v>-3.57953565822098</c:v>
                </c:pt>
                <c:pt idx="54">
                  <c:v>-3.48693450103933</c:v>
                </c:pt>
                <c:pt idx="55">
                  <c:v>-3.39595514971959</c:v>
                </c:pt>
                <c:pt idx="56">
                  <c:v>-3.33143627078267</c:v>
                </c:pt>
                <c:pt idx="57">
                  <c:v>-3.24375912257953</c:v>
                </c:pt>
                <c:pt idx="58">
                  <c:v>-3.09384275569669</c:v>
                </c:pt>
                <c:pt idx="59">
                  <c:v>-2.90987511199122</c:v>
                </c:pt>
                <c:pt idx="60">
                  <c:v>-2.63298316742399</c:v>
                </c:pt>
                <c:pt idx="61">
                  <c:v>-2.49056674604905</c:v>
                </c:pt>
                <c:pt idx="62">
                  <c:v>-2.21742472861546</c:v>
                </c:pt>
                <c:pt idx="63">
                  <c:v>-2.0926745208958</c:v>
                </c:pt>
                <c:pt idx="64">
                  <c:v>-2.01849546546416</c:v>
                </c:pt>
                <c:pt idx="65">
                  <c:v>-1.96233203983829</c:v>
                </c:pt>
                <c:pt idx="66">
                  <c:v>-1.95296766128104</c:v>
                </c:pt>
                <c:pt idx="67">
                  <c:v>-1.84539676454726</c:v>
                </c:pt>
                <c:pt idx="68">
                  <c:v>-1.45612897797424</c:v>
                </c:pt>
                <c:pt idx="69">
                  <c:v>-1.41395030000325</c:v>
                </c:pt>
                <c:pt idx="70">
                  <c:v>-1.39861074768333</c:v>
                </c:pt>
                <c:pt idx="71">
                  <c:v>-1.22020666388819</c:v>
                </c:pt>
                <c:pt idx="72">
                  <c:v>-1.16821887697554</c:v>
                </c:pt>
                <c:pt idx="73">
                  <c:v>-1.11339282601531</c:v>
                </c:pt>
                <c:pt idx="74">
                  <c:v>-1.10915674253057</c:v>
                </c:pt>
                <c:pt idx="75">
                  <c:v>-1.0868757712085</c:v>
                </c:pt>
                <c:pt idx="76">
                  <c:v>-1.07568776617557</c:v>
                </c:pt>
                <c:pt idx="77">
                  <c:v>-1.0314423923217</c:v>
                </c:pt>
                <c:pt idx="78">
                  <c:v>-0.982344926483392</c:v>
                </c:pt>
                <c:pt idx="79">
                  <c:v>-0.962507819149983</c:v>
                </c:pt>
                <c:pt idx="80">
                  <c:v>-0.80715979777267</c:v>
                </c:pt>
                <c:pt idx="81">
                  <c:v>-0.802487421153721</c:v>
                </c:pt>
                <c:pt idx="82">
                  <c:v>-0.686751832697787</c:v>
                </c:pt>
                <c:pt idx="83">
                  <c:v>-0.675963324187281</c:v>
                </c:pt>
                <c:pt idx="84">
                  <c:v>-0.484287468609348</c:v>
                </c:pt>
                <c:pt idx="85">
                  <c:v>-0.334108645314288</c:v>
                </c:pt>
                <c:pt idx="86">
                  <c:v>-0.319229663753164</c:v>
                </c:pt>
                <c:pt idx="87">
                  <c:v>0.00997783207901115</c:v>
                </c:pt>
                <c:pt idx="88">
                  <c:v>0.13589048111005</c:v>
                </c:pt>
                <c:pt idx="89">
                  <c:v>0.27629670076553</c:v>
                </c:pt>
                <c:pt idx="90">
                  <c:v>0.394323158417562</c:v>
                </c:pt>
                <c:pt idx="91">
                  <c:v>0.403806364229544</c:v>
                </c:pt>
                <c:pt idx="92">
                  <c:v>0.431793529961098</c:v>
                </c:pt>
                <c:pt idx="93">
                  <c:v>0.466266368240191</c:v>
                </c:pt>
                <c:pt idx="94">
                  <c:v>0.578449326568571</c:v>
                </c:pt>
                <c:pt idx="95">
                  <c:v>0.774930303144383</c:v>
                </c:pt>
                <c:pt idx="96">
                  <c:v>0.804080750270402</c:v>
                </c:pt>
                <c:pt idx="97">
                  <c:v>0.865598924997022</c:v>
                </c:pt>
                <c:pt idx="98">
                  <c:v>1.02280671608838</c:v>
                </c:pt>
                <c:pt idx="99">
                  <c:v>1.18954811974551</c:v>
                </c:pt>
                <c:pt idx="100">
                  <c:v>1.34288723795991</c:v>
                </c:pt>
                <c:pt idx="101">
                  <c:v>1.41365700963757</c:v>
                </c:pt>
                <c:pt idx="102">
                  <c:v>1.43659272457695</c:v>
                </c:pt>
                <c:pt idx="103">
                  <c:v>1.44478436825369</c:v>
                </c:pt>
                <c:pt idx="104">
                  <c:v>1.45942734540969</c:v>
                </c:pt>
                <c:pt idx="105">
                  <c:v>1.59769946562578</c:v>
                </c:pt>
                <c:pt idx="106">
                  <c:v>1.62186455156983</c:v>
                </c:pt>
                <c:pt idx="107">
                  <c:v>1.76723369227078</c:v>
                </c:pt>
                <c:pt idx="108">
                  <c:v>1.98876498182824</c:v>
                </c:pt>
                <c:pt idx="109">
                  <c:v>1.99758191665714</c:v>
                </c:pt>
                <c:pt idx="110">
                  <c:v>2.06312640879793</c:v>
                </c:pt>
                <c:pt idx="111">
                  <c:v>2.06592751630697</c:v>
                </c:pt>
                <c:pt idx="112">
                  <c:v>2.36182478093947</c:v>
                </c:pt>
                <c:pt idx="113">
                  <c:v>2.39631854521742</c:v>
                </c:pt>
                <c:pt idx="114">
                  <c:v>2.44647230304901</c:v>
                </c:pt>
                <c:pt idx="115">
                  <c:v>2.53181949910552</c:v>
                </c:pt>
                <c:pt idx="116">
                  <c:v>2.58900972198959</c:v>
                </c:pt>
                <c:pt idx="117">
                  <c:v>2.60410249999499</c:v>
                </c:pt>
                <c:pt idx="118">
                  <c:v>2.63861595954914</c:v>
                </c:pt>
                <c:pt idx="119">
                  <c:v>2.74302445050449</c:v>
                </c:pt>
                <c:pt idx="120">
                  <c:v>2.78062185362461</c:v>
                </c:pt>
                <c:pt idx="121">
                  <c:v>2.87396098842809</c:v>
                </c:pt>
                <c:pt idx="122">
                  <c:v>3.01015270760121</c:v>
                </c:pt>
                <c:pt idx="123">
                  <c:v>3.02538529529885</c:v>
                </c:pt>
                <c:pt idx="124">
                  <c:v>3.03994334434006</c:v>
                </c:pt>
                <c:pt idx="125">
                  <c:v>3.06326562189381</c:v>
                </c:pt>
                <c:pt idx="126">
                  <c:v>3.17712962145862</c:v>
                </c:pt>
                <c:pt idx="127">
                  <c:v>3.25032196870164</c:v>
                </c:pt>
                <c:pt idx="128">
                  <c:v>3.50750636833189</c:v>
                </c:pt>
                <c:pt idx="129">
                  <c:v>3.51723237905549</c:v>
                </c:pt>
                <c:pt idx="130">
                  <c:v>3.79275680148218</c:v>
                </c:pt>
                <c:pt idx="131">
                  <c:v>3.82382665716287</c:v>
                </c:pt>
                <c:pt idx="132">
                  <c:v>3.88701121244883</c:v>
                </c:pt>
                <c:pt idx="133">
                  <c:v>3.92628926822254</c:v>
                </c:pt>
                <c:pt idx="134">
                  <c:v>3.98267118602418</c:v>
                </c:pt>
                <c:pt idx="135">
                  <c:v>4.01649461542474</c:v>
                </c:pt>
                <c:pt idx="136">
                  <c:v>4.01700145572121</c:v>
                </c:pt>
                <c:pt idx="137">
                  <c:v>4.04473265335781</c:v>
                </c:pt>
                <c:pt idx="138">
                  <c:v>4.05040544306928</c:v>
                </c:pt>
                <c:pt idx="139">
                  <c:v>4.40686412001496</c:v>
                </c:pt>
                <c:pt idx="140">
                  <c:v>4.53259064613028</c:v>
                </c:pt>
                <c:pt idx="141">
                  <c:v>4.81810605787175</c:v>
                </c:pt>
                <c:pt idx="142">
                  <c:v>4.8493951397456</c:v>
                </c:pt>
                <c:pt idx="143">
                  <c:v>4.92210938837775</c:v>
                </c:pt>
                <c:pt idx="144">
                  <c:v>4.94393888261426</c:v>
                </c:pt>
                <c:pt idx="145">
                  <c:v>5.03389181709375</c:v>
                </c:pt>
                <c:pt idx="146">
                  <c:v>5.11828241815922</c:v>
                </c:pt>
                <c:pt idx="147">
                  <c:v>5.15768301241571</c:v>
                </c:pt>
                <c:pt idx="148">
                  <c:v>5.50055627963935</c:v>
                </c:pt>
                <c:pt idx="149">
                  <c:v>5.63445225834333</c:v>
                </c:pt>
                <c:pt idx="150">
                  <c:v>5.65101295420599</c:v>
                </c:pt>
                <c:pt idx="151">
                  <c:v>5.66531874808073</c:v>
                </c:pt>
                <c:pt idx="152">
                  <c:v>5.697091821862989</c:v>
                </c:pt>
                <c:pt idx="153">
                  <c:v>5.80090713958876</c:v>
                </c:pt>
                <c:pt idx="154">
                  <c:v>5.92358132996916</c:v>
                </c:pt>
                <c:pt idx="155">
                  <c:v>5.92515886563154</c:v>
                </c:pt>
                <c:pt idx="156">
                  <c:v>5.96971659043098</c:v>
                </c:pt>
                <c:pt idx="157">
                  <c:v>6.01045531607702</c:v>
                </c:pt>
                <c:pt idx="158">
                  <c:v>6.10808634015995</c:v>
                </c:pt>
                <c:pt idx="159">
                  <c:v>6.337103475477</c:v>
                </c:pt>
                <c:pt idx="160">
                  <c:v>6.42884388252784</c:v>
                </c:pt>
                <c:pt idx="161">
                  <c:v>6.44364389201952</c:v>
                </c:pt>
                <c:pt idx="162">
                  <c:v>6.58111817557601</c:v>
                </c:pt>
                <c:pt idx="163">
                  <c:v>6.59123608798335</c:v>
                </c:pt>
                <c:pt idx="164">
                  <c:v>6.82172660090845</c:v>
                </c:pt>
                <c:pt idx="165">
                  <c:v>6.87999022949872</c:v>
                </c:pt>
                <c:pt idx="166">
                  <c:v>6.95821044627564</c:v>
                </c:pt>
                <c:pt idx="167">
                  <c:v>6.97193350959098</c:v>
                </c:pt>
                <c:pt idx="168">
                  <c:v>6.99444108437347</c:v>
                </c:pt>
                <c:pt idx="169">
                  <c:v>7.20197753708321</c:v>
                </c:pt>
                <c:pt idx="170">
                  <c:v>7.29244025067106</c:v>
                </c:pt>
                <c:pt idx="171">
                  <c:v>7.44471007843196</c:v>
                </c:pt>
                <c:pt idx="172">
                  <c:v>7.5514786861532</c:v>
                </c:pt>
                <c:pt idx="173">
                  <c:v>7.60132519452113</c:v>
                </c:pt>
                <c:pt idx="174">
                  <c:v>7.68777877019721</c:v>
                </c:pt>
                <c:pt idx="175">
                  <c:v>7.75273731779208</c:v>
                </c:pt>
                <c:pt idx="176">
                  <c:v>7.80072466456426</c:v>
                </c:pt>
                <c:pt idx="177">
                  <c:v>8.02696246069023</c:v>
                </c:pt>
                <c:pt idx="178">
                  <c:v>8.0732905272708</c:v>
                </c:pt>
                <c:pt idx="179">
                  <c:v>8.0933295938025</c:v>
                </c:pt>
                <c:pt idx="180">
                  <c:v>8.17051797696749</c:v>
                </c:pt>
                <c:pt idx="181">
                  <c:v>8.28375642487547</c:v>
                </c:pt>
                <c:pt idx="182">
                  <c:v>8.525885363959</c:v>
                </c:pt>
                <c:pt idx="183">
                  <c:v>8.67183831684418</c:v>
                </c:pt>
                <c:pt idx="184">
                  <c:v>8.83635590479769</c:v>
                </c:pt>
                <c:pt idx="185">
                  <c:v>8.93633334323189</c:v>
                </c:pt>
                <c:pt idx="186">
                  <c:v>9.07626050395854</c:v>
                </c:pt>
                <c:pt idx="187">
                  <c:v>9.126893150013171</c:v>
                </c:pt>
                <c:pt idx="188">
                  <c:v>9.12869114520938</c:v>
                </c:pt>
                <c:pt idx="189">
                  <c:v>9.17067192258019</c:v>
                </c:pt>
                <c:pt idx="190">
                  <c:v>9.23929315610652</c:v>
                </c:pt>
                <c:pt idx="191">
                  <c:v>9.23987533832346</c:v>
                </c:pt>
                <c:pt idx="192">
                  <c:v>9.26936931613983</c:v>
                </c:pt>
                <c:pt idx="193">
                  <c:v>9.44611111376914</c:v>
                </c:pt>
                <c:pt idx="194">
                  <c:v>9.47409805349968</c:v>
                </c:pt>
                <c:pt idx="195">
                  <c:v>9.571277703199559</c:v>
                </c:pt>
                <c:pt idx="196">
                  <c:v>9.70473278829661</c:v>
                </c:pt>
                <c:pt idx="197">
                  <c:v>9.74975150378706</c:v>
                </c:pt>
                <c:pt idx="198">
                  <c:v>9.84350604990611</c:v>
                </c:pt>
                <c:pt idx="199">
                  <c:v>9.90763553035773</c:v>
                </c:pt>
              </c:numCache>
            </c:numRef>
          </c:xVal>
          <c:yVal>
            <c:numRef>
              <c:f>'Gaussian (2)'!$F$2:$F$201</c:f>
              <c:numCache>
                <c:formatCode>General</c:formatCode>
                <c:ptCount val="200"/>
                <c:pt idx="0">
                  <c:v>-0.139086635343198</c:v>
                </c:pt>
                <c:pt idx="1">
                  <c:v>0.0260684825678607</c:v>
                </c:pt>
                <c:pt idx="2">
                  <c:v>-0.143824228652556</c:v>
                </c:pt>
                <c:pt idx="3">
                  <c:v>0.102261185780092</c:v>
                </c:pt>
                <c:pt idx="4">
                  <c:v>0.120642907431649</c:v>
                </c:pt>
                <c:pt idx="5">
                  <c:v>0.183937064427036</c:v>
                </c:pt>
                <c:pt idx="6">
                  <c:v>0.0477362515068175</c:v>
                </c:pt>
                <c:pt idx="7">
                  <c:v>0.139858335183423</c:v>
                </c:pt>
                <c:pt idx="8">
                  <c:v>0.298802677606645</c:v>
                </c:pt>
                <c:pt idx="9">
                  <c:v>0.0715123884228303</c:v>
                </c:pt>
                <c:pt idx="10">
                  <c:v>0.0412050702872009</c:v>
                </c:pt>
                <c:pt idx="11">
                  <c:v>0.312055888488738</c:v>
                </c:pt>
                <c:pt idx="12">
                  <c:v>-0.248617668740839</c:v>
                </c:pt>
                <c:pt idx="13">
                  <c:v>0.031418416228188</c:v>
                </c:pt>
                <c:pt idx="14">
                  <c:v>0.429608466841589</c:v>
                </c:pt>
                <c:pt idx="15">
                  <c:v>0.0477028013235763</c:v>
                </c:pt>
                <c:pt idx="16">
                  <c:v>0.0410379700744294</c:v>
                </c:pt>
                <c:pt idx="17">
                  <c:v>-0.0424109557642736</c:v>
                </c:pt>
                <c:pt idx="18">
                  <c:v>0.231013355235011</c:v>
                </c:pt>
                <c:pt idx="19">
                  <c:v>-0.150603014140112</c:v>
                </c:pt>
                <c:pt idx="20">
                  <c:v>0.0222754667939598</c:v>
                </c:pt>
                <c:pt idx="21">
                  <c:v>0.203118298361427</c:v>
                </c:pt>
                <c:pt idx="22">
                  <c:v>0.128183189184709</c:v>
                </c:pt>
                <c:pt idx="23">
                  <c:v>0.178945178929412</c:v>
                </c:pt>
                <c:pt idx="24">
                  <c:v>0.106961430118236</c:v>
                </c:pt>
                <c:pt idx="25">
                  <c:v>0.164635352655741</c:v>
                </c:pt>
                <c:pt idx="26">
                  <c:v>-0.11896439648133</c:v>
                </c:pt>
                <c:pt idx="27">
                  <c:v>0.0472203366858793</c:v>
                </c:pt>
                <c:pt idx="28">
                  <c:v>-0.240393505945573</c:v>
                </c:pt>
                <c:pt idx="29">
                  <c:v>0.0609271364172296</c:v>
                </c:pt>
                <c:pt idx="30">
                  <c:v>-0.0872615994726264</c:v>
                </c:pt>
                <c:pt idx="31">
                  <c:v>0.0162051285683477</c:v>
                </c:pt>
                <c:pt idx="32">
                  <c:v>-0.158936865462529</c:v>
                </c:pt>
                <c:pt idx="33">
                  <c:v>-0.0683887444975565</c:v>
                </c:pt>
                <c:pt idx="34">
                  <c:v>0.00224494262009828</c:v>
                </c:pt>
                <c:pt idx="35">
                  <c:v>-0.399530297699022</c:v>
                </c:pt>
                <c:pt idx="36">
                  <c:v>-0.388421196401333</c:v>
                </c:pt>
                <c:pt idx="37">
                  <c:v>-0.385525400026448</c:v>
                </c:pt>
                <c:pt idx="38">
                  <c:v>-0.0501308657370407</c:v>
                </c:pt>
                <c:pt idx="39">
                  <c:v>-0.136337158336468</c:v>
                </c:pt>
                <c:pt idx="40">
                  <c:v>-0.300009173497951</c:v>
                </c:pt>
                <c:pt idx="41">
                  <c:v>-0.0105333141366658</c:v>
                </c:pt>
                <c:pt idx="42">
                  <c:v>-0.190121201685762</c:v>
                </c:pt>
                <c:pt idx="43">
                  <c:v>-0.425558410708095</c:v>
                </c:pt>
                <c:pt idx="44">
                  <c:v>-0.351587808796891</c:v>
                </c:pt>
                <c:pt idx="45">
                  <c:v>-0.399804950405781</c:v>
                </c:pt>
                <c:pt idx="46">
                  <c:v>-0.0907460050667687</c:v>
                </c:pt>
                <c:pt idx="47">
                  <c:v>-0.294615667169138</c:v>
                </c:pt>
                <c:pt idx="48">
                  <c:v>-0.366615346025148</c:v>
                </c:pt>
                <c:pt idx="49">
                  <c:v>-0.276913395118841</c:v>
                </c:pt>
                <c:pt idx="50">
                  <c:v>-0.308855205068392</c:v>
                </c:pt>
                <c:pt idx="51">
                  <c:v>-0.0670737462857169</c:v>
                </c:pt>
                <c:pt idx="52">
                  <c:v>-0.0949867935329797</c:v>
                </c:pt>
                <c:pt idx="53">
                  <c:v>-0.0786177106876775</c:v>
                </c:pt>
                <c:pt idx="54">
                  <c:v>-0.0422698868717232</c:v>
                </c:pt>
                <c:pt idx="55">
                  <c:v>-0.0684311224963093</c:v>
                </c:pt>
                <c:pt idx="56">
                  <c:v>-0.181731787052729</c:v>
                </c:pt>
                <c:pt idx="57">
                  <c:v>0.0399590377435226</c:v>
                </c:pt>
                <c:pt idx="58">
                  <c:v>-0.0928219014188437</c:v>
                </c:pt>
                <c:pt idx="59">
                  <c:v>-0.0623892152303678</c:v>
                </c:pt>
                <c:pt idx="60">
                  <c:v>0.0433491167923382</c:v>
                </c:pt>
                <c:pt idx="61">
                  <c:v>0.3579529603042</c:v>
                </c:pt>
                <c:pt idx="62">
                  <c:v>0.489263577532102</c:v>
                </c:pt>
                <c:pt idx="63">
                  <c:v>0.182380010133748</c:v>
                </c:pt>
                <c:pt idx="64">
                  <c:v>0.427069197325803</c:v>
                </c:pt>
                <c:pt idx="65">
                  <c:v>0.504247137985795</c:v>
                </c:pt>
                <c:pt idx="66">
                  <c:v>0.394633673456963</c:v>
                </c:pt>
                <c:pt idx="67">
                  <c:v>0.621906747836661</c:v>
                </c:pt>
                <c:pt idx="68">
                  <c:v>0.71578399090846</c:v>
                </c:pt>
                <c:pt idx="69">
                  <c:v>0.678408819058904</c:v>
                </c:pt>
                <c:pt idx="70">
                  <c:v>0.630938490671962</c:v>
                </c:pt>
                <c:pt idx="71">
                  <c:v>0.858933073554353</c:v>
                </c:pt>
                <c:pt idx="72">
                  <c:v>0.899533522532775</c:v>
                </c:pt>
                <c:pt idx="73">
                  <c:v>0.867696245096772</c:v>
                </c:pt>
                <c:pt idx="74">
                  <c:v>0.77560030998131</c:v>
                </c:pt>
                <c:pt idx="75">
                  <c:v>0.935838094462918</c:v>
                </c:pt>
                <c:pt idx="76">
                  <c:v>0.698449446967828</c:v>
                </c:pt>
                <c:pt idx="77">
                  <c:v>0.850925938567834</c:v>
                </c:pt>
                <c:pt idx="78">
                  <c:v>1.03084024037534</c:v>
                </c:pt>
                <c:pt idx="79">
                  <c:v>0.82758472642196</c:v>
                </c:pt>
                <c:pt idx="80">
                  <c:v>0.783654865155583</c:v>
                </c:pt>
                <c:pt idx="81">
                  <c:v>1.15227718555544</c:v>
                </c:pt>
                <c:pt idx="82">
                  <c:v>0.890676418890552</c:v>
                </c:pt>
                <c:pt idx="83">
                  <c:v>0.98378558397808</c:v>
                </c:pt>
                <c:pt idx="84">
                  <c:v>0.855426139517552</c:v>
                </c:pt>
                <c:pt idx="85">
                  <c:v>1.01941454404584</c:v>
                </c:pt>
                <c:pt idx="86">
                  <c:v>1.04466904298447</c:v>
                </c:pt>
                <c:pt idx="87">
                  <c:v>1.00058476725128</c:v>
                </c:pt>
                <c:pt idx="88">
                  <c:v>1.03991384559957</c:v>
                </c:pt>
                <c:pt idx="89">
                  <c:v>1.14612663393657</c:v>
                </c:pt>
                <c:pt idx="90">
                  <c:v>0.789180083733099</c:v>
                </c:pt>
                <c:pt idx="91">
                  <c:v>1.00014369562983</c:v>
                </c:pt>
                <c:pt idx="92">
                  <c:v>0.706713459114893</c:v>
                </c:pt>
                <c:pt idx="93">
                  <c:v>0.967902953660723</c:v>
                </c:pt>
                <c:pt idx="94">
                  <c:v>1.19965945850377</c:v>
                </c:pt>
                <c:pt idx="95">
                  <c:v>1.02694708703561</c:v>
                </c:pt>
                <c:pt idx="96">
                  <c:v>0.894759869355695</c:v>
                </c:pt>
                <c:pt idx="97">
                  <c:v>0.835128139617307</c:v>
                </c:pt>
                <c:pt idx="98">
                  <c:v>0.904182105469864</c:v>
                </c:pt>
                <c:pt idx="99">
                  <c:v>0.919628858843084</c:v>
                </c:pt>
                <c:pt idx="100">
                  <c:v>0.727351117482948</c:v>
                </c:pt>
                <c:pt idx="101">
                  <c:v>0.911544528372399</c:v>
                </c:pt>
                <c:pt idx="102">
                  <c:v>0.582277695610467</c:v>
                </c:pt>
                <c:pt idx="103">
                  <c:v>0.423290873103609</c:v>
                </c:pt>
                <c:pt idx="104">
                  <c:v>0.58232079475116</c:v>
                </c:pt>
                <c:pt idx="105">
                  <c:v>0.599399065614689</c:v>
                </c:pt>
                <c:pt idx="106">
                  <c:v>0.56662926356077</c:v>
                </c:pt>
                <c:pt idx="107">
                  <c:v>0.443264151869765</c:v>
                </c:pt>
                <c:pt idx="108">
                  <c:v>0.635828125452995</c:v>
                </c:pt>
                <c:pt idx="109">
                  <c:v>0.242621304945482</c:v>
                </c:pt>
                <c:pt idx="110">
                  <c:v>0.362298537950826</c:v>
                </c:pt>
                <c:pt idx="111">
                  <c:v>0.298129811889728</c:v>
                </c:pt>
                <c:pt idx="112">
                  <c:v>0.235197673413374</c:v>
                </c:pt>
                <c:pt idx="113">
                  <c:v>0.195185493642335</c:v>
                </c:pt>
                <c:pt idx="114">
                  <c:v>0.324860946398711</c:v>
                </c:pt>
                <c:pt idx="115">
                  <c:v>0.0889502707311497</c:v>
                </c:pt>
                <c:pt idx="116">
                  <c:v>0.0945487463452292</c:v>
                </c:pt>
                <c:pt idx="117">
                  <c:v>0.209937784110202</c:v>
                </c:pt>
                <c:pt idx="118">
                  <c:v>0.325587195643128</c:v>
                </c:pt>
                <c:pt idx="119">
                  <c:v>-0.102997700602348</c:v>
                </c:pt>
                <c:pt idx="120">
                  <c:v>0.364278309082467</c:v>
                </c:pt>
                <c:pt idx="121">
                  <c:v>-0.0237814471666236</c:v>
                </c:pt>
                <c:pt idx="122">
                  <c:v>0.128930954790078</c:v>
                </c:pt>
                <c:pt idx="123">
                  <c:v>0.176689227470755</c:v>
                </c:pt>
                <c:pt idx="124">
                  <c:v>0.207804622749565</c:v>
                </c:pt>
                <c:pt idx="125">
                  <c:v>-0.0426601331442274</c:v>
                </c:pt>
                <c:pt idx="126">
                  <c:v>-0.00797743320252155</c:v>
                </c:pt>
                <c:pt idx="127">
                  <c:v>-0.0547909201655074</c:v>
                </c:pt>
                <c:pt idx="128">
                  <c:v>-0.1818552580898</c:v>
                </c:pt>
                <c:pt idx="129">
                  <c:v>-0.0684861171379556</c:v>
                </c:pt>
                <c:pt idx="130">
                  <c:v>-0.112527767553502</c:v>
                </c:pt>
                <c:pt idx="131">
                  <c:v>-0.21134058589849</c:v>
                </c:pt>
                <c:pt idx="132">
                  <c:v>-0.15704986632183</c:v>
                </c:pt>
                <c:pt idx="133">
                  <c:v>0.172491018023473</c:v>
                </c:pt>
                <c:pt idx="134">
                  <c:v>-0.188148860555957</c:v>
                </c:pt>
                <c:pt idx="135">
                  <c:v>-0.0974424983880107</c:v>
                </c:pt>
                <c:pt idx="136">
                  <c:v>-0.252115831612406</c:v>
                </c:pt>
                <c:pt idx="137">
                  <c:v>-0.263738036243169</c:v>
                </c:pt>
                <c:pt idx="138">
                  <c:v>-0.240324989073373</c:v>
                </c:pt>
                <c:pt idx="139">
                  <c:v>-0.141983915123461</c:v>
                </c:pt>
                <c:pt idx="140">
                  <c:v>-0.322735304296747</c:v>
                </c:pt>
                <c:pt idx="141">
                  <c:v>-0.450666918602187</c:v>
                </c:pt>
                <c:pt idx="142">
                  <c:v>-0.197263442976561</c:v>
                </c:pt>
                <c:pt idx="143">
                  <c:v>-0.25624632240103</c:v>
                </c:pt>
                <c:pt idx="144">
                  <c:v>-0.159956152494473</c:v>
                </c:pt>
                <c:pt idx="145">
                  <c:v>-0.177321119931773</c:v>
                </c:pt>
                <c:pt idx="146">
                  <c:v>-0.083383325577073</c:v>
                </c:pt>
                <c:pt idx="147">
                  <c:v>-0.0562317015952846</c:v>
                </c:pt>
                <c:pt idx="148">
                  <c:v>-0.302955175888174</c:v>
                </c:pt>
                <c:pt idx="149">
                  <c:v>-0.308215355078503</c:v>
                </c:pt>
                <c:pt idx="150">
                  <c:v>-0.038328970982699</c:v>
                </c:pt>
                <c:pt idx="151">
                  <c:v>-0.0618615039427372</c:v>
                </c:pt>
                <c:pt idx="152">
                  <c:v>-0.2208966489161</c:v>
                </c:pt>
                <c:pt idx="153">
                  <c:v>0.0831747578203042</c:v>
                </c:pt>
                <c:pt idx="154">
                  <c:v>-0.0550552491413261</c:v>
                </c:pt>
                <c:pt idx="155">
                  <c:v>-0.0428520339205135</c:v>
                </c:pt>
                <c:pt idx="156">
                  <c:v>-0.0155404611952418</c:v>
                </c:pt>
                <c:pt idx="157">
                  <c:v>0.0546066861712101</c:v>
                </c:pt>
                <c:pt idx="158">
                  <c:v>0.172455034493607</c:v>
                </c:pt>
                <c:pt idx="159">
                  <c:v>-0.0260322308949076</c:v>
                </c:pt>
                <c:pt idx="160">
                  <c:v>-0.205580150128095</c:v>
                </c:pt>
                <c:pt idx="161">
                  <c:v>0.158400792136817</c:v>
                </c:pt>
                <c:pt idx="162">
                  <c:v>-0.0776999798222058</c:v>
                </c:pt>
                <c:pt idx="163">
                  <c:v>0.209955941843045</c:v>
                </c:pt>
                <c:pt idx="164">
                  <c:v>-0.00252874485816657</c:v>
                </c:pt>
                <c:pt idx="165">
                  <c:v>0.278309567798134</c:v>
                </c:pt>
                <c:pt idx="166">
                  <c:v>-0.0164426195858208</c:v>
                </c:pt>
                <c:pt idx="167">
                  <c:v>-0.0555132706051219</c:v>
                </c:pt>
                <c:pt idx="168">
                  <c:v>0.219483180011613</c:v>
                </c:pt>
                <c:pt idx="169">
                  <c:v>-0.069323790929349</c:v>
                </c:pt>
                <c:pt idx="170">
                  <c:v>0.20579221584919</c:v>
                </c:pt>
                <c:pt idx="171">
                  <c:v>0.18094848835228</c:v>
                </c:pt>
                <c:pt idx="172">
                  <c:v>0.10752445428861</c:v>
                </c:pt>
                <c:pt idx="173">
                  <c:v>0.0823548831363733</c:v>
                </c:pt>
                <c:pt idx="174">
                  <c:v>0.399566682781886</c:v>
                </c:pt>
                <c:pt idx="175">
                  <c:v>0.0789509778285204</c:v>
                </c:pt>
                <c:pt idx="176">
                  <c:v>0.102936849672686</c:v>
                </c:pt>
                <c:pt idx="177">
                  <c:v>-0.00103281486506056</c:v>
                </c:pt>
                <c:pt idx="178">
                  <c:v>0.0136591311097077</c:v>
                </c:pt>
                <c:pt idx="179">
                  <c:v>0.0430973800488313</c:v>
                </c:pt>
                <c:pt idx="180">
                  <c:v>0.341678641579864</c:v>
                </c:pt>
                <c:pt idx="181">
                  <c:v>0.0582707172960522</c:v>
                </c:pt>
                <c:pt idx="182">
                  <c:v>0.000823741139670292</c:v>
                </c:pt>
                <c:pt idx="183">
                  <c:v>0.0197621809550348</c:v>
                </c:pt>
                <c:pt idx="184">
                  <c:v>0.156990969144075</c:v>
                </c:pt>
                <c:pt idx="185">
                  <c:v>-0.120943044499585</c:v>
                </c:pt>
                <c:pt idx="186">
                  <c:v>0.120300076607415</c:v>
                </c:pt>
                <c:pt idx="187">
                  <c:v>-0.143347901515826</c:v>
                </c:pt>
                <c:pt idx="188">
                  <c:v>0.0147131124111682</c:v>
                </c:pt>
                <c:pt idx="189">
                  <c:v>-0.21342961453396</c:v>
                </c:pt>
                <c:pt idx="190">
                  <c:v>0.0906117460727206</c:v>
                </c:pt>
                <c:pt idx="191">
                  <c:v>0.111238359506361</c:v>
                </c:pt>
                <c:pt idx="192">
                  <c:v>-0.0739417206788536</c:v>
                </c:pt>
                <c:pt idx="193">
                  <c:v>0.0396079887154886</c:v>
                </c:pt>
                <c:pt idx="194">
                  <c:v>0.0162639419139617</c:v>
                </c:pt>
                <c:pt idx="195">
                  <c:v>0.137555528672249</c:v>
                </c:pt>
                <c:pt idx="196">
                  <c:v>-0.0115464223058588</c:v>
                </c:pt>
                <c:pt idx="197">
                  <c:v>0.10428457524285</c:v>
                </c:pt>
                <c:pt idx="198">
                  <c:v>-0.0567003113593153</c:v>
                </c:pt>
                <c:pt idx="199">
                  <c:v>-0.132329464049382</c:v>
                </c:pt>
              </c:numCache>
            </c:numRef>
          </c:yVal>
          <c:smooth val="0"/>
        </c:ser>
        <c:ser>
          <c:idx val="3"/>
          <c:order val="2"/>
          <c:tx>
            <c:v>matlab-model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Gaussian!$B$2:$B$201</c:f>
              <c:numCache>
                <c:formatCode>General</c:formatCode>
                <c:ptCount val="200"/>
                <c:pt idx="0">
                  <c:v>-9.71275712108028</c:v>
                </c:pt>
                <c:pt idx="1">
                  <c:v>-9.65654918178565</c:v>
                </c:pt>
                <c:pt idx="2">
                  <c:v>-9.39459673160463</c:v>
                </c:pt>
                <c:pt idx="3">
                  <c:v>-9.29153078634423</c:v>
                </c:pt>
                <c:pt idx="4">
                  <c:v>-9.27771938409288</c:v>
                </c:pt>
                <c:pt idx="5">
                  <c:v>-8.98707004658913</c:v>
                </c:pt>
                <c:pt idx="6">
                  <c:v>-8.95615695142198</c:v>
                </c:pt>
                <c:pt idx="7">
                  <c:v>-8.88094941185958</c:v>
                </c:pt>
                <c:pt idx="8">
                  <c:v>-8.85319704917485</c:v>
                </c:pt>
                <c:pt idx="9">
                  <c:v>-8.81938888671032</c:v>
                </c:pt>
                <c:pt idx="10">
                  <c:v>-8.818093746398389</c:v>
                </c:pt>
                <c:pt idx="11">
                  <c:v>-8.67679750803347</c:v>
                </c:pt>
                <c:pt idx="12">
                  <c:v>-8.636391263459309</c:v>
                </c:pt>
                <c:pt idx="13">
                  <c:v>-8.528087283836</c:v>
                </c:pt>
                <c:pt idx="14">
                  <c:v>-8.2920433837471</c:v>
                </c:pt>
                <c:pt idx="15">
                  <c:v>-8.281946100654981</c:v>
                </c:pt>
                <c:pt idx="16">
                  <c:v>-8.19667995662073</c:v>
                </c:pt>
                <c:pt idx="17">
                  <c:v>-8.110228721588429</c:v>
                </c:pt>
                <c:pt idx="18">
                  <c:v>-7.89862457417659</c:v>
                </c:pt>
                <c:pt idx="19">
                  <c:v>-7.83907926768882</c:v>
                </c:pt>
                <c:pt idx="20">
                  <c:v>-7.83127144288971</c:v>
                </c:pt>
                <c:pt idx="21">
                  <c:v>-7.72138722643148</c:v>
                </c:pt>
                <c:pt idx="22">
                  <c:v>-7.72102716009622</c:v>
                </c:pt>
                <c:pt idx="23">
                  <c:v>-7.03069954113183</c:v>
                </c:pt>
                <c:pt idx="24">
                  <c:v>-6.96308555371031</c:v>
                </c:pt>
                <c:pt idx="25">
                  <c:v>-6.81904890555211</c:v>
                </c:pt>
                <c:pt idx="26">
                  <c:v>-6.62619442575458</c:v>
                </c:pt>
                <c:pt idx="27">
                  <c:v>-6.4017024299152</c:v>
                </c:pt>
                <c:pt idx="28">
                  <c:v>-6.07590162537496</c:v>
                </c:pt>
                <c:pt idx="29">
                  <c:v>-6.02526499802158</c:v>
                </c:pt>
                <c:pt idx="30">
                  <c:v>-6.00149173721291</c:v>
                </c:pt>
                <c:pt idx="31">
                  <c:v>-5.85936103853852</c:v>
                </c:pt>
                <c:pt idx="32">
                  <c:v>-5.75190207436332</c:v>
                </c:pt>
                <c:pt idx="33">
                  <c:v>-5.60637377189308</c:v>
                </c:pt>
                <c:pt idx="34">
                  <c:v>-5.44378590367733</c:v>
                </c:pt>
                <c:pt idx="35">
                  <c:v>-5.43135355728525</c:v>
                </c:pt>
                <c:pt idx="36">
                  <c:v>-5.40597604257761</c:v>
                </c:pt>
                <c:pt idx="37">
                  <c:v>-5.39401672444653</c:v>
                </c:pt>
                <c:pt idx="38">
                  <c:v>-5.26240433547891</c:v>
                </c:pt>
                <c:pt idx="39">
                  <c:v>-5.02101059920384</c:v>
                </c:pt>
                <c:pt idx="40">
                  <c:v>-4.80211437031205</c:v>
                </c:pt>
                <c:pt idx="41">
                  <c:v>-4.78976985832908</c:v>
                </c:pt>
                <c:pt idx="42">
                  <c:v>-4.78752641211159</c:v>
                </c:pt>
                <c:pt idx="43">
                  <c:v>-4.58336995697365</c:v>
                </c:pt>
                <c:pt idx="44">
                  <c:v>-4.49137240278166</c:v>
                </c:pt>
                <c:pt idx="45">
                  <c:v>-4.47309367403553</c:v>
                </c:pt>
                <c:pt idx="46">
                  <c:v>-4.4192162545077</c:v>
                </c:pt>
                <c:pt idx="47">
                  <c:v>-4.36359524878266</c:v>
                </c:pt>
                <c:pt idx="48">
                  <c:v>-4.27963455001239</c:v>
                </c:pt>
                <c:pt idx="49">
                  <c:v>-4.11394746307526</c:v>
                </c:pt>
                <c:pt idx="50">
                  <c:v>-4.08931607670248</c:v>
                </c:pt>
                <c:pt idx="51">
                  <c:v>-3.92296754444695</c:v>
                </c:pt>
                <c:pt idx="52">
                  <c:v>-3.78154573092788</c:v>
                </c:pt>
                <c:pt idx="53">
                  <c:v>-3.57953565822098</c:v>
                </c:pt>
                <c:pt idx="54">
                  <c:v>-3.48693450103933</c:v>
                </c:pt>
                <c:pt idx="55">
                  <c:v>-3.39595514971959</c:v>
                </c:pt>
                <c:pt idx="56">
                  <c:v>-3.33143627078267</c:v>
                </c:pt>
                <c:pt idx="57">
                  <c:v>-3.24375912257953</c:v>
                </c:pt>
                <c:pt idx="58">
                  <c:v>-3.09384275569669</c:v>
                </c:pt>
                <c:pt idx="59">
                  <c:v>-2.90987511199122</c:v>
                </c:pt>
                <c:pt idx="60">
                  <c:v>-2.63298316742399</c:v>
                </c:pt>
                <c:pt idx="61">
                  <c:v>-2.49056674604905</c:v>
                </c:pt>
                <c:pt idx="62">
                  <c:v>-2.21742472861546</c:v>
                </c:pt>
                <c:pt idx="63">
                  <c:v>-2.0926745208958</c:v>
                </c:pt>
                <c:pt idx="64">
                  <c:v>-2.01849546546416</c:v>
                </c:pt>
                <c:pt idx="65">
                  <c:v>-1.96233203983829</c:v>
                </c:pt>
                <c:pt idx="66">
                  <c:v>-1.95296766128104</c:v>
                </c:pt>
                <c:pt idx="67">
                  <c:v>-1.84539676454726</c:v>
                </c:pt>
                <c:pt idx="68">
                  <c:v>-1.45612897797424</c:v>
                </c:pt>
                <c:pt idx="69">
                  <c:v>-1.41395030000325</c:v>
                </c:pt>
                <c:pt idx="70">
                  <c:v>-1.39861074768333</c:v>
                </c:pt>
                <c:pt idx="71">
                  <c:v>-1.22020666388819</c:v>
                </c:pt>
                <c:pt idx="72">
                  <c:v>-1.16821887697554</c:v>
                </c:pt>
                <c:pt idx="73">
                  <c:v>-1.11339282601531</c:v>
                </c:pt>
                <c:pt idx="74">
                  <c:v>-1.10915674253057</c:v>
                </c:pt>
                <c:pt idx="75">
                  <c:v>-1.0868757712085</c:v>
                </c:pt>
                <c:pt idx="76">
                  <c:v>-1.07568776617557</c:v>
                </c:pt>
                <c:pt idx="77">
                  <c:v>-1.0314423923217</c:v>
                </c:pt>
                <c:pt idx="78">
                  <c:v>-0.982344926483392</c:v>
                </c:pt>
                <c:pt idx="79">
                  <c:v>-0.962507819149983</c:v>
                </c:pt>
                <c:pt idx="80">
                  <c:v>-0.80715979777267</c:v>
                </c:pt>
                <c:pt idx="81">
                  <c:v>-0.802487421153721</c:v>
                </c:pt>
                <c:pt idx="82">
                  <c:v>-0.686751832697787</c:v>
                </c:pt>
                <c:pt idx="83">
                  <c:v>-0.675963324187281</c:v>
                </c:pt>
                <c:pt idx="84">
                  <c:v>-0.484287468609348</c:v>
                </c:pt>
                <c:pt idx="85">
                  <c:v>-0.334108645314288</c:v>
                </c:pt>
                <c:pt idx="86">
                  <c:v>-0.319229663753164</c:v>
                </c:pt>
                <c:pt idx="87">
                  <c:v>0.00997783207901115</c:v>
                </c:pt>
                <c:pt idx="88">
                  <c:v>0.13589048111005</c:v>
                </c:pt>
                <c:pt idx="89">
                  <c:v>0.27629670076553</c:v>
                </c:pt>
                <c:pt idx="90">
                  <c:v>0.394323158417562</c:v>
                </c:pt>
                <c:pt idx="91">
                  <c:v>0.403806364229544</c:v>
                </c:pt>
                <c:pt idx="92">
                  <c:v>0.431793529961098</c:v>
                </c:pt>
                <c:pt idx="93">
                  <c:v>0.466266368240191</c:v>
                </c:pt>
                <c:pt idx="94">
                  <c:v>0.578449326568571</c:v>
                </c:pt>
                <c:pt idx="95">
                  <c:v>0.774930303144383</c:v>
                </c:pt>
                <c:pt idx="96">
                  <c:v>0.804080750270402</c:v>
                </c:pt>
                <c:pt idx="97">
                  <c:v>0.865598924997022</c:v>
                </c:pt>
                <c:pt idx="98">
                  <c:v>1.02280671608838</c:v>
                </c:pt>
                <c:pt idx="99">
                  <c:v>1.18954811974551</c:v>
                </c:pt>
                <c:pt idx="100">
                  <c:v>1.34288723795991</c:v>
                </c:pt>
                <c:pt idx="101">
                  <c:v>1.41365700963757</c:v>
                </c:pt>
                <c:pt idx="102">
                  <c:v>1.43659272457695</c:v>
                </c:pt>
                <c:pt idx="103">
                  <c:v>1.44478436825369</c:v>
                </c:pt>
                <c:pt idx="104">
                  <c:v>1.45942734540969</c:v>
                </c:pt>
                <c:pt idx="105">
                  <c:v>1.59769946562578</c:v>
                </c:pt>
                <c:pt idx="106">
                  <c:v>1.62186455156983</c:v>
                </c:pt>
                <c:pt idx="107">
                  <c:v>1.76723369227078</c:v>
                </c:pt>
                <c:pt idx="108">
                  <c:v>1.98876498182824</c:v>
                </c:pt>
                <c:pt idx="109">
                  <c:v>1.99758191665714</c:v>
                </c:pt>
                <c:pt idx="110">
                  <c:v>2.06312640879793</c:v>
                </c:pt>
                <c:pt idx="111">
                  <c:v>2.06592751630697</c:v>
                </c:pt>
                <c:pt idx="112">
                  <c:v>2.36182478093947</c:v>
                </c:pt>
                <c:pt idx="113">
                  <c:v>2.39631854521742</c:v>
                </c:pt>
                <c:pt idx="114">
                  <c:v>2.44647230304901</c:v>
                </c:pt>
                <c:pt idx="115">
                  <c:v>2.53181949910552</c:v>
                </c:pt>
                <c:pt idx="116">
                  <c:v>2.58900972198959</c:v>
                </c:pt>
                <c:pt idx="117">
                  <c:v>2.60410249999499</c:v>
                </c:pt>
                <c:pt idx="118">
                  <c:v>2.63861595954914</c:v>
                </c:pt>
                <c:pt idx="119">
                  <c:v>2.74302445050449</c:v>
                </c:pt>
                <c:pt idx="120">
                  <c:v>2.78062185362461</c:v>
                </c:pt>
                <c:pt idx="121">
                  <c:v>2.87396098842809</c:v>
                </c:pt>
                <c:pt idx="122">
                  <c:v>3.01015270760121</c:v>
                </c:pt>
                <c:pt idx="123">
                  <c:v>3.02538529529885</c:v>
                </c:pt>
                <c:pt idx="124">
                  <c:v>3.03994334434006</c:v>
                </c:pt>
                <c:pt idx="125">
                  <c:v>3.06326562189381</c:v>
                </c:pt>
                <c:pt idx="126">
                  <c:v>3.17712962145862</c:v>
                </c:pt>
                <c:pt idx="127">
                  <c:v>3.25032196870164</c:v>
                </c:pt>
                <c:pt idx="128">
                  <c:v>3.50750636833189</c:v>
                </c:pt>
                <c:pt idx="129">
                  <c:v>3.51723237905549</c:v>
                </c:pt>
                <c:pt idx="130">
                  <c:v>3.79275680148218</c:v>
                </c:pt>
                <c:pt idx="131">
                  <c:v>3.82382665716287</c:v>
                </c:pt>
                <c:pt idx="132">
                  <c:v>3.88701121244883</c:v>
                </c:pt>
                <c:pt idx="133">
                  <c:v>3.92628926822254</c:v>
                </c:pt>
                <c:pt idx="134">
                  <c:v>3.98267118602418</c:v>
                </c:pt>
                <c:pt idx="135">
                  <c:v>4.01649461542474</c:v>
                </c:pt>
                <c:pt idx="136">
                  <c:v>4.01700145572121</c:v>
                </c:pt>
                <c:pt idx="137">
                  <c:v>4.04473265335781</c:v>
                </c:pt>
                <c:pt idx="138">
                  <c:v>4.05040544306928</c:v>
                </c:pt>
                <c:pt idx="139">
                  <c:v>4.40686412001496</c:v>
                </c:pt>
                <c:pt idx="140">
                  <c:v>4.53259064613028</c:v>
                </c:pt>
                <c:pt idx="141">
                  <c:v>4.81810605787175</c:v>
                </c:pt>
                <c:pt idx="142">
                  <c:v>4.8493951397456</c:v>
                </c:pt>
                <c:pt idx="143">
                  <c:v>4.92210938837775</c:v>
                </c:pt>
                <c:pt idx="144">
                  <c:v>4.94393888261426</c:v>
                </c:pt>
                <c:pt idx="145">
                  <c:v>5.03389181709375</c:v>
                </c:pt>
                <c:pt idx="146">
                  <c:v>5.11828241815922</c:v>
                </c:pt>
                <c:pt idx="147">
                  <c:v>5.15768301241571</c:v>
                </c:pt>
                <c:pt idx="148">
                  <c:v>5.50055627963935</c:v>
                </c:pt>
                <c:pt idx="149">
                  <c:v>5.63445225834333</c:v>
                </c:pt>
                <c:pt idx="150">
                  <c:v>5.65101295420599</c:v>
                </c:pt>
                <c:pt idx="151">
                  <c:v>5.66531874808073</c:v>
                </c:pt>
                <c:pt idx="152">
                  <c:v>5.697091821862989</c:v>
                </c:pt>
                <c:pt idx="153">
                  <c:v>5.80090713958876</c:v>
                </c:pt>
                <c:pt idx="154">
                  <c:v>5.92358132996916</c:v>
                </c:pt>
                <c:pt idx="155">
                  <c:v>5.92515886563154</c:v>
                </c:pt>
                <c:pt idx="156">
                  <c:v>5.96971659043098</c:v>
                </c:pt>
                <c:pt idx="157">
                  <c:v>6.01045531607702</c:v>
                </c:pt>
                <c:pt idx="158">
                  <c:v>6.10808634015995</c:v>
                </c:pt>
                <c:pt idx="159">
                  <c:v>6.337103475477</c:v>
                </c:pt>
                <c:pt idx="160">
                  <c:v>6.42884388252784</c:v>
                </c:pt>
                <c:pt idx="161">
                  <c:v>6.44364389201952</c:v>
                </c:pt>
                <c:pt idx="162">
                  <c:v>6.58111817557601</c:v>
                </c:pt>
                <c:pt idx="163">
                  <c:v>6.59123608798335</c:v>
                </c:pt>
                <c:pt idx="164">
                  <c:v>6.82172660090845</c:v>
                </c:pt>
                <c:pt idx="165">
                  <c:v>6.87999022949872</c:v>
                </c:pt>
                <c:pt idx="166">
                  <c:v>6.95821044627564</c:v>
                </c:pt>
                <c:pt idx="167">
                  <c:v>6.97193350959098</c:v>
                </c:pt>
                <c:pt idx="168">
                  <c:v>6.99444108437347</c:v>
                </c:pt>
                <c:pt idx="169">
                  <c:v>7.20197753708321</c:v>
                </c:pt>
                <c:pt idx="170">
                  <c:v>7.29244025067106</c:v>
                </c:pt>
                <c:pt idx="171">
                  <c:v>7.44471007843196</c:v>
                </c:pt>
                <c:pt idx="172">
                  <c:v>7.5514786861532</c:v>
                </c:pt>
                <c:pt idx="173">
                  <c:v>7.60132519452113</c:v>
                </c:pt>
                <c:pt idx="174">
                  <c:v>7.68777877019721</c:v>
                </c:pt>
                <c:pt idx="175">
                  <c:v>7.75273731779208</c:v>
                </c:pt>
                <c:pt idx="176">
                  <c:v>7.80072466456426</c:v>
                </c:pt>
                <c:pt idx="177">
                  <c:v>8.02696246069023</c:v>
                </c:pt>
                <c:pt idx="178">
                  <c:v>8.0732905272708</c:v>
                </c:pt>
                <c:pt idx="179">
                  <c:v>8.0933295938025</c:v>
                </c:pt>
                <c:pt idx="180">
                  <c:v>8.17051797696749</c:v>
                </c:pt>
                <c:pt idx="181">
                  <c:v>8.28375642487547</c:v>
                </c:pt>
                <c:pt idx="182">
                  <c:v>8.525885363959</c:v>
                </c:pt>
                <c:pt idx="183">
                  <c:v>8.67183831684418</c:v>
                </c:pt>
                <c:pt idx="184">
                  <c:v>8.83635590479769</c:v>
                </c:pt>
                <c:pt idx="185">
                  <c:v>8.93633334323189</c:v>
                </c:pt>
                <c:pt idx="186">
                  <c:v>9.07626050395854</c:v>
                </c:pt>
                <c:pt idx="187">
                  <c:v>9.126893150013171</c:v>
                </c:pt>
                <c:pt idx="188">
                  <c:v>9.12869114520938</c:v>
                </c:pt>
                <c:pt idx="189">
                  <c:v>9.17067192258019</c:v>
                </c:pt>
                <c:pt idx="190">
                  <c:v>9.23929315610652</c:v>
                </c:pt>
                <c:pt idx="191">
                  <c:v>9.23987533832346</c:v>
                </c:pt>
                <c:pt idx="192">
                  <c:v>9.26936931613983</c:v>
                </c:pt>
                <c:pt idx="193">
                  <c:v>9.44611111376914</c:v>
                </c:pt>
                <c:pt idx="194">
                  <c:v>9.47409805349968</c:v>
                </c:pt>
                <c:pt idx="195">
                  <c:v>9.571277703199559</c:v>
                </c:pt>
                <c:pt idx="196">
                  <c:v>9.70473278829661</c:v>
                </c:pt>
                <c:pt idx="197">
                  <c:v>9.74975150378706</c:v>
                </c:pt>
                <c:pt idx="198">
                  <c:v>9.84350604990611</c:v>
                </c:pt>
                <c:pt idx="199">
                  <c:v>9.90763553035773</c:v>
                </c:pt>
              </c:numCache>
            </c:numRef>
          </c:xVal>
          <c:yVal>
            <c:numRef>
              <c:f>Gaussian!$J$2:$J$201</c:f>
            </c:numRef>
          </c:yVal>
          <c:smooth val="0"/>
        </c:ser>
        <c:ser>
          <c:idx val="2"/>
          <c:order val="3"/>
          <c:tx>
            <c:v>y1±std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Gaussian!$B$2:$B$201</c:f>
              <c:numCache>
                <c:formatCode>General</c:formatCode>
                <c:ptCount val="200"/>
                <c:pt idx="0">
                  <c:v>-9.71275712108028</c:v>
                </c:pt>
                <c:pt idx="1">
                  <c:v>-9.65654918178565</c:v>
                </c:pt>
                <c:pt idx="2">
                  <c:v>-9.39459673160463</c:v>
                </c:pt>
                <c:pt idx="3">
                  <c:v>-9.29153078634423</c:v>
                </c:pt>
                <c:pt idx="4">
                  <c:v>-9.27771938409288</c:v>
                </c:pt>
                <c:pt idx="5">
                  <c:v>-8.98707004658913</c:v>
                </c:pt>
                <c:pt idx="6">
                  <c:v>-8.95615695142198</c:v>
                </c:pt>
                <c:pt idx="7">
                  <c:v>-8.88094941185958</c:v>
                </c:pt>
                <c:pt idx="8">
                  <c:v>-8.85319704917485</c:v>
                </c:pt>
                <c:pt idx="9">
                  <c:v>-8.81938888671032</c:v>
                </c:pt>
                <c:pt idx="10">
                  <c:v>-8.818093746398389</c:v>
                </c:pt>
                <c:pt idx="11">
                  <c:v>-8.67679750803347</c:v>
                </c:pt>
                <c:pt idx="12">
                  <c:v>-8.636391263459309</c:v>
                </c:pt>
                <c:pt idx="13">
                  <c:v>-8.528087283836</c:v>
                </c:pt>
                <c:pt idx="14">
                  <c:v>-8.2920433837471</c:v>
                </c:pt>
                <c:pt idx="15">
                  <c:v>-8.281946100654981</c:v>
                </c:pt>
                <c:pt idx="16">
                  <c:v>-8.19667995662073</c:v>
                </c:pt>
                <c:pt idx="17">
                  <c:v>-8.110228721588429</c:v>
                </c:pt>
                <c:pt idx="18">
                  <c:v>-7.89862457417659</c:v>
                </c:pt>
                <c:pt idx="19">
                  <c:v>-7.83907926768882</c:v>
                </c:pt>
                <c:pt idx="20">
                  <c:v>-7.83127144288971</c:v>
                </c:pt>
                <c:pt idx="21">
                  <c:v>-7.72138722643148</c:v>
                </c:pt>
                <c:pt idx="22">
                  <c:v>-7.72102716009622</c:v>
                </c:pt>
                <c:pt idx="23">
                  <c:v>-7.03069954113183</c:v>
                </c:pt>
                <c:pt idx="24">
                  <c:v>-6.96308555371031</c:v>
                </c:pt>
                <c:pt idx="25">
                  <c:v>-6.81904890555211</c:v>
                </c:pt>
                <c:pt idx="26">
                  <c:v>-6.62619442575458</c:v>
                </c:pt>
                <c:pt idx="27">
                  <c:v>-6.4017024299152</c:v>
                </c:pt>
                <c:pt idx="28">
                  <c:v>-6.07590162537496</c:v>
                </c:pt>
                <c:pt idx="29">
                  <c:v>-6.02526499802158</c:v>
                </c:pt>
                <c:pt idx="30">
                  <c:v>-6.00149173721291</c:v>
                </c:pt>
                <c:pt idx="31">
                  <c:v>-5.85936103853852</c:v>
                </c:pt>
                <c:pt idx="32">
                  <c:v>-5.75190207436332</c:v>
                </c:pt>
                <c:pt idx="33">
                  <c:v>-5.60637377189308</c:v>
                </c:pt>
                <c:pt idx="34">
                  <c:v>-5.44378590367733</c:v>
                </c:pt>
                <c:pt idx="35">
                  <c:v>-5.43135355728525</c:v>
                </c:pt>
                <c:pt idx="36">
                  <c:v>-5.40597604257761</c:v>
                </c:pt>
                <c:pt idx="37">
                  <c:v>-5.39401672444653</c:v>
                </c:pt>
                <c:pt idx="38">
                  <c:v>-5.26240433547891</c:v>
                </c:pt>
                <c:pt idx="39">
                  <c:v>-5.02101059920384</c:v>
                </c:pt>
                <c:pt idx="40">
                  <c:v>-4.80211437031205</c:v>
                </c:pt>
                <c:pt idx="41">
                  <c:v>-4.78976985832908</c:v>
                </c:pt>
                <c:pt idx="42">
                  <c:v>-4.78752641211159</c:v>
                </c:pt>
                <c:pt idx="43">
                  <c:v>-4.58336995697365</c:v>
                </c:pt>
                <c:pt idx="44">
                  <c:v>-4.49137240278166</c:v>
                </c:pt>
                <c:pt idx="45">
                  <c:v>-4.47309367403553</c:v>
                </c:pt>
                <c:pt idx="46">
                  <c:v>-4.4192162545077</c:v>
                </c:pt>
                <c:pt idx="47">
                  <c:v>-4.36359524878266</c:v>
                </c:pt>
                <c:pt idx="48">
                  <c:v>-4.27963455001239</c:v>
                </c:pt>
                <c:pt idx="49">
                  <c:v>-4.11394746307526</c:v>
                </c:pt>
                <c:pt idx="50">
                  <c:v>-4.08931607670248</c:v>
                </c:pt>
                <c:pt idx="51">
                  <c:v>-3.92296754444695</c:v>
                </c:pt>
                <c:pt idx="52">
                  <c:v>-3.78154573092788</c:v>
                </c:pt>
                <c:pt idx="53">
                  <c:v>-3.57953565822098</c:v>
                </c:pt>
                <c:pt idx="54">
                  <c:v>-3.48693450103933</c:v>
                </c:pt>
                <c:pt idx="55">
                  <c:v>-3.39595514971959</c:v>
                </c:pt>
                <c:pt idx="56">
                  <c:v>-3.33143627078267</c:v>
                </c:pt>
                <c:pt idx="57">
                  <c:v>-3.24375912257953</c:v>
                </c:pt>
                <c:pt idx="58">
                  <c:v>-3.09384275569669</c:v>
                </c:pt>
                <c:pt idx="59">
                  <c:v>-2.90987511199122</c:v>
                </c:pt>
                <c:pt idx="60">
                  <c:v>-2.63298316742399</c:v>
                </c:pt>
                <c:pt idx="61">
                  <c:v>-2.49056674604905</c:v>
                </c:pt>
                <c:pt idx="62">
                  <c:v>-2.21742472861546</c:v>
                </c:pt>
                <c:pt idx="63">
                  <c:v>-2.0926745208958</c:v>
                </c:pt>
                <c:pt idx="64">
                  <c:v>-2.01849546546416</c:v>
                </c:pt>
                <c:pt idx="65">
                  <c:v>-1.96233203983829</c:v>
                </c:pt>
                <c:pt idx="66">
                  <c:v>-1.95296766128104</c:v>
                </c:pt>
                <c:pt idx="67">
                  <c:v>-1.84539676454726</c:v>
                </c:pt>
                <c:pt idx="68">
                  <c:v>-1.45612897797424</c:v>
                </c:pt>
                <c:pt idx="69">
                  <c:v>-1.41395030000325</c:v>
                </c:pt>
                <c:pt idx="70">
                  <c:v>-1.39861074768333</c:v>
                </c:pt>
                <c:pt idx="71">
                  <c:v>-1.22020666388819</c:v>
                </c:pt>
                <c:pt idx="72">
                  <c:v>-1.16821887697554</c:v>
                </c:pt>
                <c:pt idx="73">
                  <c:v>-1.11339282601531</c:v>
                </c:pt>
                <c:pt idx="74">
                  <c:v>-1.10915674253057</c:v>
                </c:pt>
                <c:pt idx="75">
                  <c:v>-1.0868757712085</c:v>
                </c:pt>
                <c:pt idx="76">
                  <c:v>-1.07568776617557</c:v>
                </c:pt>
                <c:pt idx="77">
                  <c:v>-1.0314423923217</c:v>
                </c:pt>
                <c:pt idx="78">
                  <c:v>-0.982344926483392</c:v>
                </c:pt>
                <c:pt idx="79">
                  <c:v>-0.962507819149983</c:v>
                </c:pt>
                <c:pt idx="80">
                  <c:v>-0.80715979777267</c:v>
                </c:pt>
                <c:pt idx="81">
                  <c:v>-0.802487421153721</c:v>
                </c:pt>
                <c:pt idx="82">
                  <c:v>-0.686751832697787</c:v>
                </c:pt>
                <c:pt idx="83">
                  <c:v>-0.675963324187281</c:v>
                </c:pt>
                <c:pt idx="84">
                  <c:v>-0.484287468609348</c:v>
                </c:pt>
                <c:pt idx="85">
                  <c:v>-0.334108645314288</c:v>
                </c:pt>
                <c:pt idx="86">
                  <c:v>-0.319229663753164</c:v>
                </c:pt>
                <c:pt idx="87">
                  <c:v>0.00997783207901115</c:v>
                </c:pt>
                <c:pt idx="88">
                  <c:v>0.13589048111005</c:v>
                </c:pt>
                <c:pt idx="89">
                  <c:v>0.27629670076553</c:v>
                </c:pt>
                <c:pt idx="90">
                  <c:v>0.394323158417562</c:v>
                </c:pt>
                <c:pt idx="91">
                  <c:v>0.403806364229544</c:v>
                </c:pt>
                <c:pt idx="92">
                  <c:v>0.431793529961098</c:v>
                </c:pt>
                <c:pt idx="93">
                  <c:v>0.466266368240191</c:v>
                </c:pt>
                <c:pt idx="94">
                  <c:v>0.578449326568571</c:v>
                </c:pt>
                <c:pt idx="95">
                  <c:v>0.774930303144383</c:v>
                </c:pt>
                <c:pt idx="96">
                  <c:v>0.804080750270402</c:v>
                </c:pt>
                <c:pt idx="97">
                  <c:v>0.865598924997022</c:v>
                </c:pt>
                <c:pt idx="98">
                  <c:v>1.02280671608838</c:v>
                </c:pt>
                <c:pt idx="99">
                  <c:v>1.18954811974551</c:v>
                </c:pt>
                <c:pt idx="100">
                  <c:v>1.34288723795991</c:v>
                </c:pt>
                <c:pt idx="101">
                  <c:v>1.41365700963757</c:v>
                </c:pt>
                <c:pt idx="102">
                  <c:v>1.43659272457695</c:v>
                </c:pt>
                <c:pt idx="103">
                  <c:v>1.44478436825369</c:v>
                </c:pt>
                <c:pt idx="104">
                  <c:v>1.45942734540969</c:v>
                </c:pt>
                <c:pt idx="105">
                  <c:v>1.59769946562578</c:v>
                </c:pt>
                <c:pt idx="106">
                  <c:v>1.62186455156983</c:v>
                </c:pt>
                <c:pt idx="107">
                  <c:v>1.76723369227078</c:v>
                </c:pt>
                <c:pt idx="108">
                  <c:v>1.98876498182824</c:v>
                </c:pt>
                <c:pt idx="109">
                  <c:v>1.99758191665714</c:v>
                </c:pt>
                <c:pt idx="110">
                  <c:v>2.06312640879793</c:v>
                </c:pt>
                <c:pt idx="111">
                  <c:v>2.06592751630697</c:v>
                </c:pt>
                <c:pt idx="112">
                  <c:v>2.36182478093947</c:v>
                </c:pt>
                <c:pt idx="113">
                  <c:v>2.39631854521742</c:v>
                </c:pt>
                <c:pt idx="114">
                  <c:v>2.44647230304901</c:v>
                </c:pt>
                <c:pt idx="115">
                  <c:v>2.53181949910552</c:v>
                </c:pt>
                <c:pt idx="116">
                  <c:v>2.58900972198959</c:v>
                </c:pt>
                <c:pt idx="117">
                  <c:v>2.60410249999499</c:v>
                </c:pt>
                <c:pt idx="118">
                  <c:v>2.63861595954914</c:v>
                </c:pt>
                <c:pt idx="119">
                  <c:v>2.74302445050449</c:v>
                </c:pt>
                <c:pt idx="120">
                  <c:v>2.78062185362461</c:v>
                </c:pt>
                <c:pt idx="121">
                  <c:v>2.87396098842809</c:v>
                </c:pt>
                <c:pt idx="122">
                  <c:v>3.01015270760121</c:v>
                </c:pt>
                <c:pt idx="123">
                  <c:v>3.02538529529885</c:v>
                </c:pt>
                <c:pt idx="124">
                  <c:v>3.03994334434006</c:v>
                </c:pt>
                <c:pt idx="125">
                  <c:v>3.06326562189381</c:v>
                </c:pt>
                <c:pt idx="126">
                  <c:v>3.17712962145862</c:v>
                </c:pt>
                <c:pt idx="127">
                  <c:v>3.25032196870164</c:v>
                </c:pt>
                <c:pt idx="128">
                  <c:v>3.50750636833189</c:v>
                </c:pt>
                <c:pt idx="129">
                  <c:v>3.51723237905549</c:v>
                </c:pt>
                <c:pt idx="130">
                  <c:v>3.79275680148218</c:v>
                </c:pt>
                <c:pt idx="131">
                  <c:v>3.82382665716287</c:v>
                </c:pt>
                <c:pt idx="132">
                  <c:v>3.88701121244883</c:v>
                </c:pt>
                <c:pt idx="133">
                  <c:v>3.92628926822254</c:v>
                </c:pt>
                <c:pt idx="134">
                  <c:v>3.98267118602418</c:v>
                </c:pt>
                <c:pt idx="135">
                  <c:v>4.01649461542474</c:v>
                </c:pt>
                <c:pt idx="136">
                  <c:v>4.01700145572121</c:v>
                </c:pt>
                <c:pt idx="137">
                  <c:v>4.04473265335781</c:v>
                </c:pt>
                <c:pt idx="138">
                  <c:v>4.05040544306928</c:v>
                </c:pt>
                <c:pt idx="139">
                  <c:v>4.40686412001496</c:v>
                </c:pt>
                <c:pt idx="140">
                  <c:v>4.53259064613028</c:v>
                </c:pt>
                <c:pt idx="141">
                  <c:v>4.81810605787175</c:v>
                </c:pt>
                <c:pt idx="142">
                  <c:v>4.8493951397456</c:v>
                </c:pt>
                <c:pt idx="143">
                  <c:v>4.92210938837775</c:v>
                </c:pt>
                <c:pt idx="144">
                  <c:v>4.94393888261426</c:v>
                </c:pt>
                <c:pt idx="145">
                  <c:v>5.03389181709375</c:v>
                </c:pt>
                <c:pt idx="146">
                  <c:v>5.11828241815922</c:v>
                </c:pt>
                <c:pt idx="147">
                  <c:v>5.15768301241571</c:v>
                </c:pt>
                <c:pt idx="148">
                  <c:v>5.50055627963935</c:v>
                </c:pt>
                <c:pt idx="149">
                  <c:v>5.63445225834333</c:v>
                </c:pt>
                <c:pt idx="150">
                  <c:v>5.65101295420599</c:v>
                </c:pt>
                <c:pt idx="151">
                  <c:v>5.66531874808073</c:v>
                </c:pt>
                <c:pt idx="152">
                  <c:v>5.697091821862989</c:v>
                </c:pt>
                <c:pt idx="153">
                  <c:v>5.80090713958876</c:v>
                </c:pt>
                <c:pt idx="154">
                  <c:v>5.92358132996916</c:v>
                </c:pt>
                <c:pt idx="155">
                  <c:v>5.92515886563154</c:v>
                </c:pt>
                <c:pt idx="156">
                  <c:v>5.96971659043098</c:v>
                </c:pt>
                <c:pt idx="157">
                  <c:v>6.01045531607702</c:v>
                </c:pt>
                <c:pt idx="158">
                  <c:v>6.10808634015995</c:v>
                </c:pt>
                <c:pt idx="159">
                  <c:v>6.337103475477</c:v>
                </c:pt>
                <c:pt idx="160">
                  <c:v>6.42884388252784</c:v>
                </c:pt>
                <c:pt idx="161">
                  <c:v>6.44364389201952</c:v>
                </c:pt>
                <c:pt idx="162">
                  <c:v>6.58111817557601</c:v>
                </c:pt>
                <c:pt idx="163">
                  <c:v>6.59123608798335</c:v>
                </c:pt>
                <c:pt idx="164">
                  <c:v>6.82172660090845</c:v>
                </c:pt>
                <c:pt idx="165">
                  <c:v>6.87999022949872</c:v>
                </c:pt>
                <c:pt idx="166">
                  <c:v>6.95821044627564</c:v>
                </c:pt>
                <c:pt idx="167">
                  <c:v>6.97193350959098</c:v>
                </c:pt>
                <c:pt idx="168">
                  <c:v>6.99444108437347</c:v>
                </c:pt>
                <c:pt idx="169">
                  <c:v>7.20197753708321</c:v>
                </c:pt>
                <c:pt idx="170">
                  <c:v>7.29244025067106</c:v>
                </c:pt>
                <c:pt idx="171">
                  <c:v>7.44471007843196</c:v>
                </c:pt>
                <c:pt idx="172">
                  <c:v>7.5514786861532</c:v>
                </c:pt>
                <c:pt idx="173">
                  <c:v>7.60132519452113</c:v>
                </c:pt>
                <c:pt idx="174">
                  <c:v>7.68777877019721</c:v>
                </c:pt>
                <c:pt idx="175">
                  <c:v>7.75273731779208</c:v>
                </c:pt>
                <c:pt idx="176">
                  <c:v>7.80072466456426</c:v>
                </c:pt>
                <c:pt idx="177">
                  <c:v>8.02696246069023</c:v>
                </c:pt>
                <c:pt idx="178">
                  <c:v>8.0732905272708</c:v>
                </c:pt>
                <c:pt idx="179">
                  <c:v>8.0933295938025</c:v>
                </c:pt>
                <c:pt idx="180">
                  <c:v>8.17051797696749</c:v>
                </c:pt>
                <c:pt idx="181">
                  <c:v>8.28375642487547</c:v>
                </c:pt>
                <c:pt idx="182">
                  <c:v>8.525885363959</c:v>
                </c:pt>
                <c:pt idx="183">
                  <c:v>8.67183831684418</c:v>
                </c:pt>
                <c:pt idx="184">
                  <c:v>8.83635590479769</c:v>
                </c:pt>
                <c:pt idx="185">
                  <c:v>8.93633334323189</c:v>
                </c:pt>
                <c:pt idx="186">
                  <c:v>9.07626050395854</c:v>
                </c:pt>
                <c:pt idx="187">
                  <c:v>9.126893150013171</c:v>
                </c:pt>
                <c:pt idx="188">
                  <c:v>9.12869114520938</c:v>
                </c:pt>
                <c:pt idx="189">
                  <c:v>9.17067192258019</c:v>
                </c:pt>
                <c:pt idx="190">
                  <c:v>9.23929315610652</c:v>
                </c:pt>
                <c:pt idx="191">
                  <c:v>9.23987533832346</c:v>
                </c:pt>
                <c:pt idx="192">
                  <c:v>9.26936931613983</c:v>
                </c:pt>
                <c:pt idx="193">
                  <c:v>9.44611111376914</c:v>
                </c:pt>
                <c:pt idx="194">
                  <c:v>9.47409805349968</c:v>
                </c:pt>
                <c:pt idx="195">
                  <c:v>9.571277703199559</c:v>
                </c:pt>
                <c:pt idx="196">
                  <c:v>9.70473278829661</c:v>
                </c:pt>
                <c:pt idx="197">
                  <c:v>9.74975150378706</c:v>
                </c:pt>
                <c:pt idx="198">
                  <c:v>9.84350604990611</c:v>
                </c:pt>
                <c:pt idx="199">
                  <c:v>9.90763553035773</c:v>
                </c:pt>
              </c:numCache>
            </c:numRef>
          </c:xVal>
          <c:yVal>
            <c:numRef>
              <c:f>Gaussian!$V$2:$V$201</c:f>
            </c:numRef>
          </c:yVal>
          <c:smooth val="0"/>
        </c:ser>
        <c:ser>
          <c:idx val="4"/>
          <c:order val="4"/>
          <c:tx>
            <c:v>y1±std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Gaussian!$B$2:$B$201</c:f>
              <c:numCache>
                <c:formatCode>General</c:formatCode>
                <c:ptCount val="200"/>
                <c:pt idx="0">
                  <c:v>-9.71275712108028</c:v>
                </c:pt>
                <c:pt idx="1">
                  <c:v>-9.65654918178565</c:v>
                </c:pt>
                <c:pt idx="2">
                  <c:v>-9.39459673160463</c:v>
                </c:pt>
                <c:pt idx="3">
                  <c:v>-9.29153078634423</c:v>
                </c:pt>
                <c:pt idx="4">
                  <c:v>-9.27771938409288</c:v>
                </c:pt>
                <c:pt idx="5">
                  <c:v>-8.98707004658913</c:v>
                </c:pt>
                <c:pt idx="6">
                  <c:v>-8.95615695142198</c:v>
                </c:pt>
                <c:pt idx="7">
                  <c:v>-8.88094941185958</c:v>
                </c:pt>
                <c:pt idx="8">
                  <c:v>-8.85319704917485</c:v>
                </c:pt>
                <c:pt idx="9">
                  <c:v>-8.81938888671032</c:v>
                </c:pt>
                <c:pt idx="10">
                  <c:v>-8.818093746398389</c:v>
                </c:pt>
                <c:pt idx="11">
                  <c:v>-8.67679750803347</c:v>
                </c:pt>
                <c:pt idx="12">
                  <c:v>-8.636391263459309</c:v>
                </c:pt>
                <c:pt idx="13">
                  <c:v>-8.528087283836</c:v>
                </c:pt>
                <c:pt idx="14">
                  <c:v>-8.2920433837471</c:v>
                </c:pt>
                <c:pt idx="15">
                  <c:v>-8.281946100654981</c:v>
                </c:pt>
                <c:pt idx="16">
                  <c:v>-8.19667995662073</c:v>
                </c:pt>
                <c:pt idx="17">
                  <c:v>-8.110228721588429</c:v>
                </c:pt>
                <c:pt idx="18">
                  <c:v>-7.89862457417659</c:v>
                </c:pt>
                <c:pt idx="19">
                  <c:v>-7.83907926768882</c:v>
                </c:pt>
                <c:pt idx="20">
                  <c:v>-7.83127144288971</c:v>
                </c:pt>
                <c:pt idx="21">
                  <c:v>-7.72138722643148</c:v>
                </c:pt>
                <c:pt idx="22">
                  <c:v>-7.72102716009622</c:v>
                </c:pt>
                <c:pt idx="23">
                  <c:v>-7.03069954113183</c:v>
                </c:pt>
                <c:pt idx="24">
                  <c:v>-6.96308555371031</c:v>
                </c:pt>
                <c:pt idx="25">
                  <c:v>-6.81904890555211</c:v>
                </c:pt>
                <c:pt idx="26">
                  <c:v>-6.62619442575458</c:v>
                </c:pt>
                <c:pt idx="27">
                  <c:v>-6.4017024299152</c:v>
                </c:pt>
                <c:pt idx="28">
                  <c:v>-6.07590162537496</c:v>
                </c:pt>
                <c:pt idx="29">
                  <c:v>-6.02526499802158</c:v>
                </c:pt>
                <c:pt idx="30">
                  <c:v>-6.00149173721291</c:v>
                </c:pt>
                <c:pt idx="31">
                  <c:v>-5.85936103853852</c:v>
                </c:pt>
                <c:pt idx="32">
                  <c:v>-5.75190207436332</c:v>
                </c:pt>
                <c:pt idx="33">
                  <c:v>-5.60637377189308</c:v>
                </c:pt>
                <c:pt idx="34">
                  <c:v>-5.44378590367733</c:v>
                </c:pt>
                <c:pt idx="35">
                  <c:v>-5.43135355728525</c:v>
                </c:pt>
                <c:pt idx="36">
                  <c:v>-5.40597604257761</c:v>
                </c:pt>
                <c:pt idx="37">
                  <c:v>-5.39401672444653</c:v>
                </c:pt>
                <c:pt idx="38">
                  <c:v>-5.26240433547891</c:v>
                </c:pt>
                <c:pt idx="39">
                  <c:v>-5.02101059920384</c:v>
                </c:pt>
                <c:pt idx="40">
                  <c:v>-4.80211437031205</c:v>
                </c:pt>
                <c:pt idx="41">
                  <c:v>-4.78976985832908</c:v>
                </c:pt>
                <c:pt idx="42">
                  <c:v>-4.78752641211159</c:v>
                </c:pt>
                <c:pt idx="43">
                  <c:v>-4.58336995697365</c:v>
                </c:pt>
                <c:pt idx="44">
                  <c:v>-4.49137240278166</c:v>
                </c:pt>
                <c:pt idx="45">
                  <c:v>-4.47309367403553</c:v>
                </c:pt>
                <c:pt idx="46">
                  <c:v>-4.4192162545077</c:v>
                </c:pt>
                <c:pt idx="47">
                  <c:v>-4.36359524878266</c:v>
                </c:pt>
                <c:pt idx="48">
                  <c:v>-4.27963455001239</c:v>
                </c:pt>
                <c:pt idx="49">
                  <c:v>-4.11394746307526</c:v>
                </c:pt>
                <c:pt idx="50">
                  <c:v>-4.08931607670248</c:v>
                </c:pt>
                <c:pt idx="51">
                  <c:v>-3.92296754444695</c:v>
                </c:pt>
                <c:pt idx="52">
                  <c:v>-3.78154573092788</c:v>
                </c:pt>
                <c:pt idx="53">
                  <c:v>-3.57953565822098</c:v>
                </c:pt>
                <c:pt idx="54">
                  <c:v>-3.48693450103933</c:v>
                </c:pt>
                <c:pt idx="55">
                  <c:v>-3.39595514971959</c:v>
                </c:pt>
                <c:pt idx="56">
                  <c:v>-3.33143627078267</c:v>
                </c:pt>
                <c:pt idx="57">
                  <c:v>-3.24375912257953</c:v>
                </c:pt>
                <c:pt idx="58">
                  <c:v>-3.09384275569669</c:v>
                </c:pt>
                <c:pt idx="59">
                  <c:v>-2.90987511199122</c:v>
                </c:pt>
                <c:pt idx="60">
                  <c:v>-2.63298316742399</c:v>
                </c:pt>
                <c:pt idx="61">
                  <c:v>-2.49056674604905</c:v>
                </c:pt>
                <c:pt idx="62">
                  <c:v>-2.21742472861546</c:v>
                </c:pt>
                <c:pt idx="63">
                  <c:v>-2.0926745208958</c:v>
                </c:pt>
                <c:pt idx="64">
                  <c:v>-2.01849546546416</c:v>
                </c:pt>
                <c:pt idx="65">
                  <c:v>-1.96233203983829</c:v>
                </c:pt>
                <c:pt idx="66">
                  <c:v>-1.95296766128104</c:v>
                </c:pt>
                <c:pt idx="67">
                  <c:v>-1.84539676454726</c:v>
                </c:pt>
                <c:pt idx="68">
                  <c:v>-1.45612897797424</c:v>
                </c:pt>
                <c:pt idx="69">
                  <c:v>-1.41395030000325</c:v>
                </c:pt>
                <c:pt idx="70">
                  <c:v>-1.39861074768333</c:v>
                </c:pt>
                <c:pt idx="71">
                  <c:v>-1.22020666388819</c:v>
                </c:pt>
                <c:pt idx="72">
                  <c:v>-1.16821887697554</c:v>
                </c:pt>
                <c:pt idx="73">
                  <c:v>-1.11339282601531</c:v>
                </c:pt>
                <c:pt idx="74">
                  <c:v>-1.10915674253057</c:v>
                </c:pt>
                <c:pt idx="75">
                  <c:v>-1.0868757712085</c:v>
                </c:pt>
                <c:pt idx="76">
                  <c:v>-1.07568776617557</c:v>
                </c:pt>
                <c:pt idx="77">
                  <c:v>-1.0314423923217</c:v>
                </c:pt>
                <c:pt idx="78">
                  <c:v>-0.982344926483392</c:v>
                </c:pt>
                <c:pt idx="79">
                  <c:v>-0.962507819149983</c:v>
                </c:pt>
                <c:pt idx="80">
                  <c:v>-0.80715979777267</c:v>
                </c:pt>
                <c:pt idx="81">
                  <c:v>-0.802487421153721</c:v>
                </c:pt>
                <c:pt idx="82">
                  <c:v>-0.686751832697787</c:v>
                </c:pt>
                <c:pt idx="83">
                  <c:v>-0.675963324187281</c:v>
                </c:pt>
                <c:pt idx="84">
                  <c:v>-0.484287468609348</c:v>
                </c:pt>
                <c:pt idx="85">
                  <c:v>-0.334108645314288</c:v>
                </c:pt>
                <c:pt idx="86">
                  <c:v>-0.319229663753164</c:v>
                </c:pt>
                <c:pt idx="87">
                  <c:v>0.00997783207901115</c:v>
                </c:pt>
                <c:pt idx="88">
                  <c:v>0.13589048111005</c:v>
                </c:pt>
                <c:pt idx="89">
                  <c:v>0.27629670076553</c:v>
                </c:pt>
                <c:pt idx="90">
                  <c:v>0.394323158417562</c:v>
                </c:pt>
                <c:pt idx="91">
                  <c:v>0.403806364229544</c:v>
                </c:pt>
                <c:pt idx="92">
                  <c:v>0.431793529961098</c:v>
                </c:pt>
                <c:pt idx="93">
                  <c:v>0.466266368240191</c:v>
                </c:pt>
                <c:pt idx="94">
                  <c:v>0.578449326568571</c:v>
                </c:pt>
                <c:pt idx="95">
                  <c:v>0.774930303144383</c:v>
                </c:pt>
                <c:pt idx="96">
                  <c:v>0.804080750270402</c:v>
                </c:pt>
                <c:pt idx="97">
                  <c:v>0.865598924997022</c:v>
                </c:pt>
                <c:pt idx="98">
                  <c:v>1.02280671608838</c:v>
                </c:pt>
                <c:pt idx="99">
                  <c:v>1.18954811974551</c:v>
                </c:pt>
                <c:pt idx="100">
                  <c:v>1.34288723795991</c:v>
                </c:pt>
                <c:pt idx="101">
                  <c:v>1.41365700963757</c:v>
                </c:pt>
                <c:pt idx="102">
                  <c:v>1.43659272457695</c:v>
                </c:pt>
                <c:pt idx="103">
                  <c:v>1.44478436825369</c:v>
                </c:pt>
                <c:pt idx="104">
                  <c:v>1.45942734540969</c:v>
                </c:pt>
                <c:pt idx="105">
                  <c:v>1.59769946562578</c:v>
                </c:pt>
                <c:pt idx="106">
                  <c:v>1.62186455156983</c:v>
                </c:pt>
                <c:pt idx="107">
                  <c:v>1.76723369227078</c:v>
                </c:pt>
                <c:pt idx="108">
                  <c:v>1.98876498182824</c:v>
                </c:pt>
                <c:pt idx="109">
                  <c:v>1.99758191665714</c:v>
                </c:pt>
                <c:pt idx="110">
                  <c:v>2.06312640879793</c:v>
                </c:pt>
                <c:pt idx="111">
                  <c:v>2.06592751630697</c:v>
                </c:pt>
                <c:pt idx="112">
                  <c:v>2.36182478093947</c:v>
                </c:pt>
                <c:pt idx="113">
                  <c:v>2.39631854521742</c:v>
                </c:pt>
                <c:pt idx="114">
                  <c:v>2.44647230304901</c:v>
                </c:pt>
                <c:pt idx="115">
                  <c:v>2.53181949910552</c:v>
                </c:pt>
                <c:pt idx="116">
                  <c:v>2.58900972198959</c:v>
                </c:pt>
                <c:pt idx="117">
                  <c:v>2.60410249999499</c:v>
                </c:pt>
                <c:pt idx="118">
                  <c:v>2.63861595954914</c:v>
                </c:pt>
                <c:pt idx="119">
                  <c:v>2.74302445050449</c:v>
                </c:pt>
                <c:pt idx="120">
                  <c:v>2.78062185362461</c:v>
                </c:pt>
                <c:pt idx="121">
                  <c:v>2.87396098842809</c:v>
                </c:pt>
                <c:pt idx="122">
                  <c:v>3.01015270760121</c:v>
                </c:pt>
                <c:pt idx="123">
                  <c:v>3.02538529529885</c:v>
                </c:pt>
                <c:pt idx="124">
                  <c:v>3.03994334434006</c:v>
                </c:pt>
                <c:pt idx="125">
                  <c:v>3.06326562189381</c:v>
                </c:pt>
                <c:pt idx="126">
                  <c:v>3.17712962145862</c:v>
                </c:pt>
                <c:pt idx="127">
                  <c:v>3.25032196870164</c:v>
                </c:pt>
                <c:pt idx="128">
                  <c:v>3.50750636833189</c:v>
                </c:pt>
                <c:pt idx="129">
                  <c:v>3.51723237905549</c:v>
                </c:pt>
                <c:pt idx="130">
                  <c:v>3.79275680148218</c:v>
                </c:pt>
                <c:pt idx="131">
                  <c:v>3.82382665716287</c:v>
                </c:pt>
                <c:pt idx="132">
                  <c:v>3.88701121244883</c:v>
                </c:pt>
                <c:pt idx="133">
                  <c:v>3.92628926822254</c:v>
                </c:pt>
                <c:pt idx="134">
                  <c:v>3.98267118602418</c:v>
                </c:pt>
                <c:pt idx="135">
                  <c:v>4.01649461542474</c:v>
                </c:pt>
                <c:pt idx="136">
                  <c:v>4.01700145572121</c:v>
                </c:pt>
                <c:pt idx="137">
                  <c:v>4.04473265335781</c:v>
                </c:pt>
                <c:pt idx="138">
                  <c:v>4.05040544306928</c:v>
                </c:pt>
                <c:pt idx="139">
                  <c:v>4.40686412001496</c:v>
                </c:pt>
                <c:pt idx="140">
                  <c:v>4.53259064613028</c:v>
                </c:pt>
                <c:pt idx="141">
                  <c:v>4.81810605787175</c:v>
                </c:pt>
                <c:pt idx="142">
                  <c:v>4.8493951397456</c:v>
                </c:pt>
                <c:pt idx="143">
                  <c:v>4.92210938837775</c:v>
                </c:pt>
                <c:pt idx="144">
                  <c:v>4.94393888261426</c:v>
                </c:pt>
                <c:pt idx="145">
                  <c:v>5.03389181709375</c:v>
                </c:pt>
                <c:pt idx="146">
                  <c:v>5.11828241815922</c:v>
                </c:pt>
                <c:pt idx="147">
                  <c:v>5.15768301241571</c:v>
                </c:pt>
                <c:pt idx="148">
                  <c:v>5.50055627963935</c:v>
                </c:pt>
                <c:pt idx="149">
                  <c:v>5.63445225834333</c:v>
                </c:pt>
                <c:pt idx="150">
                  <c:v>5.65101295420599</c:v>
                </c:pt>
                <c:pt idx="151">
                  <c:v>5.66531874808073</c:v>
                </c:pt>
                <c:pt idx="152">
                  <c:v>5.697091821862989</c:v>
                </c:pt>
                <c:pt idx="153">
                  <c:v>5.80090713958876</c:v>
                </c:pt>
                <c:pt idx="154">
                  <c:v>5.92358132996916</c:v>
                </c:pt>
                <c:pt idx="155">
                  <c:v>5.92515886563154</c:v>
                </c:pt>
                <c:pt idx="156">
                  <c:v>5.96971659043098</c:v>
                </c:pt>
                <c:pt idx="157">
                  <c:v>6.01045531607702</c:v>
                </c:pt>
                <c:pt idx="158">
                  <c:v>6.10808634015995</c:v>
                </c:pt>
                <c:pt idx="159">
                  <c:v>6.337103475477</c:v>
                </c:pt>
                <c:pt idx="160">
                  <c:v>6.42884388252784</c:v>
                </c:pt>
                <c:pt idx="161">
                  <c:v>6.44364389201952</c:v>
                </c:pt>
                <c:pt idx="162">
                  <c:v>6.58111817557601</c:v>
                </c:pt>
                <c:pt idx="163">
                  <c:v>6.59123608798335</c:v>
                </c:pt>
                <c:pt idx="164">
                  <c:v>6.82172660090845</c:v>
                </c:pt>
                <c:pt idx="165">
                  <c:v>6.87999022949872</c:v>
                </c:pt>
                <c:pt idx="166">
                  <c:v>6.95821044627564</c:v>
                </c:pt>
                <c:pt idx="167">
                  <c:v>6.97193350959098</c:v>
                </c:pt>
                <c:pt idx="168">
                  <c:v>6.99444108437347</c:v>
                </c:pt>
                <c:pt idx="169">
                  <c:v>7.20197753708321</c:v>
                </c:pt>
                <c:pt idx="170">
                  <c:v>7.29244025067106</c:v>
                </c:pt>
                <c:pt idx="171">
                  <c:v>7.44471007843196</c:v>
                </c:pt>
                <c:pt idx="172">
                  <c:v>7.5514786861532</c:v>
                </c:pt>
                <c:pt idx="173">
                  <c:v>7.60132519452113</c:v>
                </c:pt>
                <c:pt idx="174">
                  <c:v>7.68777877019721</c:v>
                </c:pt>
                <c:pt idx="175">
                  <c:v>7.75273731779208</c:v>
                </c:pt>
                <c:pt idx="176">
                  <c:v>7.80072466456426</c:v>
                </c:pt>
                <c:pt idx="177">
                  <c:v>8.02696246069023</c:v>
                </c:pt>
                <c:pt idx="178">
                  <c:v>8.0732905272708</c:v>
                </c:pt>
                <c:pt idx="179">
                  <c:v>8.0933295938025</c:v>
                </c:pt>
                <c:pt idx="180">
                  <c:v>8.17051797696749</c:v>
                </c:pt>
                <c:pt idx="181">
                  <c:v>8.28375642487547</c:v>
                </c:pt>
                <c:pt idx="182">
                  <c:v>8.525885363959</c:v>
                </c:pt>
                <c:pt idx="183">
                  <c:v>8.67183831684418</c:v>
                </c:pt>
                <c:pt idx="184">
                  <c:v>8.83635590479769</c:v>
                </c:pt>
                <c:pt idx="185">
                  <c:v>8.93633334323189</c:v>
                </c:pt>
                <c:pt idx="186">
                  <c:v>9.07626050395854</c:v>
                </c:pt>
                <c:pt idx="187">
                  <c:v>9.126893150013171</c:v>
                </c:pt>
                <c:pt idx="188">
                  <c:v>9.12869114520938</c:v>
                </c:pt>
                <c:pt idx="189">
                  <c:v>9.17067192258019</c:v>
                </c:pt>
                <c:pt idx="190">
                  <c:v>9.23929315610652</c:v>
                </c:pt>
                <c:pt idx="191">
                  <c:v>9.23987533832346</c:v>
                </c:pt>
                <c:pt idx="192">
                  <c:v>9.26936931613983</c:v>
                </c:pt>
                <c:pt idx="193">
                  <c:v>9.44611111376914</c:v>
                </c:pt>
                <c:pt idx="194">
                  <c:v>9.47409805349968</c:v>
                </c:pt>
                <c:pt idx="195">
                  <c:v>9.571277703199559</c:v>
                </c:pt>
                <c:pt idx="196">
                  <c:v>9.70473278829661</c:v>
                </c:pt>
                <c:pt idx="197">
                  <c:v>9.74975150378706</c:v>
                </c:pt>
                <c:pt idx="198">
                  <c:v>9.84350604990611</c:v>
                </c:pt>
                <c:pt idx="199">
                  <c:v>9.90763553035773</c:v>
                </c:pt>
              </c:numCache>
            </c:numRef>
          </c:xVal>
          <c:yVal>
            <c:numRef>
              <c:f>Gaussian!$X$2:$X$201</c:f>
            </c:numRef>
          </c:yVal>
          <c:smooth val="0"/>
        </c:ser>
        <c:ser>
          <c:idx val="5"/>
          <c:order val="5"/>
          <c:tx>
            <c:v>Matlab RVs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Gaussian!$AG$2:$AG$11</c:f>
            </c:numRef>
          </c:xVal>
          <c:yVal>
            <c:numRef>
              <c:f>Gaussian!$AI$2:$AI$11</c:f>
            </c:numRef>
          </c:yVal>
          <c:smooth val="0"/>
        </c:ser>
        <c:ser>
          <c:idx val="6"/>
          <c:order val="6"/>
          <c:tx>
            <c:v>mrvm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'Gaussian (2)'!$B$2:$B$201</c:f>
              <c:numCache>
                <c:formatCode>General</c:formatCode>
                <c:ptCount val="200"/>
                <c:pt idx="0">
                  <c:v>-9.71275712108028</c:v>
                </c:pt>
                <c:pt idx="1">
                  <c:v>-9.65654918178565</c:v>
                </c:pt>
                <c:pt idx="2">
                  <c:v>-9.39459673160463</c:v>
                </c:pt>
                <c:pt idx="3">
                  <c:v>-9.29153078634423</c:v>
                </c:pt>
                <c:pt idx="4">
                  <c:v>-9.27771938409288</c:v>
                </c:pt>
                <c:pt idx="5">
                  <c:v>-8.98707004658913</c:v>
                </c:pt>
                <c:pt idx="6">
                  <c:v>-8.95615695142198</c:v>
                </c:pt>
                <c:pt idx="7">
                  <c:v>-8.88094941185958</c:v>
                </c:pt>
                <c:pt idx="8">
                  <c:v>-8.85319704917485</c:v>
                </c:pt>
                <c:pt idx="9">
                  <c:v>-8.81938888671032</c:v>
                </c:pt>
                <c:pt idx="10">
                  <c:v>-8.818093746398389</c:v>
                </c:pt>
                <c:pt idx="11">
                  <c:v>-8.67679750803347</c:v>
                </c:pt>
                <c:pt idx="12">
                  <c:v>-8.636391263459309</c:v>
                </c:pt>
                <c:pt idx="13">
                  <c:v>-8.528087283836</c:v>
                </c:pt>
                <c:pt idx="14">
                  <c:v>-8.2920433837471</c:v>
                </c:pt>
                <c:pt idx="15">
                  <c:v>-8.281946100654981</c:v>
                </c:pt>
                <c:pt idx="16">
                  <c:v>-8.19667995662073</c:v>
                </c:pt>
                <c:pt idx="17">
                  <c:v>-8.110228721588429</c:v>
                </c:pt>
                <c:pt idx="18">
                  <c:v>-7.89862457417659</c:v>
                </c:pt>
                <c:pt idx="19">
                  <c:v>-7.83907926768882</c:v>
                </c:pt>
                <c:pt idx="20">
                  <c:v>-7.83127144288971</c:v>
                </c:pt>
                <c:pt idx="21">
                  <c:v>-7.72138722643148</c:v>
                </c:pt>
                <c:pt idx="22">
                  <c:v>-7.72102716009622</c:v>
                </c:pt>
                <c:pt idx="23">
                  <c:v>-7.03069954113183</c:v>
                </c:pt>
                <c:pt idx="24">
                  <c:v>-6.96308555371031</c:v>
                </c:pt>
                <c:pt idx="25">
                  <c:v>-6.81904890555211</c:v>
                </c:pt>
                <c:pt idx="26">
                  <c:v>-6.62619442575458</c:v>
                </c:pt>
                <c:pt idx="27">
                  <c:v>-6.4017024299152</c:v>
                </c:pt>
                <c:pt idx="28">
                  <c:v>-6.07590162537496</c:v>
                </c:pt>
                <c:pt idx="29">
                  <c:v>-6.02526499802158</c:v>
                </c:pt>
                <c:pt idx="30">
                  <c:v>-6.00149173721291</c:v>
                </c:pt>
                <c:pt idx="31">
                  <c:v>-5.85936103853852</c:v>
                </c:pt>
                <c:pt idx="32">
                  <c:v>-5.75190207436332</c:v>
                </c:pt>
                <c:pt idx="33">
                  <c:v>-5.60637377189308</c:v>
                </c:pt>
                <c:pt idx="34">
                  <c:v>-5.44378590367733</c:v>
                </c:pt>
                <c:pt idx="35">
                  <c:v>-5.43135355728525</c:v>
                </c:pt>
                <c:pt idx="36">
                  <c:v>-5.40597604257761</c:v>
                </c:pt>
                <c:pt idx="37">
                  <c:v>-5.39401672444653</c:v>
                </c:pt>
                <c:pt idx="38">
                  <c:v>-5.26240433547891</c:v>
                </c:pt>
                <c:pt idx="39">
                  <c:v>-5.02101059920384</c:v>
                </c:pt>
                <c:pt idx="40">
                  <c:v>-4.80211437031205</c:v>
                </c:pt>
                <c:pt idx="41">
                  <c:v>-4.78976985832908</c:v>
                </c:pt>
                <c:pt idx="42">
                  <c:v>-4.78752641211159</c:v>
                </c:pt>
                <c:pt idx="43">
                  <c:v>-4.58336995697365</c:v>
                </c:pt>
                <c:pt idx="44">
                  <c:v>-4.49137240278166</c:v>
                </c:pt>
                <c:pt idx="45">
                  <c:v>-4.47309367403553</c:v>
                </c:pt>
                <c:pt idx="46">
                  <c:v>-4.4192162545077</c:v>
                </c:pt>
                <c:pt idx="47">
                  <c:v>-4.36359524878266</c:v>
                </c:pt>
                <c:pt idx="48">
                  <c:v>-4.27963455001239</c:v>
                </c:pt>
                <c:pt idx="49">
                  <c:v>-4.11394746307526</c:v>
                </c:pt>
                <c:pt idx="50">
                  <c:v>-4.08931607670248</c:v>
                </c:pt>
                <c:pt idx="51">
                  <c:v>-3.92296754444695</c:v>
                </c:pt>
                <c:pt idx="52">
                  <c:v>-3.78154573092788</c:v>
                </c:pt>
                <c:pt idx="53">
                  <c:v>-3.57953565822098</c:v>
                </c:pt>
                <c:pt idx="54">
                  <c:v>-3.48693450103933</c:v>
                </c:pt>
                <c:pt idx="55">
                  <c:v>-3.39595514971959</c:v>
                </c:pt>
                <c:pt idx="56">
                  <c:v>-3.33143627078267</c:v>
                </c:pt>
                <c:pt idx="57">
                  <c:v>-3.24375912257953</c:v>
                </c:pt>
                <c:pt idx="58">
                  <c:v>-3.09384275569669</c:v>
                </c:pt>
                <c:pt idx="59">
                  <c:v>-2.90987511199122</c:v>
                </c:pt>
                <c:pt idx="60">
                  <c:v>-2.63298316742399</c:v>
                </c:pt>
                <c:pt idx="61">
                  <c:v>-2.49056674604905</c:v>
                </c:pt>
                <c:pt idx="62">
                  <c:v>-2.21742472861546</c:v>
                </c:pt>
                <c:pt idx="63">
                  <c:v>-2.0926745208958</c:v>
                </c:pt>
                <c:pt idx="64">
                  <c:v>-2.01849546546416</c:v>
                </c:pt>
                <c:pt idx="65">
                  <c:v>-1.96233203983829</c:v>
                </c:pt>
                <c:pt idx="66">
                  <c:v>-1.95296766128104</c:v>
                </c:pt>
                <c:pt idx="67">
                  <c:v>-1.84539676454726</c:v>
                </c:pt>
                <c:pt idx="68">
                  <c:v>-1.45612897797424</c:v>
                </c:pt>
                <c:pt idx="69">
                  <c:v>-1.41395030000325</c:v>
                </c:pt>
                <c:pt idx="70">
                  <c:v>-1.39861074768333</c:v>
                </c:pt>
                <c:pt idx="71">
                  <c:v>-1.22020666388819</c:v>
                </c:pt>
                <c:pt idx="72">
                  <c:v>-1.16821887697554</c:v>
                </c:pt>
                <c:pt idx="73">
                  <c:v>-1.11339282601531</c:v>
                </c:pt>
                <c:pt idx="74">
                  <c:v>-1.10915674253057</c:v>
                </c:pt>
                <c:pt idx="75">
                  <c:v>-1.0868757712085</c:v>
                </c:pt>
                <c:pt idx="76">
                  <c:v>-1.07568776617557</c:v>
                </c:pt>
                <c:pt idx="77">
                  <c:v>-1.0314423923217</c:v>
                </c:pt>
                <c:pt idx="78">
                  <c:v>-0.982344926483392</c:v>
                </c:pt>
                <c:pt idx="79">
                  <c:v>-0.962507819149983</c:v>
                </c:pt>
                <c:pt idx="80">
                  <c:v>-0.80715979777267</c:v>
                </c:pt>
                <c:pt idx="81">
                  <c:v>-0.802487421153721</c:v>
                </c:pt>
                <c:pt idx="82">
                  <c:v>-0.686751832697787</c:v>
                </c:pt>
                <c:pt idx="83">
                  <c:v>-0.675963324187281</c:v>
                </c:pt>
                <c:pt idx="84">
                  <c:v>-0.484287468609348</c:v>
                </c:pt>
                <c:pt idx="85">
                  <c:v>-0.334108645314288</c:v>
                </c:pt>
                <c:pt idx="86">
                  <c:v>-0.319229663753164</c:v>
                </c:pt>
                <c:pt idx="87">
                  <c:v>0.00997783207901115</c:v>
                </c:pt>
                <c:pt idx="88">
                  <c:v>0.13589048111005</c:v>
                </c:pt>
                <c:pt idx="89">
                  <c:v>0.27629670076553</c:v>
                </c:pt>
                <c:pt idx="90">
                  <c:v>0.394323158417562</c:v>
                </c:pt>
                <c:pt idx="91">
                  <c:v>0.403806364229544</c:v>
                </c:pt>
                <c:pt idx="92">
                  <c:v>0.431793529961098</c:v>
                </c:pt>
                <c:pt idx="93">
                  <c:v>0.466266368240191</c:v>
                </c:pt>
                <c:pt idx="94">
                  <c:v>0.578449326568571</c:v>
                </c:pt>
                <c:pt idx="95">
                  <c:v>0.774930303144383</c:v>
                </c:pt>
                <c:pt idx="96">
                  <c:v>0.804080750270402</c:v>
                </c:pt>
                <c:pt idx="97">
                  <c:v>0.865598924997022</c:v>
                </c:pt>
                <c:pt idx="98">
                  <c:v>1.02280671608838</c:v>
                </c:pt>
                <c:pt idx="99">
                  <c:v>1.18954811974551</c:v>
                </c:pt>
                <c:pt idx="100">
                  <c:v>1.34288723795991</c:v>
                </c:pt>
                <c:pt idx="101">
                  <c:v>1.41365700963757</c:v>
                </c:pt>
                <c:pt idx="102">
                  <c:v>1.43659272457695</c:v>
                </c:pt>
                <c:pt idx="103">
                  <c:v>1.44478436825369</c:v>
                </c:pt>
                <c:pt idx="104">
                  <c:v>1.45942734540969</c:v>
                </c:pt>
                <c:pt idx="105">
                  <c:v>1.59769946562578</c:v>
                </c:pt>
                <c:pt idx="106">
                  <c:v>1.62186455156983</c:v>
                </c:pt>
                <c:pt idx="107">
                  <c:v>1.76723369227078</c:v>
                </c:pt>
                <c:pt idx="108">
                  <c:v>1.98876498182824</c:v>
                </c:pt>
                <c:pt idx="109">
                  <c:v>1.99758191665714</c:v>
                </c:pt>
                <c:pt idx="110">
                  <c:v>2.06312640879793</c:v>
                </c:pt>
                <c:pt idx="111">
                  <c:v>2.06592751630697</c:v>
                </c:pt>
                <c:pt idx="112">
                  <c:v>2.36182478093947</c:v>
                </c:pt>
                <c:pt idx="113">
                  <c:v>2.39631854521742</c:v>
                </c:pt>
                <c:pt idx="114">
                  <c:v>2.44647230304901</c:v>
                </c:pt>
                <c:pt idx="115">
                  <c:v>2.53181949910552</c:v>
                </c:pt>
                <c:pt idx="116">
                  <c:v>2.58900972198959</c:v>
                </c:pt>
                <c:pt idx="117">
                  <c:v>2.60410249999499</c:v>
                </c:pt>
                <c:pt idx="118">
                  <c:v>2.63861595954914</c:v>
                </c:pt>
                <c:pt idx="119">
                  <c:v>2.74302445050449</c:v>
                </c:pt>
                <c:pt idx="120">
                  <c:v>2.78062185362461</c:v>
                </c:pt>
                <c:pt idx="121">
                  <c:v>2.87396098842809</c:v>
                </c:pt>
                <c:pt idx="122">
                  <c:v>3.01015270760121</c:v>
                </c:pt>
                <c:pt idx="123">
                  <c:v>3.02538529529885</c:v>
                </c:pt>
                <c:pt idx="124">
                  <c:v>3.03994334434006</c:v>
                </c:pt>
                <c:pt idx="125">
                  <c:v>3.06326562189381</c:v>
                </c:pt>
                <c:pt idx="126">
                  <c:v>3.17712962145862</c:v>
                </c:pt>
                <c:pt idx="127">
                  <c:v>3.25032196870164</c:v>
                </c:pt>
                <c:pt idx="128">
                  <c:v>3.50750636833189</c:v>
                </c:pt>
                <c:pt idx="129">
                  <c:v>3.51723237905549</c:v>
                </c:pt>
                <c:pt idx="130">
                  <c:v>3.79275680148218</c:v>
                </c:pt>
                <c:pt idx="131">
                  <c:v>3.82382665716287</c:v>
                </c:pt>
                <c:pt idx="132">
                  <c:v>3.88701121244883</c:v>
                </c:pt>
                <c:pt idx="133">
                  <c:v>3.92628926822254</c:v>
                </c:pt>
                <c:pt idx="134">
                  <c:v>3.98267118602418</c:v>
                </c:pt>
                <c:pt idx="135">
                  <c:v>4.01649461542474</c:v>
                </c:pt>
                <c:pt idx="136">
                  <c:v>4.01700145572121</c:v>
                </c:pt>
                <c:pt idx="137">
                  <c:v>4.04473265335781</c:v>
                </c:pt>
                <c:pt idx="138">
                  <c:v>4.05040544306928</c:v>
                </c:pt>
                <c:pt idx="139">
                  <c:v>4.40686412001496</c:v>
                </c:pt>
                <c:pt idx="140">
                  <c:v>4.53259064613028</c:v>
                </c:pt>
                <c:pt idx="141">
                  <c:v>4.81810605787175</c:v>
                </c:pt>
                <c:pt idx="142">
                  <c:v>4.8493951397456</c:v>
                </c:pt>
                <c:pt idx="143">
                  <c:v>4.92210938837775</c:v>
                </c:pt>
                <c:pt idx="144">
                  <c:v>4.94393888261426</c:v>
                </c:pt>
                <c:pt idx="145">
                  <c:v>5.03389181709375</c:v>
                </c:pt>
                <c:pt idx="146">
                  <c:v>5.11828241815922</c:v>
                </c:pt>
                <c:pt idx="147">
                  <c:v>5.15768301241571</c:v>
                </c:pt>
                <c:pt idx="148">
                  <c:v>5.50055627963935</c:v>
                </c:pt>
                <c:pt idx="149">
                  <c:v>5.63445225834333</c:v>
                </c:pt>
                <c:pt idx="150">
                  <c:v>5.65101295420599</c:v>
                </c:pt>
                <c:pt idx="151">
                  <c:v>5.66531874808073</c:v>
                </c:pt>
                <c:pt idx="152">
                  <c:v>5.697091821862989</c:v>
                </c:pt>
                <c:pt idx="153">
                  <c:v>5.80090713958876</c:v>
                </c:pt>
                <c:pt idx="154">
                  <c:v>5.92358132996916</c:v>
                </c:pt>
                <c:pt idx="155">
                  <c:v>5.92515886563154</c:v>
                </c:pt>
                <c:pt idx="156">
                  <c:v>5.96971659043098</c:v>
                </c:pt>
                <c:pt idx="157">
                  <c:v>6.01045531607702</c:v>
                </c:pt>
                <c:pt idx="158">
                  <c:v>6.10808634015995</c:v>
                </c:pt>
                <c:pt idx="159">
                  <c:v>6.337103475477</c:v>
                </c:pt>
                <c:pt idx="160">
                  <c:v>6.42884388252784</c:v>
                </c:pt>
                <c:pt idx="161">
                  <c:v>6.44364389201952</c:v>
                </c:pt>
                <c:pt idx="162">
                  <c:v>6.58111817557601</c:v>
                </c:pt>
                <c:pt idx="163">
                  <c:v>6.59123608798335</c:v>
                </c:pt>
                <c:pt idx="164">
                  <c:v>6.82172660090845</c:v>
                </c:pt>
                <c:pt idx="165">
                  <c:v>6.87999022949872</c:v>
                </c:pt>
                <c:pt idx="166">
                  <c:v>6.95821044627564</c:v>
                </c:pt>
                <c:pt idx="167">
                  <c:v>6.97193350959098</c:v>
                </c:pt>
                <c:pt idx="168">
                  <c:v>6.99444108437347</c:v>
                </c:pt>
                <c:pt idx="169">
                  <c:v>7.20197753708321</c:v>
                </c:pt>
                <c:pt idx="170">
                  <c:v>7.29244025067106</c:v>
                </c:pt>
                <c:pt idx="171">
                  <c:v>7.44471007843196</c:v>
                </c:pt>
                <c:pt idx="172">
                  <c:v>7.5514786861532</c:v>
                </c:pt>
                <c:pt idx="173">
                  <c:v>7.60132519452113</c:v>
                </c:pt>
                <c:pt idx="174">
                  <c:v>7.68777877019721</c:v>
                </c:pt>
                <c:pt idx="175">
                  <c:v>7.75273731779208</c:v>
                </c:pt>
                <c:pt idx="176">
                  <c:v>7.80072466456426</c:v>
                </c:pt>
                <c:pt idx="177">
                  <c:v>8.02696246069023</c:v>
                </c:pt>
                <c:pt idx="178">
                  <c:v>8.0732905272708</c:v>
                </c:pt>
                <c:pt idx="179">
                  <c:v>8.0933295938025</c:v>
                </c:pt>
                <c:pt idx="180">
                  <c:v>8.17051797696749</c:v>
                </c:pt>
                <c:pt idx="181">
                  <c:v>8.28375642487547</c:v>
                </c:pt>
                <c:pt idx="182">
                  <c:v>8.525885363959</c:v>
                </c:pt>
                <c:pt idx="183">
                  <c:v>8.67183831684418</c:v>
                </c:pt>
                <c:pt idx="184">
                  <c:v>8.83635590479769</c:v>
                </c:pt>
                <c:pt idx="185">
                  <c:v>8.93633334323189</c:v>
                </c:pt>
                <c:pt idx="186">
                  <c:v>9.07626050395854</c:v>
                </c:pt>
                <c:pt idx="187">
                  <c:v>9.126893150013171</c:v>
                </c:pt>
                <c:pt idx="188">
                  <c:v>9.12869114520938</c:v>
                </c:pt>
                <c:pt idx="189">
                  <c:v>9.17067192258019</c:v>
                </c:pt>
                <c:pt idx="190">
                  <c:v>9.23929315610652</c:v>
                </c:pt>
                <c:pt idx="191">
                  <c:v>9.23987533832346</c:v>
                </c:pt>
                <c:pt idx="192">
                  <c:v>9.26936931613983</c:v>
                </c:pt>
                <c:pt idx="193">
                  <c:v>9.44611111376914</c:v>
                </c:pt>
                <c:pt idx="194">
                  <c:v>9.47409805349968</c:v>
                </c:pt>
                <c:pt idx="195">
                  <c:v>9.571277703199559</c:v>
                </c:pt>
                <c:pt idx="196">
                  <c:v>9.70473278829661</c:v>
                </c:pt>
                <c:pt idx="197">
                  <c:v>9.74975150378706</c:v>
                </c:pt>
                <c:pt idx="198">
                  <c:v>9.84350604990611</c:v>
                </c:pt>
                <c:pt idx="199">
                  <c:v>9.90763553035773</c:v>
                </c:pt>
              </c:numCache>
            </c:numRef>
          </c:xVal>
          <c:yVal>
            <c:numRef>
              <c:f>'Gaussian (2)'!$L$2:$L$201</c:f>
              <c:numCache>
                <c:formatCode>General</c:formatCode>
                <c:ptCount val="200"/>
                <c:pt idx="0">
                  <c:v>-0.070632</c:v>
                </c:pt>
                <c:pt idx="1">
                  <c:v>-0.070227</c:v>
                </c:pt>
                <c:pt idx="2">
                  <c:v>-0.001519</c:v>
                </c:pt>
                <c:pt idx="3">
                  <c:v>0.046931</c:v>
                </c:pt>
                <c:pt idx="4">
                  <c:v>0.053631</c:v>
                </c:pt>
                <c:pt idx="5">
                  <c:v>0.142224</c:v>
                </c:pt>
                <c:pt idx="6">
                  <c:v>0.141258</c:v>
                </c:pt>
                <c:pt idx="7">
                  <c:v>0.130479</c:v>
                </c:pt>
                <c:pt idx="8">
                  <c:v>0.124179</c:v>
                </c:pt>
                <c:pt idx="9">
                  <c:v>0.115507</c:v>
                </c:pt>
                <c:pt idx="10">
                  <c:v>0.115183</c:v>
                </c:pt>
                <c:pt idx="11">
                  <c:v>0.08083</c:v>
                </c:pt>
                <c:pt idx="12">
                  <c:v>0.075232</c:v>
                </c:pt>
                <c:pt idx="13">
                  <c:v>0.074089</c:v>
                </c:pt>
                <c:pt idx="14">
                  <c:v>0.103027</c:v>
                </c:pt>
                <c:pt idx="15">
                  <c:v>0.103652</c:v>
                </c:pt>
                <c:pt idx="16">
                  <c:v>0.104283</c:v>
                </c:pt>
                <c:pt idx="17">
                  <c:v>0.098123</c:v>
                </c:pt>
                <c:pt idx="18">
                  <c:v>0.080161</c:v>
                </c:pt>
                <c:pt idx="19">
                  <c:v>0.077425</c:v>
                </c:pt>
                <c:pt idx="20">
                  <c:v>0.077093</c:v>
                </c:pt>
                <c:pt idx="21">
                  <c:v>0.071433</c:v>
                </c:pt>
                <c:pt idx="22">
                  <c:v>0.071407</c:v>
                </c:pt>
                <c:pt idx="23">
                  <c:v>0.092823</c:v>
                </c:pt>
                <c:pt idx="24">
                  <c:v>0.104352</c:v>
                </c:pt>
                <c:pt idx="25">
                  <c:v>0.097584</c:v>
                </c:pt>
                <c:pt idx="26">
                  <c:v>0.030013</c:v>
                </c:pt>
                <c:pt idx="27">
                  <c:v>-0.025894</c:v>
                </c:pt>
                <c:pt idx="28">
                  <c:v>-0.044978</c:v>
                </c:pt>
                <c:pt idx="29">
                  <c:v>-0.051509</c:v>
                </c:pt>
                <c:pt idx="30">
                  <c:v>-0.055013</c:v>
                </c:pt>
                <c:pt idx="31">
                  <c:v>-0.081312</c:v>
                </c:pt>
                <c:pt idx="32">
                  <c:v>-0.108044</c:v>
                </c:pt>
                <c:pt idx="33">
                  <c:v>-0.153873</c:v>
                </c:pt>
                <c:pt idx="34">
                  <c:v>-0.199831</c:v>
                </c:pt>
                <c:pt idx="35">
                  <c:v>-0.202106</c:v>
                </c:pt>
                <c:pt idx="36">
                  <c:v>-0.205959</c:v>
                </c:pt>
                <c:pt idx="37">
                  <c:v>-0.207399</c:v>
                </c:pt>
                <c:pt idx="38">
                  <c:v>-0.206873</c:v>
                </c:pt>
                <c:pt idx="39">
                  <c:v>-0.161095</c:v>
                </c:pt>
                <c:pt idx="40">
                  <c:v>-0.164461</c:v>
                </c:pt>
                <c:pt idx="41">
                  <c:v>-0.167955</c:v>
                </c:pt>
                <c:pt idx="42">
                  <c:v>-0.168635</c:v>
                </c:pt>
                <c:pt idx="43">
                  <c:v>-0.267008</c:v>
                </c:pt>
                <c:pt idx="44">
                  <c:v>-0.307731</c:v>
                </c:pt>
                <c:pt idx="45">
                  <c:v>-0.313126</c:v>
                </c:pt>
                <c:pt idx="46">
                  <c:v>-0.322259</c:v>
                </c:pt>
                <c:pt idx="47">
                  <c:v>-0.320452</c:v>
                </c:pt>
                <c:pt idx="48">
                  <c:v>-0.29855</c:v>
                </c:pt>
                <c:pt idx="49">
                  <c:v>-0.223656</c:v>
                </c:pt>
                <c:pt idx="50">
                  <c:v>-0.212587</c:v>
                </c:pt>
                <c:pt idx="51">
                  <c:v>-0.149402</c:v>
                </c:pt>
                <c:pt idx="52">
                  <c:v>-0.103295</c:v>
                </c:pt>
                <c:pt idx="53">
                  <c:v>-0.045805</c:v>
                </c:pt>
                <c:pt idx="54">
                  <c:v>-0.031229</c:v>
                </c:pt>
                <c:pt idx="55">
                  <c:v>-0.027817</c:v>
                </c:pt>
                <c:pt idx="56">
                  <c:v>-0.031991</c:v>
                </c:pt>
                <c:pt idx="57">
                  <c:v>-0.044672</c:v>
                </c:pt>
                <c:pt idx="58">
                  <c:v>-0.069647</c:v>
                </c:pt>
                <c:pt idx="59">
                  <c:v>-0.045742</c:v>
                </c:pt>
                <c:pt idx="60">
                  <c:v>0.164126</c:v>
                </c:pt>
                <c:pt idx="61">
                  <c:v>0.248128</c:v>
                </c:pt>
                <c:pt idx="62">
                  <c:v>0.288741</c:v>
                </c:pt>
                <c:pt idx="63">
                  <c:v>0.352107</c:v>
                </c:pt>
                <c:pt idx="64">
                  <c:v>0.408685</c:v>
                </c:pt>
                <c:pt idx="65">
                  <c:v>0.452986</c:v>
                </c:pt>
                <c:pt idx="66">
                  <c:v>0.460054</c:v>
                </c:pt>
                <c:pt idx="67">
                  <c:v>0.52646</c:v>
                </c:pt>
                <c:pt idx="68">
                  <c:v>0.656872</c:v>
                </c:pt>
                <c:pt idx="69">
                  <c:v>0.680815</c:v>
                </c:pt>
                <c:pt idx="70">
                  <c:v>0.689681</c:v>
                </c:pt>
                <c:pt idx="71">
                  <c:v>0.784488</c:v>
                </c:pt>
                <c:pt idx="72">
                  <c:v>0.809458</c:v>
                </c:pt>
                <c:pt idx="73">
                  <c:v>0.836774</c:v>
                </c:pt>
                <c:pt idx="74">
                  <c:v>0.838958</c:v>
                </c:pt>
                <c:pt idx="75">
                  <c:v>0.85063</c:v>
                </c:pt>
                <c:pt idx="76">
                  <c:v>0.856598</c:v>
                </c:pt>
                <c:pt idx="77">
                  <c:v>0.880635</c:v>
                </c:pt>
                <c:pt idx="78">
                  <c:v>0.90685</c:v>
                </c:pt>
                <c:pt idx="79">
                  <c:v>0.916742</c:v>
                </c:pt>
                <c:pt idx="80">
                  <c:v>0.955354</c:v>
                </c:pt>
                <c:pt idx="81">
                  <c:v>0.955074</c:v>
                </c:pt>
                <c:pt idx="82">
                  <c:v>0.925035</c:v>
                </c:pt>
                <c:pt idx="83">
                  <c:v>0.920858</c:v>
                </c:pt>
                <c:pt idx="84">
                  <c:v>0.888023</c:v>
                </c:pt>
                <c:pt idx="85">
                  <c:v>0.975731</c:v>
                </c:pt>
                <c:pt idx="86">
                  <c:v>0.988536</c:v>
                </c:pt>
                <c:pt idx="87">
                  <c:v>1.110121</c:v>
                </c:pt>
                <c:pt idx="88">
                  <c:v>1.004154</c:v>
                </c:pt>
                <c:pt idx="89">
                  <c:v>0.906638</c:v>
                </c:pt>
                <c:pt idx="90">
                  <c:v>0.917022</c:v>
                </c:pt>
                <c:pt idx="91">
                  <c:v>0.921169</c:v>
                </c:pt>
                <c:pt idx="92">
                  <c:v>0.935106</c:v>
                </c:pt>
                <c:pt idx="93">
                  <c:v>0.954312</c:v>
                </c:pt>
                <c:pt idx="94">
                  <c:v>1.00678</c:v>
                </c:pt>
                <c:pt idx="95">
                  <c:v>0.979743</c:v>
                </c:pt>
                <c:pt idx="96">
                  <c:v>0.966271</c:v>
                </c:pt>
                <c:pt idx="97">
                  <c:v>0.936286</c:v>
                </c:pt>
                <c:pt idx="98">
                  <c:v>0.864583</c:v>
                </c:pt>
                <c:pt idx="99">
                  <c:v>0.793482</c:v>
                </c:pt>
                <c:pt idx="100">
                  <c:v>0.721672</c:v>
                </c:pt>
                <c:pt idx="101">
                  <c:v>0.678986</c:v>
                </c:pt>
                <c:pt idx="102">
                  <c:v>0.662995</c:v>
                </c:pt>
                <c:pt idx="103">
                  <c:v>0.657012</c:v>
                </c:pt>
                <c:pt idx="104">
                  <c:v>0.645959</c:v>
                </c:pt>
                <c:pt idx="105">
                  <c:v>0.525878</c:v>
                </c:pt>
                <c:pt idx="106">
                  <c:v>0.504451</c:v>
                </c:pt>
                <c:pt idx="107">
                  <c:v>0.407302</c:v>
                </c:pt>
                <c:pt idx="108">
                  <c:v>0.387899</c:v>
                </c:pt>
                <c:pt idx="109">
                  <c:v>0.387757</c:v>
                </c:pt>
                <c:pt idx="110">
                  <c:v>0.380874</c:v>
                </c:pt>
                <c:pt idx="111">
                  <c:v>0.380301</c:v>
                </c:pt>
                <c:pt idx="112">
                  <c:v>0.218113</c:v>
                </c:pt>
                <c:pt idx="113">
                  <c:v>0.199675</c:v>
                </c:pt>
                <c:pt idx="114">
                  <c:v>0.178443</c:v>
                </c:pt>
                <c:pt idx="115">
                  <c:v>0.15794</c:v>
                </c:pt>
                <c:pt idx="116">
                  <c:v>0.152783</c:v>
                </c:pt>
                <c:pt idx="117">
                  <c:v>0.152106</c:v>
                </c:pt>
                <c:pt idx="118">
                  <c:v>0.151055</c:v>
                </c:pt>
                <c:pt idx="119">
                  <c:v>0.145541</c:v>
                </c:pt>
                <c:pt idx="120">
                  <c:v>0.140594</c:v>
                </c:pt>
                <c:pt idx="121">
                  <c:v>0.118925</c:v>
                </c:pt>
                <c:pt idx="122">
                  <c:v>0.06905</c:v>
                </c:pt>
                <c:pt idx="123">
                  <c:v>0.062863</c:v>
                </c:pt>
                <c:pt idx="124">
                  <c:v>0.056936</c:v>
                </c:pt>
                <c:pt idx="125">
                  <c:v>0.047462</c:v>
                </c:pt>
                <c:pt idx="126">
                  <c:v>0.00379</c:v>
                </c:pt>
                <c:pt idx="127">
                  <c:v>-0.020406</c:v>
                </c:pt>
                <c:pt idx="128">
                  <c:v>-0.074837</c:v>
                </c:pt>
                <c:pt idx="129">
                  <c:v>-0.076085</c:v>
                </c:pt>
                <c:pt idx="130">
                  <c:v>-0.115374</c:v>
                </c:pt>
                <c:pt idx="131">
                  <c:v>-0.121642</c:v>
                </c:pt>
                <c:pt idx="132">
                  <c:v>-0.134557</c:v>
                </c:pt>
                <c:pt idx="133">
                  <c:v>-0.141968</c:v>
                </c:pt>
                <c:pt idx="134">
                  <c:v>-0.150579</c:v>
                </c:pt>
                <c:pt idx="135">
                  <c:v>-0.154165</c:v>
                </c:pt>
                <c:pt idx="136">
                  <c:v>-0.154204</c:v>
                </c:pt>
                <c:pt idx="137">
                  <c:v>-0.156117</c:v>
                </c:pt>
                <c:pt idx="138">
                  <c:v>-0.156392</c:v>
                </c:pt>
                <c:pt idx="139">
                  <c:v>-0.161716</c:v>
                </c:pt>
                <c:pt idx="140">
                  <c:v>-0.19938</c:v>
                </c:pt>
                <c:pt idx="141">
                  <c:v>-0.262601</c:v>
                </c:pt>
                <c:pt idx="142">
                  <c:v>-0.257838</c:v>
                </c:pt>
                <c:pt idx="143">
                  <c:v>-0.23792</c:v>
                </c:pt>
                <c:pt idx="144">
                  <c:v>-0.230206</c:v>
                </c:pt>
                <c:pt idx="145">
                  <c:v>-0.196421</c:v>
                </c:pt>
                <c:pt idx="146">
                  <c:v>-0.171962</c:v>
                </c:pt>
                <c:pt idx="147">
                  <c:v>-0.165691</c:v>
                </c:pt>
                <c:pt idx="148">
                  <c:v>-0.190429</c:v>
                </c:pt>
                <c:pt idx="149">
                  <c:v>-0.154192</c:v>
                </c:pt>
                <c:pt idx="150">
                  <c:v>-0.146685</c:v>
                </c:pt>
                <c:pt idx="151">
                  <c:v>-0.139787</c:v>
                </c:pt>
                <c:pt idx="152">
                  <c:v>-0.123336</c:v>
                </c:pt>
                <c:pt idx="153">
                  <c:v>-0.064462</c:v>
                </c:pt>
                <c:pt idx="154">
                  <c:v>-0.002916</c:v>
                </c:pt>
                <c:pt idx="155">
                  <c:v>-0.002274</c:v>
                </c:pt>
                <c:pt idx="156">
                  <c:v>0.014029</c:v>
                </c:pt>
                <c:pt idx="157">
                  <c:v>0.025483</c:v>
                </c:pt>
                <c:pt idx="158">
                  <c:v>0.039629</c:v>
                </c:pt>
                <c:pt idx="159">
                  <c:v>0.02684</c:v>
                </c:pt>
                <c:pt idx="160">
                  <c:v>0.021549</c:v>
                </c:pt>
                <c:pt idx="161">
                  <c:v>0.021311</c:v>
                </c:pt>
                <c:pt idx="162">
                  <c:v>0.028479</c:v>
                </c:pt>
                <c:pt idx="163">
                  <c:v>0.029605</c:v>
                </c:pt>
                <c:pt idx="164">
                  <c:v>0.064218</c:v>
                </c:pt>
                <c:pt idx="165">
                  <c:v>0.072682</c:v>
                </c:pt>
                <c:pt idx="166">
                  <c:v>0.08236</c:v>
                </c:pt>
                <c:pt idx="167">
                  <c:v>0.083811</c:v>
                </c:pt>
                <c:pt idx="168">
                  <c:v>0.086014</c:v>
                </c:pt>
                <c:pt idx="169">
                  <c:v>0.09446</c:v>
                </c:pt>
                <c:pt idx="170">
                  <c:v>0.093354</c:v>
                </c:pt>
                <c:pt idx="171">
                  <c:v>0.09856</c:v>
                </c:pt>
                <c:pt idx="172">
                  <c:v>0.114837</c:v>
                </c:pt>
                <c:pt idx="173">
                  <c:v>0.125327</c:v>
                </c:pt>
                <c:pt idx="174">
                  <c:v>0.143414</c:v>
                </c:pt>
                <c:pt idx="175">
                  <c:v>0.152896</c:v>
                </c:pt>
                <c:pt idx="176">
                  <c:v>0.155729</c:v>
                </c:pt>
                <c:pt idx="177">
                  <c:v>0.114731</c:v>
                </c:pt>
                <c:pt idx="178">
                  <c:v>0.099581</c:v>
                </c:pt>
                <c:pt idx="179">
                  <c:v>0.093009</c:v>
                </c:pt>
                <c:pt idx="180">
                  <c:v>0.069303</c:v>
                </c:pt>
                <c:pt idx="181">
                  <c:v>0.044249</c:v>
                </c:pt>
                <c:pt idx="182">
                  <c:v>0.03258</c:v>
                </c:pt>
                <c:pt idx="183">
                  <c:v>0.033423</c:v>
                </c:pt>
                <c:pt idx="184">
                  <c:v>0.025112</c:v>
                </c:pt>
                <c:pt idx="185">
                  <c:v>0.016306</c:v>
                </c:pt>
                <c:pt idx="186">
                  <c:v>0.004839</c:v>
                </c:pt>
                <c:pt idx="187">
                  <c:v>0.001883</c:v>
                </c:pt>
                <c:pt idx="188">
                  <c:v>0.001794</c:v>
                </c:pt>
                <c:pt idx="189">
                  <c:v>1.0E-6</c:v>
                </c:pt>
                <c:pt idx="190">
                  <c:v>-0.001687</c:v>
                </c:pt>
                <c:pt idx="191">
                  <c:v>-0.001695</c:v>
                </c:pt>
                <c:pt idx="192">
                  <c:v>-0.001983</c:v>
                </c:pt>
                <c:pt idx="193">
                  <c:v>-0.000645</c:v>
                </c:pt>
                <c:pt idx="194">
                  <c:v>-0.000404</c:v>
                </c:pt>
                <c:pt idx="195">
                  <c:v>-0.00078</c:v>
                </c:pt>
                <c:pt idx="196">
                  <c:v>-0.005554</c:v>
                </c:pt>
                <c:pt idx="197">
                  <c:v>-0.008045</c:v>
                </c:pt>
                <c:pt idx="198">
                  <c:v>-0.013283</c:v>
                </c:pt>
                <c:pt idx="199">
                  <c:v>-0.015957</c:v>
                </c:pt>
              </c:numCache>
            </c:numRef>
          </c:yVal>
          <c:smooth val="0"/>
        </c:ser>
        <c:ser>
          <c:idx val="7"/>
          <c:order val="7"/>
          <c:tx>
            <c:v>mrvm±std</c:v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'Gaussian (2)'!$B$2:$B$201</c:f>
              <c:numCache>
                <c:formatCode>General</c:formatCode>
                <c:ptCount val="200"/>
                <c:pt idx="0">
                  <c:v>-9.71275712108028</c:v>
                </c:pt>
                <c:pt idx="1">
                  <c:v>-9.65654918178565</c:v>
                </c:pt>
                <c:pt idx="2">
                  <c:v>-9.39459673160463</c:v>
                </c:pt>
                <c:pt idx="3">
                  <c:v>-9.29153078634423</c:v>
                </c:pt>
                <c:pt idx="4">
                  <c:v>-9.27771938409288</c:v>
                </c:pt>
                <c:pt idx="5">
                  <c:v>-8.98707004658913</c:v>
                </c:pt>
                <c:pt idx="6">
                  <c:v>-8.95615695142198</c:v>
                </c:pt>
                <c:pt idx="7">
                  <c:v>-8.88094941185958</c:v>
                </c:pt>
                <c:pt idx="8">
                  <c:v>-8.85319704917485</c:v>
                </c:pt>
                <c:pt idx="9">
                  <c:v>-8.81938888671032</c:v>
                </c:pt>
                <c:pt idx="10">
                  <c:v>-8.818093746398389</c:v>
                </c:pt>
                <c:pt idx="11">
                  <c:v>-8.67679750803347</c:v>
                </c:pt>
                <c:pt idx="12">
                  <c:v>-8.636391263459309</c:v>
                </c:pt>
                <c:pt idx="13">
                  <c:v>-8.528087283836</c:v>
                </c:pt>
                <c:pt idx="14">
                  <c:v>-8.2920433837471</c:v>
                </c:pt>
                <c:pt idx="15">
                  <c:v>-8.281946100654981</c:v>
                </c:pt>
                <c:pt idx="16">
                  <c:v>-8.19667995662073</c:v>
                </c:pt>
                <c:pt idx="17">
                  <c:v>-8.110228721588429</c:v>
                </c:pt>
                <c:pt idx="18">
                  <c:v>-7.89862457417659</c:v>
                </c:pt>
                <c:pt idx="19">
                  <c:v>-7.83907926768882</c:v>
                </c:pt>
                <c:pt idx="20">
                  <c:v>-7.83127144288971</c:v>
                </c:pt>
                <c:pt idx="21">
                  <c:v>-7.72138722643148</c:v>
                </c:pt>
                <c:pt idx="22">
                  <c:v>-7.72102716009622</c:v>
                </c:pt>
                <c:pt idx="23">
                  <c:v>-7.03069954113183</c:v>
                </c:pt>
                <c:pt idx="24">
                  <c:v>-6.96308555371031</c:v>
                </c:pt>
                <c:pt idx="25">
                  <c:v>-6.81904890555211</c:v>
                </c:pt>
                <c:pt idx="26">
                  <c:v>-6.62619442575458</c:v>
                </c:pt>
                <c:pt idx="27">
                  <c:v>-6.4017024299152</c:v>
                </c:pt>
                <c:pt idx="28">
                  <c:v>-6.07590162537496</c:v>
                </c:pt>
                <c:pt idx="29">
                  <c:v>-6.02526499802158</c:v>
                </c:pt>
                <c:pt idx="30">
                  <c:v>-6.00149173721291</c:v>
                </c:pt>
                <c:pt idx="31">
                  <c:v>-5.85936103853852</c:v>
                </c:pt>
                <c:pt idx="32">
                  <c:v>-5.75190207436332</c:v>
                </c:pt>
                <c:pt idx="33">
                  <c:v>-5.60637377189308</c:v>
                </c:pt>
                <c:pt idx="34">
                  <c:v>-5.44378590367733</c:v>
                </c:pt>
                <c:pt idx="35">
                  <c:v>-5.43135355728525</c:v>
                </c:pt>
                <c:pt idx="36">
                  <c:v>-5.40597604257761</c:v>
                </c:pt>
                <c:pt idx="37">
                  <c:v>-5.39401672444653</c:v>
                </c:pt>
                <c:pt idx="38">
                  <c:v>-5.26240433547891</c:v>
                </c:pt>
                <c:pt idx="39">
                  <c:v>-5.02101059920384</c:v>
                </c:pt>
                <c:pt idx="40">
                  <c:v>-4.80211437031205</c:v>
                </c:pt>
                <c:pt idx="41">
                  <c:v>-4.78976985832908</c:v>
                </c:pt>
                <c:pt idx="42">
                  <c:v>-4.78752641211159</c:v>
                </c:pt>
                <c:pt idx="43">
                  <c:v>-4.58336995697365</c:v>
                </c:pt>
                <c:pt idx="44">
                  <c:v>-4.49137240278166</c:v>
                </c:pt>
                <c:pt idx="45">
                  <c:v>-4.47309367403553</c:v>
                </c:pt>
                <c:pt idx="46">
                  <c:v>-4.4192162545077</c:v>
                </c:pt>
                <c:pt idx="47">
                  <c:v>-4.36359524878266</c:v>
                </c:pt>
                <c:pt idx="48">
                  <c:v>-4.27963455001239</c:v>
                </c:pt>
                <c:pt idx="49">
                  <c:v>-4.11394746307526</c:v>
                </c:pt>
                <c:pt idx="50">
                  <c:v>-4.08931607670248</c:v>
                </c:pt>
                <c:pt idx="51">
                  <c:v>-3.92296754444695</c:v>
                </c:pt>
                <c:pt idx="52">
                  <c:v>-3.78154573092788</c:v>
                </c:pt>
                <c:pt idx="53">
                  <c:v>-3.57953565822098</c:v>
                </c:pt>
                <c:pt idx="54">
                  <c:v>-3.48693450103933</c:v>
                </c:pt>
                <c:pt idx="55">
                  <c:v>-3.39595514971959</c:v>
                </c:pt>
                <c:pt idx="56">
                  <c:v>-3.33143627078267</c:v>
                </c:pt>
                <c:pt idx="57">
                  <c:v>-3.24375912257953</c:v>
                </c:pt>
                <c:pt idx="58">
                  <c:v>-3.09384275569669</c:v>
                </c:pt>
                <c:pt idx="59">
                  <c:v>-2.90987511199122</c:v>
                </c:pt>
                <c:pt idx="60">
                  <c:v>-2.63298316742399</c:v>
                </c:pt>
                <c:pt idx="61">
                  <c:v>-2.49056674604905</c:v>
                </c:pt>
                <c:pt idx="62">
                  <c:v>-2.21742472861546</c:v>
                </c:pt>
                <c:pt idx="63">
                  <c:v>-2.0926745208958</c:v>
                </c:pt>
                <c:pt idx="64">
                  <c:v>-2.01849546546416</c:v>
                </c:pt>
                <c:pt idx="65">
                  <c:v>-1.96233203983829</c:v>
                </c:pt>
                <c:pt idx="66">
                  <c:v>-1.95296766128104</c:v>
                </c:pt>
                <c:pt idx="67">
                  <c:v>-1.84539676454726</c:v>
                </c:pt>
                <c:pt idx="68">
                  <c:v>-1.45612897797424</c:v>
                </c:pt>
                <c:pt idx="69">
                  <c:v>-1.41395030000325</c:v>
                </c:pt>
                <c:pt idx="70">
                  <c:v>-1.39861074768333</c:v>
                </c:pt>
                <c:pt idx="71">
                  <c:v>-1.22020666388819</c:v>
                </c:pt>
                <c:pt idx="72">
                  <c:v>-1.16821887697554</c:v>
                </c:pt>
                <c:pt idx="73">
                  <c:v>-1.11339282601531</c:v>
                </c:pt>
                <c:pt idx="74">
                  <c:v>-1.10915674253057</c:v>
                </c:pt>
                <c:pt idx="75">
                  <c:v>-1.0868757712085</c:v>
                </c:pt>
                <c:pt idx="76">
                  <c:v>-1.07568776617557</c:v>
                </c:pt>
                <c:pt idx="77">
                  <c:v>-1.0314423923217</c:v>
                </c:pt>
                <c:pt idx="78">
                  <c:v>-0.982344926483392</c:v>
                </c:pt>
                <c:pt idx="79">
                  <c:v>-0.962507819149983</c:v>
                </c:pt>
                <c:pt idx="80">
                  <c:v>-0.80715979777267</c:v>
                </c:pt>
                <c:pt idx="81">
                  <c:v>-0.802487421153721</c:v>
                </c:pt>
                <c:pt idx="82">
                  <c:v>-0.686751832697787</c:v>
                </c:pt>
                <c:pt idx="83">
                  <c:v>-0.675963324187281</c:v>
                </c:pt>
                <c:pt idx="84">
                  <c:v>-0.484287468609348</c:v>
                </c:pt>
                <c:pt idx="85">
                  <c:v>-0.334108645314288</c:v>
                </c:pt>
                <c:pt idx="86">
                  <c:v>-0.319229663753164</c:v>
                </c:pt>
                <c:pt idx="87">
                  <c:v>0.00997783207901115</c:v>
                </c:pt>
                <c:pt idx="88">
                  <c:v>0.13589048111005</c:v>
                </c:pt>
                <c:pt idx="89">
                  <c:v>0.27629670076553</c:v>
                </c:pt>
                <c:pt idx="90">
                  <c:v>0.394323158417562</c:v>
                </c:pt>
                <c:pt idx="91">
                  <c:v>0.403806364229544</c:v>
                </c:pt>
                <c:pt idx="92">
                  <c:v>0.431793529961098</c:v>
                </c:pt>
                <c:pt idx="93">
                  <c:v>0.466266368240191</c:v>
                </c:pt>
                <c:pt idx="94">
                  <c:v>0.578449326568571</c:v>
                </c:pt>
                <c:pt idx="95">
                  <c:v>0.774930303144383</c:v>
                </c:pt>
                <c:pt idx="96">
                  <c:v>0.804080750270402</c:v>
                </c:pt>
                <c:pt idx="97">
                  <c:v>0.865598924997022</c:v>
                </c:pt>
                <c:pt idx="98">
                  <c:v>1.02280671608838</c:v>
                </c:pt>
                <c:pt idx="99">
                  <c:v>1.18954811974551</c:v>
                </c:pt>
                <c:pt idx="100">
                  <c:v>1.34288723795991</c:v>
                </c:pt>
                <c:pt idx="101">
                  <c:v>1.41365700963757</c:v>
                </c:pt>
                <c:pt idx="102">
                  <c:v>1.43659272457695</c:v>
                </c:pt>
                <c:pt idx="103">
                  <c:v>1.44478436825369</c:v>
                </c:pt>
                <c:pt idx="104">
                  <c:v>1.45942734540969</c:v>
                </c:pt>
                <c:pt idx="105">
                  <c:v>1.59769946562578</c:v>
                </c:pt>
                <c:pt idx="106">
                  <c:v>1.62186455156983</c:v>
                </c:pt>
                <c:pt idx="107">
                  <c:v>1.76723369227078</c:v>
                </c:pt>
                <c:pt idx="108">
                  <c:v>1.98876498182824</c:v>
                </c:pt>
                <c:pt idx="109">
                  <c:v>1.99758191665714</c:v>
                </c:pt>
                <c:pt idx="110">
                  <c:v>2.06312640879793</c:v>
                </c:pt>
                <c:pt idx="111">
                  <c:v>2.06592751630697</c:v>
                </c:pt>
                <c:pt idx="112">
                  <c:v>2.36182478093947</c:v>
                </c:pt>
                <c:pt idx="113">
                  <c:v>2.39631854521742</c:v>
                </c:pt>
                <c:pt idx="114">
                  <c:v>2.44647230304901</c:v>
                </c:pt>
                <c:pt idx="115">
                  <c:v>2.53181949910552</c:v>
                </c:pt>
                <c:pt idx="116">
                  <c:v>2.58900972198959</c:v>
                </c:pt>
                <c:pt idx="117">
                  <c:v>2.60410249999499</c:v>
                </c:pt>
                <c:pt idx="118">
                  <c:v>2.63861595954914</c:v>
                </c:pt>
                <c:pt idx="119">
                  <c:v>2.74302445050449</c:v>
                </c:pt>
                <c:pt idx="120">
                  <c:v>2.78062185362461</c:v>
                </c:pt>
                <c:pt idx="121">
                  <c:v>2.87396098842809</c:v>
                </c:pt>
                <c:pt idx="122">
                  <c:v>3.01015270760121</c:v>
                </c:pt>
                <c:pt idx="123">
                  <c:v>3.02538529529885</c:v>
                </c:pt>
                <c:pt idx="124">
                  <c:v>3.03994334434006</c:v>
                </c:pt>
                <c:pt idx="125">
                  <c:v>3.06326562189381</c:v>
                </c:pt>
                <c:pt idx="126">
                  <c:v>3.17712962145862</c:v>
                </c:pt>
                <c:pt idx="127">
                  <c:v>3.25032196870164</c:v>
                </c:pt>
                <c:pt idx="128">
                  <c:v>3.50750636833189</c:v>
                </c:pt>
                <c:pt idx="129">
                  <c:v>3.51723237905549</c:v>
                </c:pt>
                <c:pt idx="130">
                  <c:v>3.79275680148218</c:v>
                </c:pt>
                <c:pt idx="131">
                  <c:v>3.82382665716287</c:v>
                </c:pt>
                <c:pt idx="132">
                  <c:v>3.88701121244883</c:v>
                </c:pt>
                <c:pt idx="133">
                  <c:v>3.92628926822254</c:v>
                </c:pt>
                <c:pt idx="134">
                  <c:v>3.98267118602418</c:v>
                </c:pt>
                <c:pt idx="135">
                  <c:v>4.01649461542474</c:v>
                </c:pt>
                <c:pt idx="136">
                  <c:v>4.01700145572121</c:v>
                </c:pt>
                <c:pt idx="137">
                  <c:v>4.04473265335781</c:v>
                </c:pt>
                <c:pt idx="138">
                  <c:v>4.05040544306928</c:v>
                </c:pt>
                <c:pt idx="139">
                  <c:v>4.40686412001496</c:v>
                </c:pt>
                <c:pt idx="140">
                  <c:v>4.53259064613028</c:v>
                </c:pt>
                <c:pt idx="141">
                  <c:v>4.81810605787175</c:v>
                </c:pt>
                <c:pt idx="142">
                  <c:v>4.8493951397456</c:v>
                </c:pt>
                <c:pt idx="143">
                  <c:v>4.92210938837775</c:v>
                </c:pt>
                <c:pt idx="144">
                  <c:v>4.94393888261426</c:v>
                </c:pt>
                <c:pt idx="145">
                  <c:v>5.03389181709375</c:v>
                </c:pt>
                <c:pt idx="146">
                  <c:v>5.11828241815922</c:v>
                </c:pt>
                <c:pt idx="147">
                  <c:v>5.15768301241571</c:v>
                </c:pt>
                <c:pt idx="148">
                  <c:v>5.50055627963935</c:v>
                </c:pt>
                <c:pt idx="149">
                  <c:v>5.63445225834333</c:v>
                </c:pt>
                <c:pt idx="150">
                  <c:v>5.65101295420599</c:v>
                </c:pt>
                <c:pt idx="151">
                  <c:v>5.66531874808073</c:v>
                </c:pt>
                <c:pt idx="152">
                  <c:v>5.697091821862989</c:v>
                </c:pt>
                <c:pt idx="153">
                  <c:v>5.80090713958876</c:v>
                </c:pt>
                <c:pt idx="154">
                  <c:v>5.92358132996916</c:v>
                </c:pt>
                <c:pt idx="155">
                  <c:v>5.92515886563154</c:v>
                </c:pt>
                <c:pt idx="156">
                  <c:v>5.96971659043098</c:v>
                </c:pt>
                <c:pt idx="157">
                  <c:v>6.01045531607702</c:v>
                </c:pt>
                <c:pt idx="158">
                  <c:v>6.10808634015995</c:v>
                </c:pt>
                <c:pt idx="159">
                  <c:v>6.337103475477</c:v>
                </c:pt>
                <c:pt idx="160">
                  <c:v>6.42884388252784</c:v>
                </c:pt>
                <c:pt idx="161">
                  <c:v>6.44364389201952</c:v>
                </c:pt>
                <c:pt idx="162">
                  <c:v>6.58111817557601</c:v>
                </c:pt>
                <c:pt idx="163">
                  <c:v>6.59123608798335</c:v>
                </c:pt>
                <c:pt idx="164">
                  <c:v>6.82172660090845</c:v>
                </c:pt>
                <c:pt idx="165">
                  <c:v>6.87999022949872</c:v>
                </c:pt>
                <c:pt idx="166">
                  <c:v>6.95821044627564</c:v>
                </c:pt>
                <c:pt idx="167">
                  <c:v>6.97193350959098</c:v>
                </c:pt>
                <c:pt idx="168">
                  <c:v>6.99444108437347</c:v>
                </c:pt>
                <c:pt idx="169">
                  <c:v>7.20197753708321</c:v>
                </c:pt>
                <c:pt idx="170">
                  <c:v>7.29244025067106</c:v>
                </c:pt>
                <c:pt idx="171">
                  <c:v>7.44471007843196</c:v>
                </c:pt>
                <c:pt idx="172">
                  <c:v>7.5514786861532</c:v>
                </c:pt>
                <c:pt idx="173">
                  <c:v>7.60132519452113</c:v>
                </c:pt>
                <c:pt idx="174">
                  <c:v>7.68777877019721</c:v>
                </c:pt>
                <c:pt idx="175">
                  <c:v>7.75273731779208</c:v>
                </c:pt>
                <c:pt idx="176">
                  <c:v>7.80072466456426</c:v>
                </c:pt>
                <c:pt idx="177">
                  <c:v>8.02696246069023</c:v>
                </c:pt>
                <c:pt idx="178">
                  <c:v>8.0732905272708</c:v>
                </c:pt>
                <c:pt idx="179">
                  <c:v>8.0933295938025</c:v>
                </c:pt>
                <c:pt idx="180">
                  <c:v>8.17051797696749</c:v>
                </c:pt>
                <c:pt idx="181">
                  <c:v>8.28375642487547</c:v>
                </c:pt>
                <c:pt idx="182">
                  <c:v>8.525885363959</c:v>
                </c:pt>
                <c:pt idx="183">
                  <c:v>8.67183831684418</c:v>
                </c:pt>
                <c:pt idx="184">
                  <c:v>8.83635590479769</c:v>
                </c:pt>
                <c:pt idx="185">
                  <c:v>8.93633334323189</c:v>
                </c:pt>
                <c:pt idx="186">
                  <c:v>9.07626050395854</c:v>
                </c:pt>
                <c:pt idx="187">
                  <c:v>9.126893150013171</c:v>
                </c:pt>
                <c:pt idx="188">
                  <c:v>9.12869114520938</c:v>
                </c:pt>
                <c:pt idx="189">
                  <c:v>9.17067192258019</c:v>
                </c:pt>
                <c:pt idx="190">
                  <c:v>9.23929315610652</c:v>
                </c:pt>
                <c:pt idx="191">
                  <c:v>9.23987533832346</c:v>
                </c:pt>
                <c:pt idx="192">
                  <c:v>9.26936931613983</c:v>
                </c:pt>
                <c:pt idx="193">
                  <c:v>9.44611111376914</c:v>
                </c:pt>
                <c:pt idx="194">
                  <c:v>9.47409805349968</c:v>
                </c:pt>
                <c:pt idx="195">
                  <c:v>9.571277703199559</c:v>
                </c:pt>
                <c:pt idx="196">
                  <c:v>9.70473278829661</c:v>
                </c:pt>
                <c:pt idx="197">
                  <c:v>9.74975150378706</c:v>
                </c:pt>
                <c:pt idx="198">
                  <c:v>9.84350604990611</c:v>
                </c:pt>
                <c:pt idx="199">
                  <c:v>9.90763553035773</c:v>
                </c:pt>
              </c:numCache>
            </c:numRef>
          </c:xVal>
          <c:yVal>
            <c:numRef>
              <c:f>'Gaussian (2)'!$W$2:$W$201</c:f>
              <c:numCache>
                <c:formatCode>General</c:formatCode>
                <c:ptCount val="200"/>
                <c:pt idx="0">
                  <c:v>-0.225395</c:v>
                </c:pt>
                <c:pt idx="1">
                  <c:v>-0.225415</c:v>
                </c:pt>
                <c:pt idx="2">
                  <c:v>-0.144062</c:v>
                </c:pt>
                <c:pt idx="3">
                  <c:v>-0.094529</c:v>
                </c:pt>
                <c:pt idx="4">
                  <c:v>-0.087875</c:v>
                </c:pt>
                <c:pt idx="5">
                  <c:v>-0.00150900000000001</c:v>
                </c:pt>
                <c:pt idx="6">
                  <c:v>-0.00187600000000002</c:v>
                </c:pt>
                <c:pt idx="7">
                  <c:v>-0.010315</c:v>
                </c:pt>
                <c:pt idx="8">
                  <c:v>-0.01571</c:v>
                </c:pt>
                <c:pt idx="9">
                  <c:v>-0.023512</c:v>
                </c:pt>
                <c:pt idx="10">
                  <c:v>-0.023813</c:v>
                </c:pt>
                <c:pt idx="11">
                  <c:v>-0.05966</c:v>
                </c:pt>
                <c:pt idx="12">
                  <c:v>-0.06669</c:v>
                </c:pt>
                <c:pt idx="13">
                  <c:v>-0.07048</c:v>
                </c:pt>
                <c:pt idx="14">
                  <c:v>-0.042947</c:v>
                </c:pt>
                <c:pt idx="15">
                  <c:v>-0.042334</c:v>
                </c:pt>
                <c:pt idx="16">
                  <c:v>-0.040577</c:v>
                </c:pt>
                <c:pt idx="17">
                  <c:v>-0.043478</c:v>
                </c:pt>
                <c:pt idx="18">
                  <c:v>-0.059592</c:v>
                </c:pt>
                <c:pt idx="19">
                  <c:v>-0.064687</c:v>
                </c:pt>
                <c:pt idx="20">
                  <c:v>-0.065337</c:v>
                </c:pt>
                <c:pt idx="21">
                  <c:v>-0.073884</c:v>
                </c:pt>
                <c:pt idx="22">
                  <c:v>-0.073912</c:v>
                </c:pt>
                <c:pt idx="23">
                  <c:v>-0.051724</c:v>
                </c:pt>
                <c:pt idx="24">
                  <c:v>-0.044001</c:v>
                </c:pt>
                <c:pt idx="25">
                  <c:v>-0.053874</c:v>
                </c:pt>
                <c:pt idx="26">
                  <c:v>-0.124496</c:v>
                </c:pt>
                <c:pt idx="27">
                  <c:v>-0.172271</c:v>
                </c:pt>
                <c:pt idx="28">
                  <c:v>-0.183904</c:v>
                </c:pt>
                <c:pt idx="29">
                  <c:v>-0.192839</c:v>
                </c:pt>
                <c:pt idx="30">
                  <c:v>-0.197463</c:v>
                </c:pt>
                <c:pt idx="31">
                  <c:v>-0.227065</c:v>
                </c:pt>
                <c:pt idx="32">
                  <c:v>-0.25099</c:v>
                </c:pt>
                <c:pt idx="33">
                  <c:v>-0.293008</c:v>
                </c:pt>
                <c:pt idx="34">
                  <c:v>-0.340908</c:v>
                </c:pt>
                <c:pt idx="35">
                  <c:v>-0.343312</c:v>
                </c:pt>
                <c:pt idx="36">
                  <c:v>-0.347348</c:v>
                </c:pt>
                <c:pt idx="37">
                  <c:v>-0.348839</c:v>
                </c:pt>
                <c:pt idx="38">
                  <c:v>-0.348956</c:v>
                </c:pt>
                <c:pt idx="39">
                  <c:v>-0.312686</c:v>
                </c:pt>
                <c:pt idx="40">
                  <c:v>-0.3062</c:v>
                </c:pt>
                <c:pt idx="41">
                  <c:v>-0.308916</c:v>
                </c:pt>
                <c:pt idx="42">
                  <c:v>-0.30946</c:v>
                </c:pt>
                <c:pt idx="43">
                  <c:v>-0.40564</c:v>
                </c:pt>
                <c:pt idx="44">
                  <c:v>-0.449076</c:v>
                </c:pt>
                <c:pt idx="45">
                  <c:v>-0.45483</c:v>
                </c:pt>
                <c:pt idx="46">
                  <c:v>-0.464371</c:v>
                </c:pt>
                <c:pt idx="47">
                  <c:v>-0.461934</c:v>
                </c:pt>
                <c:pt idx="48">
                  <c:v>-0.438031</c:v>
                </c:pt>
                <c:pt idx="49">
                  <c:v>-0.364361</c:v>
                </c:pt>
                <c:pt idx="50">
                  <c:v>-0.354411</c:v>
                </c:pt>
                <c:pt idx="51">
                  <c:v>-0.297667</c:v>
                </c:pt>
                <c:pt idx="52">
                  <c:v>-0.247664</c:v>
                </c:pt>
                <c:pt idx="53">
                  <c:v>-0.180009</c:v>
                </c:pt>
                <c:pt idx="54">
                  <c:v>-0.163567</c:v>
                </c:pt>
                <c:pt idx="55">
                  <c:v>-0.159932</c:v>
                </c:pt>
                <c:pt idx="56">
                  <c:v>-0.164871</c:v>
                </c:pt>
                <c:pt idx="57">
                  <c:v>-0.180271</c:v>
                </c:pt>
                <c:pt idx="58">
                  <c:v>-0.214806</c:v>
                </c:pt>
                <c:pt idx="59">
                  <c:v>-0.198256</c:v>
                </c:pt>
                <c:pt idx="60">
                  <c:v>0.013256</c:v>
                </c:pt>
                <c:pt idx="61">
                  <c:v>0.090871</c:v>
                </c:pt>
                <c:pt idx="62">
                  <c:v>0.148287</c:v>
                </c:pt>
                <c:pt idx="63">
                  <c:v>0.213619</c:v>
                </c:pt>
                <c:pt idx="64">
                  <c:v>0.267208</c:v>
                </c:pt>
                <c:pt idx="65">
                  <c:v>0.308722</c:v>
                </c:pt>
                <c:pt idx="66">
                  <c:v>0.315366</c:v>
                </c:pt>
                <c:pt idx="67">
                  <c:v>0.379139</c:v>
                </c:pt>
                <c:pt idx="68">
                  <c:v>0.510299</c:v>
                </c:pt>
                <c:pt idx="69">
                  <c:v>0.535116</c:v>
                </c:pt>
                <c:pt idx="70">
                  <c:v>0.544405</c:v>
                </c:pt>
                <c:pt idx="71">
                  <c:v>0.643853</c:v>
                </c:pt>
                <c:pt idx="72">
                  <c:v>0.669758</c:v>
                </c:pt>
                <c:pt idx="73">
                  <c:v>0.698129</c:v>
                </c:pt>
                <c:pt idx="74">
                  <c:v>0.700392</c:v>
                </c:pt>
                <c:pt idx="75">
                  <c:v>0.712451</c:v>
                </c:pt>
                <c:pt idx="76">
                  <c:v>0.718585</c:v>
                </c:pt>
                <c:pt idx="77">
                  <c:v>0.742953</c:v>
                </c:pt>
                <c:pt idx="78">
                  <c:v>0.76866</c:v>
                </c:pt>
                <c:pt idx="79">
                  <c:v>0.778056</c:v>
                </c:pt>
                <c:pt idx="80">
                  <c:v>0.811304</c:v>
                </c:pt>
                <c:pt idx="81">
                  <c:v>0.810958</c:v>
                </c:pt>
                <c:pt idx="82">
                  <c:v>0.782177</c:v>
                </c:pt>
                <c:pt idx="83">
                  <c:v>0.778257</c:v>
                </c:pt>
                <c:pt idx="84">
                  <c:v>0.741706</c:v>
                </c:pt>
                <c:pt idx="85">
                  <c:v>0.8237</c:v>
                </c:pt>
                <c:pt idx="86">
                  <c:v>0.836554</c:v>
                </c:pt>
                <c:pt idx="87">
                  <c:v>0.952471</c:v>
                </c:pt>
                <c:pt idx="88">
                  <c:v>0.851171</c:v>
                </c:pt>
                <c:pt idx="89">
                  <c:v>0.765758</c:v>
                </c:pt>
                <c:pt idx="90">
                  <c:v>0.777144</c:v>
                </c:pt>
                <c:pt idx="91">
                  <c:v>0.780959</c:v>
                </c:pt>
                <c:pt idx="92">
                  <c:v>0.793745</c:v>
                </c:pt>
                <c:pt idx="93">
                  <c:v>0.811408</c:v>
                </c:pt>
                <c:pt idx="94">
                  <c:v>0.861322</c:v>
                </c:pt>
                <c:pt idx="95">
                  <c:v>0.838309</c:v>
                </c:pt>
                <c:pt idx="96">
                  <c:v>0.824313</c:v>
                </c:pt>
                <c:pt idx="97">
                  <c:v>0.791576</c:v>
                </c:pt>
                <c:pt idx="98">
                  <c:v>0.712747</c:v>
                </c:pt>
                <c:pt idx="99">
                  <c:v>0.649093</c:v>
                </c:pt>
                <c:pt idx="100">
                  <c:v>0.581996</c:v>
                </c:pt>
                <c:pt idx="101">
                  <c:v>0.538502</c:v>
                </c:pt>
                <c:pt idx="102">
                  <c:v>0.522227</c:v>
                </c:pt>
                <c:pt idx="103">
                  <c:v>0.516161</c:v>
                </c:pt>
                <c:pt idx="104">
                  <c:v>0.504995</c:v>
                </c:pt>
                <c:pt idx="105">
                  <c:v>0.386679</c:v>
                </c:pt>
                <c:pt idx="106">
                  <c:v>0.365942</c:v>
                </c:pt>
                <c:pt idx="107">
                  <c:v>0.271152</c:v>
                </c:pt>
                <c:pt idx="108">
                  <c:v>0.244742</c:v>
                </c:pt>
                <c:pt idx="109">
                  <c:v>0.24435</c:v>
                </c:pt>
                <c:pt idx="110">
                  <c:v>0.236469</c:v>
                </c:pt>
                <c:pt idx="111">
                  <c:v>0.235892</c:v>
                </c:pt>
                <c:pt idx="112">
                  <c:v>0.083099</c:v>
                </c:pt>
                <c:pt idx="113">
                  <c:v>0.065272</c:v>
                </c:pt>
                <c:pt idx="114">
                  <c:v>0.044271</c:v>
                </c:pt>
                <c:pt idx="115">
                  <c:v>0.022619</c:v>
                </c:pt>
                <c:pt idx="116">
                  <c:v>0.016068</c:v>
                </c:pt>
                <c:pt idx="117">
                  <c:v>0.015006</c:v>
                </c:pt>
                <c:pt idx="118">
                  <c:v>0.013128</c:v>
                </c:pt>
                <c:pt idx="119">
                  <c:v>0.00630800000000001</c:v>
                </c:pt>
                <c:pt idx="120">
                  <c:v>0.001522</c:v>
                </c:pt>
                <c:pt idx="121">
                  <c:v>-0.018452</c:v>
                </c:pt>
                <c:pt idx="122">
                  <c:v>-0.064982</c:v>
                </c:pt>
                <c:pt idx="123">
                  <c:v>-0.070912</c:v>
                </c:pt>
                <c:pt idx="124">
                  <c:v>-0.076635</c:v>
                </c:pt>
                <c:pt idx="125">
                  <c:v>-0.085873</c:v>
                </c:pt>
                <c:pt idx="126">
                  <c:v>-0.130318</c:v>
                </c:pt>
                <c:pt idx="127">
                  <c:v>-0.156803</c:v>
                </c:pt>
                <c:pt idx="128">
                  <c:v>-0.219905</c:v>
                </c:pt>
                <c:pt idx="129">
                  <c:v>-0.221094</c:v>
                </c:pt>
                <c:pt idx="130">
                  <c:v>-0.251703</c:v>
                </c:pt>
                <c:pt idx="131">
                  <c:v>-0.257854</c:v>
                </c:pt>
                <c:pt idx="132">
                  <c:v>-0.271469</c:v>
                </c:pt>
                <c:pt idx="133">
                  <c:v>-0.279693</c:v>
                </c:pt>
                <c:pt idx="134">
                  <c:v>-0.28947</c:v>
                </c:pt>
                <c:pt idx="135">
                  <c:v>-0.293551</c:v>
                </c:pt>
                <c:pt idx="136">
                  <c:v>-0.293595</c:v>
                </c:pt>
                <c:pt idx="137">
                  <c:v>-0.295731</c:v>
                </c:pt>
                <c:pt idx="138">
                  <c:v>-0.29603</c:v>
                </c:pt>
                <c:pt idx="139">
                  <c:v>-0.302613</c:v>
                </c:pt>
                <c:pt idx="140">
                  <c:v>-0.342465</c:v>
                </c:pt>
                <c:pt idx="141">
                  <c:v>-0.406627</c:v>
                </c:pt>
                <c:pt idx="142">
                  <c:v>-0.401612</c:v>
                </c:pt>
                <c:pt idx="143">
                  <c:v>-0.380113</c:v>
                </c:pt>
                <c:pt idx="144">
                  <c:v>-0.371674</c:v>
                </c:pt>
                <c:pt idx="145">
                  <c:v>-0.334427</c:v>
                </c:pt>
                <c:pt idx="146">
                  <c:v>-0.307691</c:v>
                </c:pt>
                <c:pt idx="147">
                  <c:v>-0.301199</c:v>
                </c:pt>
                <c:pt idx="148">
                  <c:v>-0.337157</c:v>
                </c:pt>
                <c:pt idx="149">
                  <c:v>-0.296517</c:v>
                </c:pt>
                <c:pt idx="150">
                  <c:v>-0.28814</c:v>
                </c:pt>
                <c:pt idx="151">
                  <c:v>-0.280489</c:v>
                </c:pt>
                <c:pt idx="152">
                  <c:v>-0.262446</c:v>
                </c:pt>
                <c:pt idx="153">
                  <c:v>-0.200667</c:v>
                </c:pt>
                <c:pt idx="154">
                  <c:v>-0.141547</c:v>
                </c:pt>
                <c:pt idx="155">
                  <c:v>-0.14096</c:v>
                </c:pt>
                <c:pt idx="156">
                  <c:v>-0.126254</c:v>
                </c:pt>
                <c:pt idx="157">
                  <c:v>-0.1161</c:v>
                </c:pt>
                <c:pt idx="158">
                  <c:v>-0.103733</c:v>
                </c:pt>
                <c:pt idx="159">
                  <c:v>-0.117168</c:v>
                </c:pt>
                <c:pt idx="160">
                  <c:v>-0.120952</c:v>
                </c:pt>
                <c:pt idx="161">
                  <c:v>-0.120811</c:v>
                </c:pt>
                <c:pt idx="162">
                  <c:v>-0.111255</c:v>
                </c:pt>
                <c:pt idx="163">
                  <c:v>-0.110178</c:v>
                </c:pt>
                <c:pt idx="164">
                  <c:v>-0.079186</c:v>
                </c:pt>
                <c:pt idx="165">
                  <c:v>-0.069588</c:v>
                </c:pt>
                <c:pt idx="166">
                  <c:v>-0.058328</c:v>
                </c:pt>
                <c:pt idx="167">
                  <c:v>-0.056798</c:v>
                </c:pt>
                <c:pt idx="168">
                  <c:v>-0.05467</c:v>
                </c:pt>
                <c:pt idx="169">
                  <c:v>-0.054114</c:v>
                </c:pt>
                <c:pt idx="170">
                  <c:v>-0.054448</c:v>
                </c:pt>
                <c:pt idx="171">
                  <c:v>-0.041404</c:v>
                </c:pt>
                <c:pt idx="172">
                  <c:v>-0.02399</c:v>
                </c:pt>
                <c:pt idx="173">
                  <c:v>-0.014836</c:v>
                </c:pt>
                <c:pt idx="174">
                  <c:v>0.000414000000000025</c:v>
                </c:pt>
                <c:pt idx="175">
                  <c:v>0.00890099999999999</c:v>
                </c:pt>
                <c:pt idx="176">
                  <c:v>0.011846</c:v>
                </c:pt>
                <c:pt idx="177">
                  <c:v>-0.028691</c:v>
                </c:pt>
                <c:pt idx="178">
                  <c:v>-0.044002</c:v>
                </c:pt>
                <c:pt idx="179">
                  <c:v>-0.050494</c:v>
                </c:pt>
                <c:pt idx="180">
                  <c:v>-0.072781</c:v>
                </c:pt>
                <c:pt idx="181">
                  <c:v>-0.094352</c:v>
                </c:pt>
                <c:pt idx="182">
                  <c:v>-0.114066</c:v>
                </c:pt>
                <c:pt idx="183">
                  <c:v>-0.119109</c:v>
                </c:pt>
                <c:pt idx="184">
                  <c:v>-0.119751</c:v>
                </c:pt>
                <c:pt idx="185">
                  <c:v>-0.122155</c:v>
                </c:pt>
                <c:pt idx="186">
                  <c:v>-0.131703</c:v>
                </c:pt>
                <c:pt idx="187">
                  <c:v>-0.135705</c:v>
                </c:pt>
                <c:pt idx="188">
                  <c:v>-0.135837</c:v>
                </c:pt>
                <c:pt idx="189">
                  <c:v>-0.138647</c:v>
                </c:pt>
                <c:pt idx="190">
                  <c:v>-0.141508</c:v>
                </c:pt>
                <c:pt idx="191">
                  <c:v>-0.141523</c:v>
                </c:pt>
                <c:pt idx="192">
                  <c:v>-0.141963</c:v>
                </c:pt>
                <c:pt idx="193">
                  <c:v>-0.137805</c:v>
                </c:pt>
                <c:pt idx="194">
                  <c:v>-0.137065</c:v>
                </c:pt>
                <c:pt idx="195">
                  <c:v>-0.137208</c:v>
                </c:pt>
                <c:pt idx="196">
                  <c:v>-0.146539</c:v>
                </c:pt>
                <c:pt idx="197">
                  <c:v>-0.151478</c:v>
                </c:pt>
                <c:pt idx="198">
                  <c:v>-0.16142</c:v>
                </c:pt>
                <c:pt idx="199">
                  <c:v>-0.165678</c:v>
                </c:pt>
              </c:numCache>
            </c:numRef>
          </c:yVal>
          <c:smooth val="0"/>
        </c:ser>
        <c:ser>
          <c:idx val="8"/>
          <c:order val="8"/>
          <c:tx>
            <c:v>mrvm±std</c:v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'Gaussian (2)'!$B$2:$B$201</c:f>
              <c:numCache>
                <c:formatCode>General</c:formatCode>
                <c:ptCount val="200"/>
                <c:pt idx="0">
                  <c:v>-9.71275712108028</c:v>
                </c:pt>
                <c:pt idx="1">
                  <c:v>-9.65654918178565</c:v>
                </c:pt>
                <c:pt idx="2">
                  <c:v>-9.39459673160463</c:v>
                </c:pt>
                <c:pt idx="3">
                  <c:v>-9.29153078634423</c:v>
                </c:pt>
                <c:pt idx="4">
                  <c:v>-9.27771938409288</c:v>
                </c:pt>
                <c:pt idx="5">
                  <c:v>-8.98707004658913</c:v>
                </c:pt>
                <c:pt idx="6">
                  <c:v>-8.95615695142198</c:v>
                </c:pt>
                <c:pt idx="7">
                  <c:v>-8.88094941185958</c:v>
                </c:pt>
                <c:pt idx="8">
                  <c:v>-8.85319704917485</c:v>
                </c:pt>
                <c:pt idx="9">
                  <c:v>-8.81938888671032</c:v>
                </c:pt>
                <c:pt idx="10">
                  <c:v>-8.818093746398389</c:v>
                </c:pt>
                <c:pt idx="11">
                  <c:v>-8.67679750803347</c:v>
                </c:pt>
                <c:pt idx="12">
                  <c:v>-8.636391263459309</c:v>
                </c:pt>
                <c:pt idx="13">
                  <c:v>-8.528087283836</c:v>
                </c:pt>
                <c:pt idx="14">
                  <c:v>-8.2920433837471</c:v>
                </c:pt>
                <c:pt idx="15">
                  <c:v>-8.281946100654981</c:v>
                </c:pt>
                <c:pt idx="16">
                  <c:v>-8.19667995662073</c:v>
                </c:pt>
                <c:pt idx="17">
                  <c:v>-8.110228721588429</c:v>
                </c:pt>
                <c:pt idx="18">
                  <c:v>-7.89862457417659</c:v>
                </c:pt>
                <c:pt idx="19">
                  <c:v>-7.83907926768882</c:v>
                </c:pt>
                <c:pt idx="20">
                  <c:v>-7.83127144288971</c:v>
                </c:pt>
                <c:pt idx="21">
                  <c:v>-7.72138722643148</c:v>
                </c:pt>
                <c:pt idx="22">
                  <c:v>-7.72102716009622</c:v>
                </c:pt>
                <c:pt idx="23">
                  <c:v>-7.03069954113183</c:v>
                </c:pt>
                <c:pt idx="24">
                  <c:v>-6.96308555371031</c:v>
                </c:pt>
                <c:pt idx="25">
                  <c:v>-6.81904890555211</c:v>
                </c:pt>
                <c:pt idx="26">
                  <c:v>-6.62619442575458</c:v>
                </c:pt>
                <c:pt idx="27">
                  <c:v>-6.4017024299152</c:v>
                </c:pt>
                <c:pt idx="28">
                  <c:v>-6.07590162537496</c:v>
                </c:pt>
                <c:pt idx="29">
                  <c:v>-6.02526499802158</c:v>
                </c:pt>
                <c:pt idx="30">
                  <c:v>-6.00149173721291</c:v>
                </c:pt>
                <c:pt idx="31">
                  <c:v>-5.85936103853852</c:v>
                </c:pt>
                <c:pt idx="32">
                  <c:v>-5.75190207436332</c:v>
                </c:pt>
                <c:pt idx="33">
                  <c:v>-5.60637377189308</c:v>
                </c:pt>
                <c:pt idx="34">
                  <c:v>-5.44378590367733</c:v>
                </c:pt>
                <c:pt idx="35">
                  <c:v>-5.43135355728525</c:v>
                </c:pt>
                <c:pt idx="36">
                  <c:v>-5.40597604257761</c:v>
                </c:pt>
                <c:pt idx="37">
                  <c:v>-5.39401672444653</c:v>
                </c:pt>
                <c:pt idx="38">
                  <c:v>-5.26240433547891</c:v>
                </c:pt>
                <c:pt idx="39">
                  <c:v>-5.02101059920384</c:v>
                </c:pt>
                <c:pt idx="40">
                  <c:v>-4.80211437031205</c:v>
                </c:pt>
                <c:pt idx="41">
                  <c:v>-4.78976985832908</c:v>
                </c:pt>
                <c:pt idx="42">
                  <c:v>-4.78752641211159</c:v>
                </c:pt>
                <c:pt idx="43">
                  <c:v>-4.58336995697365</c:v>
                </c:pt>
                <c:pt idx="44">
                  <c:v>-4.49137240278166</c:v>
                </c:pt>
                <c:pt idx="45">
                  <c:v>-4.47309367403553</c:v>
                </c:pt>
                <c:pt idx="46">
                  <c:v>-4.4192162545077</c:v>
                </c:pt>
                <c:pt idx="47">
                  <c:v>-4.36359524878266</c:v>
                </c:pt>
                <c:pt idx="48">
                  <c:v>-4.27963455001239</c:v>
                </c:pt>
                <c:pt idx="49">
                  <c:v>-4.11394746307526</c:v>
                </c:pt>
                <c:pt idx="50">
                  <c:v>-4.08931607670248</c:v>
                </c:pt>
                <c:pt idx="51">
                  <c:v>-3.92296754444695</c:v>
                </c:pt>
                <c:pt idx="52">
                  <c:v>-3.78154573092788</c:v>
                </c:pt>
                <c:pt idx="53">
                  <c:v>-3.57953565822098</c:v>
                </c:pt>
                <c:pt idx="54">
                  <c:v>-3.48693450103933</c:v>
                </c:pt>
                <c:pt idx="55">
                  <c:v>-3.39595514971959</c:v>
                </c:pt>
                <c:pt idx="56">
                  <c:v>-3.33143627078267</c:v>
                </c:pt>
                <c:pt idx="57">
                  <c:v>-3.24375912257953</c:v>
                </c:pt>
                <c:pt idx="58">
                  <c:v>-3.09384275569669</c:v>
                </c:pt>
                <c:pt idx="59">
                  <c:v>-2.90987511199122</c:v>
                </c:pt>
                <c:pt idx="60">
                  <c:v>-2.63298316742399</c:v>
                </c:pt>
                <c:pt idx="61">
                  <c:v>-2.49056674604905</c:v>
                </c:pt>
                <c:pt idx="62">
                  <c:v>-2.21742472861546</c:v>
                </c:pt>
                <c:pt idx="63">
                  <c:v>-2.0926745208958</c:v>
                </c:pt>
                <c:pt idx="64">
                  <c:v>-2.01849546546416</c:v>
                </c:pt>
                <c:pt idx="65">
                  <c:v>-1.96233203983829</c:v>
                </c:pt>
                <c:pt idx="66">
                  <c:v>-1.95296766128104</c:v>
                </c:pt>
                <c:pt idx="67">
                  <c:v>-1.84539676454726</c:v>
                </c:pt>
                <c:pt idx="68">
                  <c:v>-1.45612897797424</c:v>
                </c:pt>
                <c:pt idx="69">
                  <c:v>-1.41395030000325</c:v>
                </c:pt>
                <c:pt idx="70">
                  <c:v>-1.39861074768333</c:v>
                </c:pt>
                <c:pt idx="71">
                  <c:v>-1.22020666388819</c:v>
                </c:pt>
                <c:pt idx="72">
                  <c:v>-1.16821887697554</c:v>
                </c:pt>
                <c:pt idx="73">
                  <c:v>-1.11339282601531</c:v>
                </c:pt>
                <c:pt idx="74">
                  <c:v>-1.10915674253057</c:v>
                </c:pt>
                <c:pt idx="75">
                  <c:v>-1.0868757712085</c:v>
                </c:pt>
                <c:pt idx="76">
                  <c:v>-1.07568776617557</c:v>
                </c:pt>
                <c:pt idx="77">
                  <c:v>-1.0314423923217</c:v>
                </c:pt>
                <c:pt idx="78">
                  <c:v>-0.982344926483392</c:v>
                </c:pt>
                <c:pt idx="79">
                  <c:v>-0.962507819149983</c:v>
                </c:pt>
                <c:pt idx="80">
                  <c:v>-0.80715979777267</c:v>
                </c:pt>
                <c:pt idx="81">
                  <c:v>-0.802487421153721</c:v>
                </c:pt>
                <c:pt idx="82">
                  <c:v>-0.686751832697787</c:v>
                </c:pt>
                <c:pt idx="83">
                  <c:v>-0.675963324187281</c:v>
                </c:pt>
                <c:pt idx="84">
                  <c:v>-0.484287468609348</c:v>
                </c:pt>
                <c:pt idx="85">
                  <c:v>-0.334108645314288</c:v>
                </c:pt>
                <c:pt idx="86">
                  <c:v>-0.319229663753164</c:v>
                </c:pt>
                <c:pt idx="87">
                  <c:v>0.00997783207901115</c:v>
                </c:pt>
                <c:pt idx="88">
                  <c:v>0.13589048111005</c:v>
                </c:pt>
                <c:pt idx="89">
                  <c:v>0.27629670076553</c:v>
                </c:pt>
                <c:pt idx="90">
                  <c:v>0.394323158417562</c:v>
                </c:pt>
                <c:pt idx="91">
                  <c:v>0.403806364229544</c:v>
                </c:pt>
                <c:pt idx="92">
                  <c:v>0.431793529961098</c:v>
                </c:pt>
                <c:pt idx="93">
                  <c:v>0.466266368240191</c:v>
                </c:pt>
                <c:pt idx="94">
                  <c:v>0.578449326568571</c:v>
                </c:pt>
                <c:pt idx="95">
                  <c:v>0.774930303144383</c:v>
                </c:pt>
                <c:pt idx="96">
                  <c:v>0.804080750270402</c:v>
                </c:pt>
                <c:pt idx="97">
                  <c:v>0.865598924997022</c:v>
                </c:pt>
                <c:pt idx="98">
                  <c:v>1.02280671608838</c:v>
                </c:pt>
                <c:pt idx="99">
                  <c:v>1.18954811974551</c:v>
                </c:pt>
                <c:pt idx="100">
                  <c:v>1.34288723795991</c:v>
                </c:pt>
                <c:pt idx="101">
                  <c:v>1.41365700963757</c:v>
                </c:pt>
                <c:pt idx="102">
                  <c:v>1.43659272457695</c:v>
                </c:pt>
                <c:pt idx="103">
                  <c:v>1.44478436825369</c:v>
                </c:pt>
                <c:pt idx="104">
                  <c:v>1.45942734540969</c:v>
                </c:pt>
                <c:pt idx="105">
                  <c:v>1.59769946562578</c:v>
                </c:pt>
                <c:pt idx="106">
                  <c:v>1.62186455156983</c:v>
                </c:pt>
                <c:pt idx="107">
                  <c:v>1.76723369227078</c:v>
                </c:pt>
                <c:pt idx="108">
                  <c:v>1.98876498182824</c:v>
                </c:pt>
                <c:pt idx="109">
                  <c:v>1.99758191665714</c:v>
                </c:pt>
                <c:pt idx="110">
                  <c:v>2.06312640879793</c:v>
                </c:pt>
                <c:pt idx="111">
                  <c:v>2.06592751630697</c:v>
                </c:pt>
                <c:pt idx="112">
                  <c:v>2.36182478093947</c:v>
                </c:pt>
                <c:pt idx="113">
                  <c:v>2.39631854521742</c:v>
                </c:pt>
                <c:pt idx="114">
                  <c:v>2.44647230304901</c:v>
                </c:pt>
                <c:pt idx="115">
                  <c:v>2.53181949910552</c:v>
                </c:pt>
                <c:pt idx="116">
                  <c:v>2.58900972198959</c:v>
                </c:pt>
                <c:pt idx="117">
                  <c:v>2.60410249999499</c:v>
                </c:pt>
                <c:pt idx="118">
                  <c:v>2.63861595954914</c:v>
                </c:pt>
                <c:pt idx="119">
                  <c:v>2.74302445050449</c:v>
                </c:pt>
                <c:pt idx="120">
                  <c:v>2.78062185362461</c:v>
                </c:pt>
                <c:pt idx="121">
                  <c:v>2.87396098842809</c:v>
                </c:pt>
                <c:pt idx="122">
                  <c:v>3.01015270760121</c:v>
                </c:pt>
                <c:pt idx="123">
                  <c:v>3.02538529529885</c:v>
                </c:pt>
                <c:pt idx="124">
                  <c:v>3.03994334434006</c:v>
                </c:pt>
                <c:pt idx="125">
                  <c:v>3.06326562189381</c:v>
                </c:pt>
                <c:pt idx="126">
                  <c:v>3.17712962145862</c:v>
                </c:pt>
                <c:pt idx="127">
                  <c:v>3.25032196870164</c:v>
                </c:pt>
                <c:pt idx="128">
                  <c:v>3.50750636833189</c:v>
                </c:pt>
                <c:pt idx="129">
                  <c:v>3.51723237905549</c:v>
                </c:pt>
                <c:pt idx="130">
                  <c:v>3.79275680148218</c:v>
                </c:pt>
                <c:pt idx="131">
                  <c:v>3.82382665716287</c:v>
                </c:pt>
                <c:pt idx="132">
                  <c:v>3.88701121244883</c:v>
                </c:pt>
                <c:pt idx="133">
                  <c:v>3.92628926822254</c:v>
                </c:pt>
                <c:pt idx="134">
                  <c:v>3.98267118602418</c:v>
                </c:pt>
                <c:pt idx="135">
                  <c:v>4.01649461542474</c:v>
                </c:pt>
                <c:pt idx="136">
                  <c:v>4.01700145572121</c:v>
                </c:pt>
                <c:pt idx="137">
                  <c:v>4.04473265335781</c:v>
                </c:pt>
                <c:pt idx="138">
                  <c:v>4.05040544306928</c:v>
                </c:pt>
                <c:pt idx="139">
                  <c:v>4.40686412001496</c:v>
                </c:pt>
                <c:pt idx="140">
                  <c:v>4.53259064613028</c:v>
                </c:pt>
                <c:pt idx="141">
                  <c:v>4.81810605787175</c:v>
                </c:pt>
                <c:pt idx="142">
                  <c:v>4.8493951397456</c:v>
                </c:pt>
                <c:pt idx="143">
                  <c:v>4.92210938837775</c:v>
                </c:pt>
                <c:pt idx="144">
                  <c:v>4.94393888261426</c:v>
                </c:pt>
                <c:pt idx="145">
                  <c:v>5.03389181709375</c:v>
                </c:pt>
                <c:pt idx="146">
                  <c:v>5.11828241815922</c:v>
                </c:pt>
                <c:pt idx="147">
                  <c:v>5.15768301241571</c:v>
                </c:pt>
                <c:pt idx="148">
                  <c:v>5.50055627963935</c:v>
                </c:pt>
                <c:pt idx="149">
                  <c:v>5.63445225834333</c:v>
                </c:pt>
                <c:pt idx="150">
                  <c:v>5.65101295420599</c:v>
                </c:pt>
                <c:pt idx="151">
                  <c:v>5.66531874808073</c:v>
                </c:pt>
                <c:pt idx="152">
                  <c:v>5.697091821862989</c:v>
                </c:pt>
                <c:pt idx="153">
                  <c:v>5.80090713958876</c:v>
                </c:pt>
                <c:pt idx="154">
                  <c:v>5.92358132996916</c:v>
                </c:pt>
                <c:pt idx="155">
                  <c:v>5.92515886563154</c:v>
                </c:pt>
                <c:pt idx="156">
                  <c:v>5.96971659043098</c:v>
                </c:pt>
                <c:pt idx="157">
                  <c:v>6.01045531607702</c:v>
                </c:pt>
                <c:pt idx="158">
                  <c:v>6.10808634015995</c:v>
                </c:pt>
                <c:pt idx="159">
                  <c:v>6.337103475477</c:v>
                </c:pt>
                <c:pt idx="160">
                  <c:v>6.42884388252784</c:v>
                </c:pt>
                <c:pt idx="161">
                  <c:v>6.44364389201952</c:v>
                </c:pt>
                <c:pt idx="162">
                  <c:v>6.58111817557601</c:v>
                </c:pt>
                <c:pt idx="163">
                  <c:v>6.59123608798335</c:v>
                </c:pt>
                <c:pt idx="164">
                  <c:v>6.82172660090845</c:v>
                </c:pt>
                <c:pt idx="165">
                  <c:v>6.87999022949872</c:v>
                </c:pt>
                <c:pt idx="166">
                  <c:v>6.95821044627564</c:v>
                </c:pt>
                <c:pt idx="167">
                  <c:v>6.97193350959098</c:v>
                </c:pt>
                <c:pt idx="168">
                  <c:v>6.99444108437347</c:v>
                </c:pt>
                <c:pt idx="169">
                  <c:v>7.20197753708321</c:v>
                </c:pt>
                <c:pt idx="170">
                  <c:v>7.29244025067106</c:v>
                </c:pt>
                <c:pt idx="171">
                  <c:v>7.44471007843196</c:v>
                </c:pt>
                <c:pt idx="172">
                  <c:v>7.5514786861532</c:v>
                </c:pt>
                <c:pt idx="173">
                  <c:v>7.60132519452113</c:v>
                </c:pt>
                <c:pt idx="174">
                  <c:v>7.68777877019721</c:v>
                </c:pt>
                <c:pt idx="175">
                  <c:v>7.75273731779208</c:v>
                </c:pt>
                <c:pt idx="176">
                  <c:v>7.80072466456426</c:v>
                </c:pt>
                <c:pt idx="177">
                  <c:v>8.02696246069023</c:v>
                </c:pt>
                <c:pt idx="178">
                  <c:v>8.0732905272708</c:v>
                </c:pt>
                <c:pt idx="179">
                  <c:v>8.0933295938025</c:v>
                </c:pt>
                <c:pt idx="180">
                  <c:v>8.17051797696749</c:v>
                </c:pt>
                <c:pt idx="181">
                  <c:v>8.28375642487547</c:v>
                </c:pt>
                <c:pt idx="182">
                  <c:v>8.525885363959</c:v>
                </c:pt>
                <c:pt idx="183">
                  <c:v>8.67183831684418</c:v>
                </c:pt>
                <c:pt idx="184">
                  <c:v>8.83635590479769</c:v>
                </c:pt>
                <c:pt idx="185">
                  <c:v>8.93633334323189</c:v>
                </c:pt>
                <c:pt idx="186">
                  <c:v>9.07626050395854</c:v>
                </c:pt>
                <c:pt idx="187">
                  <c:v>9.126893150013171</c:v>
                </c:pt>
                <c:pt idx="188">
                  <c:v>9.12869114520938</c:v>
                </c:pt>
                <c:pt idx="189">
                  <c:v>9.17067192258019</c:v>
                </c:pt>
                <c:pt idx="190">
                  <c:v>9.23929315610652</c:v>
                </c:pt>
                <c:pt idx="191">
                  <c:v>9.23987533832346</c:v>
                </c:pt>
                <c:pt idx="192">
                  <c:v>9.26936931613983</c:v>
                </c:pt>
                <c:pt idx="193">
                  <c:v>9.44611111376914</c:v>
                </c:pt>
                <c:pt idx="194">
                  <c:v>9.47409805349968</c:v>
                </c:pt>
                <c:pt idx="195">
                  <c:v>9.571277703199559</c:v>
                </c:pt>
                <c:pt idx="196">
                  <c:v>9.70473278829661</c:v>
                </c:pt>
                <c:pt idx="197">
                  <c:v>9.74975150378706</c:v>
                </c:pt>
                <c:pt idx="198">
                  <c:v>9.84350604990611</c:v>
                </c:pt>
                <c:pt idx="199">
                  <c:v>9.90763553035773</c:v>
                </c:pt>
              </c:numCache>
            </c:numRef>
          </c:xVal>
          <c:yVal>
            <c:numRef>
              <c:f>'Gaussian (2)'!$Y$2:$Y$201</c:f>
              <c:numCache>
                <c:formatCode>General</c:formatCode>
                <c:ptCount val="200"/>
                <c:pt idx="0">
                  <c:v>0.084131</c:v>
                </c:pt>
                <c:pt idx="1">
                  <c:v>0.084961</c:v>
                </c:pt>
                <c:pt idx="2">
                  <c:v>0.141024</c:v>
                </c:pt>
                <c:pt idx="3">
                  <c:v>0.188391</c:v>
                </c:pt>
                <c:pt idx="4">
                  <c:v>0.195137</c:v>
                </c:pt>
                <c:pt idx="5">
                  <c:v>0.285957</c:v>
                </c:pt>
                <c:pt idx="6">
                  <c:v>0.284392</c:v>
                </c:pt>
                <c:pt idx="7">
                  <c:v>0.271273</c:v>
                </c:pt>
                <c:pt idx="8">
                  <c:v>0.264068</c:v>
                </c:pt>
                <c:pt idx="9">
                  <c:v>0.254526</c:v>
                </c:pt>
                <c:pt idx="10">
                  <c:v>0.254179</c:v>
                </c:pt>
                <c:pt idx="11">
                  <c:v>0.22132</c:v>
                </c:pt>
                <c:pt idx="12">
                  <c:v>0.217154</c:v>
                </c:pt>
                <c:pt idx="13">
                  <c:v>0.218658</c:v>
                </c:pt>
                <c:pt idx="14">
                  <c:v>0.249001</c:v>
                </c:pt>
                <c:pt idx="15">
                  <c:v>0.249638</c:v>
                </c:pt>
                <c:pt idx="16">
                  <c:v>0.249143</c:v>
                </c:pt>
                <c:pt idx="17">
                  <c:v>0.239724</c:v>
                </c:pt>
                <c:pt idx="18">
                  <c:v>0.219914</c:v>
                </c:pt>
                <c:pt idx="19">
                  <c:v>0.219537</c:v>
                </c:pt>
                <c:pt idx="20">
                  <c:v>0.219523</c:v>
                </c:pt>
                <c:pt idx="21">
                  <c:v>0.21675</c:v>
                </c:pt>
                <c:pt idx="22">
                  <c:v>0.216726</c:v>
                </c:pt>
                <c:pt idx="23">
                  <c:v>0.23737</c:v>
                </c:pt>
                <c:pt idx="24">
                  <c:v>0.252705</c:v>
                </c:pt>
                <c:pt idx="25">
                  <c:v>0.249042</c:v>
                </c:pt>
                <c:pt idx="26">
                  <c:v>0.184522</c:v>
                </c:pt>
                <c:pt idx="27">
                  <c:v>0.120483</c:v>
                </c:pt>
                <c:pt idx="28">
                  <c:v>0.093948</c:v>
                </c:pt>
                <c:pt idx="29">
                  <c:v>0.089821</c:v>
                </c:pt>
                <c:pt idx="30">
                  <c:v>0.087437</c:v>
                </c:pt>
                <c:pt idx="31">
                  <c:v>0.064441</c:v>
                </c:pt>
                <c:pt idx="32">
                  <c:v>0.034902</c:v>
                </c:pt>
                <c:pt idx="33">
                  <c:v>-0.014738</c:v>
                </c:pt>
                <c:pt idx="34">
                  <c:v>-0.058754</c:v>
                </c:pt>
                <c:pt idx="35">
                  <c:v>-0.0609</c:v>
                </c:pt>
                <c:pt idx="36">
                  <c:v>-0.06457</c:v>
                </c:pt>
                <c:pt idx="37">
                  <c:v>-0.065959</c:v>
                </c:pt>
                <c:pt idx="38">
                  <c:v>-0.06479</c:v>
                </c:pt>
                <c:pt idx="39">
                  <c:v>-0.00950399999999998</c:v>
                </c:pt>
                <c:pt idx="40">
                  <c:v>-0.022722</c:v>
                </c:pt>
                <c:pt idx="41">
                  <c:v>-0.026994</c:v>
                </c:pt>
                <c:pt idx="42">
                  <c:v>-0.02781</c:v>
                </c:pt>
                <c:pt idx="43">
                  <c:v>-0.128376</c:v>
                </c:pt>
                <c:pt idx="44">
                  <c:v>-0.166386</c:v>
                </c:pt>
                <c:pt idx="45">
                  <c:v>-0.171422</c:v>
                </c:pt>
                <c:pt idx="46">
                  <c:v>-0.180147</c:v>
                </c:pt>
                <c:pt idx="47">
                  <c:v>-0.17897</c:v>
                </c:pt>
                <c:pt idx="48">
                  <c:v>-0.159069</c:v>
                </c:pt>
                <c:pt idx="49">
                  <c:v>-0.082951</c:v>
                </c:pt>
                <c:pt idx="50">
                  <c:v>-0.070763</c:v>
                </c:pt>
                <c:pt idx="51">
                  <c:v>-0.001137</c:v>
                </c:pt>
                <c:pt idx="52">
                  <c:v>0.041074</c:v>
                </c:pt>
                <c:pt idx="53">
                  <c:v>0.088399</c:v>
                </c:pt>
                <c:pt idx="54">
                  <c:v>0.101109</c:v>
                </c:pt>
                <c:pt idx="55">
                  <c:v>0.104298</c:v>
                </c:pt>
                <c:pt idx="56">
                  <c:v>0.100889</c:v>
                </c:pt>
                <c:pt idx="57">
                  <c:v>0.090927</c:v>
                </c:pt>
                <c:pt idx="58">
                  <c:v>0.075512</c:v>
                </c:pt>
                <c:pt idx="59">
                  <c:v>0.106772</c:v>
                </c:pt>
                <c:pt idx="60">
                  <c:v>0.314996</c:v>
                </c:pt>
                <c:pt idx="61">
                  <c:v>0.405385</c:v>
                </c:pt>
                <c:pt idx="62">
                  <c:v>0.429195</c:v>
                </c:pt>
                <c:pt idx="63">
                  <c:v>0.490595</c:v>
                </c:pt>
                <c:pt idx="64">
                  <c:v>0.550162</c:v>
                </c:pt>
                <c:pt idx="65">
                  <c:v>0.59725</c:v>
                </c:pt>
                <c:pt idx="66">
                  <c:v>0.604742</c:v>
                </c:pt>
                <c:pt idx="67">
                  <c:v>0.673781</c:v>
                </c:pt>
                <c:pt idx="68">
                  <c:v>0.803445</c:v>
                </c:pt>
                <c:pt idx="69">
                  <c:v>0.826514</c:v>
                </c:pt>
                <c:pt idx="70">
                  <c:v>0.834957</c:v>
                </c:pt>
                <c:pt idx="71">
                  <c:v>0.925123</c:v>
                </c:pt>
                <c:pt idx="72">
                  <c:v>0.949158</c:v>
                </c:pt>
                <c:pt idx="73">
                  <c:v>0.975419</c:v>
                </c:pt>
                <c:pt idx="74">
                  <c:v>0.977524</c:v>
                </c:pt>
                <c:pt idx="75">
                  <c:v>0.988809</c:v>
                </c:pt>
                <c:pt idx="76">
                  <c:v>0.994611</c:v>
                </c:pt>
                <c:pt idx="77">
                  <c:v>1.018317</c:v>
                </c:pt>
                <c:pt idx="78">
                  <c:v>1.04504</c:v>
                </c:pt>
                <c:pt idx="79">
                  <c:v>1.055428</c:v>
                </c:pt>
                <c:pt idx="80">
                  <c:v>1.099404</c:v>
                </c:pt>
                <c:pt idx="81">
                  <c:v>1.09919</c:v>
                </c:pt>
                <c:pt idx="82">
                  <c:v>1.067893</c:v>
                </c:pt>
                <c:pt idx="83">
                  <c:v>1.063459</c:v>
                </c:pt>
                <c:pt idx="84">
                  <c:v>1.03434</c:v>
                </c:pt>
                <c:pt idx="85">
                  <c:v>1.127762</c:v>
                </c:pt>
                <c:pt idx="86">
                  <c:v>1.140518</c:v>
                </c:pt>
                <c:pt idx="87">
                  <c:v>1.267771</c:v>
                </c:pt>
                <c:pt idx="88">
                  <c:v>1.157137</c:v>
                </c:pt>
                <c:pt idx="89">
                  <c:v>1.047518</c:v>
                </c:pt>
                <c:pt idx="90">
                  <c:v>1.0569</c:v>
                </c:pt>
                <c:pt idx="91">
                  <c:v>1.061379</c:v>
                </c:pt>
                <c:pt idx="92">
                  <c:v>1.076467</c:v>
                </c:pt>
                <c:pt idx="93">
                  <c:v>1.097216</c:v>
                </c:pt>
                <c:pt idx="94">
                  <c:v>1.152238</c:v>
                </c:pt>
                <c:pt idx="95">
                  <c:v>1.121177</c:v>
                </c:pt>
                <c:pt idx="96">
                  <c:v>1.108229</c:v>
                </c:pt>
                <c:pt idx="97">
                  <c:v>1.080996</c:v>
                </c:pt>
                <c:pt idx="98">
                  <c:v>1.016419</c:v>
                </c:pt>
                <c:pt idx="99">
                  <c:v>0.937871</c:v>
                </c:pt>
                <c:pt idx="100">
                  <c:v>0.861348</c:v>
                </c:pt>
                <c:pt idx="101">
                  <c:v>0.81947</c:v>
                </c:pt>
                <c:pt idx="102">
                  <c:v>0.803763</c:v>
                </c:pt>
                <c:pt idx="103">
                  <c:v>0.797863</c:v>
                </c:pt>
                <c:pt idx="104">
                  <c:v>0.786923</c:v>
                </c:pt>
                <c:pt idx="105">
                  <c:v>0.665077</c:v>
                </c:pt>
                <c:pt idx="106">
                  <c:v>0.64296</c:v>
                </c:pt>
                <c:pt idx="107">
                  <c:v>0.543452</c:v>
                </c:pt>
                <c:pt idx="108">
                  <c:v>0.531056</c:v>
                </c:pt>
                <c:pt idx="109">
                  <c:v>0.531164</c:v>
                </c:pt>
                <c:pt idx="110">
                  <c:v>0.525279</c:v>
                </c:pt>
                <c:pt idx="111">
                  <c:v>0.52471</c:v>
                </c:pt>
                <c:pt idx="112">
                  <c:v>0.353127</c:v>
                </c:pt>
                <c:pt idx="113">
                  <c:v>0.334078</c:v>
                </c:pt>
                <c:pt idx="114">
                  <c:v>0.312615</c:v>
                </c:pt>
                <c:pt idx="115">
                  <c:v>0.293261</c:v>
                </c:pt>
                <c:pt idx="116">
                  <c:v>0.289498</c:v>
                </c:pt>
                <c:pt idx="117">
                  <c:v>0.289206</c:v>
                </c:pt>
                <c:pt idx="118">
                  <c:v>0.288982</c:v>
                </c:pt>
                <c:pt idx="119">
                  <c:v>0.284774</c:v>
                </c:pt>
                <c:pt idx="120">
                  <c:v>0.279666</c:v>
                </c:pt>
                <c:pt idx="121">
                  <c:v>0.256302</c:v>
                </c:pt>
                <c:pt idx="122">
                  <c:v>0.203082</c:v>
                </c:pt>
                <c:pt idx="123">
                  <c:v>0.196638</c:v>
                </c:pt>
                <c:pt idx="124">
                  <c:v>0.190507</c:v>
                </c:pt>
                <c:pt idx="125">
                  <c:v>0.180797</c:v>
                </c:pt>
                <c:pt idx="126">
                  <c:v>0.137898</c:v>
                </c:pt>
                <c:pt idx="127">
                  <c:v>0.115991</c:v>
                </c:pt>
                <c:pt idx="128">
                  <c:v>0.070231</c:v>
                </c:pt>
                <c:pt idx="129">
                  <c:v>0.068924</c:v>
                </c:pt>
                <c:pt idx="130">
                  <c:v>0.020955</c:v>
                </c:pt>
                <c:pt idx="131">
                  <c:v>0.01457</c:v>
                </c:pt>
                <c:pt idx="132">
                  <c:v>0.002355</c:v>
                </c:pt>
                <c:pt idx="133">
                  <c:v>-0.00424300000000002</c:v>
                </c:pt>
                <c:pt idx="134">
                  <c:v>-0.011688</c:v>
                </c:pt>
                <c:pt idx="135">
                  <c:v>-0.014779</c:v>
                </c:pt>
                <c:pt idx="136">
                  <c:v>-0.014813</c:v>
                </c:pt>
                <c:pt idx="137">
                  <c:v>-0.016503</c:v>
                </c:pt>
                <c:pt idx="138">
                  <c:v>-0.016754</c:v>
                </c:pt>
                <c:pt idx="139">
                  <c:v>-0.020819</c:v>
                </c:pt>
                <c:pt idx="140">
                  <c:v>-0.056295</c:v>
                </c:pt>
                <c:pt idx="141">
                  <c:v>-0.118575</c:v>
                </c:pt>
                <c:pt idx="142">
                  <c:v>-0.114064</c:v>
                </c:pt>
                <c:pt idx="143">
                  <c:v>-0.095727</c:v>
                </c:pt>
                <c:pt idx="144">
                  <c:v>-0.088738</c:v>
                </c:pt>
                <c:pt idx="145">
                  <c:v>-0.058415</c:v>
                </c:pt>
                <c:pt idx="146">
                  <c:v>-0.036233</c:v>
                </c:pt>
                <c:pt idx="147">
                  <c:v>-0.030183</c:v>
                </c:pt>
                <c:pt idx="148">
                  <c:v>-0.043701</c:v>
                </c:pt>
                <c:pt idx="149">
                  <c:v>-0.011867</c:v>
                </c:pt>
                <c:pt idx="150">
                  <c:v>-0.00523000000000001</c:v>
                </c:pt>
                <c:pt idx="151">
                  <c:v>0.000914999999999999</c:v>
                </c:pt>
                <c:pt idx="152">
                  <c:v>0.015774</c:v>
                </c:pt>
                <c:pt idx="153">
                  <c:v>0.071743</c:v>
                </c:pt>
                <c:pt idx="154">
                  <c:v>0.135715</c:v>
                </c:pt>
                <c:pt idx="155">
                  <c:v>0.136412</c:v>
                </c:pt>
                <c:pt idx="156">
                  <c:v>0.154312</c:v>
                </c:pt>
                <c:pt idx="157">
                  <c:v>0.167066</c:v>
                </c:pt>
                <c:pt idx="158">
                  <c:v>0.182991</c:v>
                </c:pt>
                <c:pt idx="159">
                  <c:v>0.170848</c:v>
                </c:pt>
                <c:pt idx="160">
                  <c:v>0.16405</c:v>
                </c:pt>
                <c:pt idx="161">
                  <c:v>0.163433</c:v>
                </c:pt>
                <c:pt idx="162">
                  <c:v>0.168213</c:v>
                </c:pt>
                <c:pt idx="163">
                  <c:v>0.169388</c:v>
                </c:pt>
                <c:pt idx="164">
                  <c:v>0.207622</c:v>
                </c:pt>
                <c:pt idx="165">
                  <c:v>0.214952</c:v>
                </c:pt>
                <c:pt idx="166">
                  <c:v>0.223048</c:v>
                </c:pt>
                <c:pt idx="167">
                  <c:v>0.22442</c:v>
                </c:pt>
                <c:pt idx="168">
                  <c:v>0.226698</c:v>
                </c:pt>
                <c:pt idx="169">
                  <c:v>0.243034</c:v>
                </c:pt>
                <c:pt idx="170">
                  <c:v>0.241156</c:v>
                </c:pt>
                <c:pt idx="171">
                  <c:v>0.238524</c:v>
                </c:pt>
                <c:pt idx="172">
                  <c:v>0.253664</c:v>
                </c:pt>
                <c:pt idx="173">
                  <c:v>0.26549</c:v>
                </c:pt>
                <c:pt idx="174">
                  <c:v>0.286414</c:v>
                </c:pt>
                <c:pt idx="175">
                  <c:v>0.296891</c:v>
                </c:pt>
                <c:pt idx="176">
                  <c:v>0.299612</c:v>
                </c:pt>
                <c:pt idx="177">
                  <c:v>0.258153</c:v>
                </c:pt>
                <c:pt idx="178">
                  <c:v>0.243164</c:v>
                </c:pt>
                <c:pt idx="179">
                  <c:v>0.236512</c:v>
                </c:pt>
                <c:pt idx="180">
                  <c:v>0.211387</c:v>
                </c:pt>
                <c:pt idx="181">
                  <c:v>0.18285</c:v>
                </c:pt>
                <c:pt idx="182">
                  <c:v>0.179226</c:v>
                </c:pt>
                <c:pt idx="183">
                  <c:v>0.185955</c:v>
                </c:pt>
                <c:pt idx="184">
                  <c:v>0.169975</c:v>
                </c:pt>
                <c:pt idx="185">
                  <c:v>0.154767</c:v>
                </c:pt>
                <c:pt idx="186">
                  <c:v>0.141381</c:v>
                </c:pt>
                <c:pt idx="187">
                  <c:v>0.139471</c:v>
                </c:pt>
                <c:pt idx="188">
                  <c:v>0.139425</c:v>
                </c:pt>
                <c:pt idx="189">
                  <c:v>0.138649</c:v>
                </c:pt>
                <c:pt idx="190">
                  <c:v>0.138134</c:v>
                </c:pt>
                <c:pt idx="191">
                  <c:v>0.138133</c:v>
                </c:pt>
                <c:pt idx="192">
                  <c:v>0.137997</c:v>
                </c:pt>
                <c:pt idx="193">
                  <c:v>0.136515</c:v>
                </c:pt>
                <c:pt idx="194">
                  <c:v>0.136257</c:v>
                </c:pt>
                <c:pt idx="195">
                  <c:v>0.135648</c:v>
                </c:pt>
                <c:pt idx="196">
                  <c:v>0.135431</c:v>
                </c:pt>
                <c:pt idx="197">
                  <c:v>0.135388</c:v>
                </c:pt>
                <c:pt idx="198">
                  <c:v>0.134854</c:v>
                </c:pt>
                <c:pt idx="199">
                  <c:v>0.133764</c:v>
                </c:pt>
              </c:numCache>
            </c:numRef>
          </c:yVal>
          <c:smooth val="0"/>
        </c:ser>
        <c:ser>
          <c:idx val="9"/>
          <c:order val="9"/>
          <c:tx>
            <c:v>MRVM RVs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8"/>
            <c:spPr>
              <a:noFill/>
              <a:ln w="28575">
                <a:solidFill>
                  <a:srgbClr val="7030A0"/>
                </a:solidFill>
              </a:ln>
              <a:effectLst/>
            </c:spPr>
          </c:marker>
          <c:xVal>
            <c:numRef>
              <c:f>'Gaussian (2)'!$AH$2:$AH$44</c:f>
              <c:numCache>
                <c:formatCode>General</c:formatCode>
                <c:ptCount val="43"/>
                <c:pt idx="0">
                  <c:v>-9.39459673160463</c:v>
                </c:pt>
                <c:pt idx="1">
                  <c:v>-8.98707004658913</c:v>
                </c:pt>
                <c:pt idx="2">
                  <c:v>-8.95615695142198</c:v>
                </c:pt>
                <c:pt idx="3">
                  <c:v>-8.2920433837471</c:v>
                </c:pt>
                <c:pt idx="4">
                  <c:v>-8.281946100654981</c:v>
                </c:pt>
                <c:pt idx="5">
                  <c:v>-7.03069954113183</c:v>
                </c:pt>
                <c:pt idx="6">
                  <c:v>-6.62619442575458</c:v>
                </c:pt>
                <c:pt idx="7">
                  <c:v>-6.4017024299152</c:v>
                </c:pt>
                <c:pt idx="8">
                  <c:v>-5.75190207436332</c:v>
                </c:pt>
                <c:pt idx="9">
                  <c:v>-5.26240433547891</c:v>
                </c:pt>
                <c:pt idx="10">
                  <c:v>-4.80211437031205</c:v>
                </c:pt>
                <c:pt idx="11">
                  <c:v>-4.36359524878266</c:v>
                </c:pt>
                <c:pt idx="12">
                  <c:v>-3.78154573092788</c:v>
                </c:pt>
                <c:pt idx="13">
                  <c:v>-2.63298316742399</c:v>
                </c:pt>
                <c:pt idx="14">
                  <c:v>-2.21742472861546</c:v>
                </c:pt>
                <c:pt idx="15">
                  <c:v>-1.45612897797424</c:v>
                </c:pt>
                <c:pt idx="16">
                  <c:v>-1.22020666388819</c:v>
                </c:pt>
                <c:pt idx="17">
                  <c:v>-1.16821887697554</c:v>
                </c:pt>
                <c:pt idx="18">
                  <c:v>-0.802487421153721</c:v>
                </c:pt>
                <c:pt idx="19">
                  <c:v>-0.319229663753164</c:v>
                </c:pt>
                <c:pt idx="20">
                  <c:v>0.13589048111005</c:v>
                </c:pt>
                <c:pt idx="21">
                  <c:v>0.774930303144383</c:v>
                </c:pt>
                <c:pt idx="22">
                  <c:v>1.18954811974551</c:v>
                </c:pt>
                <c:pt idx="23">
                  <c:v>1.45942734540969</c:v>
                </c:pt>
                <c:pt idx="24">
                  <c:v>1.59769946562578</c:v>
                </c:pt>
                <c:pt idx="25">
                  <c:v>2.36182478093947</c:v>
                </c:pt>
                <c:pt idx="26">
                  <c:v>2.78062185362461</c:v>
                </c:pt>
                <c:pt idx="27">
                  <c:v>3.51723237905549</c:v>
                </c:pt>
                <c:pt idx="28">
                  <c:v>4.40686412001496</c:v>
                </c:pt>
                <c:pt idx="29">
                  <c:v>4.81810605787175</c:v>
                </c:pt>
                <c:pt idx="30">
                  <c:v>4.8493951397456</c:v>
                </c:pt>
                <c:pt idx="31">
                  <c:v>5.63445225834333</c:v>
                </c:pt>
                <c:pt idx="32">
                  <c:v>6.337103475477</c:v>
                </c:pt>
                <c:pt idx="33">
                  <c:v>6.42884388252784</c:v>
                </c:pt>
                <c:pt idx="34">
                  <c:v>6.87999022949872</c:v>
                </c:pt>
                <c:pt idx="35">
                  <c:v>7.29244025067106</c:v>
                </c:pt>
                <c:pt idx="36">
                  <c:v>8.02696246069023</c:v>
                </c:pt>
                <c:pt idx="37">
                  <c:v>8.0732905272708</c:v>
                </c:pt>
                <c:pt idx="38">
                  <c:v>8.83635590479769</c:v>
                </c:pt>
                <c:pt idx="39">
                  <c:v>9.44611111376914</c:v>
                </c:pt>
                <c:pt idx="40">
                  <c:v>9.74975150378706</c:v>
                </c:pt>
                <c:pt idx="41">
                  <c:v>9.90763553035773</c:v>
                </c:pt>
              </c:numCache>
            </c:numRef>
          </c:xVal>
          <c:yVal>
            <c:numRef>
              <c:f>'Gaussian (2)'!$AJ$2:$AJ$44</c:f>
              <c:numCache>
                <c:formatCode>General</c:formatCode>
                <c:ptCount val="43"/>
                <c:pt idx="0">
                  <c:v>-0.143824228652556</c:v>
                </c:pt>
                <c:pt idx="1">
                  <c:v>0.183937064427036</c:v>
                </c:pt>
                <c:pt idx="2">
                  <c:v>0.0477362515068175</c:v>
                </c:pt>
                <c:pt idx="3">
                  <c:v>0.429608466841589</c:v>
                </c:pt>
                <c:pt idx="4">
                  <c:v>0.0477028013235763</c:v>
                </c:pt>
                <c:pt idx="5">
                  <c:v>0.178945178929412</c:v>
                </c:pt>
                <c:pt idx="6">
                  <c:v>-0.11896439648133</c:v>
                </c:pt>
                <c:pt idx="7">
                  <c:v>0.0472203366858793</c:v>
                </c:pt>
                <c:pt idx="8">
                  <c:v>-0.158936865462529</c:v>
                </c:pt>
                <c:pt idx="9">
                  <c:v>-0.0501308657370407</c:v>
                </c:pt>
                <c:pt idx="10">
                  <c:v>-0.300009173497951</c:v>
                </c:pt>
                <c:pt idx="11">
                  <c:v>-0.294615667169138</c:v>
                </c:pt>
                <c:pt idx="12">
                  <c:v>-0.0949867935329797</c:v>
                </c:pt>
                <c:pt idx="13">
                  <c:v>0.0433491167923382</c:v>
                </c:pt>
                <c:pt idx="14">
                  <c:v>0.489263577532102</c:v>
                </c:pt>
                <c:pt idx="15">
                  <c:v>0.71578399090846</c:v>
                </c:pt>
                <c:pt idx="16">
                  <c:v>0.858933073554353</c:v>
                </c:pt>
                <c:pt idx="17">
                  <c:v>0.899533522532775</c:v>
                </c:pt>
                <c:pt idx="18">
                  <c:v>1.15227718555544</c:v>
                </c:pt>
                <c:pt idx="19">
                  <c:v>1.04466904298447</c:v>
                </c:pt>
                <c:pt idx="20">
                  <c:v>1.03991384559957</c:v>
                </c:pt>
                <c:pt idx="21">
                  <c:v>1.02694708703561</c:v>
                </c:pt>
                <c:pt idx="22">
                  <c:v>0.919628858843084</c:v>
                </c:pt>
                <c:pt idx="23">
                  <c:v>0.58232079475116</c:v>
                </c:pt>
                <c:pt idx="24">
                  <c:v>0.599399065614689</c:v>
                </c:pt>
                <c:pt idx="25">
                  <c:v>0.235197673413374</c:v>
                </c:pt>
                <c:pt idx="26">
                  <c:v>0.364278309082467</c:v>
                </c:pt>
                <c:pt idx="27">
                  <c:v>-0.0684861171379556</c:v>
                </c:pt>
                <c:pt idx="28">
                  <c:v>-0.141983915123461</c:v>
                </c:pt>
                <c:pt idx="29">
                  <c:v>-0.450666918602187</c:v>
                </c:pt>
                <c:pt idx="30">
                  <c:v>-0.197263442976561</c:v>
                </c:pt>
                <c:pt idx="31">
                  <c:v>-0.308215355078503</c:v>
                </c:pt>
                <c:pt idx="32">
                  <c:v>-0.0260322308949076</c:v>
                </c:pt>
                <c:pt idx="33">
                  <c:v>-0.205580150128095</c:v>
                </c:pt>
                <c:pt idx="34">
                  <c:v>0.278309567798134</c:v>
                </c:pt>
                <c:pt idx="35">
                  <c:v>0.20579221584919</c:v>
                </c:pt>
                <c:pt idx="36">
                  <c:v>-0.00103281486506056</c:v>
                </c:pt>
                <c:pt idx="37">
                  <c:v>0.0136591311097077</c:v>
                </c:pt>
                <c:pt idx="38">
                  <c:v>0.156990969144075</c:v>
                </c:pt>
                <c:pt idx="39">
                  <c:v>0.0396079887154886</c:v>
                </c:pt>
                <c:pt idx="40">
                  <c:v>0.10428457524285</c:v>
                </c:pt>
                <c:pt idx="41">
                  <c:v>-0.132329464049382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195104"/>
        <c:axId val="-2057294032"/>
      </c:scatterChart>
      <c:valAx>
        <c:axId val="-2069195104"/>
        <c:scaling>
          <c:orientation val="minMax"/>
          <c:max val="10.0"/>
          <c:min val="-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294032"/>
        <c:crosses val="autoZero"/>
        <c:crossBetween val="midCat"/>
      </c:valAx>
      <c:valAx>
        <c:axId val="-2057294032"/>
        <c:scaling>
          <c:orientation val="minMax"/>
          <c:max val="1.4"/>
          <c:min val="-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195104"/>
        <c:crosses val="autoZero"/>
        <c:crossBetween val="midCat"/>
        <c:majorUnit val="0.2"/>
        <c:minorUnit val="0.04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fitted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'Gaussian (2)'!$B$2:$B$201</c:f>
              <c:numCache>
                <c:formatCode>General</c:formatCode>
                <c:ptCount val="200"/>
                <c:pt idx="0">
                  <c:v>-9.71275712108028</c:v>
                </c:pt>
                <c:pt idx="1">
                  <c:v>-9.65654918178565</c:v>
                </c:pt>
                <c:pt idx="2">
                  <c:v>-9.39459673160463</c:v>
                </c:pt>
                <c:pt idx="3">
                  <c:v>-9.29153078634423</c:v>
                </c:pt>
                <c:pt idx="4">
                  <c:v>-9.27771938409288</c:v>
                </c:pt>
                <c:pt idx="5">
                  <c:v>-8.98707004658913</c:v>
                </c:pt>
                <c:pt idx="6">
                  <c:v>-8.95615695142198</c:v>
                </c:pt>
                <c:pt idx="7">
                  <c:v>-8.88094941185958</c:v>
                </c:pt>
                <c:pt idx="8">
                  <c:v>-8.85319704917485</c:v>
                </c:pt>
                <c:pt idx="9">
                  <c:v>-8.81938888671032</c:v>
                </c:pt>
                <c:pt idx="10">
                  <c:v>-8.818093746398389</c:v>
                </c:pt>
                <c:pt idx="11">
                  <c:v>-8.67679750803347</c:v>
                </c:pt>
                <c:pt idx="12">
                  <c:v>-8.636391263459309</c:v>
                </c:pt>
                <c:pt idx="13">
                  <c:v>-8.528087283836</c:v>
                </c:pt>
                <c:pt idx="14">
                  <c:v>-8.2920433837471</c:v>
                </c:pt>
                <c:pt idx="15">
                  <c:v>-8.281946100654981</c:v>
                </c:pt>
                <c:pt idx="16">
                  <c:v>-8.19667995662073</c:v>
                </c:pt>
                <c:pt idx="17">
                  <c:v>-8.110228721588429</c:v>
                </c:pt>
                <c:pt idx="18">
                  <c:v>-7.89862457417659</c:v>
                </c:pt>
                <c:pt idx="19">
                  <c:v>-7.83907926768882</c:v>
                </c:pt>
                <c:pt idx="20">
                  <c:v>-7.83127144288971</c:v>
                </c:pt>
                <c:pt idx="21">
                  <c:v>-7.72138722643148</c:v>
                </c:pt>
                <c:pt idx="22">
                  <c:v>-7.72102716009622</c:v>
                </c:pt>
                <c:pt idx="23">
                  <c:v>-7.03069954113183</c:v>
                </c:pt>
                <c:pt idx="24">
                  <c:v>-6.96308555371031</c:v>
                </c:pt>
                <c:pt idx="25">
                  <c:v>-6.81904890555211</c:v>
                </c:pt>
                <c:pt idx="26">
                  <c:v>-6.62619442575458</c:v>
                </c:pt>
                <c:pt idx="27">
                  <c:v>-6.4017024299152</c:v>
                </c:pt>
                <c:pt idx="28">
                  <c:v>-6.07590162537496</c:v>
                </c:pt>
                <c:pt idx="29">
                  <c:v>-6.02526499802158</c:v>
                </c:pt>
                <c:pt idx="30">
                  <c:v>-6.00149173721291</c:v>
                </c:pt>
                <c:pt idx="31">
                  <c:v>-5.85936103853852</c:v>
                </c:pt>
                <c:pt idx="32">
                  <c:v>-5.75190207436332</c:v>
                </c:pt>
                <c:pt idx="33">
                  <c:v>-5.60637377189308</c:v>
                </c:pt>
                <c:pt idx="34">
                  <c:v>-5.44378590367733</c:v>
                </c:pt>
                <c:pt idx="35">
                  <c:v>-5.43135355728525</c:v>
                </c:pt>
                <c:pt idx="36">
                  <c:v>-5.40597604257761</c:v>
                </c:pt>
                <c:pt idx="37">
                  <c:v>-5.39401672444653</c:v>
                </c:pt>
                <c:pt idx="38">
                  <c:v>-5.26240433547891</c:v>
                </c:pt>
                <c:pt idx="39">
                  <c:v>-5.02101059920384</c:v>
                </c:pt>
                <c:pt idx="40">
                  <c:v>-4.80211437031205</c:v>
                </c:pt>
                <c:pt idx="41">
                  <c:v>-4.78976985832908</c:v>
                </c:pt>
                <c:pt idx="42">
                  <c:v>-4.78752641211159</c:v>
                </c:pt>
                <c:pt idx="43">
                  <c:v>-4.58336995697365</c:v>
                </c:pt>
                <c:pt idx="44">
                  <c:v>-4.49137240278166</c:v>
                </c:pt>
                <c:pt idx="45">
                  <c:v>-4.47309367403553</c:v>
                </c:pt>
                <c:pt idx="46">
                  <c:v>-4.4192162545077</c:v>
                </c:pt>
                <c:pt idx="47">
                  <c:v>-4.36359524878266</c:v>
                </c:pt>
                <c:pt idx="48">
                  <c:v>-4.27963455001239</c:v>
                </c:pt>
                <c:pt idx="49">
                  <c:v>-4.11394746307526</c:v>
                </c:pt>
                <c:pt idx="50">
                  <c:v>-4.08931607670248</c:v>
                </c:pt>
                <c:pt idx="51">
                  <c:v>-3.92296754444695</c:v>
                </c:pt>
                <c:pt idx="52">
                  <c:v>-3.78154573092788</c:v>
                </c:pt>
                <c:pt idx="53">
                  <c:v>-3.57953565822098</c:v>
                </c:pt>
                <c:pt idx="54">
                  <c:v>-3.48693450103933</c:v>
                </c:pt>
                <c:pt idx="55">
                  <c:v>-3.39595514971959</c:v>
                </c:pt>
                <c:pt idx="56">
                  <c:v>-3.33143627078267</c:v>
                </c:pt>
                <c:pt idx="57">
                  <c:v>-3.24375912257953</c:v>
                </c:pt>
                <c:pt idx="58">
                  <c:v>-3.09384275569669</c:v>
                </c:pt>
                <c:pt idx="59">
                  <c:v>-2.90987511199122</c:v>
                </c:pt>
                <c:pt idx="60">
                  <c:v>-2.63298316742399</c:v>
                </c:pt>
                <c:pt idx="61">
                  <c:v>-2.49056674604905</c:v>
                </c:pt>
                <c:pt idx="62">
                  <c:v>-2.21742472861546</c:v>
                </c:pt>
                <c:pt idx="63">
                  <c:v>-2.0926745208958</c:v>
                </c:pt>
                <c:pt idx="64">
                  <c:v>-2.01849546546416</c:v>
                </c:pt>
                <c:pt idx="65">
                  <c:v>-1.96233203983829</c:v>
                </c:pt>
                <c:pt idx="66">
                  <c:v>-1.95296766128104</c:v>
                </c:pt>
                <c:pt idx="67">
                  <c:v>-1.84539676454726</c:v>
                </c:pt>
                <c:pt idx="68">
                  <c:v>-1.45612897797424</c:v>
                </c:pt>
                <c:pt idx="69">
                  <c:v>-1.41395030000325</c:v>
                </c:pt>
                <c:pt idx="70">
                  <c:v>-1.39861074768333</c:v>
                </c:pt>
                <c:pt idx="71">
                  <c:v>-1.22020666388819</c:v>
                </c:pt>
                <c:pt idx="72">
                  <c:v>-1.16821887697554</c:v>
                </c:pt>
                <c:pt idx="73">
                  <c:v>-1.11339282601531</c:v>
                </c:pt>
                <c:pt idx="74">
                  <c:v>-1.10915674253057</c:v>
                </c:pt>
                <c:pt idx="75">
                  <c:v>-1.0868757712085</c:v>
                </c:pt>
                <c:pt idx="76">
                  <c:v>-1.07568776617557</c:v>
                </c:pt>
                <c:pt idx="77">
                  <c:v>-1.0314423923217</c:v>
                </c:pt>
                <c:pt idx="78">
                  <c:v>-0.982344926483392</c:v>
                </c:pt>
                <c:pt idx="79">
                  <c:v>-0.962507819149983</c:v>
                </c:pt>
                <c:pt idx="80">
                  <c:v>-0.80715979777267</c:v>
                </c:pt>
                <c:pt idx="81">
                  <c:v>-0.802487421153721</c:v>
                </c:pt>
                <c:pt idx="82">
                  <c:v>-0.686751832697787</c:v>
                </c:pt>
                <c:pt idx="83">
                  <c:v>-0.675963324187281</c:v>
                </c:pt>
                <c:pt idx="84">
                  <c:v>-0.484287468609348</c:v>
                </c:pt>
                <c:pt idx="85">
                  <c:v>-0.334108645314288</c:v>
                </c:pt>
                <c:pt idx="86">
                  <c:v>-0.319229663753164</c:v>
                </c:pt>
                <c:pt idx="87">
                  <c:v>0.00997783207901115</c:v>
                </c:pt>
                <c:pt idx="88">
                  <c:v>0.13589048111005</c:v>
                </c:pt>
                <c:pt idx="89">
                  <c:v>0.27629670076553</c:v>
                </c:pt>
                <c:pt idx="90">
                  <c:v>0.394323158417562</c:v>
                </c:pt>
                <c:pt idx="91">
                  <c:v>0.403806364229544</c:v>
                </c:pt>
                <c:pt idx="92">
                  <c:v>0.431793529961098</c:v>
                </c:pt>
                <c:pt idx="93">
                  <c:v>0.466266368240191</c:v>
                </c:pt>
                <c:pt idx="94">
                  <c:v>0.578449326568571</c:v>
                </c:pt>
                <c:pt idx="95">
                  <c:v>0.774930303144383</c:v>
                </c:pt>
                <c:pt idx="96">
                  <c:v>0.804080750270402</c:v>
                </c:pt>
                <c:pt idx="97">
                  <c:v>0.865598924997022</c:v>
                </c:pt>
                <c:pt idx="98">
                  <c:v>1.02280671608838</c:v>
                </c:pt>
                <c:pt idx="99">
                  <c:v>1.18954811974551</c:v>
                </c:pt>
                <c:pt idx="100">
                  <c:v>1.34288723795991</c:v>
                </c:pt>
                <c:pt idx="101">
                  <c:v>1.41365700963757</c:v>
                </c:pt>
                <c:pt idx="102">
                  <c:v>1.43659272457695</c:v>
                </c:pt>
                <c:pt idx="103">
                  <c:v>1.44478436825369</c:v>
                </c:pt>
                <c:pt idx="104">
                  <c:v>1.45942734540969</c:v>
                </c:pt>
                <c:pt idx="105">
                  <c:v>1.59769946562578</c:v>
                </c:pt>
                <c:pt idx="106">
                  <c:v>1.62186455156983</c:v>
                </c:pt>
                <c:pt idx="107">
                  <c:v>1.76723369227078</c:v>
                </c:pt>
                <c:pt idx="108">
                  <c:v>1.98876498182824</c:v>
                </c:pt>
                <c:pt idx="109">
                  <c:v>1.99758191665714</c:v>
                </c:pt>
                <c:pt idx="110">
                  <c:v>2.06312640879793</c:v>
                </c:pt>
                <c:pt idx="111">
                  <c:v>2.06592751630697</c:v>
                </c:pt>
                <c:pt idx="112">
                  <c:v>2.36182478093947</c:v>
                </c:pt>
                <c:pt idx="113">
                  <c:v>2.39631854521742</c:v>
                </c:pt>
                <c:pt idx="114">
                  <c:v>2.44647230304901</c:v>
                </c:pt>
                <c:pt idx="115">
                  <c:v>2.53181949910552</c:v>
                </c:pt>
                <c:pt idx="116">
                  <c:v>2.58900972198959</c:v>
                </c:pt>
                <c:pt idx="117">
                  <c:v>2.60410249999499</c:v>
                </c:pt>
                <c:pt idx="118">
                  <c:v>2.63861595954914</c:v>
                </c:pt>
                <c:pt idx="119">
                  <c:v>2.74302445050449</c:v>
                </c:pt>
                <c:pt idx="120">
                  <c:v>2.78062185362461</c:v>
                </c:pt>
                <c:pt idx="121">
                  <c:v>2.87396098842809</c:v>
                </c:pt>
                <c:pt idx="122">
                  <c:v>3.01015270760121</c:v>
                </c:pt>
                <c:pt idx="123">
                  <c:v>3.02538529529885</c:v>
                </c:pt>
                <c:pt idx="124">
                  <c:v>3.03994334434006</c:v>
                </c:pt>
                <c:pt idx="125">
                  <c:v>3.06326562189381</c:v>
                </c:pt>
                <c:pt idx="126">
                  <c:v>3.17712962145862</c:v>
                </c:pt>
                <c:pt idx="127">
                  <c:v>3.25032196870164</c:v>
                </c:pt>
                <c:pt idx="128">
                  <c:v>3.50750636833189</c:v>
                </c:pt>
                <c:pt idx="129">
                  <c:v>3.51723237905549</c:v>
                </c:pt>
                <c:pt idx="130">
                  <c:v>3.79275680148218</c:v>
                </c:pt>
                <c:pt idx="131">
                  <c:v>3.82382665716287</c:v>
                </c:pt>
                <c:pt idx="132">
                  <c:v>3.88701121244883</c:v>
                </c:pt>
                <c:pt idx="133">
                  <c:v>3.92628926822254</c:v>
                </c:pt>
                <c:pt idx="134">
                  <c:v>3.98267118602418</c:v>
                </c:pt>
                <c:pt idx="135">
                  <c:v>4.01649461542474</c:v>
                </c:pt>
                <c:pt idx="136">
                  <c:v>4.01700145572121</c:v>
                </c:pt>
                <c:pt idx="137">
                  <c:v>4.04473265335781</c:v>
                </c:pt>
                <c:pt idx="138">
                  <c:v>4.05040544306928</c:v>
                </c:pt>
                <c:pt idx="139">
                  <c:v>4.40686412001496</c:v>
                </c:pt>
                <c:pt idx="140">
                  <c:v>4.53259064613028</c:v>
                </c:pt>
                <c:pt idx="141">
                  <c:v>4.81810605787175</c:v>
                </c:pt>
                <c:pt idx="142">
                  <c:v>4.8493951397456</c:v>
                </c:pt>
                <c:pt idx="143">
                  <c:v>4.92210938837775</c:v>
                </c:pt>
                <c:pt idx="144">
                  <c:v>4.94393888261426</c:v>
                </c:pt>
                <c:pt idx="145">
                  <c:v>5.03389181709375</c:v>
                </c:pt>
                <c:pt idx="146">
                  <c:v>5.11828241815922</c:v>
                </c:pt>
                <c:pt idx="147">
                  <c:v>5.15768301241571</c:v>
                </c:pt>
                <c:pt idx="148">
                  <c:v>5.50055627963935</c:v>
                </c:pt>
                <c:pt idx="149">
                  <c:v>5.63445225834333</c:v>
                </c:pt>
                <c:pt idx="150">
                  <c:v>5.65101295420599</c:v>
                </c:pt>
                <c:pt idx="151">
                  <c:v>5.66531874808073</c:v>
                </c:pt>
                <c:pt idx="152">
                  <c:v>5.697091821862989</c:v>
                </c:pt>
                <c:pt idx="153">
                  <c:v>5.80090713958876</c:v>
                </c:pt>
                <c:pt idx="154">
                  <c:v>5.92358132996916</c:v>
                </c:pt>
                <c:pt idx="155">
                  <c:v>5.92515886563154</c:v>
                </c:pt>
                <c:pt idx="156">
                  <c:v>5.96971659043098</c:v>
                </c:pt>
                <c:pt idx="157">
                  <c:v>6.01045531607702</c:v>
                </c:pt>
                <c:pt idx="158">
                  <c:v>6.10808634015995</c:v>
                </c:pt>
                <c:pt idx="159">
                  <c:v>6.337103475477</c:v>
                </c:pt>
                <c:pt idx="160">
                  <c:v>6.42884388252784</c:v>
                </c:pt>
                <c:pt idx="161">
                  <c:v>6.44364389201952</c:v>
                </c:pt>
                <c:pt idx="162">
                  <c:v>6.58111817557601</c:v>
                </c:pt>
                <c:pt idx="163">
                  <c:v>6.59123608798335</c:v>
                </c:pt>
                <c:pt idx="164">
                  <c:v>6.82172660090845</c:v>
                </c:pt>
                <c:pt idx="165">
                  <c:v>6.87999022949872</c:v>
                </c:pt>
                <c:pt idx="166">
                  <c:v>6.95821044627564</c:v>
                </c:pt>
                <c:pt idx="167">
                  <c:v>6.97193350959098</c:v>
                </c:pt>
                <c:pt idx="168">
                  <c:v>6.99444108437347</c:v>
                </c:pt>
                <c:pt idx="169">
                  <c:v>7.20197753708321</c:v>
                </c:pt>
                <c:pt idx="170">
                  <c:v>7.29244025067106</c:v>
                </c:pt>
                <c:pt idx="171">
                  <c:v>7.44471007843196</c:v>
                </c:pt>
                <c:pt idx="172">
                  <c:v>7.5514786861532</c:v>
                </c:pt>
                <c:pt idx="173">
                  <c:v>7.60132519452113</c:v>
                </c:pt>
                <c:pt idx="174">
                  <c:v>7.68777877019721</c:v>
                </c:pt>
                <c:pt idx="175">
                  <c:v>7.75273731779208</c:v>
                </c:pt>
                <c:pt idx="176">
                  <c:v>7.80072466456426</c:v>
                </c:pt>
                <c:pt idx="177">
                  <c:v>8.02696246069023</c:v>
                </c:pt>
                <c:pt idx="178">
                  <c:v>8.0732905272708</c:v>
                </c:pt>
                <c:pt idx="179">
                  <c:v>8.0933295938025</c:v>
                </c:pt>
                <c:pt idx="180">
                  <c:v>8.17051797696749</c:v>
                </c:pt>
                <c:pt idx="181">
                  <c:v>8.28375642487547</c:v>
                </c:pt>
                <c:pt idx="182">
                  <c:v>8.525885363959</c:v>
                </c:pt>
                <c:pt idx="183">
                  <c:v>8.67183831684418</c:v>
                </c:pt>
                <c:pt idx="184">
                  <c:v>8.83635590479769</c:v>
                </c:pt>
                <c:pt idx="185">
                  <c:v>8.93633334323189</c:v>
                </c:pt>
                <c:pt idx="186">
                  <c:v>9.07626050395854</c:v>
                </c:pt>
                <c:pt idx="187">
                  <c:v>9.126893150013171</c:v>
                </c:pt>
                <c:pt idx="188">
                  <c:v>9.12869114520938</c:v>
                </c:pt>
                <c:pt idx="189">
                  <c:v>9.17067192258019</c:v>
                </c:pt>
                <c:pt idx="190">
                  <c:v>9.23929315610652</c:v>
                </c:pt>
                <c:pt idx="191">
                  <c:v>9.23987533832346</c:v>
                </c:pt>
                <c:pt idx="192">
                  <c:v>9.26936931613983</c:v>
                </c:pt>
                <c:pt idx="193">
                  <c:v>9.44611111376914</c:v>
                </c:pt>
                <c:pt idx="194">
                  <c:v>9.47409805349968</c:v>
                </c:pt>
                <c:pt idx="195">
                  <c:v>9.571277703199559</c:v>
                </c:pt>
                <c:pt idx="196">
                  <c:v>9.70473278829661</c:v>
                </c:pt>
                <c:pt idx="197">
                  <c:v>9.74975150378706</c:v>
                </c:pt>
                <c:pt idx="198">
                  <c:v>9.84350604990611</c:v>
                </c:pt>
                <c:pt idx="199">
                  <c:v>9.90763553035773</c:v>
                </c:pt>
              </c:numCache>
            </c:numRef>
          </c:xVal>
          <c:yVal>
            <c:numRef>
              <c:f>'Gaussian (2)'!$E$2:$E$201</c:f>
              <c:numCache>
                <c:formatCode>General</c:formatCode>
                <c:ptCount val="200"/>
                <c:pt idx="0">
                  <c:v>-0.485637856054014</c:v>
                </c:pt>
                <c:pt idx="1">
                  <c:v>-0.482827459089283</c:v>
                </c:pt>
                <c:pt idx="2">
                  <c:v>-0.469729836580231</c:v>
                </c:pt>
                <c:pt idx="3">
                  <c:v>-0.464576539317212</c:v>
                </c:pt>
                <c:pt idx="4">
                  <c:v>-0.463885969204644</c:v>
                </c:pt>
                <c:pt idx="5">
                  <c:v>-0.449353502329457</c:v>
                </c:pt>
                <c:pt idx="6">
                  <c:v>-0.447807847571099</c:v>
                </c:pt>
                <c:pt idx="7">
                  <c:v>-0.444047470592979</c:v>
                </c:pt>
                <c:pt idx="8">
                  <c:v>-0.442659852458743</c:v>
                </c:pt>
                <c:pt idx="9">
                  <c:v>-0.440969444335516</c:v>
                </c:pt>
                <c:pt idx="10">
                  <c:v>-0.440904687319919</c:v>
                </c:pt>
                <c:pt idx="11">
                  <c:v>-0.433839875401673</c:v>
                </c:pt>
                <c:pt idx="12">
                  <c:v>-0.431819563172966</c:v>
                </c:pt>
                <c:pt idx="13">
                  <c:v>-0.4264043641918</c:v>
                </c:pt>
                <c:pt idx="14">
                  <c:v>-0.414602169187355</c:v>
                </c:pt>
                <c:pt idx="15">
                  <c:v>-0.414097305032749</c:v>
                </c:pt>
                <c:pt idx="16">
                  <c:v>-0.409833997831036</c:v>
                </c:pt>
                <c:pt idx="17">
                  <c:v>-0.405511436079422</c:v>
                </c:pt>
                <c:pt idx="18">
                  <c:v>-0.394931228708829</c:v>
                </c:pt>
                <c:pt idx="19">
                  <c:v>-0.391953963384441</c:v>
                </c:pt>
                <c:pt idx="20">
                  <c:v>-0.391563572144485</c:v>
                </c:pt>
                <c:pt idx="21">
                  <c:v>-0.386069361321574</c:v>
                </c:pt>
                <c:pt idx="22">
                  <c:v>-0.386051358004811</c:v>
                </c:pt>
                <c:pt idx="23">
                  <c:v>-0.351534977056592</c:v>
                </c:pt>
                <c:pt idx="24">
                  <c:v>-0.348154277685516</c:v>
                </c:pt>
                <c:pt idx="25">
                  <c:v>-0.340952445277606</c:v>
                </c:pt>
                <c:pt idx="26">
                  <c:v>-0.331309721287729</c:v>
                </c:pt>
                <c:pt idx="27">
                  <c:v>-0.32008512149576</c:v>
                </c:pt>
                <c:pt idx="28">
                  <c:v>-0.303795081268748</c:v>
                </c:pt>
                <c:pt idx="29">
                  <c:v>-0.301263249901079</c:v>
                </c:pt>
                <c:pt idx="30">
                  <c:v>-0.300074586860645</c:v>
                </c:pt>
                <c:pt idx="31">
                  <c:v>-0.292968051926926</c:v>
                </c:pt>
                <c:pt idx="32">
                  <c:v>-0.287595103718166</c:v>
                </c:pt>
                <c:pt idx="33">
                  <c:v>-0.280318688594654</c:v>
                </c:pt>
                <c:pt idx="34">
                  <c:v>-0.272189295183866</c:v>
                </c:pt>
                <c:pt idx="35">
                  <c:v>-0.271567677864263</c:v>
                </c:pt>
                <c:pt idx="36">
                  <c:v>-0.270298802128881</c:v>
                </c:pt>
                <c:pt idx="37">
                  <c:v>-0.269700836222326</c:v>
                </c:pt>
                <c:pt idx="38">
                  <c:v>-0.263120216773945</c:v>
                </c:pt>
                <c:pt idx="39">
                  <c:v>-0.251050529960192</c:v>
                </c:pt>
                <c:pt idx="40">
                  <c:v>-0.240105718515603</c:v>
                </c:pt>
                <c:pt idx="41">
                  <c:v>-0.239488492916454</c:v>
                </c:pt>
                <c:pt idx="42">
                  <c:v>-0.239376320605579</c:v>
                </c:pt>
                <c:pt idx="43">
                  <c:v>-0.229168497848683</c:v>
                </c:pt>
                <c:pt idx="44">
                  <c:v>-0.224568620139083</c:v>
                </c:pt>
                <c:pt idx="45">
                  <c:v>-0.223654683701777</c:v>
                </c:pt>
                <c:pt idx="46">
                  <c:v>-0.220960812725385</c:v>
                </c:pt>
                <c:pt idx="47">
                  <c:v>-0.218179762439133</c:v>
                </c:pt>
                <c:pt idx="48">
                  <c:v>-0.21398172750062</c:v>
                </c:pt>
                <c:pt idx="49">
                  <c:v>-0.205697373153763</c:v>
                </c:pt>
                <c:pt idx="50">
                  <c:v>-0.204465803835124</c:v>
                </c:pt>
                <c:pt idx="51">
                  <c:v>-0.196148377222348</c:v>
                </c:pt>
                <c:pt idx="52">
                  <c:v>-0.189077286546394</c:v>
                </c:pt>
                <c:pt idx="53">
                  <c:v>-0.178976782911049</c:v>
                </c:pt>
                <c:pt idx="54">
                  <c:v>-0.174346725051966</c:v>
                </c:pt>
                <c:pt idx="55">
                  <c:v>-0.169797757485979</c:v>
                </c:pt>
                <c:pt idx="56">
                  <c:v>-0.166571813539134</c:v>
                </c:pt>
                <c:pt idx="57">
                  <c:v>-0.162187956128976</c:v>
                </c:pt>
                <c:pt idx="58">
                  <c:v>-0.154692137784834</c:v>
                </c:pt>
                <c:pt idx="59">
                  <c:v>-0.145493755599561</c:v>
                </c:pt>
                <c:pt idx="60">
                  <c:v>-0.1316491583712</c:v>
                </c:pt>
                <c:pt idx="61">
                  <c:v>-0.124528337302453</c:v>
                </c:pt>
                <c:pt idx="62">
                  <c:v>-0.110871236430773</c:v>
                </c:pt>
                <c:pt idx="63">
                  <c:v>-0.10463372604479</c:v>
                </c:pt>
                <c:pt idx="64">
                  <c:v>-0.100924773273208</c:v>
                </c:pt>
                <c:pt idx="65">
                  <c:v>-0.0981166019919144</c:v>
                </c:pt>
                <c:pt idx="66">
                  <c:v>-0.0976483830640519</c:v>
                </c:pt>
                <c:pt idx="67">
                  <c:v>-0.092269838227363</c:v>
                </c:pt>
                <c:pt idx="68">
                  <c:v>-0.0728064488987119</c:v>
                </c:pt>
                <c:pt idx="69">
                  <c:v>-0.0706975150001625</c:v>
                </c:pt>
                <c:pt idx="70">
                  <c:v>-0.0699305373841666</c:v>
                </c:pt>
                <c:pt idx="71">
                  <c:v>-0.0610103331944097</c:v>
                </c:pt>
                <c:pt idx="72">
                  <c:v>-0.0584109438487772</c:v>
                </c:pt>
                <c:pt idx="73">
                  <c:v>-0.0556696413007654</c:v>
                </c:pt>
                <c:pt idx="74">
                  <c:v>-0.0554578371265286</c:v>
                </c:pt>
                <c:pt idx="75">
                  <c:v>-0.0543437885604248</c:v>
                </c:pt>
                <c:pt idx="76">
                  <c:v>-0.0537843883087784</c:v>
                </c:pt>
                <c:pt idx="77">
                  <c:v>-0.0515721196160848</c:v>
                </c:pt>
                <c:pt idx="78">
                  <c:v>-0.0491172463241696</c:v>
                </c:pt>
                <c:pt idx="79">
                  <c:v>-0.0481253909574991</c:v>
                </c:pt>
                <c:pt idx="80">
                  <c:v>-0.0403579898886335</c:v>
                </c:pt>
                <c:pt idx="81">
                  <c:v>-0.0401243710576861</c:v>
                </c:pt>
                <c:pt idx="82">
                  <c:v>-0.0343375916348894</c:v>
                </c:pt>
                <c:pt idx="83">
                  <c:v>-0.033798166209364</c:v>
                </c:pt>
                <c:pt idx="84">
                  <c:v>-0.0242143734304674</c:v>
                </c:pt>
                <c:pt idx="85">
                  <c:v>-0.0167054322657144</c:v>
                </c:pt>
                <c:pt idx="86">
                  <c:v>-0.0159614831876582</c:v>
                </c:pt>
                <c:pt idx="87">
                  <c:v>0.000498891603950558</c:v>
                </c:pt>
                <c:pt idx="88">
                  <c:v>0.00679452405550252</c:v>
                </c:pt>
                <c:pt idx="89">
                  <c:v>0.0138148350382765</c:v>
                </c:pt>
                <c:pt idx="90">
                  <c:v>0.0197161579208781</c:v>
                </c:pt>
                <c:pt idx="91">
                  <c:v>0.0201903182114772</c:v>
                </c:pt>
                <c:pt idx="92">
                  <c:v>0.0215896764980549</c:v>
                </c:pt>
                <c:pt idx="93">
                  <c:v>0.0233133184120096</c:v>
                </c:pt>
                <c:pt idx="94">
                  <c:v>0.0289224663284285</c:v>
                </c:pt>
                <c:pt idx="95">
                  <c:v>0.0387465151572192</c:v>
                </c:pt>
                <c:pt idx="96">
                  <c:v>0.0402040375135201</c:v>
                </c:pt>
                <c:pt idx="97">
                  <c:v>0.0432799462498511</c:v>
                </c:pt>
                <c:pt idx="98">
                  <c:v>0.0511403358044188</c:v>
                </c:pt>
                <c:pt idx="99">
                  <c:v>0.0594774059872755</c:v>
                </c:pt>
                <c:pt idx="100">
                  <c:v>0.0671443618979956</c:v>
                </c:pt>
                <c:pt idx="101">
                  <c:v>0.0706828504818783</c:v>
                </c:pt>
                <c:pt idx="102">
                  <c:v>0.0718296362288475</c:v>
                </c:pt>
                <c:pt idx="103">
                  <c:v>0.0722392184126847</c:v>
                </c:pt>
                <c:pt idx="104">
                  <c:v>0.0729713672704843</c:v>
                </c:pt>
                <c:pt idx="105">
                  <c:v>0.079884973281289</c:v>
                </c:pt>
                <c:pt idx="106">
                  <c:v>0.0810932275784915</c:v>
                </c:pt>
                <c:pt idx="107">
                  <c:v>0.0883616846135389</c:v>
                </c:pt>
                <c:pt idx="108">
                  <c:v>0.0994382490914121</c:v>
                </c:pt>
                <c:pt idx="109">
                  <c:v>0.099879095832857</c:v>
                </c:pt>
                <c:pt idx="110">
                  <c:v>0.103156320439897</c:v>
                </c:pt>
                <c:pt idx="111">
                  <c:v>0.103296375815348</c:v>
                </c:pt>
                <c:pt idx="112">
                  <c:v>0.118091239046974</c:v>
                </c:pt>
                <c:pt idx="113">
                  <c:v>0.119815927260871</c:v>
                </c:pt>
                <c:pt idx="114">
                  <c:v>0.12232361515245</c:v>
                </c:pt>
                <c:pt idx="115">
                  <c:v>0.126590974955276</c:v>
                </c:pt>
                <c:pt idx="116">
                  <c:v>0.129450486099479</c:v>
                </c:pt>
                <c:pt idx="117">
                  <c:v>0.13020512499975</c:v>
                </c:pt>
                <c:pt idx="118">
                  <c:v>0.131930797977457</c:v>
                </c:pt>
                <c:pt idx="119">
                  <c:v>0.137151222525225</c:v>
                </c:pt>
                <c:pt idx="120">
                  <c:v>0.13903109268123</c:v>
                </c:pt>
                <c:pt idx="121">
                  <c:v>0.143698049421405</c:v>
                </c:pt>
                <c:pt idx="122">
                  <c:v>0.150507635380061</c:v>
                </c:pt>
                <c:pt idx="123">
                  <c:v>0.151269264764942</c:v>
                </c:pt>
                <c:pt idx="124">
                  <c:v>0.151997167217003</c:v>
                </c:pt>
                <c:pt idx="125">
                  <c:v>0.15316328109469</c:v>
                </c:pt>
                <c:pt idx="126">
                  <c:v>0.158856481072931</c:v>
                </c:pt>
                <c:pt idx="127">
                  <c:v>0.162516098435082</c:v>
                </c:pt>
                <c:pt idx="128">
                  <c:v>0.175375318416595</c:v>
                </c:pt>
                <c:pt idx="129">
                  <c:v>0.175861618952774</c:v>
                </c:pt>
                <c:pt idx="130">
                  <c:v>0.189637840074109</c:v>
                </c:pt>
                <c:pt idx="131">
                  <c:v>0.191191332858144</c:v>
                </c:pt>
                <c:pt idx="132">
                  <c:v>0.194350560622442</c:v>
                </c:pt>
                <c:pt idx="133">
                  <c:v>0.196314463411127</c:v>
                </c:pt>
                <c:pt idx="134">
                  <c:v>0.199133559301209</c:v>
                </c:pt>
                <c:pt idx="135">
                  <c:v>0.200824730771237</c:v>
                </c:pt>
                <c:pt idx="136">
                  <c:v>0.200850072786061</c:v>
                </c:pt>
                <c:pt idx="137">
                  <c:v>0.20223663266789</c:v>
                </c:pt>
                <c:pt idx="138">
                  <c:v>0.202520272153464</c:v>
                </c:pt>
                <c:pt idx="139">
                  <c:v>0.220343206000748</c:v>
                </c:pt>
                <c:pt idx="140">
                  <c:v>0.226629532306514</c:v>
                </c:pt>
                <c:pt idx="141">
                  <c:v>0.240905302893588</c:v>
                </c:pt>
                <c:pt idx="142">
                  <c:v>0.24246975698728</c:v>
                </c:pt>
                <c:pt idx="143">
                  <c:v>0.246105469418888</c:v>
                </c:pt>
                <c:pt idx="144">
                  <c:v>0.247196944130713</c:v>
                </c:pt>
                <c:pt idx="145">
                  <c:v>0.251694590854687</c:v>
                </c:pt>
                <c:pt idx="146">
                  <c:v>0.255914120907961</c:v>
                </c:pt>
                <c:pt idx="147">
                  <c:v>0.257884150620785</c:v>
                </c:pt>
                <c:pt idx="148">
                  <c:v>0.275027813981967</c:v>
                </c:pt>
                <c:pt idx="149">
                  <c:v>0.281722612917166</c:v>
                </c:pt>
                <c:pt idx="150">
                  <c:v>0.2825506477103</c:v>
                </c:pt>
                <c:pt idx="151">
                  <c:v>0.283265937404036</c:v>
                </c:pt>
                <c:pt idx="152">
                  <c:v>0.28485459109315</c:v>
                </c:pt>
                <c:pt idx="153">
                  <c:v>0.290045356979438</c:v>
                </c:pt>
                <c:pt idx="154">
                  <c:v>0.296179066498458</c:v>
                </c:pt>
                <c:pt idx="155">
                  <c:v>0.296257943281577</c:v>
                </c:pt>
                <c:pt idx="156">
                  <c:v>0.298485829521549</c:v>
                </c:pt>
                <c:pt idx="157">
                  <c:v>0.300522765803851</c:v>
                </c:pt>
                <c:pt idx="158">
                  <c:v>0.305404317007998</c:v>
                </c:pt>
                <c:pt idx="159">
                  <c:v>0.31685517377385</c:v>
                </c:pt>
                <c:pt idx="160">
                  <c:v>0.321442194126392</c:v>
                </c:pt>
                <c:pt idx="161">
                  <c:v>0.322182194600976</c:v>
                </c:pt>
                <c:pt idx="162">
                  <c:v>0.329055908778801</c:v>
                </c:pt>
                <c:pt idx="163">
                  <c:v>0.329561804399168</c:v>
                </c:pt>
                <c:pt idx="164">
                  <c:v>0.341086330045423</c:v>
                </c:pt>
                <c:pt idx="165">
                  <c:v>0.343999511474936</c:v>
                </c:pt>
                <c:pt idx="166">
                  <c:v>0.347910522313782</c:v>
                </c:pt>
                <c:pt idx="167">
                  <c:v>0.348596675479549</c:v>
                </c:pt>
                <c:pt idx="168">
                  <c:v>0.349722054218674</c:v>
                </c:pt>
                <c:pt idx="169">
                  <c:v>0.360098876854161</c:v>
                </c:pt>
                <c:pt idx="170">
                  <c:v>0.364622012533553</c:v>
                </c:pt>
                <c:pt idx="171">
                  <c:v>0.372235503921598</c:v>
                </c:pt>
                <c:pt idx="172">
                  <c:v>0.37757393430766</c:v>
                </c:pt>
                <c:pt idx="173">
                  <c:v>0.380066259726056</c:v>
                </c:pt>
                <c:pt idx="174">
                  <c:v>0.38438893850986</c:v>
                </c:pt>
                <c:pt idx="175">
                  <c:v>0.387636865889604</c:v>
                </c:pt>
                <c:pt idx="176">
                  <c:v>0.390036233228213</c:v>
                </c:pt>
                <c:pt idx="177">
                  <c:v>0.401348123034512</c:v>
                </c:pt>
                <c:pt idx="178">
                  <c:v>0.40366452636354</c:v>
                </c:pt>
                <c:pt idx="179">
                  <c:v>0.404666479690125</c:v>
                </c:pt>
                <c:pt idx="180">
                  <c:v>0.408525898848375</c:v>
                </c:pt>
                <c:pt idx="181">
                  <c:v>0.414187821243774</c:v>
                </c:pt>
                <c:pt idx="182">
                  <c:v>0.42629426819795</c:v>
                </c:pt>
                <c:pt idx="183">
                  <c:v>0.433591915842209</c:v>
                </c:pt>
                <c:pt idx="184">
                  <c:v>0.441817795239884</c:v>
                </c:pt>
                <c:pt idx="185">
                  <c:v>0.446816667161595</c:v>
                </c:pt>
                <c:pt idx="186">
                  <c:v>0.453813025197927</c:v>
                </c:pt>
                <c:pt idx="187">
                  <c:v>0.456344657500659</c:v>
                </c:pt>
                <c:pt idx="188">
                  <c:v>0.456434557260469</c:v>
                </c:pt>
                <c:pt idx="189">
                  <c:v>0.45853359612901</c:v>
                </c:pt>
                <c:pt idx="190">
                  <c:v>0.461964657805326</c:v>
                </c:pt>
                <c:pt idx="191">
                  <c:v>0.461993766916173</c:v>
                </c:pt>
                <c:pt idx="192">
                  <c:v>0.463468465806992</c:v>
                </c:pt>
                <c:pt idx="193">
                  <c:v>0.472305555688457</c:v>
                </c:pt>
                <c:pt idx="194">
                  <c:v>0.473704902674984</c:v>
                </c:pt>
                <c:pt idx="195">
                  <c:v>0.478563885159978</c:v>
                </c:pt>
                <c:pt idx="196">
                  <c:v>0.48523663941483</c:v>
                </c:pt>
                <c:pt idx="197">
                  <c:v>0.487487575189353</c:v>
                </c:pt>
                <c:pt idx="198">
                  <c:v>0.492175302495305</c:v>
                </c:pt>
                <c:pt idx="199">
                  <c:v>0.495381776517886</c:v>
                </c:pt>
              </c:numCache>
            </c:numRef>
          </c:yVal>
          <c:smooth val="0"/>
        </c:ser>
        <c:ser>
          <c:idx val="1"/>
          <c:order val="1"/>
          <c:tx>
            <c:v>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'Gaussian (2)'!$B$2:$B$201</c:f>
              <c:numCache>
                <c:formatCode>General</c:formatCode>
                <c:ptCount val="200"/>
                <c:pt idx="0">
                  <c:v>-9.71275712108028</c:v>
                </c:pt>
                <c:pt idx="1">
                  <c:v>-9.65654918178565</c:v>
                </c:pt>
                <c:pt idx="2">
                  <c:v>-9.39459673160463</c:v>
                </c:pt>
                <c:pt idx="3">
                  <c:v>-9.29153078634423</c:v>
                </c:pt>
                <c:pt idx="4">
                  <c:v>-9.27771938409288</c:v>
                </c:pt>
                <c:pt idx="5">
                  <c:v>-8.98707004658913</c:v>
                </c:pt>
                <c:pt idx="6">
                  <c:v>-8.95615695142198</c:v>
                </c:pt>
                <c:pt idx="7">
                  <c:v>-8.88094941185958</c:v>
                </c:pt>
                <c:pt idx="8">
                  <c:v>-8.85319704917485</c:v>
                </c:pt>
                <c:pt idx="9">
                  <c:v>-8.81938888671032</c:v>
                </c:pt>
                <c:pt idx="10">
                  <c:v>-8.818093746398389</c:v>
                </c:pt>
                <c:pt idx="11">
                  <c:v>-8.67679750803347</c:v>
                </c:pt>
                <c:pt idx="12">
                  <c:v>-8.636391263459309</c:v>
                </c:pt>
                <c:pt idx="13">
                  <c:v>-8.528087283836</c:v>
                </c:pt>
                <c:pt idx="14">
                  <c:v>-8.2920433837471</c:v>
                </c:pt>
                <c:pt idx="15">
                  <c:v>-8.281946100654981</c:v>
                </c:pt>
                <c:pt idx="16">
                  <c:v>-8.19667995662073</c:v>
                </c:pt>
                <c:pt idx="17">
                  <c:v>-8.110228721588429</c:v>
                </c:pt>
                <c:pt idx="18">
                  <c:v>-7.89862457417659</c:v>
                </c:pt>
                <c:pt idx="19">
                  <c:v>-7.83907926768882</c:v>
                </c:pt>
                <c:pt idx="20">
                  <c:v>-7.83127144288971</c:v>
                </c:pt>
                <c:pt idx="21">
                  <c:v>-7.72138722643148</c:v>
                </c:pt>
                <c:pt idx="22">
                  <c:v>-7.72102716009622</c:v>
                </c:pt>
                <c:pt idx="23">
                  <c:v>-7.03069954113183</c:v>
                </c:pt>
                <c:pt idx="24">
                  <c:v>-6.96308555371031</c:v>
                </c:pt>
                <c:pt idx="25">
                  <c:v>-6.81904890555211</c:v>
                </c:pt>
                <c:pt idx="26">
                  <c:v>-6.62619442575458</c:v>
                </c:pt>
                <c:pt idx="27">
                  <c:v>-6.4017024299152</c:v>
                </c:pt>
                <c:pt idx="28">
                  <c:v>-6.07590162537496</c:v>
                </c:pt>
                <c:pt idx="29">
                  <c:v>-6.02526499802158</c:v>
                </c:pt>
                <c:pt idx="30">
                  <c:v>-6.00149173721291</c:v>
                </c:pt>
                <c:pt idx="31">
                  <c:v>-5.85936103853852</c:v>
                </c:pt>
                <c:pt idx="32">
                  <c:v>-5.75190207436332</c:v>
                </c:pt>
                <c:pt idx="33">
                  <c:v>-5.60637377189308</c:v>
                </c:pt>
                <c:pt idx="34">
                  <c:v>-5.44378590367733</c:v>
                </c:pt>
                <c:pt idx="35">
                  <c:v>-5.43135355728525</c:v>
                </c:pt>
                <c:pt idx="36">
                  <c:v>-5.40597604257761</c:v>
                </c:pt>
                <c:pt idx="37">
                  <c:v>-5.39401672444653</c:v>
                </c:pt>
                <c:pt idx="38">
                  <c:v>-5.26240433547891</c:v>
                </c:pt>
                <c:pt idx="39">
                  <c:v>-5.02101059920384</c:v>
                </c:pt>
                <c:pt idx="40">
                  <c:v>-4.80211437031205</c:v>
                </c:pt>
                <c:pt idx="41">
                  <c:v>-4.78976985832908</c:v>
                </c:pt>
                <c:pt idx="42">
                  <c:v>-4.78752641211159</c:v>
                </c:pt>
                <c:pt idx="43">
                  <c:v>-4.58336995697365</c:v>
                </c:pt>
                <c:pt idx="44">
                  <c:v>-4.49137240278166</c:v>
                </c:pt>
                <c:pt idx="45">
                  <c:v>-4.47309367403553</c:v>
                </c:pt>
                <c:pt idx="46">
                  <c:v>-4.4192162545077</c:v>
                </c:pt>
                <c:pt idx="47">
                  <c:v>-4.36359524878266</c:v>
                </c:pt>
                <c:pt idx="48">
                  <c:v>-4.27963455001239</c:v>
                </c:pt>
                <c:pt idx="49">
                  <c:v>-4.11394746307526</c:v>
                </c:pt>
                <c:pt idx="50">
                  <c:v>-4.08931607670248</c:v>
                </c:pt>
                <c:pt idx="51">
                  <c:v>-3.92296754444695</c:v>
                </c:pt>
                <c:pt idx="52">
                  <c:v>-3.78154573092788</c:v>
                </c:pt>
                <c:pt idx="53">
                  <c:v>-3.57953565822098</c:v>
                </c:pt>
                <c:pt idx="54">
                  <c:v>-3.48693450103933</c:v>
                </c:pt>
                <c:pt idx="55">
                  <c:v>-3.39595514971959</c:v>
                </c:pt>
                <c:pt idx="56">
                  <c:v>-3.33143627078267</c:v>
                </c:pt>
                <c:pt idx="57">
                  <c:v>-3.24375912257953</c:v>
                </c:pt>
                <c:pt idx="58">
                  <c:v>-3.09384275569669</c:v>
                </c:pt>
                <c:pt idx="59">
                  <c:v>-2.90987511199122</c:v>
                </c:pt>
                <c:pt idx="60">
                  <c:v>-2.63298316742399</c:v>
                </c:pt>
                <c:pt idx="61">
                  <c:v>-2.49056674604905</c:v>
                </c:pt>
                <c:pt idx="62">
                  <c:v>-2.21742472861546</c:v>
                </c:pt>
                <c:pt idx="63">
                  <c:v>-2.0926745208958</c:v>
                </c:pt>
                <c:pt idx="64">
                  <c:v>-2.01849546546416</c:v>
                </c:pt>
                <c:pt idx="65">
                  <c:v>-1.96233203983829</c:v>
                </c:pt>
                <c:pt idx="66">
                  <c:v>-1.95296766128104</c:v>
                </c:pt>
                <c:pt idx="67">
                  <c:v>-1.84539676454726</c:v>
                </c:pt>
                <c:pt idx="68">
                  <c:v>-1.45612897797424</c:v>
                </c:pt>
                <c:pt idx="69">
                  <c:v>-1.41395030000325</c:v>
                </c:pt>
                <c:pt idx="70">
                  <c:v>-1.39861074768333</c:v>
                </c:pt>
                <c:pt idx="71">
                  <c:v>-1.22020666388819</c:v>
                </c:pt>
                <c:pt idx="72">
                  <c:v>-1.16821887697554</c:v>
                </c:pt>
                <c:pt idx="73">
                  <c:v>-1.11339282601531</c:v>
                </c:pt>
                <c:pt idx="74">
                  <c:v>-1.10915674253057</c:v>
                </c:pt>
                <c:pt idx="75">
                  <c:v>-1.0868757712085</c:v>
                </c:pt>
                <c:pt idx="76">
                  <c:v>-1.07568776617557</c:v>
                </c:pt>
                <c:pt idx="77">
                  <c:v>-1.0314423923217</c:v>
                </c:pt>
                <c:pt idx="78">
                  <c:v>-0.982344926483392</c:v>
                </c:pt>
                <c:pt idx="79">
                  <c:v>-0.962507819149983</c:v>
                </c:pt>
                <c:pt idx="80">
                  <c:v>-0.80715979777267</c:v>
                </c:pt>
                <c:pt idx="81">
                  <c:v>-0.802487421153721</c:v>
                </c:pt>
                <c:pt idx="82">
                  <c:v>-0.686751832697787</c:v>
                </c:pt>
                <c:pt idx="83">
                  <c:v>-0.675963324187281</c:v>
                </c:pt>
                <c:pt idx="84">
                  <c:v>-0.484287468609348</c:v>
                </c:pt>
                <c:pt idx="85">
                  <c:v>-0.334108645314288</c:v>
                </c:pt>
                <c:pt idx="86">
                  <c:v>-0.319229663753164</c:v>
                </c:pt>
                <c:pt idx="87">
                  <c:v>0.00997783207901115</c:v>
                </c:pt>
                <c:pt idx="88">
                  <c:v>0.13589048111005</c:v>
                </c:pt>
                <c:pt idx="89">
                  <c:v>0.27629670076553</c:v>
                </c:pt>
                <c:pt idx="90">
                  <c:v>0.394323158417562</c:v>
                </c:pt>
                <c:pt idx="91">
                  <c:v>0.403806364229544</c:v>
                </c:pt>
                <c:pt idx="92">
                  <c:v>0.431793529961098</c:v>
                </c:pt>
                <c:pt idx="93">
                  <c:v>0.466266368240191</c:v>
                </c:pt>
                <c:pt idx="94">
                  <c:v>0.578449326568571</c:v>
                </c:pt>
                <c:pt idx="95">
                  <c:v>0.774930303144383</c:v>
                </c:pt>
                <c:pt idx="96">
                  <c:v>0.804080750270402</c:v>
                </c:pt>
                <c:pt idx="97">
                  <c:v>0.865598924997022</c:v>
                </c:pt>
                <c:pt idx="98">
                  <c:v>1.02280671608838</c:v>
                </c:pt>
                <c:pt idx="99">
                  <c:v>1.18954811974551</c:v>
                </c:pt>
                <c:pt idx="100">
                  <c:v>1.34288723795991</c:v>
                </c:pt>
                <c:pt idx="101">
                  <c:v>1.41365700963757</c:v>
                </c:pt>
                <c:pt idx="102">
                  <c:v>1.43659272457695</c:v>
                </c:pt>
                <c:pt idx="103">
                  <c:v>1.44478436825369</c:v>
                </c:pt>
                <c:pt idx="104">
                  <c:v>1.45942734540969</c:v>
                </c:pt>
                <c:pt idx="105">
                  <c:v>1.59769946562578</c:v>
                </c:pt>
                <c:pt idx="106">
                  <c:v>1.62186455156983</c:v>
                </c:pt>
                <c:pt idx="107">
                  <c:v>1.76723369227078</c:v>
                </c:pt>
                <c:pt idx="108">
                  <c:v>1.98876498182824</c:v>
                </c:pt>
                <c:pt idx="109">
                  <c:v>1.99758191665714</c:v>
                </c:pt>
                <c:pt idx="110">
                  <c:v>2.06312640879793</c:v>
                </c:pt>
                <c:pt idx="111">
                  <c:v>2.06592751630697</c:v>
                </c:pt>
                <c:pt idx="112">
                  <c:v>2.36182478093947</c:v>
                </c:pt>
                <c:pt idx="113">
                  <c:v>2.39631854521742</c:v>
                </c:pt>
                <c:pt idx="114">
                  <c:v>2.44647230304901</c:v>
                </c:pt>
                <c:pt idx="115">
                  <c:v>2.53181949910552</c:v>
                </c:pt>
                <c:pt idx="116">
                  <c:v>2.58900972198959</c:v>
                </c:pt>
                <c:pt idx="117">
                  <c:v>2.60410249999499</c:v>
                </c:pt>
                <c:pt idx="118">
                  <c:v>2.63861595954914</c:v>
                </c:pt>
                <c:pt idx="119">
                  <c:v>2.74302445050449</c:v>
                </c:pt>
                <c:pt idx="120">
                  <c:v>2.78062185362461</c:v>
                </c:pt>
                <c:pt idx="121">
                  <c:v>2.87396098842809</c:v>
                </c:pt>
                <c:pt idx="122">
                  <c:v>3.01015270760121</c:v>
                </c:pt>
                <c:pt idx="123">
                  <c:v>3.02538529529885</c:v>
                </c:pt>
                <c:pt idx="124">
                  <c:v>3.03994334434006</c:v>
                </c:pt>
                <c:pt idx="125">
                  <c:v>3.06326562189381</c:v>
                </c:pt>
                <c:pt idx="126">
                  <c:v>3.17712962145862</c:v>
                </c:pt>
                <c:pt idx="127">
                  <c:v>3.25032196870164</c:v>
                </c:pt>
                <c:pt idx="128">
                  <c:v>3.50750636833189</c:v>
                </c:pt>
                <c:pt idx="129">
                  <c:v>3.51723237905549</c:v>
                </c:pt>
                <c:pt idx="130">
                  <c:v>3.79275680148218</c:v>
                </c:pt>
                <c:pt idx="131">
                  <c:v>3.82382665716287</c:v>
                </c:pt>
                <c:pt idx="132">
                  <c:v>3.88701121244883</c:v>
                </c:pt>
                <c:pt idx="133">
                  <c:v>3.92628926822254</c:v>
                </c:pt>
                <c:pt idx="134">
                  <c:v>3.98267118602418</c:v>
                </c:pt>
                <c:pt idx="135">
                  <c:v>4.01649461542474</c:v>
                </c:pt>
                <c:pt idx="136">
                  <c:v>4.01700145572121</c:v>
                </c:pt>
                <c:pt idx="137">
                  <c:v>4.04473265335781</c:v>
                </c:pt>
                <c:pt idx="138">
                  <c:v>4.05040544306928</c:v>
                </c:pt>
                <c:pt idx="139">
                  <c:v>4.40686412001496</c:v>
                </c:pt>
                <c:pt idx="140">
                  <c:v>4.53259064613028</c:v>
                </c:pt>
                <c:pt idx="141">
                  <c:v>4.81810605787175</c:v>
                </c:pt>
                <c:pt idx="142">
                  <c:v>4.8493951397456</c:v>
                </c:pt>
                <c:pt idx="143">
                  <c:v>4.92210938837775</c:v>
                </c:pt>
                <c:pt idx="144">
                  <c:v>4.94393888261426</c:v>
                </c:pt>
                <c:pt idx="145">
                  <c:v>5.03389181709375</c:v>
                </c:pt>
                <c:pt idx="146">
                  <c:v>5.11828241815922</c:v>
                </c:pt>
                <c:pt idx="147">
                  <c:v>5.15768301241571</c:v>
                </c:pt>
                <c:pt idx="148">
                  <c:v>5.50055627963935</c:v>
                </c:pt>
                <c:pt idx="149">
                  <c:v>5.63445225834333</c:v>
                </c:pt>
                <c:pt idx="150">
                  <c:v>5.65101295420599</c:v>
                </c:pt>
                <c:pt idx="151">
                  <c:v>5.66531874808073</c:v>
                </c:pt>
                <c:pt idx="152">
                  <c:v>5.697091821862989</c:v>
                </c:pt>
                <c:pt idx="153">
                  <c:v>5.80090713958876</c:v>
                </c:pt>
                <c:pt idx="154">
                  <c:v>5.92358132996916</c:v>
                </c:pt>
                <c:pt idx="155">
                  <c:v>5.92515886563154</c:v>
                </c:pt>
                <c:pt idx="156">
                  <c:v>5.96971659043098</c:v>
                </c:pt>
                <c:pt idx="157">
                  <c:v>6.01045531607702</c:v>
                </c:pt>
                <c:pt idx="158">
                  <c:v>6.10808634015995</c:v>
                </c:pt>
                <c:pt idx="159">
                  <c:v>6.337103475477</c:v>
                </c:pt>
                <c:pt idx="160">
                  <c:v>6.42884388252784</c:v>
                </c:pt>
                <c:pt idx="161">
                  <c:v>6.44364389201952</c:v>
                </c:pt>
                <c:pt idx="162">
                  <c:v>6.58111817557601</c:v>
                </c:pt>
                <c:pt idx="163">
                  <c:v>6.59123608798335</c:v>
                </c:pt>
                <c:pt idx="164">
                  <c:v>6.82172660090845</c:v>
                </c:pt>
                <c:pt idx="165">
                  <c:v>6.87999022949872</c:v>
                </c:pt>
                <c:pt idx="166">
                  <c:v>6.95821044627564</c:v>
                </c:pt>
                <c:pt idx="167">
                  <c:v>6.97193350959098</c:v>
                </c:pt>
                <c:pt idx="168">
                  <c:v>6.99444108437347</c:v>
                </c:pt>
                <c:pt idx="169">
                  <c:v>7.20197753708321</c:v>
                </c:pt>
                <c:pt idx="170">
                  <c:v>7.29244025067106</c:v>
                </c:pt>
                <c:pt idx="171">
                  <c:v>7.44471007843196</c:v>
                </c:pt>
                <c:pt idx="172">
                  <c:v>7.5514786861532</c:v>
                </c:pt>
                <c:pt idx="173">
                  <c:v>7.60132519452113</c:v>
                </c:pt>
                <c:pt idx="174">
                  <c:v>7.68777877019721</c:v>
                </c:pt>
                <c:pt idx="175">
                  <c:v>7.75273731779208</c:v>
                </c:pt>
                <c:pt idx="176">
                  <c:v>7.80072466456426</c:v>
                </c:pt>
                <c:pt idx="177">
                  <c:v>8.02696246069023</c:v>
                </c:pt>
                <c:pt idx="178">
                  <c:v>8.0732905272708</c:v>
                </c:pt>
                <c:pt idx="179">
                  <c:v>8.0933295938025</c:v>
                </c:pt>
                <c:pt idx="180">
                  <c:v>8.17051797696749</c:v>
                </c:pt>
                <c:pt idx="181">
                  <c:v>8.28375642487547</c:v>
                </c:pt>
                <c:pt idx="182">
                  <c:v>8.525885363959</c:v>
                </c:pt>
                <c:pt idx="183">
                  <c:v>8.67183831684418</c:v>
                </c:pt>
                <c:pt idx="184">
                  <c:v>8.83635590479769</c:v>
                </c:pt>
                <c:pt idx="185">
                  <c:v>8.93633334323189</c:v>
                </c:pt>
                <c:pt idx="186">
                  <c:v>9.07626050395854</c:v>
                </c:pt>
                <c:pt idx="187">
                  <c:v>9.126893150013171</c:v>
                </c:pt>
                <c:pt idx="188">
                  <c:v>9.12869114520938</c:v>
                </c:pt>
                <c:pt idx="189">
                  <c:v>9.17067192258019</c:v>
                </c:pt>
                <c:pt idx="190">
                  <c:v>9.23929315610652</c:v>
                </c:pt>
                <c:pt idx="191">
                  <c:v>9.23987533832346</c:v>
                </c:pt>
                <c:pt idx="192">
                  <c:v>9.26936931613983</c:v>
                </c:pt>
                <c:pt idx="193">
                  <c:v>9.44611111376914</c:v>
                </c:pt>
                <c:pt idx="194">
                  <c:v>9.47409805349968</c:v>
                </c:pt>
                <c:pt idx="195">
                  <c:v>9.571277703199559</c:v>
                </c:pt>
                <c:pt idx="196">
                  <c:v>9.70473278829661</c:v>
                </c:pt>
                <c:pt idx="197">
                  <c:v>9.74975150378706</c:v>
                </c:pt>
                <c:pt idx="198">
                  <c:v>9.84350604990611</c:v>
                </c:pt>
                <c:pt idx="199">
                  <c:v>9.90763553035773</c:v>
                </c:pt>
              </c:numCache>
            </c:numRef>
          </c:xVal>
          <c:yVal>
            <c:numRef>
              <c:f>'Gaussian (2)'!$H$2:$H$201</c:f>
              <c:numCache>
                <c:formatCode>General</c:formatCode>
                <c:ptCount val="200"/>
                <c:pt idx="0">
                  <c:v>-0.425709889010556</c:v>
                </c:pt>
                <c:pt idx="1">
                  <c:v>-0.531049920021965</c:v>
                </c:pt>
                <c:pt idx="2">
                  <c:v>-0.298988296046715</c:v>
                </c:pt>
                <c:pt idx="3">
                  <c:v>-0.520968928401412</c:v>
                </c:pt>
                <c:pt idx="4">
                  <c:v>-0.606270728213279</c:v>
                </c:pt>
                <c:pt idx="5">
                  <c:v>-0.543594853682708</c:v>
                </c:pt>
                <c:pt idx="6">
                  <c:v>-0.330865408169501</c:v>
                </c:pt>
                <c:pt idx="7">
                  <c:v>-0.531580031125014</c:v>
                </c:pt>
                <c:pt idx="8">
                  <c:v>-0.644254340238979</c:v>
                </c:pt>
                <c:pt idx="9">
                  <c:v>-0.34949467192432</c:v>
                </c:pt>
                <c:pt idx="10">
                  <c:v>-0.417496585190928</c:v>
                </c:pt>
                <c:pt idx="11">
                  <c:v>-0.60437409401094</c:v>
                </c:pt>
                <c:pt idx="12">
                  <c:v>-0.312000205613241</c:v>
                </c:pt>
                <c:pt idx="13">
                  <c:v>-0.535200296515237</c:v>
                </c:pt>
                <c:pt idx="14">
                  <c:v>-0.585266912796244</c:v>
                </c:pt>
                <c:pt idx="15">
                  <c:v>-0.40887736162209</c:v>
                </c:pt>
                <c:pt idx="16">
                  <c:v>-0.3360953929886</c:v>
                </c:pt>
                <c:pt idx="17">
                  <c:v>-0.453267649007579</c:v>
                </c:pt>
                <c:pt idx="18">
                  <c:v>-0.327154218015778</c:v>
                </c:pt>
                <c:pt idx="19">
                  <c:v>-0.183570049510198</c:v>
                </c:pt>
                <c:pt idx="20">
                  <c:v>-0.482611646819158</c:v>
                </c:pt>
                <c:pt idx="21">
                  <c:v>-0.32674266455234</c:v>
                </c:pt>
                <c:pt idx="22">
                  <c:v>-0.442980182881007</c:v>
                </c:pt>
                <c:pt idx="23">
                  <c:v>-0.369831973889895</c:v>
                </c:pt>
                <c:pt idx="24">
                  <c:v>-0.336503456719419</c:v>
                </c:pt>
                <c:pt idx="25">
                  <c:v>-0.478186186487223</c:v>
                </c:pt>
                <c:pt idx="26">
                  <c:v>-0.510788480542471</c:v>
                </c:pt>
                <c:pt idx="27">
                  <c:v>-0.284746443151296</c:v>
                </c:pt>
                <c:pt idx="28">
                  <c:v>-0.217394783635485</c:v>
                </c:pt>
                <c:pt idx="29">
                  <c:v>-0.419101892871519</c:v>
                </c:pt>
                <c:pt idx="30">
                  <c:v>-0.235697487798491</c:v>
                </c:pt>
                <c:pt idx="31">
                  <c:v>-0.409951044587531</c:v>
                </c:pt>
                <c:pt idx="32">
                  <c:v>-0.181405085088961</c:v>
                </c:pt>
                <c:pt idx="33">
                  <c:v>-0.290761455929981</c:v>
                </c:pt>
                <c:pt idx="34">
                  <c:v>-0.448897130142522</c:v>
                </c:pt>
                <c:pt idx="35">
                  <c:v>-0.0391874798343241</c:v>
                </c:pt>
                <c:pt idx="36">
                  <c:v>-0.081665509512066</c:v>
                </c:pt>
                <c:pt idx="37">
                  <c:v>-0.00825131610775509</c:v>
                </c:pt>
                <c:pt idx="38">
                  <c:v>-0.414559261446009</c:v>
                </c:pt>
                <c:pt idx="39">
                  <c:v>-0.368894119060983</c:v>
                </c:pt>
                <c:pt idx="40">
                  <c:v>-0.156058903228533</c:v>
                </c:pt>
                <c:pt idx="41">
                  <c:v>-0.289184824862343</c:v>
                </c:pt>
                <c:pt idx="42">
                  <c:v>-0.169507381538366</c:v>
                </c:pt>
                <c:pt idx="43">
                  <c:v>-0.107386748728149</c:v>
                </c:pt>
                <c:pt idx="44">
                  <c:v>-0.169658581626529</c:v>
                </c:pt>
                <c:pt idx="45">
                  <c:v>-0.0545230715167995</c:v>
                </c:pt>
                <c:pt idx="46">
                  <c:v>-0.103157448178953</c:v>
                </c:pt>
                <c:pt idx="47">
                  <c:v>-0.0864149070228917</c:v>
                </c:pt>
                <c:pt idx="48">
                  <c:v>-0.11630437617187</c:v>
                </c:pt>
                <c:pt idx="49">
                  <c:v>-0.21740726568689</c:v>
                </c:pt>
                <c:pt idx="50">
                  <c:v>-0.0920932325667984</c:v>
                </c:pt>
                <c:pt idx="51">
                  <c:v>-0.308264813963461</c:v>
                </c:pt>
                <c:pt idx="52">
                  <c:v>-0.202373275240481</c:v>
                </c:pt>
                <c:pt idx="53">
                  <c:v>-0.126509894128845</c:v>
                </c:pt>
                <c:pt idx="54">
                  <c:v>-0.11636660830312</c:v>
                </c:pt>
                <c:pt idx="55">
                  <c:v>-0.115985418770458</c:v>
                </c:pt>
                <c:pt idx="56">
                  <c:v>0.039633437531254</c:v>
                </c:pt>
                <c:pt idx="57">
                  <c:v>-0.0238330905663155</c:v>
                </c:pt>
                <c:pt idx="58">
                  <c:v>-0.27621643395094</c:v>
                </c:pt>
                <c:pt idx="59">
                  <c:v>-0.236321853662817</c:v>
                </c:pt>
                <c:pt idx="60">
                  <c:v>-0.13921013371916</c:v>
                </c:pt>
                <c:pt idx="61">
                  <c:v>-0.384864865202381</c:v>
                </c:pt>
                <c:pt idx="62">
                  <c:v>-0.220437479216352</c:v>
                </c:pt>
                <c:pt idx="63">
                  <c:v>-0.00300781945440398</c:v>
                </c:pt>
                <c:pt idx="64">
                  <c:v>-0.0653079658393153</c:v>
                </c:pt>
                <c:pt idx="65">
                  <c:v>-0.0895726227014055</c:v>
                </c:pt>
                <c:pt idx="66">
                  <c:v>-0.117656701148553</c:v>
                </c:pt>
                <c:pt idx="67">
                  <c:v>-0.229321078467406</c:v>
                </c:pt>
                <c:pt idx="68">
                  <c:v>-0.0152121272369518</c:v>
                </c:pt>
                <c:pt idx="69">
                  <c:v>-0.0961062966832909</c:v>
                </c:pt>
                <c:pt idx="70">
                  <c:v>-0.16048295126545</c:v>
                </c:pt>
                <c:pt idx="71">
                  <c:v>-0.111698351481392</c:v>
                </c:pt>
                <c:pt idx="72">
                  <c:v>-0.103436614615868</c:v>
                </c:pt>
                <c:pt idx="73">
                  <c:v>-0.131400287508255</c:v>
                </c:pt>
                <c:pt idx="74">
                  <c:v>0.0272639558447022</c:v>
                </c:pt>
                <c:pt idx="75">
                  <c:v>-0.102740982502451</c:v>
                </c:pt>
                <c:pt idx="76">
                  <c:v>-0.00520795224171286</c:v>
                </c:pt>
                <c:pt idx="77">
                  <c:v>-0.0668744466059013</c:v>
                </c:pt>
                <c:pt idx="78">
                  <c:v>-0.111251697617343</c:v>
                </c:pt>
                <c:pt idx="79">
                  <c:v>-0.0764928589467098</c:v>
                </c:pt>
                <c:pt idx="80">
                  <c:v>-0.0783419442244092</c:v>
                </c:pt>
                <c:pt idx="81">
                  <c:v>-0.203604334683631</c:v>
                </c:pt>
                <c:pt idx="82">
                  <c:v>-0.00294874620699089</c:v>
                </c:pt>
                <c:pt idx="83">
                  <c:v>-0.0180620450995518</c:v>
                </c:pt>
                <c:pt idx="84">
                  <c:v>0.0342151271596797</c:v>
                </c:pt>
                <c:pt idx="85">
                  <c:v>-0.0830622991057408</c:v>
                </c:pt>
                <c:pt idx="86">
                  <c:v>0.00627199930203293</c:v>
                </c:pt>
                <c:pt idx="87">
                  <c:v>-0.010870125062101</c:v>
                </c:pt>
                <c:pt idx="88">
                  <c:v>0.0602400565468939</c:v>
                </c:pt>
                <c:pt idx="89">
                  <c:v>-0.0868699424710809</c:v>
                </c:pt>
                <c:pt idx="90">
                  <c:v>0.126306098463374</c:v>
                </c:pt>
                <c:pt idx="91">
                  <c:v>-0.00442130202006538</c:v>
                </c:pt>
                <c:pt idx="92">
                  <c:v>0.0841835109425866</c:v>
                </c:pt>
                <c:pt idx="93">
                  <c:v>-0.0688392511195156</c:v>
                </c:pt>
                <c:pt idx="94">
                  <c:v>-0.21177786515468</c:v>
                </c:pt>
                <c:pt idx="95">
                  <c:v>0.140155032822006</c:v>
                </c:pt>
                <c:pt idx="96">
                  <c:v>0.0212993998971373</c:v>
                </c:pt>
                <c:pt idx="97">
                  <c:v>0.160394110214859</c:v>
                </c:pt>
                <c:pt idx="98">
                  <c:v>0.0447028340891229</c:v>
                </c:pt>
                <c:pt idx="99">
                  <c:v>0.159274984050968</c:v>
                </c:pt>
                <c:pt idx="100">
                  <c:v>0.156014262378868</c:v>
                </c:pt>
                <c:pt idx="101">
                  <c:v>-0.171707399012095</c:v>
                </c:pt>
                <c:pt idx="102">
                  <c:v>0.102351462630281</c:v>
                </c:pt>
                <c:pt idx="103">
                  <c:v>0.311319532828194</c:v>
                </c:pt>
                <c:pt idx="104">
                  <c:v>0.158069470358802</c:v>
                </c:pt>
                <c:pt idx="105">
                  <c:v>0.314994692234862</c:v>
                </c:pt>
                <c:pt idx="106">
                  <c:v>0.104903587880562</c:v>
                </c:pt>
                <c:pt idx="107">
                  <c:v>0.00240949614370337</c:v>
                </c:pt>
                <c:pt idx="108">
                  <c:v>0.0404527452912715</c:v>
                </c:pt>
                <c:pt idx="109">
                  <c:v>0.134766274652681</c:v>
                </c:pt>
                <c:pt idx="110">
                  <c:v>0.145504226722361</c:v>
                </c:pt>
                <c:pt idx="111">
                  <c:v>0.281951205154073</c:v>
                </c:pt>
                <c:pt idx="112">
                  <c:v>0.184204584142832</c:v>
                </c:pt>
                <c:pt idx="113">
                  <c:v>0.199763222685324</c:v>
                </c:pt>
                <c:pt idx="114">
                  <c:v>0.0666559607411853</c:v>
                </c:pt>
                <c:pt idx="115">
                  <c:v>0.191859245168277</c:v>
                </c:pt>
                <c:pt idx="116">
                  <c:v>0.182100181820832</c:v>
                </c:pt>
                <c:pt idx="117">
                  <c:v>-0.149226431275937</c:v>
                </c:pt>
                <c:pt idx="118">
                  <c:v>0.0873485326862562</c:v>
                </c:pt>
                <c:pt idx="119">
                  <c:v>0.374867785564692</c:v>
                </c:pt>
                <c:pt idx="120">
                  <c:v>-0.12434298288134</c:v>
                </c:pt>
                <c:pt idx="121">
                  <c:v>0.063014993095202</c:v>
                </c:pt>
                <c:pt idx="122">
                  <c:v>0.161339392128265</c:v>
                </c:pt>
                <c:pt idx="123">
                  <c:v>-0.0752048383720205</c:v>
                </c:pt>
                <c:pt idx="124">
                  <c:v>-0.112045314074775</c:v>
                </c:pt>
                <c:pt idx="125">
                  <c:v>0.269252042609254</c:v>
                </c:pt>
                <c:pt idx="126">
                  <c:v>0.0934857775849953</c:v>
                </c:pt>
                <c:pt idx="127">
                  <c:v>0.295761093452352</c:v>
                </c:pt>
                <c:pt idx="128">
                  <c:v>0.0961697472398161</c:v>
                </c:pt>
                <c:pt idx="129">
                  <c:v>0.0954791225338091</c:v>
                </c:pt>
                <c:pt idx="130">
                  <c:v>0.185718818647796</c:v>
                </c:pt>
                <c:pt idx="131">
                  <c:v>0.271417664018593</c:v>
                </c:pt>
                <c:pt idx="132">
                  <c:v>0.229640709222111</c:v>
                </c:pt>
                <c:pt idx="133">
                  <c:v>0.0107787993803133</c:v>
                </c:pt>
                <c:pt idx="134">
                  <c:v>0.177402944297465</c:v>
                </c:pt>
                <c:pt idx="135">
                  <c:v>0.0903675217998177</c:v>
                </c:pt>
                <c:pt idx="136">
                  <c:v>0.282806406924434</c:v>
                </c:pt>
                <c:pt idx="137">
                  <c:v>0.204987101403</c:v>
                </c:pt>
                <c:pt idx="138">
                  <c:v>0.269848490465298</c:v>
                </c:pt>
                <c:pt idx="139">
                  <c:v>0.282829434812863</c:v>
                </c:pt>
                <c:pt idx="140">
                  <c:v>0.0694716458745849</c:v>
                </c:pt>
                <c:pt idx="141">
                  <c:v>0.55754269218326</c:v>
                </c:pt>
                <c:pt idx="142">
                  <c:v>0.177049722922084</c:v>
                </c:pt>
                <c:pt idx="143">
                  <c:v>0.407219578173177</c:v>
                </c:pt>
                <c:pt idx="144">
                  <c:v>0.376439531997919</c:v>
                </c:pt>
                <c:pt idx="145">
                  <c:v>0.102641207878796</c:v>
                </c:pt>
                <c:pt idx="146">
                  <c:v>0.217423948748678</c:v>
                </c:pt>
                <c:pt idx="147">
                  <c:v>0.525600320974323</c:v>
                </c:pt>
                <c:pt idx="148">
                  <c:v>0.35540215412024</c:v>
                </c:pt>
                <c:pt idx="149">
                  <c:v>0.445326183858682</c:v>
                </c:pt>
                <c:pt idx="150">
                  <c:v>0.276311714838514</c:v>
                </c:pt>
                <c:pt idx="151">
                  <c:v>0.382955033356466</c:v>
                </c:pt>
                <c:pt idx="152">
                  <c:v>0.462418582864975</c:v>
                </c:pt>
                <c:pt idx="153">
                  <c:v>0.103696299191529</c:v>
                </c:pt>
                <c:pt idx="154">
                  <c:v>0.251091480180973</c:v>
                </c:pt>
                <c:pt idx="155">
                  <c:v>0.32014188189382</c:v>
                </c:pt>
                <c:pt idx="156">
                  <c:v>0.2719017444806</c:v>
                </c:pt>
                <c:pt idx="157">
                  <c:v>0.489026199997172</c:v>
                </c:pt>
                <c:pt idx="158">
                  <c:v>0.231594139094065</c:v>
                </c:pt>
                <c:pt idx="159">
                  <c:v>0.379328308016316</c:v>
                </c:pt>
                <c:pt idx="160">
                  <c:v>0.372258355406696</c:v>
                </c:pt>
                <c:pt idx="161">
                  <c:v>0.117881187403682</c:v>
                </c:pt>
                <c:pt idx="162">
                  <c:v>0.476977480743798</c:v>
                </c:pt>
                <c:pt idx="163">
                  <c:v>0.215460572188011</c:v>
                </c:pt>
                <c:pt idx="164">
                  <c:v>0.449108692385238</c:v>
                </c:pt>
                <c:pt idx="165">
                  <c:v>0.149413411285354</c:v>
                </c:pt>
                <c:pt idx="166">
                  <c:v>0.496419487995124</c:v>
                </c:pt>
                <c:pt idx="167">
                  <c:v>0.257497043312819</c:v>
                </c:pt>
                <c:pt idx="168">
                  <c:v>0.428747556202844</c:v>
                </c:pt>
                <c:pt idx="169">
                  <c:v>0.546338338995907</c:v>
                </c:pt>
                <c:pt idx="170">
                  <c:v>0.3233543021677</c:v>
                </c:pt>
                <c:pt idx="171">
                  <c:v>0.226095082665143</c:v>
                </c:pt>
                <c:pt idx="172">
                  <c:v>0.349921362997688</c:v>
                </c:pt>
                <c:pt idx="173">
                  <c:v>0.430826980814069</c:v>
                </c:pt>
                <c:pt idx="174">
                  <c:v>0.344526117406977</c:v>
                </c:pt>
                <c:pt idx="175">
                  <c:v>0.315900856254107</c:v>
                </c:pt>
                <c:pt idx="176">
                  <c:v>0.530283862757959</c:v>
                </c:pt>
                <c:pt idx="177">
                  <c:v>0.741732945421354</c:v>
                </c:pt>
                <c:pt idx="178">
                  <c:v>0.417684635561072</c:v>
                </c:pt>
                <c:pt idx="179">
                  <c:v>0.494729629204902</c:v>
                </c:pt>
                <c:pt idx="180">
                  <c:v>0.214200941754283</c:v>
                </c:pt>
                <c:pt idx="181">
                  <c:v>0.277322151810869</c:v>
                </c:pt>
                <c:pt idx="182">
                  <c:v>0.621729361981377</c:v>
                </c:pt>
                <c:pt idx="183">
                  <c:v>0.535195674122773</c:v>
                </c:pt>
                <c:pt idx="184">
                  <c:v>0.337701141124596</c:v>
                </c:pt>
                <c:pt idx="185">
                  <c:v>0.558276527049722</c:v>
                </c:pt>
                <c:pt idx="186">
                  <c:v>0.383625336093351</c:v>
                </c:pt>
                <c:pt idx="187">
                  <c:v>0.416088306535339</c:v>
                </c:pt>
                <c:pt idx="188">
                  <c:v>0.186622334880034</c:v>
                </c:pt>
                <c:pt idx="189">
                  <c:v>0.593404661736108</c:v>
                </c:pt>
                <c:pt idx="190">
                  <c:v>0.376154530764179</c:v>
                </c:pt>
                <c:pt idx="191">
                  <c:v>0.35311749665287</c:v>
                </c:pt>
                <c:pt idx="192">
                  <c:v>0.433838983238017</c:v>
                </c:pt>
                <c:pt idx="193">
                  <c:v>0.271651695832486</c:v>
                </c:pt>
                <c:pt idx="194">
                  <c:v>0.410625409771044</c:v>
                </c:pt>
                <c:pt idx="195">
                  <c:v>0.405739624894794</c:v>
                </c:pt>
                <c:pt idx="196">
                  <c:v>0.37235947146568</c:v>
                </c:pt>
                <c:pt idx="197">
                  <c:v>0.451859116791194</c:v>
                </c:pt>
                <c:pt idx="198">
                  <c:v>0.474608674813774</c:v>
                </c:pt>
                <c:pt idx="199">
                  <c:v>0.535028972207136</c:v>
                </c:pt>
              </c:numCache>
            </c:numRef>
          </c:yVal>
          <c:smooth val="0"/>
        </c:ser>
        <c:ser>
          <c:idx val="3"/>
          <c:order val="2"/>
          <c:tx>
            <c:v>matlab-model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Gaussian!$B$2:$B$201</c:f>
              <c:numCache>
                <c:formatCode>General</c:formatCode>
                <c:ptCount val="200"/>
                <c:pt idx="0">
                  <c:v>-9.71275712108028</c:v>
                </c:pt>
                <c:pt idx="1">
                  <c:v>-9.65654918178565</c:v>
                </c:pt>
                <c:pt idx="2">
                  <c:v>-9.39459673160463</c:v>
                </c:pt>
                <c:pt idx="3">
                  <c:v>-9.29153078634423</c:v>
                </c:pt>
                <c:pt idx="4">
                  <c:v>-9.27771938409288</c:v>
                </c:pt>
                <c:pt idx="5">
                  <c:v>-8.98707004658913</c:v>
                </c:pt>
                <c:pt idx="6">
                  <c:v>-8.95615695142198</c:v>
                </c:pt>
                <c:pt idx="7">
                  <c:v>-8.88094941185958</c:v>
                </c:pt>
                <c:pt idx="8">
                  <c:v>-8.85319704917485</c:v>
                </c:pt>
                <c:pt idx="9">
                  <c:v>-8.81938888671032</c:v>
                </c:pt>
                <c:pt idx="10">
                  <c:v>-8.818093746398389</c:v>
                </c:pt>
                <c:pt idx="11">
                  <c:v>-8.67679750803347</c:v>
                </c:pt>
                <c:pt idx="12">
                  <c:v>-8.636391263459309</c:v>
                </c:pt>
                <c:pt idx="13">
                  <c:v>-8.528087283836</c:v>
                </c:pt>
                <c:pt idx="14">
                  <c:v>-8.2920433837471</c:v>
                </c:pt>
                <c:pt idx="15">
                  <c:v>-8.281946100654981</c:v>
                </c:pt>
                <c:pt idx="16">
                  <c:v>-8.19667995662073</c:v>
                </c:pt>
                <c:pt idx="17">
                  <c:v>-8.110228721588429</c:v>
                </c:pt>
                <c:pt idx="18">
                  <c:v>-7.89862457417659</c:v>
                </c:pt>
                <c:pt idx="19">
                  <c:v>-7.83907926768882</c:v>
                </c:pt>
                <c:pt idx="20">
                  <c:v>-7.83127144288971</c:v>
                </c:pt>
                <c:pt idx="21">
                  <c:v>-7.72138722643148</c:v>
                </c:pt>
                <c:pt idx="22">
                  <c:v>-7.72102716009622</c:v>
                </c:pt>
                <c:pt idx="23">
                  <c:v>-7.03069954113183</c:v>
                </c:pt>
                <c:pt idx="24">
                  <c:v>-6.96308555371031</c:v>
                </c:pt>
                <c:pt idx="25">
                  <c:v>-6.81904890555211</c:v>
                </c:pt>
                <c:pt idx="26">
                  <c:v>-6.62619442575458</c:v>
                </c:pt>
                <c:pt idx="27">
                  <c:v>-6.4017024299152</c:v>
                </c:pt>
                <c:pt idx="28">
                  <c:v>-6.07590162537496</c:v>
                </c:pt>
                <c:pt idx="29">
                  <c:v>-6.02526499802158</c:v>
                </c:pt>
                <c:pt idx="30">
                  <c:v>-6.00149173721291</c:v>
                </c:pt>
                <c:pt idx="31">
                  <c:v>-5.85936103853852</c:v>
                </c:pt>
                <c:pt idx="32">
                  <c:v>-5.75190207436332</c:v>
                </c:pt>
                <c:pt idx="33">
                  <c:v>-5.60637377189308</c:v>
                </c:pt>
                <c:pt idx="34">
                  <c:v>-5.44378590367733</c:v>
                </c:pt>
                <c:pt idx="35">
                  <c:v>-5.43135355728525</c:v>
                </c:pt>
                <c:pt idx="36">
                  <c:v>-5.40597604257761</c:v>
                </c:pt>
                <c:pt idx="37">
                  <c:v>-5.39401672444653</c:v>
                </c:pt>
                <c:pt idx="38">
                  <c:v>-5.26240433547891</c:v>
                </c:pt>
                <c:pt idx="39">
                  <c:v>-5.02101059920384</c:v>
                </c:pt>
                <c:pt idx="40">
                  <c:v>-4.80211437031205</c:v>
                </c:pt>
                <c:pt idx="41">
                  <c:v>-4.78976985832908</c:v>
                </c:pt>
                <c:pt idx="42">
                  <c:v>-4.78752641211159</c:v>
                </c:pt>
                <c:pt idx="43">
                  <c:v>-4.58336995697365</c:v>
                </c:pt>
                <c:pt idx="44">
                  <c:v>-4.49137240278166</c:v>
                </c:pt>
                <c:pt idx="45">
                  <c:v>-4.47309367403553</c:v>
                </c:pt>
                <c:pt idx="46">
                  <c:v>-4.4192162545077</c:v>
                </c:pt>
                <c:pt idx="47">
                  <c:v>-4.36359524878266</c:v>
                </c:pt>
                <c:pt idx="48">
                  <c:v>-4.27963455001239</c:v>
                </c:pt>
                <c:pt idx="49">
                  <c:v>-4.11394746307526</c:v>
                </c:pt>
                <c:pt idx="50">
                  <c:v>-4.08931607670248</c:v>
                </c:pt>
                <c:pt idx="51">
                  <c:v>-3.92296754444695</c:v>
                </c:pt>
                <c:pt idx="52">
                  <c:v>-3.78154573092788</c:v>
                </c:pt>
                <c:pt idx="53">
                  <c:v>-3.57953565822098</c:v>
                </c:pt>
                <c:pt idx="54">
                  <c:v>-3.48693450103933</c:v>
                </c:pt>
                <c:pt idx="55">
                  <c:v>-3.39595514971959</c:v>
                </c:pt>
                <c:pt idx="56">
                  <c:v>-3.33143627078267</c:v>
                </c:pt>
                <c:pt idx="57">
                  <c:v>-3.24375912257953</c:v>
                </c:pt>
                <c:pt idx="58">
                  <c:v>-3.09384275569669</c:v>
                </c:pt>
                <c:pt idx="59">
                  <c:v>-2.90987511199122</c:v>
                </c:pt>
                <c:pt idx="60">
                  <c:v>-2.63298316742399</c:v>
                </c:pt>
                <c:pt idx="61">
                  <c:v>-2.49056674604905</c:v>
                </c:pt>
                <c:pt idx="62">
                  <c:v>-2.21742472861546</c:v>
                </c:pt>
                <c:pt idx="63">
                  <c:v>-2.0926745208958</c:v>
                </c:pt>
                <c:pt idx="64">
                  <c:v>-2.01849546546416</c:v>
                </c:pt>
                <c:pt idx="65">
                  <c:v>-1.96233203983829</c:v>
                </c:pt>
                <c:pt idx="66">
                  <c:v>-1.95296766128104</c:v>
                </c:pt>
                <c:pt idx="67">
                  <c:v>-1.84539676454726</c:v>
                </c:pt>
                <c:pt idx="68">
                  <c:v>-1.45612897797424</c:v>
                </c:pt>
                <c:pt idx="69">
                  <c:v>-1.41395030000325</c:v>
                </c:pt>
                <c:pt idx="70">
                  <c:v>-1.39861074768333</c:v>
                </c:pt>
                <c:pt idx="71">
                  <c:v>-1.22020666388819</c:v>
                </c:pt>
                <c:pt idx="72">
                  <c:v>-1.16821887697554</c:v>
                </c:pt>
                <c:pt idx="73">
                  <c:v>-1.11339282601531</c:v>
                </c:pt>
                <c:pt idx="74">
                  <c:v>-1.10915674253057</c:v>
                </c:pt>
                <c:pt idx="75">
                  <c:v>-1.0868757712085</c:v>
                </c:pt>
                <c:pt idx="76">
                  <c:v>-1.07568776617557</c:v>
                </c:pt>
                <c:pt idx="77">
                  <c:v>-1.0314423923217</c:v>
                </c:pt>
                <c:pt idx="78">
                  <c:v>-0.982344926483392</c:v>
                </c:pt>
                <c:pt idx="79">
                  <c:v>-0.962507819149983</c:v>
                </c:pt>
                <c:pt idx="80">
                  <c:v>-0.80715979777267</c:v>
                </c:pt>
                <c:pt idx="81">
                  <c:v>-0.802487421153721</c:v>
                </c:pt>
                <c:pt idx="82">
                  <c:v>-0.686751832697787</c:v>
                </c:pt>
                <c:pt idx="83">
                  <c:v>-0.675963324187281</c:v>
                </c:pt>
                <c:pt idx="84">
                  <c:v>-0.484287468609348</c:v>
                </c:pt>
                <c:pt idx="85">
                  <c:v>-0.334108645314288</c:v>
                </c:pt>
                <c:pt idx="86">
                  <c:v>-0.319229663753164</c:v>
                </c:pt>
                <c:pt idx="87">
                  <c:v>0.00997783207901115</c:v>
                </c:pt>
                <c:pt idx="88">
                  <c:v>0.13589048111005</c:v>
                </c:pt>
                <c:pt idx="89">
                  <c:v>0.27629670076553</c:v>
                </c:pt>
                <c:pt idx="90">
                  <c:v>0.394323158417562</c:v>
                </c:pt>
                <c:pt idx="91">
                  <c:v>0.403806364229544</c:v>
                </c:pt>
                <c:pt idx="92">
                  <c:v>0.431793529961098</c:v>
                </c:pt>
                <c:pt idx="93">
                  <c:v>0.466266368240191</c:v>
                </c:pt>
                <c:pt idx="94">
                  <c:v>0.578449326568571</c:v>
                </c:pt>
                <c:pt idx="95">
                  <c:v>0.774930303144383</c:v>
                </c:pt>
                <c:pt idx="96">
                  <c:v>0.804080750270402</c:v>
                </c:pt>
                <c:pt idx="97">
                  <c:v>0.865598924997022</c:v>
                </c:pt>
                <c:pt idx="98">
                  <c:v>1.02280671608838</c:v>
                </c:pt>
                <c:pt idx="99">
                  <c:v>1.18954811974551</c:v>
                </c:pt>
                <c:pt idx="100">
                  <c:v>1.34288723795991</c:v>
                </c:pt>
                <c:pt idx="101">
                  <c:v>1.41365700963757</c:v>
                </c:pt>
                <c:pt idx="102">
                  <c:v>1.43659272457695</c:v>
                </c:pt>
                <c:pt idx="103">
                  <c:v>1.44478436825369</c:v>
                </c:pt>
                <c:pt idx="104">
                  <c:v>1.45942734540969</c:v>
                </c:pt>
                <c:pt idx="105">
                  <c:v>1.59769946562578</c:v>
                </c:pt>
                <c:pt idx="106">
                  <c:v>1.62186455156983</c:v>
                </c:pt>
                <c:pt idx="107">
                  <c:v>1.76723369227078</c:v>
                </c:pt>
                <c:pt idx="108">
                  <c:v>1.98876498182824</c:v>
                </c:pt>
                <c:pt idx="109">
                  <c:v>1.99758191665714</c:v>
                </c:pt>
                <c:pt idx="110">
                  <c:v>2.06312640879793</c:v>
                </c:pt>
                <c:pt idx="111">
                  <c:v>2.06592751630697</c:v>
                </c:pt>
                <c:pt idx="112">
                  <c:v>2.36182478093947</c:v>
                </c:pt>
                <c:pt idx="113">
                  <c:v>2.39631854521742</c:v>
                </c:pt>
                <c:pt idx="114">
                  <c:v>2.44647230304901</c:v>
                </c:pt>
                <c:pt idx="115">
                  <c:v>2.53181949910552</c:v>
                </c:pt>
                <c:pt idx="116">
                  <c:v>2.58900972198959</c:v>
                </c:pt>
                <c:pt idx="117">
                  <c:v>2.60410249999499</c:v>
                </c:pt>
                <c:pt idx="118">
                  <c:v>2.63861595954914</c:v>
                </c:pt>
                <c:pt idx="119">
                  <c:v>2.74302445050449</c:v>
                </c:pt>
                <c:pt idx="120">
                  <c:v>2.78062185362461</c:v>
                </c:pt>
                <c:pt idx="121">
                  <c:v>2.87396098842809</c:v>
                </c:pt>
                <c:pt idx="122">
                  <c:v>3.01015270760121</c:v>
                </c:pt>
                <c:pt idx="123">
                  <c:v>3.02538529529885</c:v>
                </c:pt>
                <c:pt idx="124">
                  <c:v>3.03994334434006</c:v>
                </c:pt>
                <c:pt idx="125">
                  <c:v>3.06326562189381</c:v>
                </c:pt>
                <c:pt idx="126">
                  <c:v>3.17712962145862</c:v>
                </c:pt>
                <c:pt idx="127">
                  <c:v>3.25032196870164</c:v>
                </c:pt>
                <c:pt idx="128">
                  <c:v>3.50750636833189</c:v>
                </c:pt>
                <c:pt idx="129">
                  <c:v>3.51723237905549</c:v>
                </c:pt>
                <c:pt idx="130">
                  <c:v>3.79275680148218</c:v>
                </c:pt>
                <c:pt idx="131">
                  <c:v>3.82382665716287</c:v>
                </c:pt>
                <c:pt idx="132">
                  <c:v>3.88701121244883</c:v>
                </c:pt>
                <c:pt idx="133">
                  <c:v>3.92628926822254</c:v>
                </c:pt>
                <c:pt idx="134">
                  <c:v>3.98267118602418</c:v>
                </c:pt>
                <c:pt idx="135">
                  <c:v>4.01649461542474</c:v>
                </c:pt>
                <c:pt idx="136">
                  <c:v>4.01700145572121</c:v>
                </c:pt>
                <c:pt idx="137">
                  <c:v>4.04473265335781</c:v>
                </c:pt>
                <c:pt idx="138">
                  <c:v>4.05040544306928</c:v>
                </c:pt>
                <c:pt idx="139">
                  <c:v>4.40686412001496</c:v>
                </c:pt>
                <c:pt idx="140">
                  <c:v>4.53259064613028</c:v>
                </c:pt>
                <c:pt idx="141">
                  <c:v>4.81810605787175</c:v>
                </c:pt>
                <c:pt idx="142">
                  <c:v>4.8493951397456</c:v>
                </c:pt>
                <c:pt idx="143">
                  <c:v>4.92210938837775</c:v>
                </c:pt>
                <c:pt idx="144">
                  <c:v>4.94393888261426</c:v>
                </c:pt>
                <c:pt idx="145">
                  <c:v>5.03389181709375</c:v>
                </c:pt>
                <c:pt idx="146">
                  <c:v>5.11828241815922</c:v>
                </c:pt>
                <c:pt idx="147">
                  <c:v>5.15768301241571</c:v>
                </c:pt>
                <c:pt idx="148">
                  <c:v>5.50055627963935</c:v>
                </c:pt>
                <c:pt idx="149">
                  <c:v>5.63445225834333</c:v>
                </c:pt>
                <c:pt idx="150">
                  <c:v>5.65101295420599</c:v>
                </c:pt>
                <c:pt idx="151">
                  <c:v>5.66531874808073</c:v>
                </c:pt>
                <c:pt idx="152">
                  <c:v>5.697091821862989</c:v>
                </c:pt>
                <c:pt idx="153">
                  <c:v>5.80090713958876</c:v>
                </c:pt>
                <c:pt idx="154">
                  <c:v>5.92358132996916</c:v>
                </c:pt>
                <c:pt idx="155">
                  <c:v>5.92515886563154</c:v>
                </c:pt>
                <c:pt idx="156">
                  <c:v>5.96971659043098</c:v>
                </c:pt>
                <c:pt idx="157">
                  <c:v>6.01045531607702</c:v>
                </c:pt>
                <c:pt idx="158">
                  <c:v>6.10808634015995</c:v>
                </c:pt>
                <c:pt idx="159">
                  <c:v>6.337103475477</c:v>
                </c:pt>
                <c:pt idx="160">
                  <c:v>6.42884388252784</c:v>
                </c:pt>
                <c:pt idx="161">
                  <c:v>6.44364389201952</c:v>
                </c:pt>
                <c:pt idx="162">
                  <c:v>6.58111817557601</c:v>
                </c:pt>
                <c:pt idx="163">
                  <c:v>6.59123608798335</c:v>
                </c:pt>
                <c:pt idx="164">
                  <c:v>6.82172660090845</c:v>
                </c:pt>
                <c:pt idx="165">
                  <c:v>6.87999022949872</c:v>
                </c:pt>
                <c:pt idx="166">
                  <c:v>6.95821044627564</c:v>
                </c:pt>
                <c:pt idx="167">
                  <c:v>6.97193350959098</c:v>
                </c:pt>
                <c:pt idx="168">
                  <c:v>6.99444108437347</c:v>
                </c:pt>
                <c:pt idx="169">
                  <c:v>7.20197753708321</c:v>
                </c:pt>
                <c:pt idx="170">
                  <c:v>7.29244025067106</c:v>
                </c:pt>
                <c:pt idx="171">
                  <c:v>7.44471007843196</c:v>
                </c:pt>
                <c:pt idx="172">
                  <c:v>7.5514786861532</c:v>
                </c:pt>
                <c:pt idx="173">
                  <c:v>7.60132519452113</c:v>
                </c:pt>
                <c:pt idx="174">
                  <c:v>7.68777877019721</c:v>
                </c:pt>
                <c:pt idx="175">
                  <c:v>7.75273731779208</c:v>
                </c:pt>
                <c:pt idx="176">
                  <c:v>7.80072466456426</c:v>
                </c:pt>
                <c:pt idx="177">
                  <c:v>8.02696246069023</c:v>
                </c:pt>
                <c:pt idx="178">
                  <c:v>8.0732905272708</c:v>
                </c:pt>
                <c:pt idx="179">
                  <c:v>8.0933295938025</c:v>
                </c:pt>
                <c:pt idx="180">
                  <c:v>8.17051797696749</c:v>
                </c:pt>
                <c:pt idx="181">
                  <c:v>8.28375642487547</c:v>
                </c:pt>
                <c:pt idx="182">
                  <c:v>8.525885363959</c:v>
                </c:pt>
                <c:pt idx="183">
                  <c:v>8.67183831684418</c:v>
                </c:pt>
                <c:pt idx="184">
                  <c:v>8.83635590479769</c:v>
                </c:pt>
                <c:pt idx="185">
                  <c:v>8.93633334323189</c:v>
                </c:pt>
                <c:pt idx="186">
                  <c:v>9.07626050395854</c:v>
                </c:pt>
                <c:pt idx="187">
                  <c:v>9.126893150013171</c:v>
                </c:pt>
                <c:pt idx="188">
                  <c:v>9.12869114520938</c:v>
                </c:pt>
                <c:pt idx="189">
                  <c:v>9.17067192258019</c:v>
                </c:pt>
                <c:pt idx="190">
                  <c:v>9.23929315610652</c:v>
                </c:pt>
                <c:pt idx="191">
                  <c:v>9.23987533832346</c:v>
                </c:pt>
                <c:pt idx="192">
                  <c:v>9.26936931613983</c:v>
                </c:pt>
                <c:pt idx="193">
                  <c:v>9.44611111376914</c:v>
                </c:pt>
                <c:pt idx="194">
                  <c:v>9.47409805349968</c:v>
                </c:pt>
                <c:pt idx="195">
                  <c:v>9.571277703199559</c:v>
                </c:pt>
                <c:pt idx="196">
                  <c:v>9.70473278829661</c:v>
                </c:pt>
                <c:pt idx="197">
                  <c:v>9.74975150378706</c:v>
                </c:pt>
                <c:pt idx="198">
                  <c:v>9.84350604990611</c:v>
                </c:pt>
                <c:pt idx="199">
                  <c:v>9.90763553035773</c:v>
                </c:pt>
              </c:numCache>
            </c:numRef>
          </c:xVal>
          <c:yVal>
            <c:numRef>
              <c:f>Gaussian!$M$2:$M$201</c:f>
            </c:numRef>
          </c:yVal>
          <c:smooth val="0"/>
        </c:ser>
        <c:ser>
          <c:idx val="2"/>
          <c:order val="3"/>
          <c:tx>
            <c:v>y2±std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Gaussian!$B$2:$B$201</c:f>
              <c:numCache>
                <c:formatCode>General</c:formatCode>
                <c:ptCount val="200"/>
                <c:pt idx="0">
                  <c:v>-9.71275712108028</c:v>
                </c:pt>
                <c:pt idx="1">
                  <c:v>-9.65654918178565</c:v>
                </c:pt>
                <c:pt idx="2">
                  <c:v>-9.39459673160463</c:v>
                </c:pt>
                <c:pt idx="3">
                  <c:v>-9.29153078634423</c:v>
                </c:pt>
                <c:pt idx="4">
                  <c:v>-9.27771938409288</c:v>
                </c:pt>
                <c:pt idx="5">
                  <c:v>-8.98707004658913</c:v>
                </c:pt>
                <c:pt idx="6">
                  <c:v>-8.95615695142198</c:v>
                </c:pt>
                <c:pt idx="7">
                  <c:v>-8.88094941185958</c:v>
                </c:pt>
                <c:pt idx="8">
                  <c:v>-8.85319704917485</c:v>
                </c:pt>
                <c:pt idx="9">
                  <c:v>-8.81938888671032</c:v>
                </c:pt>
                <c:pt idx="10">
                  <c:v>-8.818093746398389</c:v>
                </c:pt>
                <c:pt idx="11">
                  <c:v>-8.67679750803347</c:v>
                </c:pt>
                <c:pt idx="12">
                  <c:v>-8.636391263459309</c:v>
                </c:pt>
                <c:pt idx="13">
                  <c:v>-8.528087283836</c:v>
                </c:pt>
                <c:pt idx="14">
                  <c:v>-8.2920433837471</c:v>
                </c:pt>
                <c:pt idx="15">
                  <c:v>-8.281946100654981</c:v>
                </c:pt>
                <c:pt idx="16">
                  <c:v>-8.19667995662073</c:v>
                </c:pt>
                <c:pt idx="17">
                  <c:v>-8.110228721588429</c:v>
                </c:pt>
                <c:pt idx="18">
                  <c:v>-7.89862457417659</c:v>
                </c:pt>
                <c:pt idx="19">
                  <c:v>-7.83907926768882</c:v>
                </c:pt>
                <c:pt idx="20">
                  <c:v>-7.83127144288971</c:v>
                </c:pt>
                <c:pt idx="21">
                  <c:v>-7.72138722643148</c:v>
                </c:pt>
                <c:pt idx="22">
                  <c:v>-7.72102716009622</c:v>
                </c:pt>
                <c:pt idx="23">
                  <c:v>-7.03069954113183</c:v>
                </c:pt>
                <c:pt idx="24">
                  <c:v>-6.96308555371031</c:v>
                </c:pt>
                <c:pt idx="25">
                  <c:v>-6.81904890555211</c:v>
                </c:pt>
                <c:pt idx="26">
                  <c:v>-6.62619442575458</c:v>
                </c:pt>
                <c:pt idx="27">
                  <c:v>-6.4017024299152</c:v>
                </c:pt>
                <c:pt idx="28">
                  <c:v>-6.07590162537496</c:v>
                </c:pt>
                <c:pt idx="29">
                  <c:v>-6.02526499802158</c:v>
                </c:pt>
                <c:pt idx="30">
                  <c:v>-6.00149173721291</c:v>
                </c:pt>
                <c:pt idx="31">
                  <c:v>-5.85936103853852</c:v>
                </c:pt>
                <c:pt idx="32">
                  <c:v>-5.75190207436332</c:v>
                </c:pt>
                <c:pt idx="33">
                  <c:v>-5.60637377189308</c:v>
                </c:pt>
                <c:pt idx="34">
                  <c:v>-5.44378590367733</c:v>
                </c:pt>
                <c:pt idx="35">
                  <c:v>-5.43135355728525</c:v>
                </c:pt>
                <c:pt idx="36">
                  <c:v>-5.40597604257761</c:v>
                </c:pt>
                <c:pt idx="37">
                  <c:v>-5.39401672444653</c:v>
                </c:pt>
                <c:pt idx="38">
                  <c:v>-5.26240433547891</c:v>
                </c:pt>
                <c:pt idx="39">
                  <c:v>-5.02101059920384</c:v>
                </c:pt>
                <c:pt idx="40">
                  <c:v>-4.80211437031205</c:v>
                </c:pt>
                <c:pt idx="41">
                  <c:v>-4.78976985832908</c:v>
                </c:pt>
                <c:pt idx="42">
                  <c:v>-4.78752641211159</c:v>
                </c:pt>
                <c:pt idx="43">
                  <c:v>-4.58336995697365</c:v>
                </c:pt>
                <c:pt idx="44">
                  <c:v>-4.49137240278166</c:v>
                </c:pt>
                <c:pt idx="45">
                  <c:v>-4.47309367403553</c:v>
                </c:pt>
                <c:pt idx="46">
                  <c:v>-4.4192162545077</c:v>
                </c:pt>
                <c:pt idx="47">
                  <c:v>-4.36359524878266</c:v>
                </c:pt>
                <c:pt idx="48">
                  <c:v>-4.27963455001239</c:v>
                </c:pt>
                <c:pt idx="49">
                  <c:v>-4.11394746307526</c:v>
                </c:pt>
                <c:pt idx="50">
                  <c:v>-4.08931607670248</c:v>
                </c:pt>
                <c:pt idx="51">
                  <c:v>-3.92296754444695</c:v>
                </c:pt>
                <c:pt idx="52">
                  <c:v>-3.78154573092788</c:v>
                </c:pt>
                <c:pt idx="53">
                  <c:v>-3.57953565822098</c:v>
                </c:pt>
                <c:pt idx="54">
                  <c:v>-3.48693450103933</c:v>
                </c:pt>
                <c:pt idx="55">
                  <c:v>-3.39595514971959</c:v>
                </c:pt>
                <c:pt idx="56">
                  <c:v>-3.33143627078267</c:v>
                </c:pt>
                <c:pt idx="57">
                  <c:v>-3.24375912257953</c:v>
                </c:pt>
                <c:pt idx="58">
                  <c:v>-3.09384275569669</c:v>
                </c:pt>
                <c:pt idx="59">
                  <c:v>-2.90987511199122</c:v>
                </c:pt>
                <c:pt idx="60">
                  <c:v>-2.63298316742399</c:v>
                </c:pt>
                <c:pt idx="61">
                  <c:v>-2.49056674604905</c:v>
                </c:pt>
                <c:pt idx="62">
                  <c:v>-2.21742472861546</c:v>
                </c:pt>
                <c:pt idx="63">
                  <c:v>-2.0926745208958</c:v>
                </c:pt>
                <c:pt idx="64">
                  <c:v>-2.01849546546416</c:v>
                </c:pt>
                <c:pt idx="65">
                  <c:v>-1.96233203983829</c:v>
                </c:pt>
                <c:pt idx="66">
                  <c:v>-1.95296766128104</c:v>
                </c:pt>
                <c:pt idx="67">
                  <c:v>-1.84539676454726</c:v>
                </c:pt>
                <c:pt idx="68">
                  <c:v>-1.45612897797424</c:v>
                </c:pt>
                <c:pt idx="69">
                  <c:v>-1.41395030000325</c:v>
                </c:pt>
                <c:pt idx="70">
                  <c:v>-1.39861074768333</c:v>
                </c:pt>
                <c:pt idx="71">
                  <c:v>-1.22020666388819</c:v>
                </c:pt>
                <c:pt idx="72">
                  <c:v>-1.16821887697554</c:v>
                </c:pt>
                <c:pt idx="73">
                  <c:v>-1.11339282601531</c:v>
                </c:pt>
                <c:pt idx="74">
                  <c:v>-1.10915674253057</c:v>
                </c:pt>
                <c:pt idx="75">
                  <c:v>-1.0868757712085</c:v>
                </c:pt>
                <c:pt idx="76">
                  <c:v>-1.07568776617557</c:v>
                </c:pt>
                <c:pt idx="77">
                  <c:v>-1.0314423923217</c:v>
                </c:pt>
                <c:pt idx="78">
                  <c:v>-0.982344926483392</c:v>
                </c:pt>
                <c:pt idx="79">
                  <c:v>-0.962507819149983</c:v>
                </c:pt>
                <c:pt idx="80">
                  <c:v>-0.80715979777267</c:v>
                </c:pt>
                <c:pt idx="81">
                  <c:v>-0.802487421153721</c:v>
                </c:pt>
                <c:pt idx="82">
                  <c:v>-0.686751832697787</c:v>
                </c:pt>
                <c:pt idx="83">
                  <c:v>-0.675963324187281</c:v>
                </c:pt>
                <c:pt idx="84">
                  <c:v>-0.484287468609348</c:v>
                </c:pt>
                <c:pt idx="85">
                  <c:v>-0.334108645314288</c:v>
                </c:pt>
                <c:pt idx="86">
                  <c:v>-0.319229663753164</c:v>
                </c:pt>
                <c:pt idx="87">
                  <c:v>0.00997783207901115</c:v>
                </c:pt>
                <c:pt idx="88">
                  <c:v>0.13589048111005</c:v>
                </c:pt>
                <c:pt idx="89">
                  <c:v>0.27629670076553</c:v>
                </c:pt>
                <c:pt idx="90">
                  <c:v>0.394323158417562</c:v>
                </c:pt>
                <c:pt idx="91">
                  <c:v>0.403806364229544</c:v>
                </c:pt>
                <c:pt idx="92">
                  <c:v>0.431793529961098</c:v>
                </c:pt>
                <c:pt idx="93">
                  <c:v>0.466266368240191</c:v>
                </c:pt>
                <c:pt idx="94">
                  <c:v>0.578449326568571</c:v>
                </c:pt>
                <c:pt idx="95">
                  <c:v>0.774930303144383</c:v>
                </c:pt>
                <c:pt idx="96">
                  <c:v>0.804080750270402</c:v>
                </c:pt>
                <c:pt idx="97">
                  <c:v>0.865598924997022</c:v>
                </c:pt>
                <c:pt idx="98">
                  <c:v>1.02280671608838</c:v>
                </c:pt>
                <c:pt idx="99">
                  <c:v>1.18954811974551</c:v>
                </c:pt>
                <c:pt idx="100">
                  <c:v>1.34288723795991</c:v>
                </c:pt>
                <c:pt idx="101">
                  <c:v>1.41365700963757</c:v>
                </c:pt>
                <c:pt idx="102">
                  <c:v>1.43659272457695</c:v>
                </c:pt>
                <c:pt idx="103">
                  <c:v>1.44478436825369</c:v>
                </c:pt>
                <c:pt idx="104">
                  <c:v>1.45942734540969</c:v>
                </c:pt>
                <c:pt idx="105">
                  <c:v>1.59769946562578</c:v>
                </c:pt>
                <c:pt idx="106">
                  <c:v>1.62186455156983</c:v>
                </c:pt>
                <c:pt idx="107">
                  <c:v>1.76723369227078</c:v>
                </c:pt>
                <c:pt idx="108">
                  <c:v>1.98876498182824</c:v>
                </c:pt>
                <c:pt idx="109">
                  <c:v>1.99758191665714</c:v>
                </c:pt>
                <c:pt idx="110">
                  <c:v>2.06312640879793</c:v>
                </c:pt>
                <c:pt idx="111">
                  <c:v>2.06592751630697</c:v>
                </c:pt>
                <c:pt idx="112">
                  <c:v>2.36182478093947</c:v>
                </c:pt>
                <c:pt idx="113">
                  <c:v>2.39631854521742</c:v>
                </c:pt>
                <c:pt idx="114">
                  <c:v>2.44647230304901</c:v>
                </c:pt>
                <c:pt idx="115">
                  <c:v>2.53181949910552</c:v>
                </c:pt>
                <c:pt idx="116">
                  <c:v>2.58900972198959</c:v>
                </c:pt>
                <c:pt idx="117">
                  <c:v>2.60410249999499</c:v>
                </c:pt>
                <c:pt idx="118">
                  <c:v>2.63861595954914</c:v>
                </c:pt>
                <c:pt idx="119">
                  <c:v>2.74302445050449</c:v>
                </c:pt>
                <c:pt idx="120">
                  <c:v>2.78062185362461</c:v>
                </c:pt>
                <c:pt idx="121">
                  <c:v>2.87396098842809</c:v>
                </c:pt>
                <c:pt idx="122">
                  <c:v>3.01015270760121</c:v>
                </c:pt>
                <c:pt idx="123">
                  <c:v>3.02538529529885</c:v>
                </c:pt>
                <c:pt idx="124">
                  <c:v>3.03994334434006</c:v>
                </c:pt>
                <c:pt idx="125">
                  <c:v>3.06326562189381</c:v>
                </c:pt>
                <c:pt idx="126">
                  <c:v>3.17712962145862</c:v>
                </c:pt>
                <c:pt idx="127">
                  <c:v>3.25032196870164</c:v>
                </c:pt>
                <c:pt idx="128">
                  <c:v>3.50750636833189</c:v>
                </c:pt>
                <c:pt idx="129">
                  <c:v>3.51723237905549</c:v>
                </c:pt>
                <c:pt idx="130">
                  <c:v>3.79275680148218</c:v>
                </c:pt>
                <c:pt idx="131">
                  <c:v>3.82382665716287</c:v>
                </c:pt>
                <c:pt idx="132">
                  <c:v>3.88701121244883</c:v>
                </c:pt>
                <c:pt idx="133">
                  <c:v>3.92628926822254</c:v>
                </c:pt>
                <c:pt idx="134">
                  <c:v>3.98267118602418</c:v>
                </c:pt>
                <c:pt idx="135">
                  <c:v>4.01649461542474</c:v>
                </c:pt>
                <c:pt idx="136">
                  <c:v>4.01700145572121</c:v>
                </c:pt>
                <c:pt idx="137">
                  <c:v>4.04473265335781</c:v>
                </c:pt>
                <c:pt idx="138">
                  <c:v>4.05040544306928</c:v>
                </c:pt>
                <c:pt idx="139">
                  <c:v>4.40686412001496</c:v>
                </c:pt>
                <c:pt idx="140">
                  <c:v>4.53259064613028</c:v>
                </c:pt>
                <c:pt idx="141">
                  <c:v>4.81810605787175</c:v>
                </c:pt>
                <c:pt idx="142">
                  <c:v>4.8493951397456</c:v>
                </c:pt>
                <c:pt idx="143">
                  <c:v>4.92210938837775</c:v>
                </c:pt>
                <c:pt idx="144">
                  <c:v>4.94393888261426</c:v>
                </c:pt>
                <c:pt idx="145">
                  <c:v>5.03389181709375</c:v>
                </c:pt>
                <c:pt idx="146">
                  <c:v>5.11828241815922</c:v>
                </c:pt>
                <c:pt idx="147">
                  <c:v>5.15768301241571</c:v>
                </c:pt>
                <c:pt idx="148">
                  <c:v>5.50055627963935</c:v>
                </c:pt>
                <c:pt idx="149">
                  <c:v>5.63445225834333</c:v>
                </c:pt>
                <c:pt idx="150">
                  <c:v>5.65101295420599</c:v>
                </c:pt>
                <c:pt idx="151">
                  <c:v>5.66531874808073</c:v>
                </c:pt>
                <c:pt idx="152">
                  <c:v>5.697091821862989</c:v>
                </c:pt>
                <c:pt idx="153">
                  <c:v>5.80090713958876</c:v>
                </c:pt>
                <c:pt idx="154">
                  <c:v>5.92358132996916</c:v>
                </c:pt>
                <c:pt idx="155">
                  <c:v>5.92515886563154</c:v>
                </c:pt>
                <c:pt idx="156">
                  <c:v>5.96971659043098</c:v>
                </c:pt>
                <c:pt idx="157">
                  <c:v>6.01045531607702</c:v>
                </c:pt>
                <c:pt idx="158">
                  <c:v>6.10808634015995</c:v>
                </c:pt>
                <c:pt idx="159">
                  <c:v>6.337103475477</c:v>
                </c:pt>
                <c:pt idx="160">
                  <c:v>6.42884388252784</c:v>
                </c:pt>
                <c:pt idx="161">
                  <c:v>6.44364389201952</c:v>
                </c:pt>
                <c:pt idx="162">
                  <c:v>6.58111817557601</c:v>
                </c:pt>
                <c:pt idx="163">
                  <c:v>6.59123608798335</c:v>
                </c:pt>
                <c:pt idx="164">
                  <c:v>6.82172660090845</c:v>
                </c:pt>
                <c:pt idx="165">
                  <c:v>6.87999022949872</c:v>
                </c:pt>
                <c:pt idx="166">
                  <c:v>6.95821044627564</c:v>
                </c:pt>
                <c:pt idx="167">
                  <c:v>6.97193350959098</c:v>
                </c:pt>
                <c:pt idx="168">
                  <c:v>6.99444108437347</c:v>
                </c:pt>
                <c:pt idx="169">
                  <c:v>7.20197753708321</c:v>
                </c:pt>
                <c:pt idx="170">
                  <c:v>7.29244025067106</c:v>
                </c:pt>
                <c:pt idx="171">
                  <c:v>7.44471007843196</c:v>
                </c:pt>
                <c:pt idx="172">
                  <c:v>7.5514786861532</c:v>
                </c:pt>
                <c:pt idx="173">
                  <c:v>7.60132519452113</c:v>
                </c:pt>
                <c:pt idx="174">
                  <c:v>7.68777877019721</c:v>
                </c:pt>
                <c:pt idx="175">
                  <c:v>7.75273731779208</c:v>
                </c:pt>
                <c:pt idx="176">
                  <c:v>7.80072466456426</c:v>
                </c:pt>
                <c:pt idx="177">
                  <c:v>8.02696246069023</c:v>
                </c:pt>
                <c:pt idx="178">
                  <c:v>8.0732905272708</c:v>
                </c:pt>
                <c:pt idx="179">
                  <c:v>8.0933295938025</c:v>
                </c:pt>
                <c:pt idx="180">
                  <c:v>8.17051797696749</c:v>
                </c:pt>
                <c:pt idx="181">
                  <c:v>8.28375642487547</c:v>
                </c:pt>
                <c:pt idx="182">
                  <c:v>8.525885363959</c:v>
                </c:pt>
                <c:pt idx="183">
                  <c:v>8.67183831684418</c:v>
                </c:pt>
                <c:pt idx="184">
                  <c:v>8.83635590479769</c:v>
                </c:pt>
                <c:pt idx="185">
                  <c:v>8.93633334323189</c:v>
                </c:pt>
                <c:pt idx="186">
                  <c:v>9.07626050395854</c:v>
                </c:pt>
                <c:pt idx="187">
                  <c:v>9.126893150013171</c:v>
                </c:pt>
                <c:pt idx="188">
                  <c:v>9.12869114520938</c:v>
                </c:pt>
                <c:pt idx="189">
                  <c:v>9.17067192258019</c:v>
                </c:pt>
                <c:pt idx="190">
                  <c:v>9.23929315610652</c:v>
                </c:pt>
                <c:pt idx="191">
                  <c:v>9.23987533832346</c:v>
                </c:pt>
                <c:pt idx="192">
                  <c:v>9.26936931613983</c:v>
                </c:pt>
                <c:pt idx="193">
                  <c:v>9.44611111376914</c:v>
                </c:pt>
                <c:pt idx="194">
                  <c:v>9.47409805349968</c:v>
                </c:pt>
                <c:pt idx="195">
                  <c:v>9.571277703199559</c:v>
                </c:pt>
                <c:pt idx="196">
                  <c:v>9.70473278829661</c:v>
                </c:pt>
                <c:pt idx="197">
                  <c:v>9.74975150378706</c:v>
                </c:pt>
                <c:pt idx="198">
                  <c:v>9.84350604990611</c:v>
                </c:pt>
                <c:pt idx="199">
                  <c:v>9.90763553035773</c:v>
                </c:pt>
              </c:numCache>
            </c:numRef>
          </c:xVal>
          <c:yVal>
            <c:numRef>
              <c:f>Gaussian!$Z$2:$Z$201</c:f>
            </c:numRef>
          </c:yVal>
          <c:smooth val="0"/>
        </c:ser>
        <c:ser>
          <c:idx val="4"/>
          <c:order val="4"/>
          <c:tx>
            <c:v>y2±std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Gaussian!$B$2:$B$201</c:f>
              <c:numCache>
                <c:formatCode>General</c:formatCode>
                <c:ptCount val="200"/>
                <c:pt idx="0">
                  <c:v>-9.71275712108028</c:v>
                </c:pt>
                <c:pt idx="1">
                  <c:v>-9.65654918178565</c:v>
                </c:pt>
                <c:pt idx="2">
                  <c:v>-9.39459673160463</c:v>
                </c:pt>
                <c:pt idx="3">
                  <c:v>-9.29153078634423</c:v>
                </c:pt>
                <c:pt idx="4">
                  <c:v>-9.27771938409288</c:v>
                </c:pt>
                <c:pt idx="5">
                  <c:v>-8.98707004658913</c:v>
                </c:pt>
                <c:pt idx="6">
                  <c:v>-8.95615695142198</c:v>
                </c:pt>
                <c:pt idx="7">
                  <c:v>-8.88094941185958</c:v>
                </c:pt>
                <c:pt idx="8">
                  <c:v>-8.85319704917485</c:v>
                </c:pt>
                <c:pt idx="9">
                  <c:v>-8.81938888671032</c:v>
                </c:pt>
                <c:pt idx="10">
                  <c:v>-8.818093746398389</c:v>
                </c:pt>
                <c:pt idx="11">
                  <c:v>-8.67679750803347</c:v>
                </c:pt>
                <c:pt idx="12">
                  <c:v>-8.636391263459309</c:v>
                </c:pt>
                <c:pt idx="13">
                  <c:v>-8.528087283836</c:v>
                </c:pt>
                <c:pt idx="14">
                  <c:v>-8.2920433837471</c:v>
                </c:pt>
                <c:pt idx="15">
                  <c:v>-8.281946100654981</c:v>
                </c:pt>
                <c:pt idx="16">
                  <c:v>-8.19667995662073</c:v>
                </c:pt>
                <c:pt idx="17">
                  <c:v>-8.110228721588429</c:v>
                </c:pt>
                <c:pt idx="18">
                  <c:v>-7.89862457417659</c:v>
                </c:pt>
                <c:pt idx="19">
                  <c:v>-7.83907926768882</c:v>
                </c:pt>
                <c:pt idx="20">
                  <c:v>-7.83127144288971</c:v>
                </c:pt>
                <c:pt idx="21">
                  <c:v>-7.72138722643148</c:v>
                </c:pt>
                <c:pt idx="22">
                  <c:v>-7.72102716009622</c:v>
                </c:pt>
                <c:pt idx="23">
                  <c:v>-7.03069954113183</c:v>
                </c:pt>
                <c:pt idx="24">
                  <c:v>-6.96308555371031</c:v>
                </c:pt>
                <c:pt idx="25">
                  <c:v>-6.81904890555211</c:v>
                </c:pt>
                <c:pt idx="26">
                  <c:v>-6.62619442575458</c:v>
                </c:pt>
                <c:pt idx="27">
                  <c:v>-6.4017024299152</c:v>
                </c:pt>
                <c:pt idx="28">
                  <c:v>-6.07590162537496</c:v>
                </c:pt>
                <c:pt idx="29">
                  <c:v>-6.02526499802158</c:v>
                </c:pt>
                <c:pt idx="30">
                  <c:v>-6.00149173721291</c:v>
                </c:pt>
                <c:pt idx="31">
                  <c:v>-5.85936103853852</c:v>
                </c:pt>
                <c:pt idx="32">
                  <c:v>-5.75190207436332</c:v>
                </c:pt>
                <c:pt idx="33">
                  <c:v>-5.60637377189308</c:v>
                </c:pt>
                <c:pt idx="34">
                  <c:v>-5.44378590367733</c:v>
                </c:pt>
                <c:pt idx="35">
                  <c:v>-5.43135355728525</c:v>
                </c:pt>
                <c:pt idx="36">
                  <c:v>-5.40597604257761</c:v>
                </c:pt>
                <c:pt idx="37">
                  <c:v>-5.39401672444653</c:v>
                </c:pt>
                <c:pt idx="38">
                  <c:v>-5.26240433547891</c:v>
                </c:pt>
                <c:pt idx="39">
                  <c:v>-5.02101059920384</c:v>
                </c:pt>
                <c:pt idx="40">
                  <c:v>-4.80211437031205</c:v>
                </c:pt>
                <c:pt idx="41">
                  <c:v>-4.78976985832908</c:v>
                </c:pt>
                <c:pt idx="42">
                  <c:v>-4.78752641211159</c:v>
                </c:pt>
                <c:pt idx="43">
                  <c:v>-4.58336995697365</c:v>
                </c:pt>
                <c:pt idx="44">
                  <c:v>-4.49137240278166</c:v>
                </c:pt>
                <c:pt idx="45">
                  <c:v>-4.47309367403553</c:v>
                </c:pt>
                <c:pt idx="46">
                  <c:v>-4.4192162545077</c:v>
                </c:pt>
                <c:pt idx="47">
                  <c:v>-4.36359524878266</c:v>
                </c:pt>
                <c:pt idx="48">
                  <c:v>-4.27963455001239</c:v>
                </c:pt>
                <c:pt idx="49">
                  <c:v>-4.11394746307526</c:v>
                </c:pt>
                <c:pt idx="50">
                  <c:v>-4.08931607670248</c:v>
                </c:pt>
                <c:pt idx="51">
                  <c:v>-3.92296754444695</c:v>
                </c:pt>
                <c:pt idx="52">
                  <c:v>-3.78154573092788</c:v>
                </c:pt>
                <c:pt idx="53">
                  <c:v>-3.57953565822098</c:v>
                </c:pt>
                <c:pt idx="54">
                  <c:v>-3.48693450103933</c:v>
                </c:pt>
                <c:pt idx="55">
                  <c:v>-3.39595514971959</c:v>
                </c:pt>
                <c:pt idx="56">
                  <c:v>-3.33143627078267</c:v>
                </c:pt>
                <c:pt idx="57">
                  <c:v>-3.24375912257953</c:v>
                </c:pt>
                <c:pt idx="58">
                  <c:v>-3.09384275569669</c:v>
                </c:pt>
                <c:pt idx="59">
                  <c:v>-2.90987511199122</c:v>
                </c:pt>
                <c:pt idx="60">
                  <c:v>-2.63298316742399</c:v>
                </c:pt>
                <c:pt idx="61">
                  <c:v>-2.49056674604905</c:v>
                </c:pt>
                <c:pt idx="62">
                  <c:v>-2.21742472861546</c:v>
                </c:pt>
                <c:pt idx="63">
                  <c:v>-2.0926745208958</c:v>
                </c:pt>
                <c:pt idx="64">
                  <c:v>-2.01849546546416</c:v>
                </c:pt>
                <c:pt idx="65">
                  <c:v>-1.96233203983829</c:v>
                </c:pt>
                <c:pt idx="66">
                  <c:v>-1.95296766128104</c:v>
                </c:pt>
                <c:pt idx="67">
                  <c:v>-1.84539676454726</c:v>
                </c:pt>
                <c:pt idx="68">
                  <c:v>-1.45612897797424</c:v>
                </c:pt>
                <c:pt idx="69">
                  <c:v>-1.41395030000325</c:v>
                </c:pt>
                <c:pt idx="70">
                  <c:v>-1.39861074768333</c:v>
                </c:pt>
                <c:pt idx="71">
                  <c:v>-1.22020666388819</c:v>
                </c:pt>
                <c:pt idx="72">
                  <c:v>-1.16821887697554</c:v>
                </c:pt>
                <c:pt idx="73">
                  <c:v>-1.11339282601531</c:v>
                </c:pt>
                <c:pt idx="74">
                  <c:v>-1.10915674253057</c:v>
                </c:pt>
                <c:pt idx="75">
                  <c:v>-1.0868757712085</c:v>
                </c:pt>
                <c:pt idx="76">
                  <c:v>-1.07568776617557</c:v>
                </c:pt>
                <c:pt idx="77">
                  <c:v>-1.0314423923217</c:v>
                </c:pt>
                <c:pt idx="78">
                  <c:v>-0.982344926483392</c:v>
                </c:pt>
                <c:pt idx="79">
                  <c:v>-0.962507819149983</c:v>
                </c:pt>
                <c:pt idx="80">
                  <c:v>-0.80715979777267</c:v>
                </c:pt>
                <c:pt idx="81">
                  <c:v>-0.802487421153721</c:v>
                </c:pt>
                <c:pt idx="82">
                  <c:v>-0.686751832697787</c:v>
                </c:pt>
                <c:pt idx="83">
                  <c:v>-0.675963324187281</c:v>
                </c:pt>
                <c:pt idx="84">
                  <c:v>-0.484287468609348</c:v>
                </c:pt>
                <c:pt idx="85">
                  <c:v>-0.334108645314288</c:v>
                </c:pt>
                <c:pt idx="86">
                  <c:v>-0.319229663753164</c:v>
                </c:pt>
                <c:pt idx="87">
                  <c:v>0.00997783207901115</c:v>
                </c:pt>
                <c:pt idx="88">
                  <c:v>0.13589048111005</c:v>
                </c:pt>
                <c:pt idx="89">
                  <c:v>0.27629670076553</c:v>
                </c:pt>
                <c:pt idx="90">
                  <c:v>0.394323158417562</c:v>
                </c:pt>
                <c:pt idx="91">
                  <c:v>0.403806364229544</c:v>
                </c:pt>
                <c:pt idx="92">
                  <c:v>0.431793529961098</c:v>
                </c:pt>
                <c:pt idx="93">
                  <c:v>0.466266368240191</c:v>
                </c:pt>
                <c:pt idx="94">
                  <c:v>0.578449326568571</c:v>
                </c:pt>
                <c:pt idx="95">
                  <c:v>0.774930303144383</c:v>
                </c:pt>
                <c:pt idx="96">
                  <c:v>0.804080750270402</c:v>
                </c:pt>
                <c:pt idx="97">
                  <c:v>0.865598924997022</c:v>
                </c:pt>
                <c:pt idx="98">
                  <c:v>1.02280671608838</c:v>
                </c:pt>
                <c:pt idx="99">
                  <c:v>1.18954811974551</c:v>
                </c:pt>
                <c:pt idx="100">
                  <c:v>1.34288723795991</c:v>
                </c:pt>
                <c:pt idx="101">
                  <c:v>1.41365700963757</c:v>
                </c:pt>
                <c:pt idx="102">
                  <c:v>1.43659272457695</c:v>
                </c:pt>
                <c:pt idx="103">
                  <c:v>1.44478436825369</c:v>
                </c:pt>
                <c:pt idx="104">
                  <c:v>1.45942734540969</c:v>
                </c:pt>
                <c:pt idx="105">
                  <c:v>1.59769946562578</c:v>
                </c:pt>
                <c:pt idx="106">
                  <c:v>1.62186455156983</c:v>
                </c:pt>
                <c:pt idx="107">
                  <c:v>1.76723369227078</c:v>
                </c:pt>
                <c:pt idx="108">
                  <c:v>1.98876498182824</c:v>
                </c:pt>
                <c:pt idx="109">
                  <c:v>1.99758191665714</c:v>
                </c:pt>
                <c:pt idx="110">
                  <c:v>2.06312640879793</c:v>
                </c:pt>
                <c:pt idx="111">
                  <c:v>2.06592751630697</c:v>
                </c:pt>
                <c:pt idx="112">
                  <c:v>2.36182478093947</c:v>
                </c:pt>
                <c:pt idx="113">
                  <c:v>2.39631854521742</c:v>
                </c:pt>
                <c:pt idx="114">
                  <c:v>2.44647230304901</c:v>
                </c:pt>
                <c:pt idx="115">
                  <c:v>2.53181949910552</c:v>
                </c:pt>
                <c:pt idx="116">
                  <c:v>2.58900972198959</c:v>
                </c:pt>
                <c:pt idx="117">
                  <c:v>2.60410249999499</c:v>
                </c:pt>
                <c:pt idx="118">
                  <c:v>2.63861595954914</c:v>
                </c:pt>
                <c:pt idx="119">
                  <c:v>2.74302445050449</c:v>
                </c:pt>
                <c:pt idx="120">
                  <c:v>2.78062185362461</c:v>
                </c:pt>
                <c:pt idx="121">
                  <c:v>2.87396098842809</c:v>
                </c:pt>
                <c:pt idx="122">
                  <c:v>3.01015270760121</c:v>
                </c:pt>
                <c:pt idx="123">
                  <c:v>3.02538529529885</c:v>
                </c:pt>
                <c:pt idx="124">
                  <c:v>3.03994334434006</c:v>
                </c:pt>
                <c:pt idx="125">
                  <c:v>3.06326562189381</c:v>
                </c:pt>
                <c:pt idx="126">
                  <c:v>3.17712962145862</c:v>
                </c:pt>
                <c:pt idx="127">
                  <c:v>3.25032196870164</c:v>
                </c:pt>
                <c:pt idx="128">
                  <c:v>3.50750636833189</c:v>
                </c:pt>
                <c:pt idx="129">
                  <c:v>3.51723237905549</c:v>
                </c:pt>
                <c:pt idx="130">
                  <c:v>3.79275680148218</c:v>
                </c:pt>
                <c:pt idx="131">
                  <c:v>3.82382665716287</c:v>
                </c:pt>
                <c:pt idx="132">
                  <c:v>3.88701121244883</c:v>
                </c:pt>
                <c:pt idx="133">
                  <c:v>3.92628926822254</c:v>
                </c:pt>
                <c:pt idx="134">
                  <c:v>3.98267118602418</c:v>
                </c:pt>
                <c:pt idx="135">
                  <c:v>4.01649461542474</c:v>
                </c:pt>
                <c:pt idx="136">
                  <c:v>4.01700145572121</c:v>
                </c:pt>
                <c:pt idx="137">
                  <c:v>4.04473265335781</c:v>
                </c:pt>
                <c:pt idx="138">
                  <c:v>4.05040544306928</c:v>
                </c:pt>
                <c:pt idx="139">
                  <c:v>4.40686412001496</c:v>
                </c:pt>
                <c:pt idx="140">
                  <c:v>4.53259064613028</c:v>
                </c:pt>
                <c:pt idx="141">
                  <c:v>4.81810605787175</c:v>
                </c:pt>
                <c:pt idx="142">
                  <c:v>4.8493951397456</c:v>
                </c:pt>
                <c:pt idx="143">
                  <c:v>4.92210938837775</c:v>
                </c:pt>
                <c:pt idx="144">
                  <c:v>4.94393888261426</c:v>
                </c:pt>
                <c:pt idx="145">
                  <c:v>5.03389181709375</c:v>
                </c:pt>
                <c:pt idx="146">
                  <c:v>5.11828241815922</c:v>
                </c:pt>
                <c:pt idx="147">
                  <c:v>5.15768301241571</c:v>
                </c:pt>
                <c:pt idx="148">
                  <c:v>5.50055627963935</c:v>
                </c:pt>
                <c:pt idx="149">
                  <c:v>5.63445225834333</c:v>
                </c:pt>
                <c:pt idx="150">
                  <c:v>5.65101295420599</c:v>
                </c:pt>
                <c:pt idx="151">
                  <c:v>5.66531874808073</c:v>
                </c:pt>
                <c:pt idx="152">
                  <c:v>5.697091821862989</c:v>
                </c:pt>
                <c:pt idx="153">
                  <c:v>5.80090713958876</c:v>
                </c:pt>
                <c:pt idx="154">
                  <c:v>5.92358132996916</c:v>
                </c:pt>
                <c:pt idx="155">
                  <c:v>5.92515886563154</c:v>
                </c:pt>
                <c:pt idx="156">
                  <c:v>5.96971659043098</c:v>
                </c:pt>
                <c:pt idx="157">
                  <c:v>6.01045531607702</c:v>
                </c:pt>
                <c:pt idx="158">
                  <c:v>6.10808634015995</c:v>
                </c:pt>
                <c:pt idx="159">
                  <c:v>6.337103475477</c:v>
                </c:pt>
                <c:pt idx="160">
                  <c:v>6.42884388252784</c:v>
                </c:pt>
                <c:pt idx="161">
                  <c:v>6.44364389201952</c:v>
                </c:pt>
                <c:pt idx="162">
                  <c:v>6.58111817557601</c:v>
                </c:pt>
                <c:pt idx="163">
                  <c:v>6.59123608798335</c:v>
                </c:pt>
                <c:pt idx="164">
                  <c:v>6.82172660090845</c:v>
                </c:pt>
                <c:pt idx="165">
                  <c:v>6.87999022949872</c:v>
                </c:pt>
                <c:pt idx="166">
                  <c:v>6.95821044627564</c:v>
                </c:pt>
                <c:pt idx="167">
                  <c:v>6.97193350959098</c:v>
                </c:pt>
                <c:pt idx="168">
                  <c:v>6.99444108437347</c:v>
                </c:pt>
                <c:pt idx="169">
                  <c:v>7.20197753708321</c:v>
                </c:pt>
                <c:pt idx="170">
                  <c:v>7.29244025067106</c:v>
                </c:pt>
                <c:pt idx="171">
                  <c:v>7.44471007843196</c:v>
                </c:pt>
                <c:pt idx="172">
                  <c:v>7.5514786861532</c:v>
                </c:pt>
                <c:pt idx="173">
                  <c:v>7.60132519452113</c:v>
                </c:pt>
                <c:pt idx="174">
                  <c:v>7.68777877019721</c:v>
                </c:pt>
                <c:pt idx="175">
                  <c:v>7.75273731779208</c:v>
                </c:pt>
                <c:pt idx="176">
                  <c:v>7.80072466456426</c:v>
                </c:pt>
                <c:pt idx="177">
                  <c:v>8.02696246069023</c:v>
                </c:pt>
                <c:pt idx="178">
                  <c:v>8.0732905272708</c:v>
                </c:pt>
                <c:pt idx="179">
                  <c:v>8.0933295938025</c:v>
                </c:pt>
                <c:pt idx="180">
                  <c:v>8.17051797696749</c:v>
                </c:pt>
                <c:pt idx="181">
                  <c:v>8.28375642487547</c:v>
                </c:pt>
                <c:pt idx="182">
                  <c:v>8.525885363959</c:v>
                </c:pt>
                <c:pt idx="183">
                  <c:v>8.67183831684418</c:v>
                </c:pt>
                <c:pt idx="184">
                  <c:v>8.83635590479769</c:v>
                </c:pt>
                <c:pt idx="185">
                  <c:v>8.93633334323189</c:v>
                </c:pt>
                <c:pt idx="186">
                  <c:v>9.07626050395854</c:v>
                </c:pt>
                <c:pt idx="187">
                  <c:v>9.126893150013171</c:v>
                </c:pt>
                <c:pt idx="188">
                  <c:v>9.12869114520938</c:v>
                </c:pt>
                <c:pt idx="189">
                  <c:v>9.17067192258019</c:v>
                </c:pt>
                <c:pt idx="190">
                  <c:v>9.23929315610652</c:v>
                </c:pt>
                <c:pt idx="191">
                  <c:v>9.23987533832346</c:v>
                </c:pt>
                <c:pt idx="192">
                  <c:v>9.26936931613983</c:v>
                </c:pt>
                <c:pt idx="193">
                  <c:v>9.44611111376914</c:v>
                </c:pt>
                <c:pt idx="194">
                  <c:v>9.47409805349968</c:v>
                </c:pt>
                <c:pt idx="195">
                  <c:v>9.571277703199559</c:v>
                </c:pt>
                <c:pt idx="196">
                  <c:v>9.70473278829661</c:v>
                </c:pt>
                <c:pt idx="197">
                  <c:v>9.74975150378706</c:v>
                </c:pt>
                <c:pt idx="198">
                  <c:v>9.84350604990611</c:v>
                </c:pt>
                <c:pt idx="199">
                  <c:v>9.90763553035773</c:v>
                </c:pt>
              </c:numCache>
            </c:numRef>
          </c:xVal>
          <c:yVal>
            <c:numRef>
              <c:f>Gaussian!$AB$2:$AB$201</c:f>
            </c:numRef>
          </c:yVal>
          <c:smooth val="0"/>
        </c:ser>
        <c:ser>
          <c:idx val="5"/>
          <c:order val="5"/>
          <c:tx>
            <c:v>Matlab RVs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Gaussian!$AG$2:$AG$11</c:f>
            </c:numRef>
          </c:xVal>
          <c:yVal>
            <c:numRef>
              <c:f>Gaussian!$AK$2:$AK$11</c:f>
            </c:numRef>
          </c:yVal>
          <c:smooth val="0"/>
        </c:ser>
        <c:ser>
          <c:idx val="6"/>
          <c:order val="6"/>
          <c:tx>
            <c:v>MRVM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'Gaussian (2)'!$B$2:$B$201</c:f>
              <c:numCache>
                <c:formatCode>General</c:formatCode>
                <c:ptCount val="200"/>
                <c:pt idx="0">
                  <c:v>-9.71275712108028</c:v>
                </c:pt>
                <c:pt idx="1">
                  <c:v>-9.65654918178565</c:v>
                </c:pt>
                <c:pt idx="2">
                  <c:v>-9.39459673160463</c:v>
                </c:pt>
                <c:pt idx="3">
                  <c:v>-9.29153078634423</c:v>
                </c:pt>
                <c:pt idx="4">
                  <c:v>-9.27771938409288</c:v>
                </c:pt>
                <c:pt idx="5">
                  <c:v>-8.98707004658913</c:v>
                </c:pt>
                <c:pt idx="6">
                  <c:v>-8.95615695142198</c:v>
                </c:pt>
                <c:pt idx="7">
                  <c:v>-8.88094941185958</c:v>
                </c:pt>
                <c:pt idx="8">
                  <c:v>-8.85319704917485</c:v>
                </c:pt>
                <c:pt idx="9">
                  <c:v>-8.81938888671032</c:v>
                </c:pt>
                <c:pt idx="10">
                  <c:v>-8.818093746398389</c:v>
                </c:pt>
                <c:pt idx="11">
                  <c:v>-8.67679750803347</c:v>
                </c:pt>
                <c:pt idx="12">
                  <c:v>-8.636391263459309</c:v>
                </c:pt>
                <c:pt idx="13">
                  <c:v>-8.528087283836</c:v>
                </c:pt>
                <c:pt idx="14">
                  <c:v>-8.2920433837471</c:v>
                </c:pt>
                <c:pt idx="15">
                  <c:v>-8.281946100654981</c:v>
                </c:pt>
                <c:pt idx="16">
                  <c:v>-8.19667995662073</c:v>
                </c:pt>
                <c:pt idx="17">
                  <c:v>-8.110228721588429</c:v>
                </c:pt>
                <c:pt idx="18">
                  <c:v>-7.89862457417659</c:v>
                </c:pt>
                <c:pt idx="19">
                  <c:v>-7.83907926768882</c:v>
                </c:pt>
                <c:pt idx="20">
                  <c:v>-7.83127144288971</c:v>
                </c:pt>
                <c:pt idx="21">
                  <c:v>-7.72138722643148</c:v>
                </c:pt>
                <c:pt idx="22">
                  <c:v>-7.72102716009622</c:v>
                </c:pt>
                <c:pt idx="23">
                  <c:v>-7.03069954113183</c:v>
                </c:pt>
                <c:pt idx="24">
                  <c:v>-6.96308555371031</c:v>
                </c:pt>
                <c:pt idx="25">
                  <c:v>-6.81904890555211</c:v>
                </c:pt>
                <c:pt idx="26">
                  <c:v>-6.62619442575458</c:v>
                </c:pt>
                <c:pt idx="27">
                  <c:v>-6.4017024299152</c:v>
                </c:pt>
                <c:pt idx="28">
                  <c:v>-6.07590162537496</c:v>
                </c:pt>
                <c:pt idx="29">
                  <c:v>-6.02526499802158</c:v>
                </c:pt>
                <c:pt idx="30">
                  <c:v>-6.00149173721291</c:v>
                </c:pt>
                <c:pt idx="31">
                  <c:v>-5.85936103853852</c:v>
                </c:pt>
                <c:pt idx="32">
                  <c:v>-5.75190207436332</c:v>
                </c:pt>
                <c:pt idx="33">
                  <c:v>-5.60637377189308</c:v>
                </c:pt>
                <c:pt idx="34">
                  <c:v>-5.44378590367733</c:v>
                </c:pt>
                <c:pt idx="35">
                  <c:v>-5.43135355728525</c:v>
                </c:pt>
                <c:pt idx="36">
                  <c:v>-5.40597604257761</c:v>
                </c:pt>
                <c:pt idx="37">
                  <c:v>-5.39401672444653</c:v>
                </c:pt>
                <c:pt idx="38">
                  <c:v>-5.26240433547891</c:v>
                </c:pt>
                <c:pt idx="39">
                  <c:v>-5.02101059920384</c:v>
                </c:pt>
                <c:pt idx="40">
                  <c:v>-4.80211437031205</c:v>
                </c:pt>
                <c:pt idx="41">
                  <c:v>-4.78976985832908</c:v>
                </c:pt>
                <c:pt idx="42">
                  <c:v>-4.78752641211159</c:v>
                </c:pt>
                <c:pt idx="43">
                  <c:v>-4.58336995697365</c:v>
                </c:pt>
                <c:pt idx="44">
                  <c:v>-4.49137240278166</c:v>
                </c:pt>
                <c:pt idx="45">
                  <c:v>-4.47309367403553</c:v>
                </c:pt>
                <c:pt idx="46">
                  <c:v>-4.4192162545077</c:v>
                </c:pt>
                <c:pt idx="47">
                  <c:v>-4.36359524878266</c:v>
                </c:pt>
                <c:pt idx="48">
                  <c:v>-4.27963455001239</c:v>
                </c:pt>
                <c:pt idx="49">
                  <c:v>-4.11394746307526</c:v>
                </c:pt>
                <c:pt idx="50">
                  <c:v>-4.08931607670248</c:v>
                </c:pt>
                <c:pt idx="51">
                  <c:v>-3.92296754444695</c:v>
                </c:pt>
                <c:pt idx="52">
                  <c:v>-3.78154573092788</c:v>
                </c:pt>
                <c:pt idx="53">
                  <c:v>-3.57953565822098</c:v>
                </c:pt>
                <c:pt idx="54">
                  <c:v>-3.48693450103933</c:v>
                </c:pt>
                <c:pt idx="55">
                  <c:v>-3.39595514971959</c:v>
                </c:pt>
                <c:pt idx="56">
                  <c:v>-3.33143627078267</c:v>
                </c:pt>
                <c:pt idx="57">
                  <c:v>-3.24375912257953</c:v>
                </c:pt>
                <c:pt idx="58">
                  <c:v>-3.09384275569669</c:v>
                </c:pt>
                <c:pt idx="59">
                  <c:v>-2.90987511199122</c:v>
                </c:pt>
                <c:pt idx="60">
                  <c:v>-2.63298316742399</c:v>
                </c:pt>
                <c:pt idx="61">
                  <c:v>-2.49056674604905</c:v>
                </c:pt>
                <c:pt idx="62">
                  <c:v>-2.21742472861546</c:v>
                </c:pt>
                <c:pt idx="63">
                  <c:v>-2.0926745208958</c:v>
                </c:pt>
                <c:pt idx="64">
                  <c:v>-2.01849546546416</c:v>
                </c:pt>
                <c:pt idx="65">
                  <c:v>-1.96233203983829</c:v>
                </c:pt>
                <c:pt idx="66">
                  <c:v>-1.95296766128104</c:v>
                </c:pt>
                <c:pt idx="67">
                  <c:v>-1.84539676454726</c:v>
                </c:pt>
                <c:pt idx="68">
                  <c:v>-1.45612897797424</c:v>
                </c:pt>
                <c:pt idx="69">
                  <c:v>-1.41395030000325</c:v>
                </c:pt>
                <c:pt idx="70">
                  <c:v>-1.39861074768333</c:v>
                </c:pt>
                <c:pt idx="71">
                  <c:v>-1.22020666388819</c:v>
                </c:pt>
                <c:pt idx="72">
                  <c:v>-1.16821887697554</c:v>
                </c:pt>
                <c:pt idx="73">
                  <c:v>-1.11339282601531</c:v>
                </c:pt>
                <c:pt idx="74">
                  <c:v>-1.10915674253057</c:v>
                </c:pt>
                <c:pt idx="75">
                  <c:v>-1.0868757712085</c:v>
                </c:pt>
                <c:pt idx="76">
                  <c:v>-1.07568776617557</c:v>
                </c:pt>
                <c:pt idx="77">
                  <c:v>-1.0314423923217</c:v>
                </c:pt>
                <c:pt idx="78">
                  <c:v>-0.982344926483392</c:v>
                </c:pt>
                <c:pt idx="79">
                  <c:v>-0.962507819149983</c:v>
                </c:pt>
                <c:pt idx="80">
                  <c:v>-0.80715979777267</c:v>
                </c:pt>
                <c:pt idx="81">
                  <c:v>-0.802487421153721</c:v>
                </c:pt>
                <c:pt idx="82">
                  <c:v>-0.686751832697787</c:v>
                </c:pt>
                <c:pt idx="83">
                  <c:v>-0.675963324187281</c:v>
                </c:pt>
                <c:pt idx="84">
                  <c:v>-0.484287468609348</c:v>
                </c:pt>
                <c:pt idx="85">
                  <c:v>-0.334108645314288</c:v>
                </c:pt>
                <c:pt idx="86">
                  <c:v>-0.319229663753164</c:v>
                </c:pt>
                <c:pt idx="87">
                  <c:v>0.00997783207901115</c:v>
                </c:pt>
                <c:pt idx="88">
                  <c:v>0.13589048111005</c:v>
                </c:pt>
                <c:pt idx="89">
                  <c:v>0.27629670076553</c:v>
                </c:pt>
                <c:pt idx="90">
                  <c:v>0.394323158417562</c:v>
                </c:pt>
                <c:pt idx="91">
                  <c:v>0.403806364229544</c:v>
                </c:pt>
                <c:pt idx="92">
                  <c:v>0.431793529961098</c:v>
                </c:pt>
                <c:pt idx="93">
                  <c:v>0.466266368240191</c:v>
                </c:pt>
                <c:pt idx="94">
                  <c:v>0.578449326568571</c:v>
                </c:pt>
                <c:pt idx="95">
                  <c:v>0.774930303144383</c:v>
                </c:pt>
                <c:pt idx="96">
                  <c:v>0.804080750270402</c:v>
                </c:pt>
                <c:pt idx="97">
                  <c:v>0.865598924997022</c:v>
                </c:pt>
                <c:pt idx="98">
                  <c:v>1.02280671608838</c:v>
                </c:pt>
                <c:pt idx="99">
                  <c:v>1.18954811974551</c:v>
                </c:pt>
                <c:pt idx="100">
                  <c:v>1.34288723795991</c:v>
                </c:pt>
                <c:pt idx="101">
                  <c:v>1.41365700963757</c:v>
                </c:pt>
                <c:pt idx="102">
                  <c:v>1.43659272457695</c:v>
                </c:pt>
                <c:pt idx="103">
                  <c:v>1.44478436825369</c:v>
                </c:pt>
                <c:pt idx="104">
                  <c:v>1.45942734540969</c:v>
                </c:pt>
                <c:pt idx="105">
                  <c:v>1.59769946562578</c:v>
                </c:pt>
                <c:pt idx="106">
                  <c:v>1.62186455156983</c:v>
                </c:pt>
                <c:pt idx="107">
                  <c:v>1.76723369227078</c:v>
                </c:pt>
                <c:pt idx="108">
                  <c:v>1.98876498182824</c:v>
                </c:pt>
                <c:pt idx="109">
                  <c:v>1.99758191665714</c:v>
                </c:pt>
                <c:pt idx="110">
                  <c:v>2.06312640879793</c:v>
                </c:pt>
                <c:pt idx="111">
                  <c:v>2.06592751630697</c:v>
                </c:pt>
                <c:pt idx="112">
                  <c:v>2.36182478093947</c:v>
                </c:pt>
                <c:pt idx="113">
                  <c:v>2.39631854521742</c:v>
                </c:pt>
                <c:pt idx="114">
                  <c:v>2.44647230304901</c:v>
                </c:pt>
                <c:pt idx="115">
                  <c:v>2.53181949910552</c:v>
                </c:pt>
                <c:pt idx="116">
                  <c:v>2.58900972198959</c:v>
                </c:pt>
                <c:pt idx="117">
                  <c:v>2.60410249999499</c:v>
                </c:pt>
                <c:pt idx="118">
                  <c:v>2.63861595954914</c:v>
                </c:pt>
                <c:pt idx="119">
                  <c:v>2.74302445050449</c:v>
                </c:pt>
                <c:pt idx="120">
                  <c:v>2.78062185362461</c:v>
                </c:pt>
                <c:pt idx="121">
                  <c:v>2.87396098842809</c:v>
                </c:pt>
                <c:pt idx="122">
                  <c:v>3.01015270760121</c:v>
                </c:pt>
                <c:pt idx="123">
                  <c:v>3.02538529529885</c:v>
                </c:pt>
                <c:pt idx="124">
                  <c:v>3.03994334434006</c:v>
                </c:pt>
                <c:pt idx="125">
                  <c:v>3.06326562189381</c:v>
                </c:pt>
                <c:pt idx="126">
                  <c:v>3.17712962145862</c:v>
                </c:pt>
                <c:pt idx="127">
                  <c:v>3.25032196870164</c:v>
                </c:pt>
                <c:pt idx="128">
                  <c:v>3.50750636833189</c:v>
                </c:pt>
                <c:pt idx="129">
                  <c:v>3.51723237905549</c:v>
                </c:pt>
                <c:pt idx="130">
                  <c:v>3.79275680148218</c:v>
                </c:pt>
                <c:pt idx="131">
                  <c:v>3.82382665716287</c:v>
                </c:pt>
                <c:pt idx="132">
                  <c:v>3.88701121244883</c:v>
                </c:pt>
                <c:pt idx="133">
                  <c:v>3.92628926822254</c:v>
                </c:pt>
                <c:pt idx="134">
                  <c:v>3.98267118602418</c:v>
                </c:pt>
                <c:pt idx="135">
                  <c:v>4.01649461542474</c:v>
                </c:pt>
                <c:pt idx="136">
                  <c:v>4.01700145572121</c:v>
                </c:pt>
                <c:pt idx="137">
                  <c:v>4.04473265335781</c:v>
                </c:pt>
                <c:pt idx="138">
                  <c:v>4.05040544306928</c:v>
                </c:pt>
                <c:pt idx="139">
                  <c:v>4.40686412001496</c:v>
                </c:pt>
                <c:pt idx="140">
                  <c:v>4.53259064613028</c:v>
                </c:pt>
                <c:pt idx="141">
                  <c:v>4.81810605787175</c:v>
                </c:pt>
                <c:pt idx="142">
                  <c:v>4.8493951397456</c:v>
                </c:pt>
                <c:pt idx="143">
                  <c:v>4.92210938837775</c:v>
                </c:pt>
                <c:pt idx="144">
                  <c:v>4.94393888261426</c:v>
                </c:pt>
                <c:pt idx="145">
                  <c:v>5.03389181709375</c:v>
                </c:pt>
                <c:pt idx="146">
                  <c:v>5.11828241815922</c:v>
                </c:pt>
                <c:pt idx="147">
                  <c:v>5.15768301241571</c:v>
                </c:pt>
                <c:pt idx="148">
                  <c:v>5.50055627963935</c:v>
                </c:pt>
                <c:pt idx="149">
                  <c:v>5.63445225834333</c:v>
                </c:pt>
                <c:pt idx="150">
                  <c:v>5.65101295420599</c:v>
                </c:pt>
                <c:pt idx="151">
                  <c:v>5.66531874808073</c:v>
                </c:pt>
                <c:pt idx="152">
                  <c:v>5.697091821862989</c:v>
                </c:pt>
                <c:pt idx="153">
                  <c:v>5.80090713958876</c:v>
                </c:pt>
                <c:pt idx="154">
                  <c:v>5.92358132996916</c:v>
                </c:pt>
                <c:pt idx="155">
                  <c:v>5.92515886563154</c:v>
                </c:pt>
                <c:pt idx="156">
                  <c:v>5.96971659043098</c:v>
                </c:pt>
                <c:pt idx="157">
                  <c:v>6.01045531607702</c:v>
                </c:pt>
                <c:pt idx="158">
                  <c:v>6.10808634015995</c:v>
                </c:pt>
                <c:pt idx="159">
                  <c:v>6.337103475477</c:v>
                </c:pt>
                <c:pt idx="160">
                  <c:v>6.42884388252784</c:v>
                </c:pt>
                <c:pt idx="161">
                  <c:v>6.44364389201952</c:v>
                </c:pt>
                <c:pt idx="162">
                  <c:v>6.58111817557601</c:v>
                </c:pt>
                <c:pt idx="163">
                  <c:v>6.59123608798335</c:v>
                </c:pt>
                <c:pt idx="164">
                  <c:v>6.82172660090845</c:v>
                </c:pt>
                <c:pt idx="165">
                  <c:v>6.87999022949872</c:v>
                </c:pt>
                <c:pt idx="166">
                  <c:v>6.95821044627564</c:v>
                </c:pt>
                <c:pt idx="167">
                  <c:v>6.97193350959098</c:v>
                </c:pt>
                <c:pt idx="168">
                  <c:v>6.99444108437347</c:v>
                </c:pt>
                <c:pt idx="169">
                  <c:v>7.20197753708321</c:v>
                </c:pt>
                <c:pt idx="170">
                  <c:v>7.29244025067106</c:v>
                </c:pt>
                <c:pt idx="171">
                  <c:v>7.44471007843196</c:v>
                </c:pt>
                <c:pt idx="172">
                  <c:v>7.5514786861532</c:v>
                </c:pt>
                <c:pt idx="173">
                  <c:v>7.60132519452113</c:v>
                </c:pt>
                <c:pt idx="174">
                  <c:v>7.68777877019721</c:v>
                </c:pt>
                <c:pt idx="175">
                  <c:v>7.75273731779208</c:v>
                </c:pt>
                <c:pt idx="176">
                  <c:v>7.80072466456426</c:v>
                </c:pt>
                <c:pt idx="177">
                  <c:v>8.02696246069023</c:v>
                </c:pt>
                <c:pt idx="178">
                  <c:v>8.0732905272708</c:v>
                </c:pt>
                <c:pt idx="179">
                  <c:v>8.0933295938025</c:v>
                </c:pt>
                <c:pt idx="180">
                  <c:v>8.17051797696749</c:v>
                </c:pt>
                <c:pt idx="181">
                  <c:v>8.28375642487547</c:v>
                </c:pt>
                <c:pt idx="182">
                  <c:v>8.525885363959</c:v>
                </c:pt>
                <c:pt idx="183">
                  <c:v>8.67183831684418</c:v>
                </c:pt>
                <c:pt idx="184">
                  <c:v>8.83635590479769</c:v>
                </c:pt>
                <c:pt idx="185">
                  <c:v>8.93633334323189</c:v>
                </c:pt>
                <c:pt idx="186">
                  <c:v>9.07626050395854</c:v>
                </c:pt>
                <c:pt idx="187">
                  <c:v>9.126893150013171</c:v>
                </c:pt>
                <c:pt idx="188">
                  <c:v>9.12869114520938</c:v>
                </c:pt>
                <c:pt idx="189">
                  <c:v>9.17067192258019</c:v>
                </c:pt>
                <c:pt idx="190">
                  <c:v>9.23929315610652</c:v>
                </c:pt>
                <c:pt idx="191">
                  <c:v>9.23987533832346</c:v>
                </c:pt>
                <c:pt idx="192">
                  <c:v>9.26936931613983</c:v>
                </c:pt>
                <c:pt idx="193">
                  <c:v>9.44611111376914</c:v>
                </c:pt>
                <c:pt idx="194">
                  <c:v>9.47409805349968</c:v>
                </c:pt>
                <c:pt idx="195">
                  <c:v>9.571277703199559</c:v>
                </c:pt>
                <c:pt idx="196">
                  <c:v>9.70473278829661</c:v>
                </c:pt>
                <c:pt idx="197">
                  <c:v>9.74975150378706</c:v>
                </c:pt>
                <c:pt idx="198">
                  <c:v>9.84350604990611</c:v>
                </c:pt>
                <c:pt idx="199">
                  <c:v>9.90763553035773</c:v>
                </c:pt>
              </c:numCache>
            </c:numRef>
          </c:xVal>
          <c:yVal>
            <c:numRef>
              <c:f>'Gaussian (2)'!$O$2:$O$201</c:f>
              <c:numCache>
                <c:formatCode>General</c:formatCode>
                <c:ptCount val="200"/>
                <c:pt idx="0">
                  <c:v>-0.446924</c:v>
                </c:pt>
                <c:pt idx="1">
                  <c:v>-0.469508</c:v>
                </c:pt>
                <c:pt idx="2">
                  <c:v>-0.42406</c:v>
                </c:pt>
                <c:pt idx="3">
                  <c:v>-0.421814</c:v>
                </c:pt>
                <c:pt idx="4">
                  <c:v>-0.424457</c:v>
                </c:pt>
                <c:pt idx="5">
                  <c:v>-0.513425</c:v>
                </c:pt>
                <c:pt idx="6">
                  <c:v>-0.511352</c:v>
                </c:pt>
                <c:pt idx="7">
                  <c:v>-0.492844</c:v>
                </c:pt>
                <c:pt idx="8">
                  <c:v>-0.482607</c:v>
                </c:pt>
                <c:pt idx="9">
                  <c:v>-0.469114</c:v>
                </c:pt>
                <c:pt idx="10">
                  <c:v>-0.46867</c:v>
                </c:pt>
                <c:pt idx="11">
                  <c:v>-0.427303</c:v>
                </c:pt>
                <c:pt idx="12">
                  <c:v>-0.425709</c:v>
                </c:pt>
                <c:pt idx="13">
                  <c:v>-0.443968</c:v>
                </c:pt>
                <c:pt idx="14">
                  <c:v>-0.470085</c:v>
                </c:pt>
                <c:pt idx="15">
                  <c:v>-0.467687</c:v>
                </c:pt>
                <c:pt idx="16">
                  <c:v>-0.436202</c:v>
                </c:pt>
                <c:pt idx="17">
                  <c:v>-0.39514</c:v>
                </c:pt>
                <c:pt idx="18">
                  <c:v>-0.344369</c:v>
                </c:pt>
                <c:pt idx="19">
                  <c:v>-0.343681</c:v>
                </c:pt>
                <c:pt idx="20">
                  <c:v>-0.343554</c:v>
                </c:pt>
                <c:pt idx="21">
                  <c:v>-0.331762</c:v>
                </c:pt>
                <c:pt idx="22">
                  <c:v>-0.331672</c:v>
                </c:pt>
                <c:pt idx="23">
                  <c:v>-0.2948</c:v>
                </c:pt>
                <c:pt idx="24">
                  <c:v>-0.368663</c:v>
                </c:pt>
                <c:pt idx="25">
                  <c:v>-0.489767</c:v>
                </c:pt>
                <c:pt idx="26">
                  <c:v>-0.462919</c:v>
                </c:pt>
                <c:pt idx="27">
                  <c:v>-0.255664</c:v>
                </c:pt>
                <c:pt idx="28">
                  <c:v>-0.2391</c:v>
                </c:pt>
                <c:pt idx="29">
                  <c:v>-0.26677</c:v>
                </c:pt>
                <c:pt idx="30">
                  <c:v>-0.279245</c:v>
                </c:pt>
                <c:pt idx="31">
                  <c:v>-0.321964</c:v>
                </c:pt>
                <c:pt idx="32">
                  <c:v>-0.301575</c:v>
                </c:pt>
                <c:pt idx="33">
                  <c:v>-0.229338</c:v>
                </c:pt>
                <c:pt idx="34">
                  <c:v>-0.182536</c:v>
                </c:pt>
                <c:pt idx="35">
                  <c:v>-0.182783</c:v>
                </c:pt>
                <c:pt idx="36">
                  <c:v>-0.185145</c:v>
                </c:pt>
                <c:pt idx="37">
                  <c:v>-0.187104</c:v>
                </c:pt>
                <c:pt idx="38">
                  <c:v>-0.237023</c:v>
                </c:pt>
                <c:pt idx="39">
                  <c:v>-0.319015</c:v>
                </c:pt>
                <c:pt idx="40">
                  <c:v>-0.22461</c:v>
                </c:pt>
                <c:pt idx="41">
                  <c:v>-0.21654</c:v>
                </c:pt>
                <c:pt idx="42">
                  <c:v>-0.215076</c:v>
                </c:pt>
                <c:pt idx="43">
                  <c:v>-0.10988</c:v>
                </c:pt>
                <c:pt idx="44">
                  <c:v>-0.092748</c:v>
                </c:pt>
                <c:pt idx="45">
                  <c:v>-0.091668</c:v>
                </c:pt>
                <c:pt idx="46">
                  <c:v>-0.092562</c:v>
                </c:pt>
                <c:pt idx="47">
                  <c:v>-0.099358</c:v>
                </c:pt>
                <c:pt idx="48">
                  <c:v>-0.119437</c:v>
                </c:pt>
                <c:pt idx="49">
                  <c:v>-0.179442</c:v>
                </c:pt>
                <c:pt idx="50">
                  <c:v>-0.188181</c:v>
                </c:pt>
                <c:pt idx="51">
                  <c:v>-0.216721</c:v>
                </c:pt>
                <c:pt idx="52">
                  <c:v>-0.181256</c:v>
                </c:pt>
                <c:pt idx="53">
                  <c:v>-0.086194</c:v>
                </c:pt>
                <c:pt idx="54">
                  <c:v>-0.05662</c:v>
                </c:pt>
                <c:pt idx="55">
                  <c:v>-0.046021</c:v>
                </c:pt>
                <c:pt idx="56">
                  <c:v>-0.050157</c:v>
                </c:pt>
                <c:pt idx="57">
                  <c:v>-0.069714</c:v>
                </c:pt>
                <c:pt idx="58">
                  <c:v>-0.128065</c:v>
                </c:pt>
                <c:pt idx="59">
                  <c:v>-0.203268</c:v>
                </c:pt>
                <c:pt idx="60">
                  <c:v>-0.261246</c:v>
                </c:pt>
                <c:pt idx="61">
                  <c:v>-0.25038</c:v>
                </c:pt>
                <c:pt idx="62">
                  <c:v>-0.150292</c:v>
                </c:pt>
                <c:pt idx="63">
                  <c:v>-0.118992</c:v>
                </c:pt>
                <c:pt idx="64">
                  <c:v>-0.112491</c:v>
                </c:pt>
                <c:pt idx="65">
                  <c:v>-0.111729</c:v>
                </c:pt>
                <c:pt idx="66">
                  <c:v>-0.111809</c:v>
                </c:pt>
                <c:pt idx="67">
                  <c:v>-0.113485</c:v>
                </c:pt>
                <c:pt idx="68">
                  <c:v>-0.094354</c:v>
                </c:pt>
                <c:pt idx="69">
                  <c:v>-0.092145</c:v>
                </c:pt>
                <c:pt idx="70">
                  <c:v>-0.091361</c:v>
                </c:pt>
                <c:pt idx="71">
                  <c:v>-0.082571</c:v>
                </c:pt>
                <c:pt idx="72">
                  <c:v>-0.080575</c:v>
                </c:pt>
                <c:pt idx="73">
                  <c:v>-0.079176</c:v>
                </c:pt>
                <c:pt idx="74">
                  <c:v>-0.079102</c:v>
                </c:pt>
                <c:pt idx="75">
                  <c:v>-0.078796</c:v>
                </c:pt>
                <c:pt idx="76">
                  <c:v>-0.078692</c:v>
                </c:pt>
                <c:pt idx="77">
                  <c:v>-0.07856</c:v>
                </c:pt>
                <c:pt idx="78">
                  <c:v>-0.078733</c:v>
                </c:pt>
                <c:pt idx="79">
                  <c:v>-0.078808</c:v>
                </c:pt>
                <c:pt idx="80">
                  <c:v>-0.075177</c:v>
                </c:pt>
                <c:pt idx="81">
                  <c:v>-0.074868</c:v>
                </c:pt>
                <c:pt idx="82">
                  <c:v>-0.062583</c:v>
                </c:pt>
                <c:pt idx="83">
                  <c:v>-0.061025</c:v>
                </c:pt>
                <c:pt idx="84">
                  <c:v>-0.028571</c:v>
                </c:pt>
                <c:pt idx="85">
                  <c:v>-0.006457</c:v>
                </c:pt>
                <c:pt idx="86">
                  <c:v>-0.004657</c:v>
                </c:pt>
                <c:pt idx="87">
                  <c:v>0.015078</c:v>
                </c:pt>
                <c:pt idx="88">
                  <c:v>0.009852</c:v>
                </c:pt>
                <c:pt idx="89">
                  <c:v>-0.00283</c:v>
                </c:pt>
                <c:pt idx="90">
                  <c:v>-0.012922</c:v>
                </c:pt>
                <c:pt idx="91">
                  <c:v>-0.013458</c:v>
                </c:pt>
                <c:pt idx="92">
                  <c:v>-0.014661</c:v>
                </c:pt>
                <c:pt idx="93">
                  <c:v>-0.015229</c:v>
                </c:pt>
                <c:pt idx="94">
                  <c:v>-0.008056</c:v>
                </c:pt>
                <c:pt idx="95">
                  <c:v>0.04061</c:v>
                </c:pt>
                <c:pt idx="96">
                  <c:v>0.050386</c:v>
                </c:pt>
                <c:pt idx="97">
                  <c:v>0.071118</c:v>
                </c:pt>
                <c:pt idx="98">
                  <c:v>0.113889</c:v>
                </c:pt>
                <c:pt idx="99">
                  <c:v>0.133108</c:v>
                </c:pt>
                <c:pt idx="100">
                  <c:v>0.133935</c:v>
                </c:pt>
                <c:pt idx="101">
                  <c:v>0.130598</c:v>
                </c:pt>
                <c:pt idx="102">
                  <c:v>0.129084</c:v>
                </c:pt>
                <c:pt idx="103">
                  <c:v>0.1285</c:v>
                </c:pt>
                <c:pt idx="104">
                  <c:v>0.127408</c:v>
                </c:pt>
                <c:pt idx="105">
                  <c:v>0.116885</c:v>
                </c:pt>
                <c:pt idx="106">
                  <c:v>0.11577</c:v>
                </c:pt>
                <c:pt idx="107">
                  <c:v>0.121485</c:v>
                </c:pt>
                <c:pt idx="108">
                  <c:v>0.157636</c:v>
                </c:pt>
                <c:pt idx="109">
                  <c:v>0.158508</c:v>
                </c:pt>
                <c:pt idx="110">
                  <c:v>0.161008</c:v>
                </c:pt>
                <c:pt idx="111">
                  <c:v>0.160945</c:v>
                </c:pt>
                <c:pt idx="112">
                  <c:v>0.103272</c:v>
                </c:pt>
                <c:pt idx="113">
                  <c:v>0.097066</c:v>
                </c:pt>
                <c:pt idx="114">
                  <c:v>0.090739</c:v>
                </c:pt>
                <c:pt idx="115">
                  <c:v>0.08713</c:v>
                </c:pt>
                <c:pt idx="116">
                  <c:v>0.088249</c:v>
                </c:pt>
                <c:pt idx="117">
                  <c:v>0.088758</c:v>
                </c:pt>
                <c:pt idx="118">
                  <c:v>0.089957</c:v>
                </c:pt>
                <c:pt idx="119">
                  <c:v>0.090637</c:v>
                </c:pt>
                <c:pt idx="120">
                  <c:v>0.0889</c:v>
                </c:pt>
                <c:pt idx="121">
                  <c:v>0.07991</c:v>
                </c:pt>
                <c:pt idx="122">
                  <c:v>0.063531</c:v>
                </c:pt>
                <c:pt idx="123">
                  <c:v>0.062273</c:v>
                </c:pt>
                <c:pt idx="124">
                  <c:v>0.06128</c:v>
                </c:pt>
                <c:pt idx="125">
                  <c:v>0.060163</c:v>
                </c:pt>
                <c:pt idx="126">
                  <c:v>0.06455</c:v>
                </c:pt>
                <c:pt idx="127">
                  <c:v>0.075697</c:v>
                </c:pt>
                <c:pt idx="128">
                  <c:v>0.125295</c:v>
                </c:pt>
                <c:pt idx="129">
                  <c:v>0.126547</c:v>
                </c:pt>
                <c:pt idx="130">
                  <c:v>0.158043</c:v>
                </c:pt>
                <c:pt idx="131">
                  <c:v>0.163288</c:v>
                </c:pt>
                <c:pt idx="132">
                  <c:v>0.174213</c:v>
                </c:pt>
                <c:pt idx="133">
                  <c:v>0.180263</c:v>
                </c:pt>
                <c:pt idx="134">
                  <c:v>0.186349</c:v>
                </c:pt>
                <c:pt idx="135">
                  <c:v>0.187904</c:v>
                </c:pt>
                <c:pt idx="136">
                  <c:v>0.187909</c:v>
                </c:pt>
                <c:pt idx="137">
                  <c:v>0.187784</c:v>
                </c:pt>
                <c:pt idx="138">
                  <c:v>0.187597</c:v>
                </c:pt>
                <c:pt idx="139">
                  <c:v>0.158638</c:v>
                </c:pt>
                <c:pt idx="140">
                  <c:v>0.210592</c:v>
                </c:pt>
                <c:pt idx="141">
                  <c:v>0.34492</c:v>
                </c:pt>
                <c:pt idx="142">
                  <c:v>0.344574</c:v>
                </c:pt>
                <c:pt idx="143">
                  <c:v>0.330901</c:v>
                </c:pt>
                <c:pt idx="144">
                  <c:v>0.324281</c:v>
                </c:pt>
                <c:pt idx="145">
                  <c:v>0.294691</c:v>
                </c:pt>
                <c:pt idx="146">
                  <c:v>0.279526</c:v>
                </c:pt>
                <c:pt idx="147">
                  <c:v>0.280905</c:v>
                </c:pt>
                <c:pt idx="148">
                  <c:v>0.402266</c:v>
                </c:pt>
                <c:pt idx="149">
                  <c:v>0.367774</c:v>
                </c:pt>
                <c:pt idx="150">
                  <c:v>0.359739</c:v>
                </c:pt>
                <c:pt idx="151">
                  <c:v>0.352486</c:v>
                </c:pt>
                <c:pt idx="152">
                  <c:v>0.335863</c:v>
                </c:pt>
                <c:pt idx="153">
                  <c:v>0.288446</c:v>
                </c:pt>
                <c:pt idx="154">
                  <c:v>0.271822</c:v>
                </c:pt>
                <c:pt idx="155">
                  <c:v>0.271925</c:v>
                </c:pt>
                <c:pt idx="156">
                  <c:v>0.27779</c:v>
                </c:pt>
                <c:pt idx="157">
                  <c:v>0.286765</c:v>
                </c:pt>
                <c:pt idx="158">
                  <c:v>0.312553</c:v>
                </c:pt>
                <c:pt idx="159">
                  <c:v>0.314892</c:v>
                </c:pt>
                <c:pt idx="160">
                  <c:v>0.29151</c:v>
                </c:pt>
                <c:pt idx="161">
                  <c:v>0.287672</c:v>
                </c:pt>
                <c:pt idx="162">
                  <c:v>0.26574</c:v>
                </c:pt>
                <c:pt idx="163">
                  <c:v>0.265566</c:v>
                </c:pt>
                <c:pt idx="164">
                  <c:v>0.31699</c:v>
                </c:pt>
                <c:pt idx="165">
                  <c:v>0.339908</c:v>
                </c:pt>
                <c:pt idx="166">
                  <c:v>0.369682</c:v>
                </c:pt>
                <c:pt idx="167">
                  <c:v>0.374379</c:v>
                </c:pt>
                <c:pt idx="168">
                  <c:v>0.381549</c:v>
                </c:pt>
                <c:pt idx="169">
                  <c:v>0.394728</c:v>
                </c:pt>
                <c:pt idx="170">
                  <c:v>0.367182</c:v>
                </c:pt>
                <c:pt idx="171">
                  <c:v>0.318509</c:v>
                </c:pt>
                <c:pt idx="172">
                  <c:v>0.323536</c:v>
                </c:pt>
                <c:pt idx="173">
                  <c:v>0.341779</c:v>
                </c:pt>
                <c:pt idx="174">
                  <c:v>0.391512</c:v>
                </c:pt>
                <c:pt idx="175">
                  <c:v>0.434423</c:v>
                </c:pt>
                <c:pt idx="176">
                  <c:v>0.46292</c:v>
                </c:pt>
                <c:pt idx="177">
                  <c:v>0.475091</c:v>
                </c:pt>
                <c:pt idx="178">
                  <c:v>0.451782</c:v>
                </c:pt>
                <c:pt idx="179">
                  <c:v>0.440434</c:v>
                </c:pt>
                <c:pt idx="180">
                  <c:v>0.396182</c:v>
                </c:pt>
                <c:pt idx="181">
                  <c:v>0.359307</c:v>
                </c:pt>
                <c:pt idx="182">
                  <c:v>0.469151</c:v>
                </c:pt>
                <c:pt idx="183">
                  <c:v>0.530569</c:v>
                </c:pt>
                <c:pt idx="184">
                  <c:v>0.479451</c:v>
                </c:pt>
                <c:pt idx="185">
                  <c:v>0.424787</c:v>
                </c:pt>
                <c:pt idx="186">
                  <c:v>0.386371</c:v>
                </c:pt>
                <c:pt idx="187">
                  <c:v>0.384697</c:v>
                </c:pt>
                <c:pt idx="188">
                  <c:v>0.384697</c:v>
                </c:pt>
                <c:pt idx="189">
                  <c:v>0.385436</c:v>
                </c:pt>
                <c:pt idx="190">
                  <c:v>0.385377</c:v>
                </c:pt>
                <c:pt idx="191">
                  <c:v>0.385393</c:v>
                </c:pt>
                <c:pt idx="192">
                  <c:v>0.383646</c:v>
                </c:pt>
                <c:pt idx="193">
                  <c:v>0.353908</c:v>
                </c:pt>
                <c:pt idx="194">
                  <c:v>0.350436</c:v>
                </c:pt>
                <c:pt idx="195">
                  <c:v>0.355769</c:v>
                </c:pt>
                <c:pt idx="196">
                  <c:v>0.412854</c:v>
                </c:pt>
                <c:pt idx="197">
                  <c:v>0.437967</c:v>
                </c:pt>
                <c:pt idx="198">
                  <c:v>0.476168</c:v>
                </c:pt>
                <c:pt idx="199">
                  <c:v>0.47882</c:v>
                </c:pt>
              </c:numCache>
            </c:numRef>
          </c:yVal>
          <c:smooth val="0"/>
        </c:ser>
        <c:ser>
          <c:idx val="7"/>
          <c:order val="7"/>
          <c:tx>
            <c:v>MRVM±std</c:v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'Gaussian (2)'!$B$2:$B$201</c:f>
              <c:numCache>
                <c:formatCode>General</c:formatCode>
                <c:ptCount val="200"/>
                <c:pt idx="0">
                  <c:v>-9.71275712108028</c:v>
                </c:pt>
                <c:pt idx="1">
                  <c:v>-9.65654918178565</c:v>
                </c:pt>
                <c:pt idx="2">
                  <c:v>-9.39459673160463</c:v>
                </c:pt>
                <c:pt idx="3">
                  <c:v>-9.29153078634423</c:v>
                </c:pt>
                <c:pt idx="4">
                  <c:v>-9.27771938409288</c:v>
                </c:pt>
                <c:pt idx="5">
                  <c:v>-8.98707004658913</c:v>
                </c:pt>
                <c:pt idx="6">
                  <c:v>-8.95615695142198</c:v>
                </c:pt>
                <c:pt idx="7">
                  <c:v>-8.88094941185958</c:v>
                </c:pt>
                <c:pt idx="8">
                  <c:v>-8.85319704917485</c:v>
                </c:pt>
                <c:pt idx="9">
                  <c:v>-8.81938888671032</c:v>
                </c:pt>
                <c:pt idx="10">
                  <c:v>-8.818093746398389</c:v>
                </c:pt>
                <c:pt idx="11">
                  <c:v>-8.67679750803347</c:v>
                </c:pt>
                <c:pt idx="12">
                  <c:v>-8.636391263459309</c:v>
                </c:pt>
                <c:pt idx="13">
                  <c:v>-8.528087283836</c:v>
                </c:pt>
                <c:pt idx="14">
                  <c:v>-8.2920433837471</c:v>
                </c:pt>
                <c:pt idx="15">
                  <c:v>-8.281946100654981</c:v>
                </c:pt>
                <c:pt idx="16">
                  <c:v>-8.19667995662073</c:v>
                </c:pt>
                <c:pt idx="17">
                  <c:v>-8.110228721588429</c:v>
                </c:pt>
                <c:pt idx="18">
                  <c:v>-7.89862457417659</c:v>
                </c:pt>
                <c:pt idx="19">
                  <c:v>-7.83907926768882</c:v>
                </c:pt>
                <c:pt idx="20">
                  <c:v>-7.83127144288971</c:v>
                </c:pt>
                <c:pt idx="21">
                  <c:v>-7.72138722643148</c:v>
                </c:pt>
                <c:pt idx="22">
                  <c:v>-7.72102716009622</c:v>
                </c:pt>
                <c:pt idx="23">
                  <c:v>-7.03069954113183</c:v>
                </c:pt>
                <c:pt idx="24">
                  <c:v>-6.96308555371031</c:v>
                </c:pt>
                <c:pt idx="25">
                  <c:v>-6.81904890555211</c:v>
                </c:pt>
                <c:pt idx="26">
                  <c:v>-6.62619442575458</c:v>
                </c:pt>
                <c:pt idx="27">
                  <c:v>-6.4017024299152</c:v>
                </c:pt>
                <c:pt idx="28">
                  <c:v>-6.07590162537496</c:v>
                </c:pt>
                <c:pt idx="29">
                  <c:v>-6.02526499802158</c:v>
                </c:pt>
                <c:pt idx="30">
                  <c:v>-6.00149173721291</c:v>
                </c:pt>
                <c:pt idx="31">
                  <c:v>-5.85936103853852</c:v>
                </c:pt>
                <c:pt idx="32">
                  <c:v>-5.75190207436332</c:v>
                </c:pt>
                <c:pt idx="33">
                  <c:v>-5.60637377189308</c:v>
                </c:pt>
                <c:pt idx="34">
                  <c:v>-5.44378590367733</c:v>
                </c:pt>
                <c:pt idx="35">
                  <c:v>-5.43135355728525</c:v>
                </c:pt>
                <c:pt idx="36">
                  <c:v>-5.40597604257761</c:v>
                </c:pt>
                <c:pt idx="37">
                  <c:v>-5.39401672444653</c:v>
                </c:pt>
                <c:pt idx="38">
                  <c:v>-5.26240433547891</c:v>
                </c:pt>
                <c:pt idx="39">
                  <c:v>-5.02101059920384</c:v>
                </c:pt>
                <c:pt idx="40">
                  <c:v>-4.80211437031205</c:v>
                </c:pt>
                <c:pt idx="41">
                  <c:v>-4.78976985832908</c:v>
                </c:pt>
                <c:pt idx="42">
                  <c:v>-4.78752641211159</c:v>
                </c:pt>
                <c:pt idx="43">
                  <c:v>-4.58336995697365</c:v>
                </c:pt>
                <c:pt idx="44">
                  <c:v>-4.49137240278166</c:v>
                </c:pt>
                <c:pt idx="45">
                  <c:v>-4.47309367403553</c:v>
                </c:pt>
                <c:pt idx="46">
                  <c:v>-4.4192162545077</c:v>
                </c:pt>
                <c:pt idx="47">
                  <c:v>-4.36359524878266</c:v>
                </c:pt>
                <c:pt idx="48">
                  <c:v>-4.27963455001239</c:v>
                </c:pt>
                <c:pt idx="49">
                  <c:v>-4.11394746307526</c:v>
                </c:pt>
                <c:pt idx="50">
                  <c:v>-4.08931607670248</c:v>
                </c:pt>
                <c:pt idx="51">
                  <c:v>-3.92296754444695</c:v>
                </c:pt>
                <c:pt idx="52">
                  <c:v>-3.78154573092788</c:v>
                </c:pt>
                <c:pt idx="53">
                  <c:v>-3.57953565822098</c:v>
                </c:pt>
                <c:pt idx="54">
                  <c:v>-3.48693450103933</c:v>
                </c:pt>
                <c:pt idx="55">
                  <c:v>-3.39595514971959</c:v>
                </c:pt>
                <c:pt idx="56">
                  <c:v>-3.33143627078267</c:v>
                </c:pt>
                <c:pt idx="57">
                  <c:v>-3.24375912257953</c:v>
                </c:pt>
                <c:pt idx="58">
                  <c:v>-3.09384275569669</c:v>
                </c:pt>
                <c:pt idx="59">
                  <c:v>-2.90987511199122</c:v>
                </c:pt>
                <c:pt idx="60">
                  <c:v>-2.63298316742399</c:v>
                </c:pt>
                <c:pt idx="61">
                  <c:v>-2.49056674604905</c:v>
                </c:pt>
                <c:pt idx="62">
                  <c:v>-2.21742472861546</c:v>
                </c:pt>
                <c:pt idx="63">
                  <c:v>-2.0926745208958</c:v>
                </c:pt>
                <c:pt idx="64">
                  <c:v>-2.01849546546416</c:v>
                </c:pt>
                <c:pt idx="65">
                  <c:v>-1.96233203983829</c:v>
                </c:pt>
                <c:pt idx="66">
                  <c:v>-1.95296766128104</c:v>
                </c:pt>
                <c:pt idx="67">
                  <c:v>-1.84539676454726</c:v>
                </c:pt>
                <c:pt idx="68">
                  <c:v>-1.45612897797424</c:v>
                </c:pt>
                <c:pt idx="69">
                  <c:v>-1.41395030000325</c:v>
                </c:pt>
                <c:pt idx="70">
                  <c:v>-1.39861074768333</c:v>
                </c:pt>
                <c:pt idx="71">
                  <c:v>-1.22020666388819</c:v>
                </c:pt>
                <c:pt idx="72">
                  <c:v>-1.16821887697554</c:v>
                </c:pt>
                <c:pt idx="73">
                  <c:v>-1.11339282601531</c:v>
                </c:pt>
                <c:pt idx="74">
                  <c:v>-1.10915674253057</c:v>
                </c:pt>
                <c:pt idx="75">
                  <c:v>-1.0868757712085</c:v>
                </c:pt>
                <c:pt idx="76">
                  <c:v>-1.07568776617557</c:v>
                </c:pt>
                <c:pt idx="77">
                  <c:v>-1.0314423923217</c:v>
                </c:pt>
                <c:pt idx="78">
                  <c:v>-0.982344926483392</c:v>
                </c:pt>
                <c:pt idx="79">
                  <c:v>-0.962507819149983</c:v>
                </c:pt>
                <c:pt idx="80">
                  <c:v>-0.80715979777267</c:v>
                </c:pt>
                <c:pt idx="81">
                  <c:v>-0.802487421153721</c:v>
                </c:pt>
                <c:pt idx="82">
                  <c:v>-0.686751832697787</c:v>
                </c:pt>
                <c:pt idx="83">
                  <c:v>-0.675963324187281</c:v>
                </c:pt>
                <c:pt idx="84">
                  <c:v>-0.484287468609348</c:v>
                </c:pt>
                <c:pt idx="85">
                  <c:v>-0.334108645314288</c:v>
                </c:pt>
                <c:pt idx="86">
                  <c:v>-0.319229663753164</c:v>
                </c:pt>
                <c:pt idx="87">
                  <c:v>0.00997783207901115</c:v>
                </c:pt>
                <c:pt idx="88">
                  <c:v>0.13589048111005</c:v>
                </c:pt>
                <c:pt idx="89">
                  <c:v>0.27629670076553</c:v>
                </c:pt>
                <c:pt idx="90">
                  <c:v>0.394323158417562</c:v>
                </c:pt>
                <c:pt idx="91">
                  <c:v>0.403806364229544</c:v>
                </c:pt>
                <c:pt idx="92">
                  <c:v>0.431793529961098</c:v>
                </c:pt>
                <c:pt idx="93">
                  <c:v>0.466266368240191</c:v>
                </c:pt>
                <c:pt idx="94">
                  <c:v>0.578449326568571</c:v>
                </c:pt>
                <c:pt idx="95">
                  <c:v>0.774930303144383</c:v>
                </c:pt>
                <c:pt idx="96">
                  <c:v>0.804080750270402</c:v>
                </c:pt>
                <c:pt idx="97">
                  <c:v>0.865598924997022</c:v>
                </c:pt>
                <c:pt idx="98">
                  <c:v>1.02280671608838</c:v>
                </c:pt>
                <c:pt idx="99">
                  <c:v>1.18954811974551</c:v>
                </c:pt>
                <c:pt idx="100">
                  <c:v>1.34288723795991</c:v>
                </c:pt>
                <c:pt idx="101">
                  <c:v>1.41365700963757</c:v>
                </c:pt>
                <c:pt idx="102">
                  <c:v>1.43659272457695</c:v>
                </c:pt>
                <c:pt idx="103">
                  <c:v>1.44478436825369</c:v>
                </c:pt>
                <c:pt idx="104">
                  <c:v>1.45942734540969</c:v>
                </c:pt>
                <c:pt idx="105">
                  <c:v>1.59769946562578</c:v>
                </c:pt>
                <c:pt idx="106">
                  <c:v>1.62186455156983</c:v>
                </c:pt>
                <c:pt idx="107">
                  <c:v>1.76723369227078</c:v>
                </c:pt>
                <c:pt idx="108">
                  <c:v>1.98876498182824</c:v>
                </c:pt>
                <c:pt idx="109">
                  <c:v>1.99758191665714</c:v>
                </c:pt>
                <c:pt idx="110">
                  <c:v>2.06312640879793</c:v>
                </c:pt>
                <c:pt idx="111">
                  <c:v>2.06592751630697</c:v>
                </c:pt>
                <c:pt idx="112">
                  <c:v>2.36182478093947</c:v>
                </c:pt>
                <c:pt idx="113">
                  <c:v>2.39631854521742</c:v>
                </c:pt>
                <c:pt idx="114">
                  <c:v>2.44647230304901</c:v>
                </c:pt>
                <c:pt idx="115">
                  <c:v>2.53181949910552</c:v>
                </c:pt>
                <c:pt idx="116">
                  <c:v>2.58900972198959</c:v>
                </c:pt>
                <c:pt idx="117">
                  <c:v>2.60410249999499</c:v>
                </c:pt>
                <c:pt idx="118">
                  <c:v>2.63861595954914</c:v>
                </c:pt>
                <c:pt idx="119">
                  <c:v>2.74302445050449</c:v>
                </c:pt>
                <c:pt idx="120">
                  <c:v>2.78062185362461</c:v>
                </c:pt>
                <c:pt idx="121">
                  <c:v>2.87396098842809</c:v>
                </c:pt>
                <c:pt idx="122">
                  <c:v>3.01015270760121</c:v>
                </c:pt>
                <c:pt idx="123">
                  <c:v>3.02538529529885</c:v>
                </c:pt>
                <c:pt idx="124">
                  <c:v>3.03994334434006</c:v>
                </c:pt>
                <c:pt idx="125">
                  <c:v>3.06326562189381</c:v>
                </c:pt>
                <c:pt idx="126">
                  <c:v>3.17712962145862</c:v>
                </c:pt>
                <c:pt idx="127">
                  <c:v>3.25032196870164</c:v>
                </c:pt>
                <c:pt idx="128">
                  <c:v>3.50750636833189</c:v>
                </c:pt>
                <c:pt idx="129">
                  <c:v>3.51723237905549</c:v>
                </c:pt>
                <c:pt idx="130">
                  <c:v>3.79275680148218</c:v>
                </c:pt>
                <c:pt idx="131">
                  <c:v>3.82382665716287</c:v>
                </c:pt>
                <c:pt idx="132">
                  <c:v>3.88701121244883</c:v>
                </c:pt>
                <c:pt idx="133">
                  <c:v>3.92628926822254</c:v>
                </c:pt>
                <c:pt idx="134">
                  <c:v>3.98267118602418</c:v>
                </c:pt>
                <c:pt idx="135">
                  <c:v>4.01649461542474</c:v>
                </c:pt>
                <c:pt idx="136">
                  <c:v>4.01700145572121</c:v>
                </c:pt>
                <c:pt idx="137">
                  <c:v>4.04473265335781</c:v>
                </c:pt>
                <c:pt idx="138">
                  <c:v>4.05040544306928</c:v>
                </c:pt>
                <c:pt idx="139">
                  <c:v>4.40686412001496</c:v>
                </c:pt>
                <c:pt idx="140">
                  <c:v>4.53259064613028</c:v>
                </c:pt>
                <c:pt idx="141">
                  <c:v>4.81810605787175</c:v>
                </c:pt>
                <c:pt idx="142">
                  <c:v>4.8493951397456</c:v>
                </c:pt>
                <c:pt idx="143">
                  <c:v>4.92210938837775</c:v>
                </c:pt>
                <c:pt idx="144">
                  <c:v>4.94393888261426</c:v>
                </c:pt>
                <c:pt idx="145">
                  <c:v>5.03389181709375</c:v>
                </c:pt>
                <c:pt idx="146">
                  <c:v>5.11828241815922</c:v>
                </c:pt>
                <c:pt idx="147">
                  <c:v>5.15768301241571</c:v>
                </c:pt>
                <c:pt idx="148">
                  <c:v>5.50055627963935</c:v>
                </c:pt>
                <c:pt idx="149">
                  <c:v>5.63445225834333</c:v>
                </c:pt>
                <c:pt idx="150">
                  <c:v>5.65101295420599</c:v>
                </c:pt>
                <c:pt idx="151">
                  <c:v>5.66531874808073</c:v>
                </c:pt>
                <c:pt idx="152">
                  <c:v>5.697091821862989</c:v>
                </c:pt>
                <c:pt idx="153">
                  <c:v>5.80090713958876</c:v>
                </c:pt>
                <c:pt idx="154">
                  <c:v>5.92358132996916</c:v>
                </c:pt>
                <c:pt idx="155">
                  <c:v>5.92515886563154</c:v>
                </c:pt>
                <c:pt idx="156">
                  <c:v>5.96971659043098</c:v>
                </c:pt>
                <c:pt idx="157">
                  <c:v>6.01045531607702</c:v>
                </c:pt>
                <c:pt idx="158">
                  <c:v>6.10808634015995</c:v>
                </c:pt>
                <c:pt idx="159">
                  <c:v>6.337103475477</c:v>
                </c:pt>
                <c:pt idx="160">
                  <c:v>6.42884388252784</c:v>
                </c:pt>
                <c:pt idx="161">
                  <c:v>6.44364389201952</c:v>
                </c:pt>
                <c:pt idx="162">
                  <c:v>6.58111817557601</c:v>
                </c:pt>
                <c:pt idx="163">
                  <c:v>6.59123608798335</c:v>
                </c:pt>
                <c:pt idx="164">
                  <c:v>6.82172660090845</c:v>
                </c:pt>
                <c:pt idx="165">
                  <c:v>6.87999022949872</c:v>
                </c:pt>
                <c:pt idx="166">
                  <c:v>6.95821044627564</c:v>
                </c:pt>
                <c:pt idx="167">
                  <c:v>6.97193350959098</c:v>
                </c:pt>
                <c:pt idx="168">
                  <c:v>6.99444108437347</c:v>
                </c:pt>
                <c:pt idx="169">
                  <c:v>7.20197753708321</c:v>
                </c:pt>
                <c:pt idx="170">
                  <c:v>7.29244025067106</c:v>
                </c:pt>
                <c:pt idx="171">
                  <c:v>7.44471007843196</c:v>
                </c:pt>
                <c:pt idx="172">
                  <c:v>7.5514786861532</c:v>
                </c:pt>
                <c:pt idx="173">
                  <c:v>7.60132519452113</c:v>
                </c:pt>
                <c:pt idx="174">
                  <c:v>7.68777877019721</c:v>
                </c:pt>
                <c:pt idx="175">
                  <c:v>7.75273731779208</c:v>
                </c:pt>
                <c:pt idx="176">
                  <c:v>7.80072466456426</c:v>
                </c:pt>
                <c:pt idx="177">
                  <c:v>8.02696246069023</c:v>
                </c:pt>
                <c:pt idx="178">
                  <c:v>8.0732905272708</c:v>
                </c:pt>
                <c:pt idx="179">
                  <c:v>8.0933295938025</c:v>
                </c:pt>
                <c:pt idx="180">
                  <c:v>8.17051797696749</c:v>
                </c:pt>
                <c:pt idx="181">
                  <c:v>8.28375642487547</c:v>
                </c:pt>
                <c:pt idx="182">
                  <c:v>8.525885363959</c:v>
                </c:pt>
                <c:pt idx="183">
                  <c:v>8.67183831684418</c:v>
                </c:pt>
                <c:pt idx="184">
                  <c:v>8.83635590479769</c:v>
                </c:pt>
                <c:pt idx="185">
                  <c:v>8.93633334323189</c:v>
                </c:pt>
                <c:pt idx="186">
                  <c:v>9.07626050395854</c:v>
                </c:pt>
                <c:pt idx="187">
                  <c:v>9.126893150013171</c:v>
                </c:pt>
                <c:pt idx="188">
                  <c:v>9.12869114520938</c:v>
                </c:pt>
                <c:pt idx="189">
                  <c:v>9.17067192258019</c:v>
                </c:pt>
                <c:pt idx="190">
                  <c:v>9.23929315610652</c:v>
                </c:pt>
                <c:pt idx="191">
                  <c:v>9.23987533832346</c:v>
                </c:pt>
                <c:pt idx="192">
                  <c:v>9.26936931613983</c:v>
                </c:pt>
                <c:pt idx="193">
                  <c:v>9.44611111376914</c:v>
                </c:pt>
                <c:pt idx="194">
                  <c:v>9.47409805349968</c:v>
                </c:pt>
                <c:pt idx="195">
                  <c:v>9.571277703199559</c:v>
                </c:pt>
                <c:pt idx="196">
                  <c:v>9.70473278829661</c:v>
                </c:pt>
                <c:pt idx="197">
                  <c:v>9.74975150378706</c:v>
                </c:pt>
                <c:pt idx="198">
                  <c:v>9.84350604990611</c:v>
                </c:pt>
                <c:pt idx="199">
                  <c:v>9.90763553035773</c:v>
                </c:pt>
              </c:numCache>
            </c:numRef>
          </c:xVal>
          <c:yVal>
            <c:numRef>
              <c:f>'Gaussian (2)'!$AA$2:$AA$201</c:f>
              <c:numCache>
                <c:formatCode>General</c:formatCode>
                <c:ptCount val="200"/>
                <c:pt idx="0">
                  <c:v>-0.521846</c:v>
                </c:pt>
                <c:pt idx="1">
                  <c:v>-0.545003</c:v>
                </c:pt>
                <c:pt idx="2">
                  <c:v>-0.475305</c:v>
                </c:pt>
                <c:pt idx="3">
                  <c:v>-0.471096</c:v>
                </c:pt>
                <c:pt idx="4">
                  <c:v>-0.473856</c:v>
                </c:pt>
                <c:pt idx="5">
                  <c:v>-0.566816</c:v>
                </c:pt>
                <c:pt idx="6">
                  <c:v>-0.563328</c:v>
                </c:pt>
                <c:pt idx="7">
                  <c:v>-0.539078</c:v>
                </c:pt>
                <c:pt idx="8">
                  <c:v>-0.526497</c:v>
                </c:pt>
                <c:pt idx="9">
                  <c:v>-0.510707</c:v>
                </c:pt>
                <c:pt idx="10">
                  <c:v>-0.510203</c:v>
                </c:pt>
                <c:pt idx="11">
                  <c:v>-0.473861</c:v>
                </c:pt>
                <c:pt idx="12">
                  <c:v>-0.476025</c:v>
                </c:pt>
                <c:pt idx="13">
                  <c:v>-0.500124</c:v>
                </c:pt>
                <c:pt idx="14">
                  <c:v>-0.528128</c:v>
                </c:pt>
                <c:pt idx="15">
                  <c:v>-0.525784</c:v>
                </c:pt>
                <c:pt idx="16">
                  <c:v>-0.492228</c:v>
                </c:pt>
                <c:pt idx="17">
                  <c:v>-0.443878</c:v>
                </c:pt>
                <c:pt idx="18">
                  <c:v>-0.387932</c:v>
                </c:pt>
                <c:pt idx="19">
                  <c:v>-0.393162</c:v>
                </c:pt>
                <c:pt idx="20">
                  <c:v>-0.393792</c:v>
                </c:pt>
                <c:pt idx="21">
                  <c:v>-0.388519</c:v>
                </c:pt>
                <c:pt idx="22">
                  <c:v>-0.388434</c:v>
                </c:pt>
                <c:pt idx="23">
                  <c:v>-0.350743</c:v>
                </c:pt>
                <c:pt idx="24">
                  <c:v>-0.432254</c:v>
                </c:pt>
                <c:pt idx="25">
                  <c:v>-0.558443</c:v>
                </c:pt>
                <c:pt idx="26">
                  <c:v>-0.53802</c:v>
                </c:pt>
                <c:pt idx="27">
                  <c:v>-0.31643</c:v>
                </c:pt>
                <c:pt idx="28">
                  <c:v>-0.280552</c:v>
                </c:pt>
                <c:pt idx="29">
                  <c:v>-0.314495</c:v>
                </c:pt>
                <c:pt idx="30">
                  <c:v>-0.329666</c:v>
                </c:pt>
                <c:pt idx="31">
                  <c:v>-0.379661</c:v>
                </c:pt>
                <c:pt idx="32">
                  <c:v>-0.35302</c:v>
                </c:pt>
                <c:pt idx="33">
                  <c:v>-0.271371</c:v>
                </c:pt>
                <c:pt idx="34">
                  <c:v>-0.229974</c:v>
                </c:pt>
                <c:pt idx="35">
                  <c:v>-0.230538</c:v>
                </c:pt>
                <c:pt idx="36">
                  <c:v>-0.233327</c:v>
                </c:pt>
                <c:pt idx="37">
                  <c:v>-0.235393</c:v>
                </c:pt>
                <c:pt idx="38">
                  <c:v>-0.286543</c:v>
                </c:pt>
                <c:pt idx="39">
                  <c:v>-0.388401</c:v>
                </c:pt>
                <c:pt idx="40">
                  <c:v>-0.273542</c:v>
                </c:pt>
                <c:pt idx="41">
                  <c:v>-0.263531</c:v>
                </c:pt>
                <c:pt idx="42">
                  <c:v>-0.261721</c:v>
                </c:pt>
                <c:pt idx="43">
                  <c:v>-0.150364</c:v>
                </c:pt>
                <c:pt idx="44">
                  <c:v>-0.140406</c:v>
                </c:pt>
                <c:pt idx="45">
                  <c:v>-0.140208</c:v>
                </c:pt>
                <c:pt idx="46">
                  <c:v>-0.142076</c:v>
                </c:pt>
                <c:pt idx="47">
                  <c:v>-0.147331</c:v>
                </c:pt>
                <c:pt idx="48">
                  <c:v>-0.162238</c:v>
                </c:pt>
                <c:pt idx="49">
                  <c:v>-0.22567</c:v>
                </c:pt>
                <c:pt idx="50">
                  <c:v>-0.237232</c:v>
                </c:pt>
                <c:pt idx="51">
                  <c:v>-0.279919</c:v>
                </c:pt>
                <c:pt idx="52">
                  <c:v>-0.236358</c:v>
                </c:pt>
                <c:pt idx="53">
                  <c:v>-0.111656</c:v>
                </c:pt>
                <c:pt idx="54">
                  <c:v>-0.071768</c:v>
                </c:pt>
                <c:pt idx="55">
                  <c:v>-0.059537</c:v>
                </c:pt>
                <c:pt idx="56">
                  <c:v>-0.069112</c:v>
                </c:pt>
                <c:pt idx="57">
                  <c:v>-0.101217</c:v>
                </c:pt>
                <c:pt idx="58">
                  <c:v>-0.185644</c:v>
                </c:pt>
                <c:pt idx="59">
                  <c:v>-0.275243</c:v>
                </c:pt>
                <c:pt idx="60">
                  <c:v>-0.329107</c:v>
                </c:pt>
                <c:pt idx="61">
                  <c:v>-0.329679</c:v>
                </c:pt>
                <c:pt idx="62">
                  <c:v>-0.195979</c:v>
                </c:pt>
                <c:pt idx="63">
                  <c:v>-0.159046</c:v>
                </c:pt>
                <c:pt idx="64">
                  <c:v>-0.160375</c:v>
                </c:pt>
                <c:pt idx="65">
                  <c:v>-0.166044</c:v>
                </c:pt>
                <c:pt idx="66">
                  <c:v>-0.167045</c:v>
                </c:pt>
                <c:pt idx="67">
                  <c:v>-0.174179</c:v>
                </c:pt>
                <c:pt idx="68">
                  <c:v>-0.154534</c:v>
                </c:pt>
                <c:pt idx="69">
                  <c:v>-0.15024</c:v>
                </c:pt>
                <c:pt idx="70">
                  <c:v>-0.148448</c:v>
                </c:pt>
                <c:pt idx="71">
                  <c:v>-0.128327</c:v>
                </c:pt>
                <c:pt idx="72">
                  <c:v>-0.124075</c:v>
                </c:pt>
                <c:pt idx="73">
                  <c:v>-0.119903</c:v>
                </c:pt>
                <c:pt idx="74">
                  <c:v>-0.119606</c:v>
                </c:pt>
                <c:pt idx="75">
                  <c:v>-0.118176</c:v>
                </c:pt>
                <c:pt idx="76">
                  <c:v>-0.117568</c:v>
                </c:pt>
                <c:pt idx="77">
                  <c:v>-0.116316</c:v>
                </c:pt>
                <c:pt idx="78">
                  <c:v>-0.117821</c:v>
                </c:pt>
                <c:pt idx="79">
                  <c:v>-0.119274</c:v>
                </c:pt>
                <c:pt idx="80">
                  <c:v>-0.129105</c:v>
                </c:pt>
                <c:pt idx="81">
                  <c:v>-0.128953</c:v>
                </c:pt>
                <c:pt idx="82">
                  <c:v>-0.1139</c:v>
                </c:pt>
                <c:pt idx="83">
                  <c:v>-0.111737</c:v>
                </c:pt>
                <c:pt idx="84">
                  <c:v>-0.087251</c:v>
                </c:pt>
                <c:pt idx="85">
                  <c:v>-0.076173</c:v>
                </c:pt>
                <c:pt idx="86">
                  <c:v>-0.074276</c:v>
                </c:pt>
                <c:pt idx="87">
                  <c:v>-0.064077</c:v>
                </c:pt>
                <c:pt idx="88">
                  <c:v>-0.061428</c:v>
                </c:pt>
                <c:pt idx="89">
                  <c:v>-0.049133</c:v>
                </c:pt>
                <c:pt idx="90">
                  <c:v>-0.056596</c:v>
                </c:pt>
                <c:pt idx="91">
                  <c:v>-0.057999</c:v>
                </c:pt>
                <c:pt idx="92">
                  <c:v>-0.062105</c:v>
                </c:pt>
                <c:pt idx="93">
                  <c:v>-0.066337</c:v>
                </c:pt>
                <c:pt idx="94">
                  <c:v>-0.064784</c:v>
                </c:pt>
                <c:pt idx="95">
                  <c:v>-0.007005</c:v>
                </c:pt>
                <c:pt idx="96">
                  <c:v>0.001486</c:v>
                </c:pt>
                <c:pt idx="97">
                  <c:v>0.015926</c:v>
                </c:pt>
                <c:pt idx="98">
                  <c:v>0.044636</c:v>
                </c:pt>
                <c:pt idx="99">
                  <c:v>0.078598</c:v>
                </c:pt>
                <c:pt idx="100">
                  <c:v>0.090778</c:v>
                </c:pt>
                <c:pt idx="101">
                  <c:v>0.085336</c:v>
                </c:pt>
                <c:pt idx="102">
                  <c:v>0.083098</c:v>
                </c:pt>
                <c:pt idx="103">
                  <c:v>0.082305</c:v>
                </c:pt>
                <c:pt idx="104">
                  <c:v>0.080926</c:v>
                </c:pt>
                <c:pt idx="105">
                  <c:v>0.074954</c:v>
                </c:pt>
                <c:pt idx="106">
                  <c:v>0.075754</c:v>
                </c:pt>
                <c:pt idx="107">
                  <c:v>0.088787</c:v>
                </c:pt>
                <c:pt idx="108">
                  <c:v>0.105821</c:v>
                </c:pt>
                <c:pt idx="109">
                  <c:v>0.106123</c:v>
                </c:pt>
                <c:pt idx="110">
                  <c:v>0.106405</c:v>
                </c:pt>
                <c:pt idx="111">
                  <c:v>0.106332</c:v>
                </c:pt>
                <c:pt idx="112">
                  <c:v>0.074718</c:v>
                </c:pt>
                <c:pt idx="113">
                  <c:v>0.070973</c:v>
                </c:pt>
                <c:pt idx="114">
                  <c:v>0.065583</c:v>
                </c:pt>
                <c:pt idx="115">
                  <c:v>0.057183</c:v>
                </c:pt>
                <c:pt idx="116">
                  <c:v>0.053363</c:v>
                </c:pt>
                <c:pt idx="117">
                  <c:v>0.052624</c:v>
                </c:pt>
                <c:pt idx="118">
                  <c:v>0.051261</c:v>
                </c:pt>
                <c:pt idx="119">
                  <c:v>0.04819</c:v>
                </c:pt>
                <c:pt idx="120">
                  <c:v>0.046898</c:v>
                </c:pt>
                <c:pt idx="121">
                  <c:v>0.0429</c:v>
                </c:pt>
                <c:pt idx="122">
                  <c:v>0.038884</c:v>
                </c:pt>
                <c:pt idx="123">
                  <c:v>0.038815</c:v>
                </c:pt>
                <c:pt idx="124">
                  <c:v>0.038808</c:v>
                </c:pt>
                <c:pt idx="125">
                  <c:v>0.038867</c:v>
                </c:pt>
                <c:pt idx="126">
                  <c:v>0.039156</c:v>
                </c:pt>
                <c:pt idx="127">
                  <c:v>0.041219</c:v>
                </c:pt>
                <c:pt idx="128">
                  <c:v>0.067665</c:v>
                </c:pt>
                <c:pt idx="129">
                  <c:v>0.069051</c:v>
                </c:pt>
                <c:pt idx="130">
                  <c:v>0.124325</c:v>
                </c:pt>
                <c:pt idx="131">
                  <c:v>0.130104</c:v>
                </c:pt>
                <c:pt idx="132">
                  <c:v>0.13884</c:v>
                </c:pt>
                <c:pt idx="133">
                  <c:v>0.14237</c:v>
                </c:pt>
                <c:pt idx="134">
                  <c:v>0.145056</c:v>
                </c:pt>
                <c:pt idx="135">
                  <c:v>0.145232</c:v>
                </c:pt>
                <c:pt idx="136">
                  <c:v>0.145223</c:v>
                </c:pt>
                <c:pt idx="137">
                  <c:v>0.144484</c:v>
                </c:pt>
                <c:pt idx="138">
                  <c:v>0.144231</c:v>
                </c:pt>
                <c:pt idx="139">
                  <c:v>0.109791</c:v>
                </c:pt>
                <c:pt idx="140">
                  <c:v>0.156641</c:v>
                </c:pt>
                <c:pt idx="141">
                  <c:v>0.291189</c:v>
                </c:pt>
                <c:pt idx="142">
                  <c:v>0.291396</c:v>
                </c:pt>
                <c:pt idx="143">
                  <c:v>0.281245</c:v>
                </c:pt>
                <c:pt idx="144">
                  <c:v>0.27633</c:v>
                </c:pt>
                <c:pt idx="145">
                  <c:v>0.255889</c:v>
                </c:pt>
                <c:pt idx="146">
                  <c:v>0.248118</c:v>
                </c:pt>
                <c:pt idx="147">
                  <c:v>0.250333</c:v>
                </c:pt>
                <c:pt idx="148">
                  <c:v>0.342628</c:v>
                </c:pt>
                <c:pt idx="149">
                  <c:v>0.317869</c:v>
                </c:pt>
                <c:pt idx="150">
                  <c:v>0.311938</c:v>
                </c:pt>
                <c:pt idx="151">
                  <c:v>0.306568</c:v>
                </c:pt>
                <c:pt idx="152">
                  <c:v>0.294156</c:v>
                </c:pt>
                <c:pt idx="153">
                  <c:v>0.255357</c:v>
                </c:pt>
                <c:pt idx="154">
                  <c:v>0.230738</c:v>
                </c:pt>
                <c:pt idx="155">
                  <c:v>0.230683</c:v>
                </c:pt>
                <c:pt idx="156">
                  <c:v>0.232214</c:v>
                </c:pt>
                <c:pt idx="157">
                  <c:v>0.237979</c:v>
                </c:pt>
                <c:pt idx="158">
                  <c:v>0.259858</c:v>
                </c:pt>
                <c:pt idx="159">
                  <c:v>0.260362</c:v>
                </c:pt>
                <c:pt idx="160">
                  <c:v>0.240246</c:v>
                </c:pt>
                <c:pt idx="161">
                  <c:v>0.237313</c:v>
                </c:pt>
                <c:pt idx="162">
                  <c:v>0.221717</c:v>
                </c:pt>
                <c:pt idx="163">
                  <c:v>0.221426</c:v>
                </c:pt>
                <c:pt idx="164">
                  <c:v>0.263757</c:v>
                </c:pt>
                <c:pt idx="165">
                  <c:v>0.289481</c:v>
                </c:pt>
                <c:pt idx="166">
                  <c:v>0.323523</c:v>
                </c:pt>
                <c:pt idx="167">
                  <c:v>0.328483</c:v>
                </c:pt>
                <c:pt idx="168">
                  <c:v>0.335536</c:v>
                </c:pt>
                <c:pt idx="169">
                  <c:v>0.330906</c:v>
                </c:pt>
                <c:pt idx="170">
                  <c:v>0.304765</c:v>
                </c:pt>
                <c:pt idx="171">
                  <c:v>0.274035</c:v>
                </c:pt>
                <c:pt idx="172">
                  <c:v>0.282189</c:v>
                </c:pt>
                <c:pt idx="173">
                  <c:v>0.296746</c:v>
                </c:pt>
                <c:pt idx="174">
                  <c:v>0.339503</c:v>
                </c:pt>
                <c:pt idx="175">
                  <c:v>0.380274</c:v>
                </c:pt>
                <c:pt idx="176">
                  <c:v>0.409169</c:v>
                </c:pt>
                <c:pt idx="177">
                  <c:v>0.422493</c:v>
                </c:pt>
                <c:pt idx="178">
                  <c:v>0.398668</c:v>
                </c:pt>
                <c:pt idx="179">
                  <c:v>0.387438</c:v>
                </c:pt>
                <c:pt idx="180">
                  <c:v>0.346328</c:v>
                </c:pt>
                <c:pt idx="181">
                  <c:v>0.318577</c:v>
                </c:pt>
                <c:pt idx="182">
                  <c:v>0.409823</c:v>
                </c:pt>
                <c:pt idx="183">
                  <c:v>0.460019</c:v>
                </c:pt>
                <c:pt idx="184">
                  <c:v>0.423851</c:v>
                </c:pt>
                <c:pt idx="185">
                  <c:v>0.384892</c:v>
                </c:pt>
                <c:pt idx="186">
                  <c:v>0.352347</c:v>
                </c:pt>
                <c:pt idx="187">
                  <c:v>0.347348</c:v>
                </c:pt>
                <c:pt idx="188">
                  <c:v>0.347217</c:v>
                </c:pt>
                <c:pt idx="189">
                  <c:v>0.34498</c:v>
                </c:pt>
                <c:pt idx="190">
                  <c:v>0.341732</c:v>
                </c:pt>
                <c:pt idx="191">
                  <c:v>0.34173</c:v>
                </c:pt>
                <c:pt idx="192">
                  <c:v>0.339592</c:v>
                </c:pt>
                <c:pt idx="193">
                  <c:v>0.317719</c:v>
                </c:pt>
                <c:pt idx="194">
                  <c:v>0.315762</c:v>
                </c:pt>
                <c:pt idx="195">
                  <c:v>0.321664</c:v>
                </c:pt>
                <c:pt idx="196">
                  <c:v>0.36611</c:v>
                </c:pt>
                <c:pt idx="197">
                  <c:v>0.385528</c:v>
                </c:pt>
                <c:pt idx="198">
                  <c:v>0.41383</c:v>
                </c:pt>
                <c:pt idx="199">
                  <c:v>0.413257</c:v>
                </c:pt>
              </c:numCache>
            </c:numRef>
          </c:yVal>
          <c:smooth val="0"/>
        </c:ser>
        <c:ser>
          <c:idx val="8"/>
          <c:order val="8"/>
          <c:tx>
            <c:v>MRVM±std</c:v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'Gaussian (2)'!$B$2:$B$201</c:f>
              <c:numCache>
                <c:formatCode>General</c:formatCode>
                <c:ptCount val="200"/>
                <c:pt idx="0">
                  <c:v>-9.71275712108028</c:v>
                </c:pt>
                <c:pt idx="1">
                  <c:v>-9.65654918178565</c:v>
                </c:pt>
                <c:pt idx="2">
                  <c:v>-9.39459673160463</c:v>
                </c:pt>
                <c:pt idx="3">
                  <c:v>-9.29153078634423</c:v>
                </c:pt>
                <c:pt idx="4">
                  <c:v>-9.27771938409288</c:v>
                </c:pt>
                <c:pt idx="5">
                  <c:v>-8.98707004658913</c:v>
                </c:pt>
                <c:pt idx="6">
                  <c:v>-8.95615695142198</c:v>
                </c:pt>
                <c:pt idx="7">
                  <c:v>-8.88094941185958</c:v>
                </c:pt>
                <c:pt idx="8">
                  <c:v>-8.85319704917485</c:v>
                </c:pt>
                <c:pt idx="9">
                  <c:v>-8.81938888671032</c:v>
                </c:pt>
                <c:pt idx="10">
                  <c:v>-8.818093746398389</c:v>
                </c:pt>
                <c:pt idx="11">
                  <c:v>-8.67679750803347</c:v>
                </c:pt>
                <c:pt idx="12">
                  <c:v>-8.636391263459309</c:v>
                </c:pt>
                <c:pt idx="13">
                  <c:v>-8.528087283836</c:v>
                </c:pt>
                <c:pt idx="14">
                  <c:v>-8.2920433837471</c:v>
                </c:pt>
                <c:pt idx="15">
                  <c:v>-8.281946100654981</c:v>
                </c:pt>
                <c:pt idx="16">
                  <c:v>-8.19667995662073</c:v>
                </c:pt>
                <c:pt idx="17">
                  <c:v>-8.110228721588429</c:v>
                </c:pt>
                <c:pt idx="18">
                  <c:v>-7.89862457417659</c:v>
                </c:pt>
                <c:pt idx="19">
                  <c:v>-7.83907926768882</c:v>
                </c:pt>
                <c:pt idx="20">
                  <c:v>-7.83127144288971</c:v>
                </c:pt>
                <c:pt idx="21">
                  <c:v>-7.72138722643148</c:v>
                </c:pt>
                <c:pt idx="22">
                  <c:v>-7.72102716009622</c:v>
                </c:pt>
                <c:pt idx="23">
                  <c:v>-7.03069954113183</c:v>
                </c:pt>
                <c:pt idx="24">
                  <c:v>-6.96308555371031</c:v>
                </c:pt>
                <c:pt idx="25">
                  <c:v>-6.81904890555211</c:v>
                </c:pt>
                <c:pt idx="26">
                  <c:v>-6.62619442575458</c:v>
                </c:pt>
                <c:pt idx="27">
                  <c:v>-6.4017024299152</c:v>
                </c:pt>
                <c:pt idx="28">
                  <c:v>-6.07590162537496</c:v>
                </c:pt>
                <c:pt idx="29">
                  <c:v>-6.02526499802158</c:v>
                </c:pt>
                <c:pt idx="30">
                  <c:v>-6.00149173721291</c:v>
                </c:pt>
                <c:pt idx="31">
                  <c:v>-5.85936103853852</c:v>
                </c:pt>
                <c:pt idx="32">
                  <c:v>-5.75190207436332</c:v>
                </c:pt>
                <c:pt idx="33">
                  <c:v>-5.60637377189308</c:v>
                </c:pt>
                <c:pt idx="34">
                  <c:v>-5.44378590367733</c:v>
                </c:pt>
                <c:pt idx="35">
                  <c:v>-5.43135355728525</c:v>
                </c:pt>
                <c:pt idx="36">
                  <c:v>-5.40597604257761</c:v>
                </c:pt>
                <c:pt idx="37">
                  <c:v>-5.39401672444653</c:v>
                </c:pt>
                <c:pt idx="38">
                  <c:v>-5.26240433547891</c:v>
                </c:pt>
                <c:pt idx="39">
                  <c:v>-5.02101059920384</c:v>
                </c:pt>
                <c:pt idx="40">
                  <c:v>-4.80211437031205</c:v>
                </c:pt>
                <c:pt idx="41">
                  <c:v>-4.78976985832908</c:v>
                </c:pt>
                <c:pt idx="42">
                  <c:v>-4.78752641211159</c:v>
                </c:pt>
                <c:pt idx="43">
                  <c:v>-4.58336995697365</c:v>
                </c:pt>
                <c:pt idx="44">
                  <c:v>-4.49137240278166</c:v>
                </c:pt>
                <c:pt idx="45">
                  <c:v>-4.47309367403553</c:v>
                </c:pt>
                <c:pt idx="46">
                  <c:v>-4.4192162545077</c:v>
                </c:pt>
                <c:pt idx="47">
                  <c:v>-4.36359524878266</c:v>
                </c:pt>
                <c:pt idx="48">
                  <c:v>-4.27963455001239</c:v>
                </c:pt>
                <c:pt idx="49">
                  <c:v>-4.11394746307526</c:v>
                </c:pt>
                <c:pt idx="50">
                  <c:v>-4.08931607670248</c:v>
                </c:pt>
                <c:pt idx="51">
                  <c:v>-3.92296754444695</c:v>
                </c:pt>
                <c:pt idx="52">
                  <c:v>-3.78154573092788</c:v>
                </c:pt>
                <c:pt idx="53">
                  <c:v>-3.57953565822098</c:v>
                </c:pt>
                <c:pt idx="54">
                  <c:v>-3.48693450103933</c:v>
                </c:pt>
                <c:pt idx="55">
                  <c:v>-3.39595514971959</c:v>
                </c:pt>
                <c:pt idx="56">
                  <c:v>-3.33143627078267</c:v>
                </c:pt>
                <c:pt idx="57">
                  <c:v>-3.24375912257953</c:v>
                </c:pt>
                <c:pt idx="58">
                  <c:v>-3.09384275569669</c:v>
                </c:pt>
                <c:pt idx="59">
                  <c:v>-2.90987511199122</c:v>
                </c:pt>
                <c:pt idx="60">
                  <c:v>-2.63298316742399</c:v>
                </c:pt>
                <c:pt idx="61">
                  <c:v>-2.49056674604905</c:v>
                </c:pt>
                <c:pt idx="62">
                  <c:v>-2.21742472861546</c:v>
                </c:pt>
                <c:pt idx="63">
                  <c:v>-2.0926745208958</c:v>
                </c:pt>
                <c:pt idx="64">
                  <c:v>-2.01849546546416</c:v>
                </c:pt>
                <c:pt idx="65">
                  <c:v>-1.96233203983829</c:v>
                </c:pt>
                <c:pt idx="66">
                  <c:v>-1.95296766128104</c:v>
                </c:pt>
                <c:pt idx="67">
                  <c:v>-1.84539676454726</c:v>
                </c:pt>
                <c:pt idx="68">
                  <c:v>-1.45612897797424</c:v>
                </c:pt>
                <c:pt idx="69">
                  <c:v>-1.41395030000325</c:v>
                </c:pt>
                <c:pt idx="70">
                  <c:v>-1.39861074768333</c:v>
                </c:pt>
                <c:pt idx="71">
                  <c:v>-1.22020666388819</c:v>
                </c:pt>
                <c:pt idx="72">
                  <c:v>-1.16821887697554</c:v>
                </c:pt>
                <c:pt idx="73">
                  <c:v>-1.11339282601531</c:v>
                </c:pt>
                <c:pt idx="74">
                  <c:v>-1.10915674253057</c:v>
                </c:pt>
                <c:pt idx="75">
                  <c:v>-1.0868757712085</c:v>
                </c:pt>
                <c:pt idx="76">
                  <c:v>-1.07568776617557</c:v>
                </c:pt>
                <c:pt idx="77">
                  <c:v>-1.0314423923217</c:v>
                </c:pt>
                <c:pt idx="78">
                  <c:v>-0.982344926483392</c:v>
                </c:pt>
                <c:pt idx="79">
                  <c:v>-0.962507819149983</c:v>
                </c:pt>
                <c:pt idx="80">
                  <c:v>-0.80715979777267</c:v>
                </c:pt>
                <c:pt idx="81">
                  <c:v>-0.802487421153721</c:v>
                </c:pt>
                <c:pt idx="82">
                  <c:v>-0.686751832697787</c:v>
                </c:pt>
                <c:pt idx="83">
                  <c:v>-0.675963324187281</c:v>
                </c:pt>
                <c:pt idx="84">
                  <c:v>-0.484287468609348</c:v>
                </c:pt>
                <c:pt idx="85">
                  <c:v>-0.334108645314288</c:v>
                </c:pt>
                <c:pt idx="86">
                  <c:v>-0.319229663753164</c:v>
                </c:pt>
                <c:pt idx="87">
                  <c:v>0.00997783207901115</c:v>
                </c:pt>
                <c:pt idx="88">
                  <c:v>0.13589048111005</c:v>
                </c:pt>
                <c:pt idx="89">
                  <c:v>0.27629670076553</c:v>
                </c:pt>
                <c:pt idx="90">
                  <c:v>0.394323158417562</c:v>
                </c:pt>
                <c:pt idx="91">
                  <c:v>0.403806364229544</c:v>
                </c:pt>
                <c:pt idx="92">
                  <c:v>0.431793529961098</c:v>
                </c:pt>
                <c:pt idx="93">
                  <c:v>0.466266368240191</c:v>
                </c:pt>
                <c:pt idx="94">
                  <c:v>0.578449326568571</c:v>
                </c:pt>
                <c:pt idx="95">
                  <c:v>0.774930303144383</c:v>
                </c:pt>
                <c:pt idx="96">
                  <c:v>0.804080750270402</c:v>
                </c:pt>
                <c:pt idx="97">
                  <c:v>0.865598924997022</c:v>
                </c:pt>
                <c:pt idx="98">
                  <c:v>1.02280671608838</c:v>
                </c:pt>
                <c:pt idx="99">
                  <c:v>1.18954811974551</c:v>
                </c:pt>
                <c:pt idx="100">
                  <c:v>1.34288723795991</c:v>
                </c:pt>
                <c:pt idx="101">
                  <c:v>1.41365700963757</c:v>
                </c:pt>
                <c:pt idx="102">
                  <c:v>1.43659272457695</c:v>
                </c:pt>
                <c:pt idx="103">
                  <c:v>1.44478436825369</c:v>
                </c:pt>
                <c:pt idx="104">
                  <c:v>1.45942734540969</c:v>
                </c:pt>
                <c:pt idx="105">
                  <c:v>1.59769946562578</c:v>
                </c:pt>
                <c:pt idx="106">
                  <c:v>1.62186455156983</c:v>
                </c:pt>
                <c:pt idx="107">
                  <c:v>1.76723369227078</c:v>
                </c:pt>
                <c:pt idx="108">
                  <c:v>1.98876498182824</c:v>
                </c:pt>
                <c:pt idx="109">
                  <c:v>1.99758191665714</c:v>
                </c:pt>
                <c:pt idx="110">
                  <c:v>2.06312640879793</c:v>
                </c:pt>
                <c:pt idx="111">
                  <c:v>2.06592751630697</c:v>
                </c:pt>
                <c:pt idx="112">
                  <c:v>2.36182478093947</c:v>
                </c:pt>
                <c:pt idx="113">
                  <c:v>2.39631854521742</c:v>
                </c:pt>
                <c:pt idx="114">
                  <c:v>2.44647230304901</c:v>
                </c:pt>
                <c:pt idx="115">
                  <c:v>2.53181949910552</c:v>
                </c:pt>
                <c:pt idx="116">
                  <c:v>2.58900972198959</c:v>
                </c:pt>
                <c:pt idx="117">
                  <c:v>2.60410249999499</c:v>
                </c:pt>
                <c:pt idx="118">
                  <c:v>2.63861595954914</c:v>
                </c:pt>
                <c:pt idx="119">
                  <c:v>2.74302445050449</c:v>
                </c:pt>
                <c:pt idx="120">
                  <c:v>2.78062185362461</c:v>
                </c:pt>
                <c:pt idx="121">
                  <c:v>2.87396098842809</c:v>
                </c:pt>
                <c:pt idx="122">
                  <c:v>3.01015270760121</c:v>
                </c:pt>
                <c:pt idx="123">
                  <c:v>3.02538529529885</c:v>
                </c:pt>
                <c:pt idx="124">
                  <c:v>3.03994334434006</c:v>
                </c:pt>
                <c:pt idx="125">
                  <c:v>3.06326562189381</c:v>
                </c:pt>
                <c:pt idx="126">
                  <c:v>3.17712962145862</c:v>
                </c:pt>
                <c:pt idx="127">
                  <c:v>3.25032196870164</c:v>
                </c:pt>
                <c:pt idx="128">
                  <c:v>3.50750636833189</c:v>
                </c:pt>
                <c:pt idx="129">
                  <c:v>3.51723237905549</c:v>
                </c:pt>
                <c:pt idx="130">
                  <c:v>3.79275680148218</c:v>
                </c:pt>
                <c:pt idx="131">
                  <c:v>3.82382665716287</c:v>
                </c:pt>
                <c:pt idx="132">
                  <c:v>3.88701121244883</c:v>
                </c:pt>
                <c:pt idx="133">
                  <c:v>3.92628926822254</c:v>
                </c:pt>
                <c:pt idx="134">
                  <c:v>3.98267118602418</c:v>
                </c:pt>
                <c:pt idx="135">
                  <c:v>4.01649461542474</c:v>
                </c:pt>
                <c:pt idx="136">
                  <c:v>4.01700145572121</c:v>
                </c:pt>
                <c:pt idx="137">
                  <c:v>4.04473265335781</c:v>
                </c:pt>
                <c:pt idx="138">
                  <c:v>4.05040544306928</c:v>
                </c:pt>
                <c:pt idx="139">
                  <c:v>4.40686412001496</c:v>
                </c:pt>
                <c:pt idx="140">
                  <c:v>4.53259064613028</c:v>
                </c:pt>
                <c:pt idx="141">
                  <c:v>4.81810605787175</c:v>
                </c:pt>
                <c:pt idx="142">
                  <c:v>4.8493951397456</c:v>
                </c:pt>
                <c:pt idx="143">
                  <c:v>4.92210938837775</c:v>
                </c:pt>
                <c:pt idx="144">
                  <c:v>4.94393888261426</c:v>
                </c:pt>
                <c:pt idx="145">
                  <c:v>5.03389181709375</c:v>
                </c:pt>
                <c:pt idx="146">
                  <c:v>5.11828241815922</c:v>
                </c:pt>
                <c:pt idx="147">
                  <c:v>5.15768301241571</c:v>
                </c:pt>
                <c:pt idx="148">
                  <c:v>5.50055627963935</c:v>
                </c:pt>
                <c:pt idx="149">
                  <c:v>5.63445225834333</c:v>
                </c:pt>
                <c:pt idx="150">
                  <c:v>5.65101295420599</c:v>
                </c:pt>
                <c:pt idx="151">
                  <c:v>5.66531874808073</c:v>
                </c:pt>
                <c:pt idx="152">
                  <c:v>5.697091821862989</c:v>
                </c:pt>
                <c:pt idx="153">
                  <c:v>5.80090713958876</c:v>
                </c:pt>
                <c:pt idx="154">
                  <c:v>5.92358132996916</c:v>
                </c:pt>
                <c:pt idx="155">
                  <c:v>5.92515886563154</c:v>
                </c:pt>
                <c:pt idx="156">
                  <c:v>5.96971659043098</c:v>
                </c:pt>
                <c:pt idx="157">
                  <c:v>6.01045531607702</c:v>
                </c:pt>
                <c:pt idx="158">
                  <c:v>6.10808634015995</c:v>
                </c:pt>
                <c:pt idx="159">
                  <c:v>6.337103475477</c:v>
                </c:pt>
                <c:pt idx="160">
                  <c:v>6.42884388252784</c:v>
                </c:pt>
                <c:pt idx="161">
                  <c:v>6.44364389201952</c:v>
                </c:pt>
                <c:pt idx="162">
                  <c:v>6.58111817557601</c:v>
                </c:pt>
                <c:pt idx="163">
                  <c:v>6.59123608798335</c:v>
                </c:pt>
                <c:pt idx="164">
                  <c:v>6.82172660090845</c:v>
                </c:pt>
                <c:pt idx="165">
                  <c:v>6.87999022949872</c:v>
                </c:pt>
                <c:pt idx="166">
                  <c:v>6.95821044627564</c:v>
                </c:pt>
                <c:pt idx="167">
                  <c:v>6.97193350959098</c:v>
                </c:pt>
                <c:pt idx="168">
                  <c:v>6.99444108437347</c:v>
                </c:pt>
                <c:pt idx="169">
                  <c:v>7.20197753708321</c:v>
                </c:pt>
                <c:pt idx="170">
                  <c:v>7.29244025067106</c:v>
                </c:pt>
                <c:pt idx="171">
                  <c:v>7.44471007843196</c:v>
                </c:pt>
                <c:pt idx="172">
                  <c:v>7.5514786861532</c:v>
                </c:pt>
                <c:pt idx="173">
                  <c:v>7.60132519452113</c:v>
                </c:pt>
                <c:pt idx="174">
                  <c:v>7.68777877019721</c:v>
                </c:pt>
                <c:pt idx="175">
                  <c:v>7.75273731779208</c:v>
                </c:pt>
                <c:pt idx="176">
                  <c:v>7.80072466456426</c:v>
                </c:pt>
                <c:pt idx="177">
                  <c:v>8.02696246069023</c:v>
                </c:pt>
                <c:pt idx="178">
                  <c:v>8.0732905272708</c:v>
                </c:pt>
                <c:pt idx="179">
                  <c:v>8.0933295938025</c:v>
                </c:pt>
                <c:pt idx="180">
                  <c:v>8.17051797696749</c:v>
                </c:pt>
                <c:pt idx="181">
                  <c:v>8.28375642487547</c:v>
                </c:pt>
                <c:pt idx="182">
                  <c:v>8.525885363959</c:v>
                </c:pt>
                <c:pt idx="183">
                  <c:v>8.67183831684418</c:v>
                </c:pt>
                <c:pt idx="184">
                  <c:v>8.83635590479769</c:v>
                </c:pt>
                <c:pt idx="185">
                  <c:v>8.93633334323189</c:v>
                </c:pt>
                <c:pt idx="186">
                  <c:v>9.07626050395854</c:v>
                </c:pt>
                <c:pt idx="187">
                  <c:v>9.126893150013171</c:v>
                </c:pt>
                <c:pt idx="188">
                  <c:v>9.12869114520938</c:v>
                </c:pt>
                <c:pt idx="189">
                  <c:v>9.17067192258019</c:v>
                </c:pt>
                <c:pt idx="190">
                  <c:v>9.23929315610652</c:v>
                </c:pt>
                <c:pt idx="191">
                  <c:v>9.23987533832346</c:v>
                </c:pt>
                <c:pt idx="192">
                  <c:v>9.26936931613983</c:v>
                </c:pt>
                <c:pt idx="193">
                  <c:v>9.44611111376914</c:v>
                </c:pt>
                <c:pt idx="194">
                  <c:v>9.47409805349968</c:v>
                </c:pt>
                <c:pt idx="195">
                  <c:v>9.571277703199559</c:v>
                </c:pt>
                <c:pt idx="196">
                  <c:v>9.70473278829661</c:v>
                </c:pt>
                <c:pt idx="197">
                  <c:v>9.74975150378706</c:v>
                </c:pt>
                <c:pt idx="198">
                  <c:v>9.84350604990611</c:v>
                </c:pt>
                <c:pt idx="199">
                  <c:v>9.90763553035773</c:v>
                </c:pt>
              </c:numCache>
            </c:numRef>
          </c:xVal>
          <c:yVal>
            <c:numRef>
              <c:f>'Gaussian (2)'!$AC$2:$AC$201</c:f>
              <c:numCache>
                <c:formatCode>General</c:formatCode>
                <c:ptCount val="200"/>
                <c:pt idx="0">
                  <c:v>-0.372002</c:v>
                </c:pt>
                <c:pt idx="1">
                  <c:v>-0.394013</c:v>
                </c:pt>
                <c:pt idx="2">
                  <c:v>-0.372815</c:v>
                </c:pt>
                <c:pt idx="3">
                  <c:v>-0.372532</c:v>
                </c:pt>
                <c:pt idx="4">
                  <c:v>-0.375058</c:v>
                </c:pt>
                <c:pt idx="5">
                  <c:v>-0.460034</c:v>
                </c:pt>
                <c:pt idx="6">
                  <c:v>-0.459376</c:v>
                </c:pt>
                <c:pt idx="7">
                  <c:v>-0.44661</c:v>
                </c:pt>
                <c:pt idx="8">
                  <c:v>-0.438717</c:v>
                </c:pt>
                <c:pt idx="9">
                  <c:v>-0.427521</c:v>
                </c:pt>
                <c:pt idx="10">
                  <c:v>-0.427137</c:v>
                </c:pt>
                <c:pt idx="11">
                  <c:v>-0.380745</c:v>
                </c:pt>
                <c:pt idx="12">
                  <c:v>-0.375393</c:v>
                </c:pt>
                <c:pt idx="13">
                  <c:v>-0.387812</c:v>
                </c:pt>
                <c:pt idx="14">
                  <c:v>-0.412042</c:v>
                </c:pt>
                <c:pt idx="15">
                  <c:v>-0.40959</c:v>
                </c:pt>
                <c:pt idx="16">
                  <c:v>-0.380176</c:v>
                </c:pt>
                <c:pt idx="17">
                  <c:v>-0.346402</c:v>
                </c:pt>
                <c:pt idx="18">
                  <c:v>-0.300806</c:v>
                </c:pt>
                <c:pt idx="19">
                  <c:v>-0.2942</c:v>
                </c:pt>
                <c:pt idx="20">
                  <c:v>-0.293316</c:v>
                </c:pt>
                <c:pt idx="21">
                  <c:v>-0.275005</c:v>
                </c:pt>
                <c:pt idx="22">
                  <c:v>-0.27491</c:v>
                </c:pt>
                <c:pt idx="23">
                  <c:v>-0.238857</c:v>
                </c:pt>
                <c:pt idx="24">
                  <c:v>-0.305072</c:v>
                </c:pt>
                <c:pt idx="25">
                  <c:v>-0.421091</c:v>
                </c:pt>
                <c:pt idx="26">
                  <c:v>-0.387818</c:v>
                </c:pt>
                <c:pt idx="27">
                  <c:v>-0.194898</c:v>
                </c:pt>
                <c:pt idx="28">
                  <c:v>-0.197648</c:v>
                </c:pt>
                <c:pt idx="29">
                  <c:v>-0.219045</c:v>
                </c:pt>
                <c:pt idx="30">
                  <c:v>-0.228824</c:v>
                </c:pt>
                <c:pt idx="31">
                  <c:v>-0.264267</c:v>
                </c:pt>
                <c:pt idx="32">
                  <c:v>-0.25013</c:v>
                </c:pt>
                <c:pt idx="33">
                  <c:v>-0.187305</c:v>
                </c:pt>
                <c:pt idx="34">
                  <c:v>-0.135098</c:v>
                </c:pt>
                <c:pt idx="35">
                  <c:v>-0.135028</c:v>
                </c:pt>
                <c:pt idx="36">
                  <c:v>-0.136963</c:v>
                </c:pt>
                <c:pt idx="37">
                  <c:v>-0.138815</c:v>
                </c:pt>
                <c:pt idx="38">
                  <c:v>-0.187503</c:v>
                </c:pt>
                <c:pt idx="39">
                  <c:v>-0.249629</c:v>
                </c:pt>
                <c:pt idx="40">
                  <c:v>-0.175678</c:v>
                </c:pt>
                <c:pt idx="41">
                  <c:v>-0.169549</c:v>
                </c:pt>
                <c:pt idx="42">
                  <c:v>-0.168431</c:v>
                </c:pt>
                <c:pt idx="43">
                  <c:v>-0.069396</c:v>
                </c:pt>
                <c:pt idx="44">
                  <c:v>-0.04509</c:v>
                </c:pt>
                <c:pt idx="45">
                  <c:v>-0.043128</c:v>
                </c:pt>
                <c:pt idx="46">
                  <c:v>-0.043048</c:v>
                </c:pt>
                <c:pt idx="47">
                  <c:v>-0.051385</c:v>
                </c:pt>
                <c:pt idx="48">
                  <c:v>-0.076636</c:v>
                </c:pt>
                <c:pt idx="49">
                  <c:v>-0.133214</c:v>
                </c:pt>
                <c:pt idx="50">
                  <c:v>-0.13913</c:v>
                </c:pt>
                <c:pt idx="51">
                  <c:v>-0.153523</c:v>
                </c:pt>
                <c:pt idx="52">
                  <c:v>-0.126154</c:v>
                </c:pt>
                <c:pt idx="53">
                  <c:v>-0.060732</c:v>
                </c:pt>
                <c:pt idx="54">
                  <c:v>-0.041472</c:v>
                </c:pt>
                <c:pt idx="55">
                  <c:v>-0.032505</c:v>
                </c:pt>
                <c:pt idx="56">
                  <c:v>-0.031202</c:v>
                </c:pt>
                <c:pt idx="57">
                  <c:v>-0.038211</c:v>
                </c:pt>
                <c:pt idx="58">
                  <c:v>-0.070486</c:v>
                </c:pt>
                <c:pt idx="59">
                  <c:v>-0.131293</c:v>
                </c:pt>
                <c:pt idx="60">
                  <c:v>-0.193385</c:v>
                </c:pt>
                <c:pt idx="61">
                  <c:v>-0.171081</c:v>
                </c:pt>
                <c:pt idx="62">
                  <c:v>-0.104605</c:v>
                </c:pt>
                <c:pt idx="63">
                  <c:v>-0.078938</c:v>
                </c:pt>
                <c:pt idx="64">
                  <c:v>-0.064607</c:v>
                </c:pt>
                <c:pt idx="65">
                  <c:v>-0.057414</c:v>
                </c:pt>
                <c:pt idx="66">
                  <c:v>-0.056573</c:v>
                </c:pt>
                <c:pt idx="67">
                  <c:v>-0.052791</c:v>
                </c:pt>
                <c:pt idx="68">
                  <c:v>-0.034174</c:v>
                </c:pt>
                <c:pt idx="69">
                  <c:v>-0.03405</c:v>
                </c:pt>
                <c:pt idx="70">
                  <c:v>-0.034274</c:v>
                </c:pt>
                <c:pt idx="71">
                  <c:v>-0.036815</c:v>
                </c:pt>
                <c:pt idx="72">
                  <c:v>-0.037075</c:v>
                </c:pt>
                <c:pt idx="73">
                  <c:v>-0.038449</c:v>
                </c:pt>
                <c:pt idx="74">
                  <c:v>-0.038598</c:v>
                </c:pt>
                <c:pt idx="75">
                  <c:v>-0.039416</c:v>
                </c:pt>
                <c:pt idx="76">
                  <c:v>-0.039816</c:v>
                </c:pt>
                <c:pt idx="77">
                  <c:v>-0.040804</c:v>
                </c:pt>
                <c:pt idx="78">
                  <c:v>-0.039645</c:v>
                </c:pt>
                <c:pt idx="79">
                  <c:v>-0.038342</c:v>
                </c:pt>
                <c:pt idx="80">
                  <c:v>-0.021249</c:v>
                </c:pt>
                <c:pt idx="81">
                  <c:v>-0.020783</c:v>
                </c:pt>
                <c:pt idx="82">
                  <c:v>-0.011266</c:v>
                </c:pt>
                <c:pt idx="83">
                  <c:v>-0.010313</c:v>
                </c:pt>
                <c:pt idx="84">
                  <c:v>0.030109</c:v>
                </c:pt>
                <c:pt idx="85">
                  <c:v>0.063259</c:v>
                </c:pt>
                <c:pt idx="86">
                  <c:v>0.064962</c:v>
                </c:pt>
                <c:pt idx="87">
                  <c:v>0.094233</c:v>
                </c:pt>
                <c:pt idx="88">
                  <c:v>0.081132</c:v>
                </c:pt>
                <c:pt idx="89">
                  <c:v>0.043473</c:v>
                </c:pt>
                <c:pt idx="90">
                  <c:v>0.030752</c:v>
                </c:pt>
                <c:pt idx="91">
                  <c:v>0.031083</c:v>
                </c:pt>
                <c:pt idx="92">
                  <c:v>0.032783</c:v>
                </c:pt>
                <c:pt idx="93">
                  <c:v>0.035879</c:v>
                </c:pt>
                <c:pt idx="94">
                  <c:v>0.048672</c:v>
                </c:pt>
                <c:pt idx="95">
                  <c:v>0.088225</c:v>
                </c:pt>
                <c:pt idx="96">
                  <c:v>0.099286</c:v>
                </c:pt>
                <c:pt idx="97">
                  <c:v>0.12631</c:v>
                </c:pt>
                <c:pt idx="98">
                  <c:v>0.183142</c:v>
                </c:pt>
                <c:pt idx="99">
                  <c:v>0.187618</c:v>
                </c:pt>
                <c:pt idx="100">
                  <c:v>0.177092</c:v>
                </c:pt>
                <c:pt idx="101">
                  <c:v>0.17586</c:v>
                </c:pt>
                <c:pt idx="102">
                  <c:v>0.17507</c:v>
                </c:pt>
                <c:pt idx="103">
                  <c:v>0.174695</c:v>
                </c:pt>
                <c:pt idx="104">
                  <c:v>0.17389</c:v>
                </c:pt>
                <c:pt idx="105">
                  <c:v>0.158816</c:v>
                </c:pt>
                <c:pt idx="106">
                  <c:v>0.155786</c:v>
                </c:pt>
                <c:pt idx="107">
                  <c:v>0.154183</c:v>
                </c:pt>
                <c:pt idx="108">
                  <c:v>0.209451</c:v>
                </c:pt>
                <c:pt idx="109">
                  <c:v>0.210893</c:v>
                </c:pt>
                <c:pt idx="110">
                  <c:v>0.215611</c:v>
                </c:pt>
                <c:pt idx="111">
                  <c:v>0.215558</c:v>
                </c:pt>
                <c:pt idx="112">
                  <c:v>0.131826</c:v>
                </c:pt>
                <c:pt idx="113">
                  <c:v>0.123159</c:v>
                </c:pt>
                <c:pt idx="114">
                  <c:v>0.115895</c:v>
                </c:pt>
                <c:pt idx="115">
                  <c:v>0.117077</c:v>
                </c:pt>
                <c:pt idx="116">
                  <c:v>0.123135</c:v>
                </c:pt>
                <c:pt idx="117">
                  <c:v>0.124892</c:v>
                </c:pt>
                <c:pt idx="118">
                  <c:v>0.128653</c:v>
                </c:pt>
                <c:pt idx="119">
                  <c:v>0.133084</c:v>
                </c:pt>
                <c:pt idx="120">
                  <c:v>0.130902</c:v>
                </c:pt>
                <c:pt idx="121">
                  <c:v>0.11692</c:v>
                </c:pt>
                <c:pt idx="122">
                  <c:v>0.088178</c:v>
                </c:pt>
                <c:pt idx="123">
                  <c:v>0.085731</c:v>
                </c:pt>
                <c:pt idx="124">
                  <c:v>0.083752</c:v>
                </c:pt>
                <c:pt idx="125">
                  <c:v>0.081459</c:v>
                </c:pt>
                <c:pt idx="126">
                  <c:v>0.089944</c:v>
                </c:pt>
                <c:pt idx="127">
                  <c:v>0.110175</c:v>
                </c:pt>
                <c:pt idx="128">
                  <c:v>0.182925</c:v>
                </c:pt>
                <c:pt idx="129">
                  <c:v>0.184043</c:v>
                </c:pt>
                <c:pt idx="130">
                  <c:v>0.191761</c:v>
                </c:pt>
                <c:pt idx="131">
                  <c:v>0.196472</c:v>
                </c:pt>
                <c:pt idx="132">
                  <c:v>0.209586</c:v>
                </c:pt>
                <c:pt idx="133">
                  <c:v>0.218156</c:v>
                </c:pt>
                <c:pt idx="134">
                  <c:v>0.227642</c:v>
                </c:pt>
                <c:pt idx="135">
                  <c:v>0.230576</c:v>
                </c:pt>
                <c:pt idx="136">
                  <c:v>0.230595</c:v>
                </c:pt>
                <c:pt idx="137">
                  <c:v>0.231084</c:v>
                </c:pt>
                <c:pt idx="138">
                  <c:v>0.230963</c:v>
                </c:pt>
                <c:pt idx="139">
                  <c:v>0.207485</c:v>
                </c:pt>
                <c:pt idx="140">
                  <c:v>0.264543</c:v>
                </c:pt>
                <c:pt idx="141">
                  <c:v>0.398651</c:v>
                </c:pt>
                <c:pt idx="142">
                  <c:v>0.397752</c:v>
                </c:pt>
                <c:pt idx="143">
                  <c:v>0.380557</c:v>
                </c:pt>
                <c:pt idx="144">
                  <c:v>0.372232</c:v>
                </c:pt>
                <c:pt idx="145">
                  <c:v>0.333493</c:v>
                </c:pt>
                <c:pt idx="146">
                  <c:v>0.310934</c:v>
                </c:pt>
                <c:pt idx="147">
                  <c:v>0.311477</c:v>
                </c:pt>
                <c:pt idx="148">
                  <c:v>0.461904</c:v>
                </c:pt>
                <c:pt idx="149">
                  <c:v>0.417679</c:v>
                </c:pt>
                <c:pt idx="150">
                  <c:v>0.40754</c:v>
                </c:pt>
                <c:pt idx="151">
                  <c:v>0.398404</c:v>
                </c:pt>
                <c:pt idx="152">
                  <c:v>0.37757</c:v>
                </c:pt>
                <c:pt idx="153">
                  <c:v>0.321535</c:v>
                </c:pt>
                <c:pt idx="154">
                  <c:v>0.312906</c:v>
                </c:pt>
                <c:pt idx="155">
                  <c:v>0.313167</c:v>
                </c:pt>
                <c:pt idx="156">
                  <c:v>0.323366</c:v>
                </c:pt>
                <c:pt idx="157">
                  <c:v>0.335551</c:v>
                </c:pt>
                <c:pt idx="158">
                  <c:v>0.365248</c:v>
                </c:pt>
                <c:pt idx="159">
                  <c:v>0.369422</c:v>
                </c:pt>
                <c:pt idx="160">
                  <c:v>0.342774</c:v>
                </c:pt>
                <c:pt idx="161">
                  <c:v>0.338031</c:v>
                </c:pt>
                <c:pt idx="162">
                  <c:v>0.309763</c:v>
                </c:pt>
                <c:pt idx="163">
                  <c:v>0.309706</c:v>
                </c:pt>
                <c:pt idx="164">
                  <c:v>0.370223</c:v>
                </c:pt>
                <c:pt idx="165">
                  <c:v>0.390335</c:v>
                </c:pt>
                <c:pt idx="166">
                  <c:v>0.415841</c:v>
                </c:pt>
                <c:pt idx="167">
                  <c:v>0.420275</c:v>
                </c:pt>
                <c:pt idx="168">
                  <c:v>0.427562</c:v>
                </c:pt>
                <c:pt idx="169">
                  <c:v>0.45855</c:v>
                </c:pt>
                <c:pt idx="170">
                  <c:v>0.429599</c:v>
                </c:pt>
                <c:pt idx="171">
                  <c:v>0.362983</c:v>
                </c:pt>
                <c:pt idx="172">
                  <c:v>0.364883</c:v>
                </c:pt>
                <c:pt idx="173">
                  <c:v>0.386812</c:v>
                </c:pt>
                <c:pt idx="174">
                  <c:v>0.443521</c:v>
                </c:pt>
                <c:pt idx="175">
                  <c:v>0.488572</c:v>
                </c:pt>
                <c:pt idx="176">
                  <c:v>0.516671</c:v>
                </c:pt>
                <c:pt idx="177">
                  <c:v>0.527689</c:v>
                </c:pt>
                <c:pt idx="178">
                  <c:v>0.504896</c:v>
                </c:pt>
                <c:pt idx="179">
                  <c:v>0.49343</c:v>
                </c:pt>
                <c:pt idx="180">
                  <c:v>0.446036</c:v>
                </c:pt>
                <c:pt idx="181">
                  <c:v>0.400037</c:v>
                </c:pt>
                <c:pt idx="182">
                  <c:v>0.528479</c:v>
                </c:pt>
                <c:pt idx="183">
                  <c:v>0.601119</c:v>
                </c:pt>
                <c:pt idx="184">
                  <c:v>0.535051</c:v>
                </c:pt>
                <c:pt idx="185">
                  <c:v>0.464682</c:v>
                </c:pt>
                <c:pt idx="186">
                  <c:v>0.420395</c:v>
                </c:pt>
                <c:pt idx="187">
                  <c:v>0.422046</c:v>
                </c:pt>
                <c:pt idx="188">
                  <c:v>0.422177</c:v>
                </c:pt>
                <c:pt idx="189">
                  <c:v>0.425892</c:v>
                </c:pt>
                <c:pt idx="190">
                  <c:v>0.429022</c:v>
                </c:pt>
                <c:pt idx="191">
                  <c:v>0.429056</c:v>
                </c:pt>
                <c:pt idx="192">
                  <c:v>0.4277</c:v>
                </c:pt>
                <c:pt idx="193">
                  <c:v>0.390097</c:v>
                </c:pt>
                <c:pt idx="194">
                  <c:v>0.38511</c:v>
                </c:pt>
                <c:pt idx="195">
                  <c:v>0.389874</c:v>
                </c:pt>
                <c:pt idx="196">
                  <c:v>0.459598</c:v>
                </c:pt>
                <c:pt idx="197">
                  <c:v>0.490406</c:v>
                </c:pt>
                <c:pt idx="198">
                  <c:v>0.538506</c:v>
                </c:pt>
                <c:pt idx="199">
                  <c:v>0.544383</c:v>
                </c:pt>
              </c:numCache>
            </c:numRef>
          </c:yVal>
          <c:smooth val="0"/>
        </c:ser>
        <c:ser>
          <c:idx val="9"/>
          <c:order val="9"/>
          <c:tx>
            <c:v>MRVM RVs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8"/>
            <c:spPr>
              <a:noFill/>
              <a:ln w="28575">
                <a:solidFill>
                  <a:srgbClr val="7030A0"/>
                </a:solidFill>
              </a:ln>
              <a:effectLst/>
            </c:spPr>
          </c:marker>
          <c:xVal>
            <c:numRef>
              <c:f>'Gaussian (2)'!$AH$2:$AH$44</c:f>
              <c:numCache>
                <c:formatCode>General</c:formatCode>
                <c:ptCount val="43"/>
                <c:pt idx="0">
                  <c:v>-9.39459673160463</c:v>
                </c:pt>
                <c:pt idx="1">
                  <c:v>-8.98707004658913</c:v>
                </c:pt>
                <c:pt idx="2">
                  <c:v>-8.95615695142198</c:v>
                </c:pt>
                <c:pt idx="3">
                  <c:v>-8.2920433837471</c:v>
                </c:pt>
                <c:pt idx="4">
                  <c:v>-8.281946100654981</c:v>
                </c:pt>
                <c:pt idx="5">
                  <c:v>-7.03069954113183</c:v>
                </c:pt>
                <c:pt idx="6">
                  <c:v>-6.62619442575458</c:v>
                </c:pt>
                <c:pt idx="7">
                  <c:v>-6.4017024299152</c:v>
                </c:pt>
                <c:pt idx="8">
                  <c:v>-5.75190207436332</c:v>
                </c:pt>
                <c:pt idx="9">
                  <c:v>-5.26240433547891</c:v>
                </c:pt>
                <c:pt idx="10">
                  <c:v>-4.80211437031205</c:v>
                </c:pt>
                <c:pt idx="11">
                  <c:v>-4.36359524878266</c:v>
                </c:pt>
                <c:pt idx="12">
                  <c:v>-3.78154573092788</c:v>
                </c:pt>
                <c:pt idx="13">
                  <c:v>-2.63298316742399</c:v>
                </c:pt>
                <c:pt idx="14">
                  <c:v>-2.21742472861546</c:v>
                </c:pt>
                <c:pt idx="15">
                  <c:v>-1.45612897797424</c:v>
                </c:pt>
                <c:pt idx="16">
                  <c:v>-1.22020666388819</c:v>
                </c:pt>
                <c:pt idx="17">
                  <c:v>-1.16821887697554</c:v>
                </c:pt>
                <c:pt idx="18">
                  <c:v>-0.802487421153721</c:v>
                </c:pt>
                <c:pt idx="19">
                  <c:v>-0.319229663753164</c:v>
                </c:pt>
                <c:pt idx="20">
                  <c:v>0.13589048111005</c:v>
                </c:pt>
                <c:pt idx="21">
                  <c:v>0.774930303144383</c:v>
                </c:pt>
                <c:pt idx="22">
                  <c:v>1.18954811974551</c:v>
                </c:pt>
                <c:pt idx="23">
                  <c:v>1.45942734540969</c:v>
                </c:pt>
                <c:pt idx="24">
                  <c:v>1.59769946562578</c:v>
                </c:pt>
                <c:pt idx="25">
                  <c:v>2.36182478093947</c:v>
                </c:pt>
                <c:pt idx="26">
                  <c:v>2.78062185362461</c:v>
                </c:pt>
                <c:pt idx="27">
                  <c:v>3.51723237905549</c:v>
                </c:pt>
                <c:pt idx="28">
                  <c:v>4.40686412001496</c:v>
                </c:pt>
                <c:pt idx="29">
                  <c:v>4.81810605787175</c:v>
                </c:pt>
                <c:pt idx="30">
                  <c:v>4.8493951397456</c:v>
                </c:pt>
                <c:pt idx="31">
                  <c:v>5.63445225834333</c:v>
                </c:pt>
                <c:pt idx="32">
                  <c:v>6.337103475477</c:v>
                </c:pt>
                <c:pt idx="33">
                  <c:v>6.42884388252784</c:v>
                </c:pt>
                <c:pt idx="34">
                  <c:v>6.87999022949872</c:v>
                </c:pt>
                <c:pt idx="35">
                  <c:v>7.29244025067106</c:v>
                </c:pt>
                <c:pt idx="36">
                  <c:v>8.02696246069023</c:v>
                </c:pt>
                <c:pt idx="37">
                  <c:v>8.0732905272708</c:v>
                </c:pt>
                <c:pt idx="38">
                  <c:v>8.83635590479769</c:v>
                </c:pt>
                <c:pt idx="39">
                  <c:v>9.44611111376914</c:v>
                </c:pt>
                <c:pt idx="40">
                  <c:v>9.74975150378706</c:v>
                </c:pt>
                <c:pt idx="41">
                  <c:v>9.90763553035773</c:v>
                </c:pt>
              </c:numCache>
            </c:numRef>
          </c:xVal>
          <c:yVal>
            <c:numRef>
              <c:f>'Gaussian (2)'!$AL$2:$AL$44</c:f>
              <c:numCache>
                <c:formatCode>General</c:formatCode>
                <c:ptCount val="43"/>
                <c:pt idx="0">
                  <c:v>-0.298988296046715</c:v>
                </c:pt>
                <c:pt idx="1">
                  <c:v>-0.543594853682708</c:v>
                </c:pt>
                <c:pt idx="2">
                  <c:v>-0.330865408169501</c:v>
                </c:pt>
                <c:pt idx="3">
                  <c:v>-0.585266912796244</c:v>
                </c:pt>
                <c:pt idx="4">
                  <c:v>-0.40887736162209</c:v>
                </c:pt>
                <c:pt idx="5">
                  <c:v>-0.369831973889895</c:v>
                </c:pt>
                <c:pt idx="6">
                  <c:v>-0.510788480542471</c:v>
                </c:pt>
                <c:pt idx="7">
                  <c:v>-0.284746443151296</c:v>
                </c:pt>
                <c:pt idx="8">
                  <c:v>-0.181405085088961</c:v>
                </c:pt>
                <c:pt idx="9">
                  <c:v>-0.414559261446009</c:v>
                </c:pt>
                <c:pt idx="10">
                  <c:v>-0.156058903228533</c:v>
                </c:pt>
                <c:pt idx="11">
                  <c:v>-0.0864149070228917</c:v>
                </c:pt>
                <c:pt idx="12">
                  <c:v>-0.202373275240481</c:v>
                </c:pt>
                <c:pt idx="13">
                  <c:v>-0.13921013371916</c:v>
                </c:pt>
                <c:pt idx="14">
                  <c:v>-0.220437479216352</c:v>
                </c:pt>
                <c:pt idx="15">
                  <c:v>-0.0152121272369518</c:v>
                </c:pt>
                <c:pt idx="16">
                  <c:v>-0.111698351481392</c:v>
                </c:pt>
                <c:pt idx="17">
                  <c:v>-0.103436614615868</c:v>
                </c:pt>
                <c:pt idx="18">
                  <c:v>-0.203604334683631</c:v>
                </c:pt>
                <c:pt idx="19">
                  <c:v>0.00627199930203293</c:v>
                </c:pt>
                <c:pt idx="20">
                  <c:v>0.0602400565468939</c:v>
                </c:pt>
                <c:pt idx="21">
                  <c:v>0.140155032822006</c:v>
                </c:pt>
                <c:pt idx="22">
                  <c:v>0.159274984050968</c:v>
                </c:pt>
                <c:pt idx="23">
                  <c:v>0.158069470358802</c:v>
                </c:pt>
                <c:pt idx="24">
                  <c:v>0.314994692234862</c:v>
                </c:pt>
                <c:pt idx="25">
                  <c:v>0.184204584142832</c:v>
                </c:pt>
                <c:pt idx="26">
                  <c:v>-0.12434298288134</c:v>
                </c:pt>
                <c:pt idx="27">
                  <c:v>0.0954791225338091</c:v>
                </c:pt>
                <c:pt idx="28">
                  <c:v>0.282829434812863</c:v>
                </c:pt>
                <c:pt idx="29">
                  <c:v>0.55754269218326</c:v>
                </c:pt>
                <c:pt idx="30">
                  <c:v>0.177049722922084</c:v>
                </c:pt>
                <c:pt idx="31">
                  <c:v>0.445326183858682</c:v>
                </c:pt>
                <c:pt idx="32">
                  <c:v>0.379328308016316</c:v>
                </c:pt>
                <c:pt idx="33">
                  <c:v>0.372258355406696</c:v>
                </c:pt>
                <c:pt idx="34">
                  <c:v>0.149413411285354</c:v>
                </c:pt>
                <c:pt idx="35">
                  <c:v>0.3233543021677</c:v>
                </c:pt>
                <c:pt idx="36">
                  <c:v>0.741732945421354</c:v>
                </c:pt>
                <c:pt idx="37">
                  <c:v>0.417684635561072</c:v>
                </c:pt>
                <c:pt idx="38">
                  <c:v>0.337701141124596</c:v>
                </c:pt>
                <c:pt idx="39">
                  <c:v>0.271651695832486</c:v>
                </c:pt>
                <c:pt idx="40">
                  <c:v>0.451859116791194</c:v>
                </c:pt>
                <c:pt idx="41">
                  <c:v>0.535028972207136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226848"/>
        <c:axId val="-2036762832"/>
      </c:scatterChart>
      <c:valAx>
        <c:axId val="-2055226848"/>
        <c:scaling>
          <c:orientation val="minMax"/>
          <c:max val="10.0"/>
          <c:min val="-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762832"/>
        <c:crosses val="autoZero"/>
        <c:crossBetween val="midCat"/>
      </c:valAx>
      <c:valAx>
        <c:axId val="-2036762832"/>
        <c:scaling>
          <c:orientation val="minMax"/>
          <c:max val="0.8"/>
          <c:min val="-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226848"/>
        <c:crosses val="autoZero"/>
        <c:crossBetween val="midCat"/>
        <c:majorUnit val="0.2"/>
        <c:minorUnit val="0.04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fitted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Laplace!$B$2:$B$201</c:f>
              <c:numCache>
                <c:formatCode>General</c:formatCode>
                <c:ptCount val="200"/>
                <c:pt idx="0">
                  <c:v>-9.71275712108028</c:v>
                </c:pt>
                <c:pt idx="1">
                  <c:v>-9.65654918178565</c:v>
                </c:pt>
                <c:pt idx="2">
                  <c:v>-9.39459673160463</c:v>
                </c:pt>
                <c:pt idx="3">
                  <c:v>-9.29153078634423</c:v>
                </c:pt>
                <c:pt idx="4">
                  <c:v>-9.27771938409288</c:v>
                </c:pt>
                <c:pt idx="5">
                  <c:v>-8.98707004658913</c:v>
                </c:pt>
                <c:pt idx="6">
                  <c:v>-8.95615695142198</c:v>
                </c:pt>
                <c:pt idx="7">
                  <c:v>-8.88094941185958</c:v>
                </c:pt>
                <c:pt idx="8">
                  <c:v>-8.85319704917485</c:v>
                </c:pt>
                <c:pt idx="9">
                  <c:v>-8.81938888671032</c:v>
                </c:pt>
                <c:pt idx="10">
                  <c:v>-8.818093746398389</c:v>
                </c:pt>
                <c:pt idx="11">
                  <c:v>-8.67679750803347</c:v>
                </c:pt>
                <c:pt idx="12">
                  <c:v>-8.636391263459309</c:v>
                </c:pt>
                <c:pt idx="13">
                  <c:v>-8.528087283836</c:v>
                </c:pt>
                <c:pt idx="14">
                  <c:v>-8.2920433837471</c:v>
                </c:pt>
                <c:pt idx="15">
                  <c:v>-8.281946100654981</c:v>
                </c:pt>
                <c:pt idx="16">
                  <c:v>-8.19667995662073</c:v>
                </c:pt>
                <c:pt idx="17">
                  <c:v>-8.110228721588429</c:v>
                </c:pt>
                <c:pt idx="18">
                  <c:v>-7.89862457417659</c:v>
                </c:pt>
                <c:pt idx="19">
                  <c:v>-7.83907926768882</c:v>
                </c:pt>
                <c:pt idx="20">
                  <c:v>-7.83127144288971</c:v>
                </c:pt>
                <c:pt idx="21">
                  <c:v>-7.72138722643148</c:v>
                </c:pt>
                <c:pt idx="22">
                  <c:v>-7.72102716009622</c:v>
                </c:pt>
                <c:pt idx="23">
                  <c:v>-7.03069954113183</c:v>
                </c:pt>
                <c:pt idx="24">
                  <c:v>-6.96308555371031</c:v>
                </c:pt>
                <c:pt idx="25">
                  <c:v>-6.81904890555211</c:v>
                </c:pt>
                <c:pt idx="26">
                  <c:v>-6.62619442575458</c:v>
                </c:pt>
                <c:pt idx="27">
                  <c:v>-6.4017024299152</c:v>
                </c:pt>
                <c:pt idx="28">
                  <c:v>-6.07590162537496</c:v>
                </c:pt>
                <c:pt idx="29">
                  <c:v>-6.02526499802158</c:v>
                </c:pt>
                <c:pt idx="30">
                  <c:v>-6.00149173721291</c:v>
                </c:pt>
                <c:pt idx="31">
                  <c:v>-5.85936103853852</c:v>
                </c:pt>
                <c:pt idx="32">
                  <c:v>-5.75190207436332</c:v>
                </c:pt>
                <c:pt idx="33">
                  <c:v>-5.60637377189308</c:v>
                </c:pt>
                <c:pt idx="34">
                  <c:v>-5.44378590367733</c:v>
                </c:pt>
                <c:pt idx="35">
                  <c:v>-5.43135355728525</c:v>
                </c:pt>
                <c:pt idx="36">
                  <c:v>-5.40597604257761</c:v>
                </c:pt>
                <c:pt idx="37">
                  <c:v>-5.39401672444653</c:v>
                </c:pt>
                <c:pt idx="38">
                  <c:v>-5.26240433547891</c:v>
                </c:pt>
                <c:pt idx="39">
                  <c:v>-5.02101059920384</c:v>
                </c:pt>
                <c:pt idx="40">
                  <c:v>-4.80211437031205</c:v>
                </c:pt>
                <c:pt idx="41">
                  <c:v>-4.78976985832908</c:v>
                </c:pt>
                <c:pt idx="42">
                  <c:v>-4.78752641211159</c:v>
                </c:pt>
                <c:pt idx="43">
                  <c:v>-4.58336995697365</c:v>
                </c:pt>
                <c:pt idx="44">
                  <c:v>-4.49137240278166</c:v>
                </c:pt>
                <c:pt idx="45">
                  <c:v>-4.47309367403553</c:v>
                </c:pt>
                <c:pt idx="46">
                  <c:v>-4.4192162545077</c:v>
                </c:pt>
                <c:pt idx="47">
                  <c:v>-4.36359524878266</c:v>
                </c:pt>
                <c:pt idx="48">
                  <c:v>-4.27963455001239</c:v>
                </c:pt>
                <c:pt idx="49">
                  <c:v>-4.11394746307526</c:v>
                </c:pt>
                <c:pt idx="50">
                  <c:v>-4.08931607670248</c:v>
                </c:pt>
                <c:pt idx="51">
                  <c:v>-3.92296754444695</c:v>
                </c:pt>
                <c:pt idx="52">
                  <c:v>-3.78154573092788</c:v>
                </c:pt>
                <c:pt idx="53">
                  <c:v>-3.57953565822098</c:v>
                </c:pt>
                <c:pt idx="54">
                  <c:v>-3.48693450103933</c:v>
                </c:pt>
                <c:pt idx="55">
                  <c:v>-3.39595514971959</c:v>
                </c:pt>
                <c:pt idx="56">
                  <c:v>-3.33143627078267</c:v>
                </c:pt>
                <c:pt idx="57">
                  <c:v>-3.24375912257953</c:v>
                </c:pt>
                <c:pt idx="58">
                  <c:v>-3.09384275569669</c:v>
                </c:pt>
                <c:pt idx="59">
                  <c:v>-2.90987511199122</c:v>
                </c:pt>
                <c:pt idx="60">
                  <c:v>-2.63298316742399</c:v>
                </c:pt>
                <c:pt idx="61">
                  <c:v>-2.49056674604905</c:v>
                </c:pt>
                <c:pt idx="62">
                  <c:v>-2.21742472861546</c:v>
                </c:pt>
                <c:pt idx="63">
                  <c:v>-2.0926745208958</c:v>
                </c:pt>
                <c:pt idx="64">
                  <c:v>-2.01849546546416</c:v>
                </c:pt>
                <c:pt idx="65">
                  <c:v>-1.96233203983829</c:v>
                </c:pt>
                <c:pt idx="66">
                  <c:v>-1.95296766128104</c:v>
                </c:pt>
                <c:pt idx="67">
                  <c:v>-1.84539676454726</c:v>
                </c:pt>
                <c:pt idx="68">
                  <c:v>-1.45612897797424</c:v>
                </c:pt>
                <c:pt idx="69">
                  <c:v>-1.41395030000325</c:v>
                </c:pt>
                <c:pt idx="70">
                  <c:v>-1.39861074768333</c:v>
                </c:pt>
                <c:pt idx="71">
                  <c:v>-1.22020666388819</c:v>
                </c:pt>
                <c:pt idx="72">
                  <c:v>-1.16821887697554</c:v>
                </c:pt>
                <c:pt idx="73">
                  <c:v>-1.11339282601531</c:v>
                </c:pt>
                <c:pt idx="74">
                  <c:v>-1.10915674253057</c:v>
                </c:pt>
                <c:pt idx="75">
                  <c:v>-1.0868757712085</c:v>
                </c:pt>
                <c:pt idx="76">
                  <c:v>-1.07568776617557</c:v>
                </c:pt>
                <c:pt idx="77">
                  <c:v>-1.0314423923217</c:v>
                </c:pt>
                <c:pt idx="78">
                  <c:v>-0.982344926483392</c:v>
                </c:pt>
                <c:pt idx="79">
                  <c:v>-0.962507819149983</c:v>
                </c:pt>
                <c:pt idx="80">
                  <c:v>-0.80715979777267</c:v>
                </c:pt>
                <c:pt idx="81">
                  <c:v>-0.802487421153721</c:v>
                </c:pt>
                <c:pt idx="82">
                  <c:v>-0.686751832697787</c:v>
                </c:pt>
                <c:pt idx="83">
                  <c:v>-0.675963324187281</c:v>
                </c:pt>
                <c:pt idx="84">
                  <c:v>-0.484287468609348</c:v>
                </c:pt>
                <c:pt idx="85">
                  <c:v>-0.334108645314288</c:v>
                </c:pt>
                <c:pt idx="86">
                  <c:v>-0.319229663753164</c:v>
                </c:pt>
                <c:pt idx="87">
                  <c:v>0.00997783207901115</c:v>
                </c:pt>
                <c:pt idx="88">
                  <c:v>0.13589048111005</c:v>
                </c:pt>
                <c:pt idx="89">
                  <c:v>0.27629670076553</c:v>
                </c:pt>
                <c:pt idx="90">
                  <c:v>0.394323158417562</c:v>
                </c:pt>
                <c:pt idx="91">
                  <c:v>0.403806364229544</c:v>
                </c:pt>
                <c:pt idx="92">
                  <c:v>0.431793529961098</c:v>
                </c:pt>
                <c:pt idx="93">
                  <c:v>0.466266368240191</c:v>
                </c:pt>
                <c:pt idx="94">
                  <c:v>0.578449326568571</c:v>
                </c:pt>
                <c:pt idx="95">
                  <c:v>0.774930303144383</c:v>
                </c:pt>
                <c:pt idx="96">
                  <c:v>0.804080750270402</c:v>
                </c:pt>
                <c:pt idx="97">
                  <c:v>0.865598924997022</c:v>
                </c:pt>
                <c:pt idx="98">
                  <c:v>1.02280671608838</c:v>
                </c:pt>
                <c:pt idx="99">
                  <c:v>1.18954811974551</c:v>
                </c:pt>
                <c:pt idx="100">
                  <c:v>1.34288723795991</c:v>
                </c:pt>
                <c:pt idx="101">
                  <c:v>1.41365700963757</c:v>
                </c:pt>
                <c:pt idx="102">
                  <c:v>1.43659272457695</c:v>
                </c:pt>
                <c:pt idx="103">
                  <c:v>1.44478436825369</c:v>
                </c:pt>
                <c:pt idx="104">
                  <c:v>1.45942734540969</c:v>
                </c:pt>
                <c:pt idx="105">
                  <c:v>1.59769946562578</c:v>
                </c:pt>
                <c:pt idx="106">
                  <c:v>1.62186455156983</c:v>
                </c:pt>
                <c:pt idx="107">
                  <c:v>1.76723369227078</c:v>
                </c:pt>
                <c:pt idx="108">
                  <c:v>1.98876498182824</c:v>
                </c:pt>
                <c:pt idx="109">
                  <c:v>1.99758191665714</c:v>
                </c:pt>
                <c:pt idx="110">
                  <c:v>2.06312640879793</c:v>
                </c:pt>
                <c:pt idx="111">
                  <c:v>2.06592751630697</c:v>
                </c:pt>
                <c:pt idx="112">
                  <c:v>2.36182478093947</c:v>
                </c:pt>
                <c:pt idx="113">
                  <c:v>2.39631854521742</c:v>
                </c:pt>
                <c:pt idx="114">
                  <c:v>2.44647230304901</c:v>
                </c:pt>
                <c:pt idx="115">
                  <c:v>2.53181949910552</c:v>
                </c:pt>
                <c:pt idx="116">
                  <c:v>2.58900972198959</c:v>
                </c:pt>
                <c:pt idx="117">
                  <c:v>2.60410249999499</c:v>
                </c:pt>
                <c:pt idx="118">
                  <c:v>2.63861595954914</c:v>
                </c:pt>
                <c:pt idx="119">
                  <c:v>2.74302445050449</c:v>
                </c:pt>
                <c:pt idx="120">
                  <c:v>2.78062185362461</c:v>
                </c:pt>
                <c:pt idx="121">
                  <c:v>2.87396098842809</c:v>
                </c:pt>
                <c:pt idx="122">
                  <c:v>3.01015270760121</c:v>
                </c:pt>
                <c:pt idx="123">
                  <c:v>3.02538529529885</c:v>
                </c:pt>
                <c:pt idx="124">
                  <c:v>3.03994334434006</c:v>
                </c:pt>
                <c:pt idx="125">
                  <c:v>3.06326562189381</c:v>
                </c:pt>
                <c:pt idx="126">
                  <c:v>3.17712962145862</c:v>
                </c:pt>
                <c:pt idx="127">
                  <c:v>3.25032196870164</c:v>
                </c:pt>
                <c:pt idx="128">
                  <c:v>3.50750636833189</c:v>
                </c:pt>
                <c:pt idx="129">
                  <c:v>3.51723237905549</c:v>
                </c:pt>
                <c:pt idx="130">
                  <c:v>3.79275680148218</c:v>
                </c:pt>
                <c:pt idx="131">
                  <c:v>3.82382665716287</c:v>
                </c:pt>
                <c:pt idx="132">
                  <c:v>3.88701121244883</c:v>
                </c:pt>
                <c:pt idx="133">
                  <c:v>3.92628926822254</c:v>
                </c:pt>
                <c:pt idx="134">
                  <c:v>3.98267118602418</c:v>
                </c:pt>
                <c:pt idx="135">
                  <c:v>4.01649461542474</c:v>
                </c:pt>
                <c:pt idx="136">
                  <c:v>4.01700145572121</c:v>
                </c:pt>
                <c:pt idx="137">
                  <c:v>4.04473265335781</c:v>
                </c:pt>
                <c:pt idx="138">
                  <c:v>4.05040544306928</c:v>
                </c:pt>
                <c:pt idx="139">
                  <c:v>4.40686412001496</c:v>
                </c:pt>
                <c:pt idx="140">
                  <c:v>4.53259064613028</c:v>
                </c:pt>
                <c:pt idx="141">
                  <c:v>4.81810605787175</c:v>
                </c:pt>
                <c:pt idx="142">
                  <c:v>4.8493951397456</c:v>
                </c:pt>
                <c:pt idx="143">
                  <c:v>4.92210938837775</c:v>
                </c:pt>
                <c:pt idx="144">
                  <c:v>4.94393888261426</c:v>
                </c:pt>
                <c:pt idx="145">
                  <c:v>5.03389181709375</c:v>
                </c:pt>
                <c:pt idx="146">
                  <c:v>5.11828241815922</c:v>
                </c:pt>
                <c:pt idx="147">
                  <c:v>5.15768301241571</c:v>
                </c:pt>
                <c:pt idx="148">
                  <c:v>5.50055627963935</c:v>
                </c:pt>
                <c:pt idx="149">
                  <c:v>5.63445225834333</c:v>
                </c:pt>
                <c:pt idx="150">
                  <c:v>5.65101295420599</c:v>
                </c:pt>
                <c:pt idx="151">
                  <c:v>5.66531874808073</c:v>
                </c:pt>
                <c:pt idx="152">
                  <c:v>5.697091821862989</c:v>
                </c:pt>
                <c:pt idx="153">
                  <c:v>5.80090713958876</c:v>
                </c:pt>
                <c:pt idx="154">
                  <c:v>5.92358132996916</c:v>
                </c:pt>
                <c:pt idx="155">
                  <c:v>5.92515886563154</c:v>
                </c:pt>
                <c:pt idx="156">
                  <c:v>5.96971659043098</c:v>
                </c:pt>
                <c:pt idx="157">
                  <c:v>6.01045531607702</c:v>
                </c:pt>
                <c:pt idx="158">
                  <c:v>6.10808634015995</c:v>
                </c:pt>
                <c:pt idx="159">
                  <c:v>6.337103475477</c:v>
                </c:pt>
                <c:pt idx="160">
                  <c:v>6.42884388252784</c:v>
                </c:pt>
                <c:pt idx="161">
                  <c:v>6.44364389201952</c:v>
                </c:pt>
                <c:pt idx="162">
                  <c:v>6.58111817557601</c:v>
                </c:pt>
                <c:pt idx="163">
                  <c:v>6.59123608798335</c:v>
                </c:pt>
                <c:pt idx="164">
                  <c:v>6.82172660090845</c:v>
                </c:pt>
                <c:pt idx="165">
                  <c:v>6.87999022949872</c:v>
                </c:pt>
                <c:pt idx="166">
                  <c:v>6.95821044627564</c:v>
                </c:pt>
                <c:pt idx="167">
                  <c:v>6.97193350959098</c:v>
                </c:pt>
                <c:pt idx="168">
                  <c:v>6.99444108437347</c:v>
                </c:pt>
                <c:pt idx="169">
                  <c:v>7.20197753708321</c:v>
                </c:pt>
                <c:pt idx="170">
                  <c:v>7.29244025067106</c:v>
                </c:pt>
                <c:pt idx="171">
                  <c:v>7.44471007843196</c:v>
                </c:pt>
                <c:pt idx="172">
                  <c:v>7.5514786861532</c:v>
                </c:pt>
                <c:pt idx="173">
                  <c:v>7.60132519452113</c:v>
                </c:pt>
                <c:pt idx="174">
                  <c:v>7.68777877019721</c:v>
                </c:pt>
                <c:pt idx="175">
                  <c:v>7.75273731779208</c:v>
                </c:pt>
                <c:pt idx="176">
                  <c:v>7.80072466456426</c:v>
                </c:pt>
                <c:pt idx="177">
                  <c:v>8.02696246069023</c:v>
                </c:pt>
                <c:pt idx="178">
                  <c:v>8.0732905272708</c:v>
                </c:pt>
                <c:pt idx="179">
                  <c:v>8.0933295938025</c:v>
                </c:pt>
                <c:pt idx="180">
                  <c:v>8.17051797696749</c:v>
                </c:pt>
                <c:pt idx="181">
                  <c:v>8.28375642487547</c:v>
                </c:pt>
                <c:pt idx="182">
                  <c:v>8.525885363959</c:v>
                </c:pt>
                <c:pt idx="183">
                  <c:v>8.67183831684418</c:v>
                </c:pt>
                <c:pt idx="184">
                  <c:v>8.83635590479769</c:v>
                </c:pt>
                <c:pt idx="185">
                  <c:v>8.93633334323189</c:v>
                </c:pt>
                <c:pt idx="186">
                  <c:v>9.07626050395854</c:v>
                </c:pt>
                <c:pt idx="187">
                  <c:v>9.126893150013171</c:v>
                </c:pt>
                <c:pt idx="188">
                  <c:v>9.12869114520938</c:v>
                </c:pt>
                <c:pt idx="189">
                  <c:v>9.17067192258019</c:v>
                </c:pt>
                <c:pt idx="190">
                  <c:v>9.23929315610652</c:v>
                </c:pt>
                <c:pt idx="191">
                  <c:v>9.23987533832346</c:v>
                </c:pt>
                <c:pt idx="192">
                  <c:v>9.26936931613983</c:v>
                </c:pt>
                <c:pt idx="193">
                  <c:v>9.44611111376914</c:v>
                </c:pt>
                <c:pt idx="194">
                  <c:v>9.47409805349968</c:v>
                </c:pt>
                <c:pt idx="195">
                  <c:v>9.571277703199559</c:v>
                </c:pt>
                <c:pt idx="196">
                  <c:v>9.70473278829661</c:v>
                </c:pt>
                <c:pt idx="197">
                  <c:v>9.74975150378706</c:v>
                </c:pt>
                <c:pt idx="198">
                  <c:v>9.84350604990611</c:v>
                </c:pt>
                <c:pt idx="199">
                  <c:v>9.90763553035773</c:v>
                </c:pt>
              </c:numCache>
            </c:numRef>
          </c:xVal>
          <c:yVal>
            <c:numRef>
              <c:f>Laplace!$D$2:$D$201</c:f>
              <c:numCache>
                <c:formatCode>General</c:formatCode>
                <c:ptCount val="200"/>
                <c:pt idx="0">
                  <c:v>-0.029241458603583</c:v>
                </c:pt>
                <c:pt idx="1">
                  <c:v>-0.0237871458098328</c:v>
                </c:pt>
                <c:pt idx="2">
                  <c:v>0.00321212801238672</c:v>
                </c:pt>
                <c:pt idx="3">
                  <c:v>0.0142983143465548</c:v>
                </c:pt>
                <c:pt idx="4">
                  <c:v>0.0157936546498416</c:v>
                </c:pt>
                <c:pt idx="5">
                  <c:v>0.0471638228429625</c:v>
                </c:pt>
                <c:pt idx="6">
                  <c:v>0.0504297092240868</c:v>
                </c:pt>
                <c:pt idx="7">
                  <c:v>0.0582613379751611</c:v>
                </c:pt>
                <c:pt idx="8">
                  <c:v>0.0611036150942791</c:v>
                </c:pt>
                <c:pt idx="9">
                  <c:v>0.0645262449293809</c:v>
                </c:pt>
                <c:pt idx="10">
                  <c:v>0.0646564388160477</c:v>
                </c:pt>
                <c:pt idx="11">
                  <c:v>0.0783883328024148</c:v>
                </c:pt>
                <c:pt idx="12">
                  <c:v>0.0821195811189841</c:v>
                </c:pt>
                <c:pt idx="13">
                  <c:v>0.0916108723830179</c:v>
                </c:pt>
                <c:pt idx="14">
                  <c:v>0.109210178790398</c:v>
                </c:pt>
                <c:pt idx="15">
                  <c:v>0.109854907208753</c:v>
                </c:pt>
                <c:pt idx="16">
                  <c:v>0.114906447947403</c:v>
                </c:pt>
                <c:pt idx="17">
                  <c:v>0.119275054302991</c:v>
                </c:pt>
                <c:pt idx="18">
                  <c:v>0.126478181112809</c:v>
                </c:pt>
                <c:pt idx="19">
                  <c:v>0.127551837103608</c:v>
                </c:pt>
                <c:pt idx="20">
                  <c:v>0.127660258233206</c:v>
                </c:pt>
                <c:pt idx="21">
                  <c:v>0.12837359455648</c:v>
                </c:pt>
                <c:pt idx="22">
                  <c:v>0.128373407501974</c:v>
                </c:pt>
                <c:pt idx="23">
                  <c:v>0.0966927749704614</c:v>
                </c:pt>
                <c:pt idx="24">
                  <c:v>0.090292651219658</c:v>
                </c:pt>
                <c:pt idx="25">
                  <c:v>0.0748760982471536</c:v>
                </c:pt>
                <c:pt idx="26">
                  <c:v>0.0507565001866961</c:v>
                </c:pt>
                <c:pt idx="27">
                  <c:v>0.0184700654474155</c:v>
                </c:pt>
                <c:pt idx="28">
                  <c:v>-0.0338719261082297</c:v>
                </c:pt>
                <c:pt idx="29">
                  <c:v>-0.0423334417799398</c:v>
                </c:pt>
                <c:pt idx="30">
                  <c:v>-0.0463189617291927</c:v>
                </c:pt>
                <c:pt idx="31">
                  <c:v>-0.0701867247116506</c:v>
                </c:pt>
                <c:pt idx="32">
                  <c:v>-0.0880821857657682</c:v>
                </c:pt>
                <c:pt idx="33">
                  <c:v>-0.111714023052564</c:v>
                </c:pt>
                <c:pt idx="34">
                  <c:v>-0.136714066832469</c:v>
                </c:pt>
                <c:pt idx="35">
                  <c:v>-0.138545219013507</c:v>
                </c:pt>
                <c:pt idx="36">
                  <c:v>-0.142242169326095</c:v>
                </c:pt>
                <c:pt idx="37">
                  <c:v>-0.143964732527347</c:v>
                </c:pt>
                <c:pt idx="38">
                  <c:v>-0.162001328993237</c:v>
                </c:pt>
                <c:pt idx="39">
                  <c:v>-0.189753264472599</c:v>
                </c:pt>
                <c:pt idx="40">
                  <c:v>-0.207403926730955</c:v>
                </c:pt>
                <c:pt idx="41">
                  <c:v>-0.20815354870104</c:v>
                </c:pt>
                <c:pt idx="42">
                  <c:v>-0.208286790534105</c:v>
                </c:pt>
                <c:pt idx="43">
                  <c:v>-0.216366689568039</c:v>
                </c:pt>
                <c:pt idx="44">
                  <c:v>-0.217233177359461</c:v>
                </c:pt>
                <c:pt idx="45">
                  <c:v>-0.2171886644872</c:v>
                </c:pt>
                <c:pt idx="46">
                  <c:v>-0.216629318627696</c:v>
                </c:pt>
                <c:pt idx="47">
                  <c:v>-0.215369575435612</c:v>
                </c:pt>
                <c:pt idx="48">
                  <c:v>-0.212124201450043</c:v>
                </c:pt>
                <c:pt idx="49">
                  <c:v>-0.200832559281501</c:v>
                </c:pt>
                <c:pt idx="50">
                  <c:v>-0.198588012405712</c:v>
                </c:pt>
                <c:pt idx="51">
                  <c:v>-0.179521287067444</c:v>
                </c:pt>
                <c:pt idx="52">
                  <c:v>-0.157913680470124</c:v>
                </c:pt>
                <c:pt idx="53">
                  <c:v>-0.118472767354534</c:v>
                </c:pt>
                <c:pt idx="54">
                  <c:v>-0.0970819387697541</c:v>
                </c:pt>
                <c:pt idx="55">
                  <c:v>-0.0740965228422434</c:v>
                </c:pt>
                <c:pt idx="56">
                  <c:v>-0.0566438342957021</c:v>
                </c:pt>
                <c:pt idx="57">
                  <c:v>-0.0314415536070395</c:v>
                </c:pt>
                <c:pt idx="58">
                  <c:v>0.0154279833688164</c:v>
                </c:pt>
                <c:pt idx="59">
                  <c:v>0.0789207406332373</c:v>
                </c:pt>
                <c:pt idx="60">
                  <c:v>0.184947331997766</c:v>
                </c:pt>
                <c:pt idx="61">
                  <c:v>0.243319235049992</c:v>
                </c:pt>
                <c:pt idx="62">
                  <c:v>0.359930916689544</c:v>
                </c:pt>
                <c:pt idx="63">
                  <c:v>0.414247129002557</c:v>
                </c:pt>
                <c:pt idx="64">
                  <c:v>0.446592785966099</c:v>
                </c:pt>
                <c:pt idx="65">
                  <c:v>0.471033489926431</c:v>
                </c:pt>
                <c:pt idx="66">
                  <c:v>0.475101084884438</c:v>
                </c:pt>
                <c:pt idx="67">
                  <c:v>0.521586273042143</c:v>
                </c:pt>
                <c:pt idx="68">
                  <c:v>0.682242380310187</c:v>
                </c:pt>
                <c:pt idx="69">
                  <c:v>0.698556984396629</c:v>
                </c:pt>
                <c:pt idx="70">
                  <c:v>0.704422337294076</c:v>
                </c:pt>
                <c:pt idx="71">
                  <c:v>0.769681385313482</c:v>
                </c:pt>
                <c:pt idx="72">
                  <c:v>0.787570075775286</c:v>
                </c:pt>
                <c:pt idx="73">
                  <c:v>0.805827166903501</c:v>
                </c:pt>
                <c:pt idx="74">
                  <c:v>0.807210891652981</c:v>
                </c:pt>
                <c:pt idx="75">
                  <c:v>0.814423969193892</c:v>
                </c:pt>
                <c:pt idx="76">
                  <c:v>0.818004222590584</c:v>
                </c:pt>
                <c:pt idx="77">
                  <c:v>0.831884237320853</c:v>
                </c:pt>
                <c:pt idx="78">
                  <c:v>0.846750708914124</c:v>
                </c:pt>
                <c:pt idx="79">
                  <c:v>0.852592840140552</c:v>
                </c:pt>
                <c:pt idx="80">
                  <c:v>0.894898312195297</c:v>
                </c:pt>
                <c:pt idx="81">
                  <c:v>0.896072454133638</c:v>
                </c:pt>
                <c:pt idx="82">
                  <c:v>0.923228249904778</c:v>
                </c:pt>
                <c:pt idx="83">
                  <c:v>0.925566636773543</c:v>
                </c:pt>
                <c:pt idx="84">
                  <c:v>0.961366776266086</c:v>
                </c:pt>
                <c:pt idx="85">
                  <c:v>0.981498801135376</c:v>
                </c:pt>
                <c:pt idx="86">
                  <c:v>0.98310173689579</c:v>
                </c:pt>
                <c:pt idx="87">
                  <c:v>0.999983407227097</c:v>
                </c:pt>
                <c:pt idx="88">
                  <c:v>0.996925136619749</c:v>
                </c:pt>
                <c:pt idx="89">
                  <c:v>0.987325165472995</c:v>
                </c:pt>
                <c:pt idx="90">
                  <c:v>0.974285608279703</c:v>
                </c:pt>
                <c:pt idx="91">
                  <c:v>0.973044115316777</c:v>
                </c:pt>
                <c:pt idx="92">
                  <c:v>0.969214125126443</c:v>
                </c:pt>
                <c:pt idx="93">
                  <c:v>0.964157784996827</c:v>
                </c:pt>
                <c:pt idx="94">
                  <c:v>0.945158327457223</c:v>
                </c:pt>
                <c:pt idx="95">
                  <c:v>0.902876397927021</c:v>
                </c:pt>
                <c:pt idx="96">
                  <c:v>0.895672724378873</c:v>
                </c:pt>
                <c:pt idx="97">
                  <c:v>0.879718761068749</c:v>
                </c:pt>
                <c:pt idx="98">
                  <c:v>0.834540475659207</c:v>
                </c:pt>
                <c:pt idx="99">
                  <c:v>0.780297081980421</c:v>
                </c:pt>
                <c:pt idx="100">
                  <c:v>0.725407852186728</c:v>
                </c:pt>
                <c:pt idx="101">
                  <c:v>0.69866947597127</c:v>
                </c:pt>
                <c:pt idx="102">
                  <c:v>0.689832398163466</c:v>
                </c:pt>
                <c:pt idx="103">
                  <c:v>0.686656787928625</c:v>
                </c:pt>
                <c:pt idx="104">
                  <c:v>0.680955366012354</c:v>
                </c:pt>
                <c:pt idx="105">
                  <c:v>0.625673447287404</c:v>
                </c:pt>
                <c:pt idx="106">
                  <c:v>0.615770472702317</c:v>
                </c:pt>
                <c:pt idx="107">
                  <c:v>0.554973655819046</c:v>
                </c:pt>
                <c:pt idx="108">
                  <c:v>0.459539144328236</c:v>
                </c:pt>
                <c:pt idx="109">
                  <c:v>0.455701484680303</c:v>
                </c:pt>
                <c:pt idx="110">
                  <c:v>0.427135178783221</c:v>
                </c:pt>
                <c:pt idx="111">
                  <c:v>0.425913482514775</c:v>
                </c:pt>
                <c:pt idx="112">
                  <c:v>0.297699636083647</c:v>
                </c:pt>
                <c:pt idx="113">
                  <c:v>0.283006314033384</c:v>
                </c:pt>
                <c:pt idx="114">
                  <c:v>0.261796493577023</c:v>
                </c:pt>
                <c:pt idx="115">
                  <c:v>0.226193657204836</c:v>
                </c:pt>
                <c:pt idx="116">
                  <c:v>0.202736780395146</c:v>
                </c:pt>
                <c:pt idx="117">
                  <c:v>0.196605800850217</c:v>
                </c:pt>
                <c:pt idx="118">
                  <c:v>0.182685056444435</c:v>
                </c:pt>
                <c:pt idx="119">
                  <c:v>0.141485859244312</c:v>
                </c:pt>
                <c:pt idx="120">
                  <c:v>0.127015701640615</c:v>
                </c:pt>
                <c:pt idx="121">
                  <c:v>0.0920152220743854</c:v>
                </c:pt>
                <c:pt idx="122">
                  <c:v>0.0435399184141198</c:v>
                </c:pt>
                <c:pt idx="123">
                  <c:v>0.0383243708090821</c:v>
                </c:pt>
                <c:pt idx="124">
                  <c:v>0.0333803423937528</c:v>
                </c:pt>
                <c:pt idx="125">
                  <c:v>0.0255436435855496</c:v>
                </c:pt>
                <c:pt idx="126">
                  <c:v>-0.0111828892039337</c:v>
                </c:pt>
                <c:pt idx="127">
                  <c:v>-0.0333859871737656</c:v>
                </c:pt>
                <c:pt idx="128">
                  <c:v>-0.102010554060915</c:v>
                </c:pt>
                <c:pt idx="129">
                  <c:v>-0.104305796143459</c:v>
                </c:pt>
                <c:pt idx="130">
                  <c:v>-0.159807967249476</c:v>
                </c:pt>
                <c:pt idx="131">
                  <c:v>-0.164894648805225</c:v>
                </c:pt>
                <c:pt idx="132">
                  <c:v>-0.17449896373869</c:v>
                </c:pt>
                <c:pt idx="133">
                  <c:v>-0.179969046867928</c:v>
                </c:pt>
                <c:pt idx="134">
                  <c:v>-0.187151419795065</c:v>
                </c:pt>
                <c:pt idx="135">
                  <c:v>-0.191082207217293</c:v>
                </c:pt>
                <c:pt idx="136">
                  <c:v>-0.191138959604162</c:v>
                </c:pt>
                <c:pt idx="137">
                  <c:v>-0.19414754131724</c:v>
                </c:pt>
                <c:pt idx="138">
                  <c:v>-0.194739649930528</c:v>
                </c:pt>
                <c:pt idx="139">
                  <c:v>-0.216409942134236</c:v>
                </c:pt>
                <c:pt idx="140">
                  <c:v>-0.217067865538281</c:v>
                </c:pt>
                <c:pt idx="141">
                  <c:v>-0.206391710822749</c:v>
                </c:pt>
                <c:pt idx="142">
                  <c:v>-0.204278945971371</c:v>
                </c:pt>
                <c:pt idx="143">
                  <c:v>-0.198713413913044</c:v>
                </c:pt>
                <c:pt idx="144">
                  <c:v>-0.196869723901437</c:v>
                </c:pt>
                <c:pt idx="145">
                  <c:v>-0.188474770341984</c:v>
                </c:pt>
                <c:pt idx="146">
                  <c:v>-0.179503576410821</c:v>
                </c:pt>
                <c:pt idx="147">
                  <c:v>-0.174978581623402</c:v>
                </c:pt>
                <c:pt idx="148">
                  <c:v>-0.128195397340216</c:v>
                </c:pt>
                <c:pt idx="149">
                  <c:v>-0.107229113549447</c:v>
                </c:pt>
                <c:pt idx="150">
                  <c:v>-0.104565091637456</c:v>
                </c:pt>
                <c:pt idx="151">
                  <c:v>-0.102253289482102</c:v>
                </c:pt>
                <c:pt idx="152">
                  <c:v>-0.0970864997848491</c:v>
                </c:pt>
                <c:pt idx="153">
                  <c:v>-0.0799527879677962</c:v>
                </c:pt>
                <c:pt idx="154">
                  <c:v>-0.0594072318057366</c:v>
                </c:pt>
                <c:pt idx="155">
                  <c:v>-0.0591421275433083</c:v>
                </c:pt>
                <c:pt idx="156">
                  <c:v>-0.0516540719013683</c:v>
                </c:pt>
                <c:pt idx="157">
                  <c:v>-0.0448154942135377</c:v>
                </c:pt>
                <c:pt idx="158">
                  <c:v>-0.0285204862030382</c:v>
                </c:pt>
                <c:pt idx="159">
                  <c:v>0.00850420818171651</c:v>
                </c:pt>
                <c:pt idx="160">
                  <c:v>0.0225770084291064</c:v>
                </c:pt>
                <c:pt idx="161">
                  <c:v>0.0247951190334501</c:v>
                </c:pt>
                <c:pt idx="162">
                  <c:v>0.0446040874216253</c:v>
                </c:pt>
                <c:pt idx="163">
                  <c:v>0.046000742071415</c:v>
                </c:pt>
                <c:pt idx="164">
                  <c:v>0.0751839424348744</c:v>
                </c:pt>
                <c:pt idx="165">
                  <c:v>0.081686538156653</c:v>
                </c:pt>
                <c:pt idx="166">
                  <c:v>0.0898100089990466</c:v>
                </c:pt>
                <c:pt idx="167">
                  <c:v>0.0911614029267575</c:v>
                </c:pt>
                <c:pt idx="168">
                  <c:v>0.0933291999292227</c:v>
                </c:pt>
                <c:pt idx="169">
                  <c:v>0.110368207117709</c:v>
                </c:pt>
                <c:pt idx="170">
                  <c:v>0.116070247300639</c:v>
                </c:pt>
                <c:pt idx="171">
                  <c:v>0.12322990882854</c:v>
                </c:pt>
                <c:pt idx="172">
                  <c:v>0.126411510307429</c:v>
                </c:pt>
                <c:pt idx="173">
                  <c:v>0.127379340499383</c:v>
                </c:pt>
                <c:pt idx="174">
                  <c:v>0.128284137470618</c:v>
                </c:pt>
                <c:pt idx="175">
                  <c:v>0.128326180792598</c:v>
                </c:pt>
                <c:pt idx="176">
                  <c:v>0.128011463768464</c:v>
                </c:pt>
                <c:pt idx="177">
                  <c:v>0.122720903529311</c:v>
                </c:pt>
                <c:pt idx="178">
                  <c:v>0.120898415945625</c:v>
                </c:pt>
                <c:pt idx="179">
                  <c:v>0.120036228446834</c:v>
                </c:pt>
                <c:pt idx="180">
                  <c:v>0.116310774336431</c:v>
                </c:pt>
                <c:pt idx="181">
                  <c:v>0.109740021687636</c:v>
                </c:pt>
                <c:pt idx="182">
                  <c:v>0.0917955172024471</c:v>
                </c:pt>
                <c:pt idx="183">
                  <c:v>0.0788514143702485</c:v>
                </c:pt>
                <c:pt idx="184">
                  <c:v>0.0628142595104752</c:v>
                </c:pt>
                <c:pt idx="185">
                  <c:v>0.0525106815485035</c:v>
                </c:pt>
                <c:pt idx="186">
                  <c:v>0.037626153454476</c:v>
                </c:pt>
                <c:pt idx="187">
                  <c:v>0.0321575836153482</c:v>
                </c:pt>
                <c:pt idx="188">
                  <c:v>0.0319629113338858</c:v>
                </c:pt>
                <c:pt idx="189">
                  <c:v>0.027411323406455</c:v>
                </c:pt>
                <c:pt idx="190">
                  <c:v>0.0199607308539718</c:v>
                </c:pt>
                <c:pt idx="191">
                  <c:v>0.0198975429858479</c:v>
                </c:pt>
                <c:pt idx="192">
                  <c:v>0.0166984210809662</c:v>
                </c:pt>
                <c:pt idx="193">
                  <c:v>-0.00225823459494171</c:v>
                </c:pt>
                <c:pt idx="194">
                  <c:v>-0.00520367215221054</c:v>
                </c:pt>
                <c:pt idx="195">
                  <c:v>-0.0152514925566558</c:v>
                </c:pt>
                <c:pt idx="196">
                  <c:v>-0.0284719055185906</c:v>
                </c:pt>
                <c:pt idx="197">
                  <c:v>-0.0327478822042507</c:v>
                </c:pt>
                <c:pt idx="198">
                  <c:v>-0.0413062940928041</c:v>
                </c:pt>
                <c:pt idx="199">
                  <c:v>-0.0468640509646202</c:v>
                </c:pt>
              </c:numCache>
            </c:numRef>
          </c:yVal>
          <c:smooth val="0"/>
        </c:ser>
        <c:ser>
          <c:idx val="1"/>
          <c:order val="1"/>
          <c:tx>
            <c:v>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Laplace!$B$2:$B$201</c:f>
              <c:numCache>
                <c:formatCode>General</c:formatCode>
                <c:ptCount val="200"/>
                <c:pt idx="0">
                  <c:v>-9.71275712108028</c:v>
                </c:pt>
                <c:pt idx="1">
                  <c:v>-9.65654918178565</c:v>
                </c:pt>
                <c:pt idx="2">
                  <c:v>-9.39459673160463</c:v>
                </c:pt>
                <c:pt idx="3">
                  <c:v>-9.29153078634423</c:v>
                </c:pt>
                <c:pt idx="4">
                  <c:v>-9.27771938409288</c:v>
                </c:pt>
                <c:pt idx="5">
                  <c:v>-8.98707004658913</c:v>
                </c:pt>
                <c:pt idx="6">
                  <c:v>-8.95615695142198</c:v>
                </c:pt>
                <c:pt idx="7">
                  <c:v>-8.88094941185958</c:v>
                </c:pt>
                <c:pt idx="8">
                  <c:v>-8.85319704917485</c:v>
                </c:pt>
                <c:pt idx="9">
                  <c:v>-8.81938888671032</c:v>
                </c:pt>
                <c:pt idx="10">
                  <c:v>-8.818093746398389</c:v>
                </c:pt>
                <c:pt idx="11">
                  <c:v>-8.67679750803347</c:v>
                </c:pt>
                <c:pt idx="12">
                  <c:v>-8.636391263459309</c:v>
                </c:pt>
                <c:pt idx="13">
                  <c:v>-8.528087283836</c:v>
                </c:pt>
                <c:pt idx="14">
                  <c:v>-8.2920433837471</c:v>
                </c:pt>
                <c:pt idx="15">
                  <c:v>-8.281946100654981</c:v>
                </c:pt>
                <c:pt idx="16">
                  <c:v>-8.19667995662073</c:v>
                </c:pt>
                <c:pt idx="17">
                  <c:v>-8.110228721588429</c:v>
                </c:pt>
                <c:pt idx="18">
                  <c:v>-7.89862457417659</c:v>
                </c:pt>
                <c:pt idx="19">
                  <c:v>-7.83907926768882</c:v>
                </c:pt>
                <c:pt idx="20">
                  <c:v>-7.83127144288971</c:v>
                </c:pt>
                <c:pt idx="21">
                  <c:v>-7.72138722643148</c:v>
                </c:pt>
                <c:pt idx="22">
                  <c:v>-7.72102716009622</c:v>
                </c:pt>
                <c:pt idx="23">
                  <c:v>-7.03069954113183</c:v>
                </c:pt>
                <c:pt idx="24">
                  <c:v>-6.96308555371031</c:v>
                </c:pt>
                <c:pt idx="25">
                  <c:v>-6.81904890555211</c:v>
                </c:pt>
                <c:pt idx="26">
                  <c:v>-6.62619442575458</c:v>
                </c:pt>
                <c:pt idx="27">
                  <c:v>-6.4017024299152</c:v>
                </c:pt>
                <c:pt idx="28">
                  <c:v>-6.07590162537496</c:v>
                </c:pt>
                <c:pt idx="29">
                  <c:v>-6.02526499802158</c:v>
                </c:pt>
                <c:pt idx="30">
                  <c:v>-6.00149173721291</c:v>
                </c:pt>
                <c:pt idx="31">
                  <c:v>-5.85936103853852</c:v>
                </c:pt>
                <c:pt idx="32">
                  <c:v>-5.75190207436332</c:v>
                </c:pt>
                <c:pt idx="33">
                  <c:v>-5.60637377189308</c:v>
                </c:pt>
                <c:pt idx="34">
                  <c:v>-5.44378590367733</c:v>
                </c:pt>
                <c:pt idx="35">
                  <c:v>-5.43135355728525</c:v>
                </c:pt>
                <c:pt idx="36">
                  <c:v>-5.40597604257761</c:v>
                </c:pt>
                <c:pt idx="37">
                  <c:v>-5.39401672444653</c:v>
                </c:pt>
                <c:pt idx="38">
                  <c:v>-5.26240433547891</c:v>
                </c:pt>
                <c:pt idx="39">
                  <c:v>-5.02101059920384</c:v>
                </c:pt>
                <c:pt idx="40">
                  <c:v>-4.80211437031205</c:v>
                </c:pt>
                <c:pt idx="41">
                  <c:v>-4.78976985832908</c:v>
                </c:pt>
                <c:pt idx="42">
                  <c:v>-4.78752641211159</c:v>
                </c:pt>
                <c:pt idx="43">
                  <c:v>-4.58336995697365</c:v>
                </c:pt>
                <c:pt idx="44">
                  <c:v>-4.49137240278166</c:v>
                </c:pt>
                <c:pt idx="45">
                  <c:v>-4.47309367403553</c:v>
                </c:pt>
                <c:pt idx="46">
                  <c:v>-4.4192162545077</c:v>
                </c:pt>
                <c:pt idx="47">
                  <c:v>-4.36359524878266</c:v>
                </c:pt>
                <c:pt idx="48">
                  <c:v>-4.27963455001239</c:v>
                </c:pt>
                <c:pt idx="49">
                  <c:v>-4.11394746307526</c:v>
                </c:pt>
                <c:pt idx="50">
                  <c:v>-4.08931607670248</c:v>
                </c:pt>
                <c:pt idx="51">
                  <c:v>-3.92296754444695</c:v>
                </c:pt>
                <c:pt idx="52">
                  <c:v>-3.78154573092788</c:v>
                </c:pt>
                <c:pt idx="53">
                  <c:v>-3.57953565822098</c:v>
                </c:pt>
                <c:pt idx="54">
                  <c:v>-3.48693450103933</c:v>
                </c:pt>
                <c:pt idx="55">
                  <c:v>-3.39595514971959</c:v>
                </c:pt>
                <c:pt idx="56">
                  <c:v>-3.33143627078267</c:v>
                </c:pt>
                <c:pt idx="57">
                  <c:v>-3.24375912257953</c:v>
                </c:pt>
                <c:pt idx="58">
                  <c:v>-3.09384275569669</c:v>
                </c:pt>
                <c:pt idx="59">
                  <c:v>-2.90987511199122</c:v>
                </c:pt>
                <c:pt idx="60">
                  <c:v>-2.63298316742399</c:v>
                </c:pt>
                <c:pt idx="61">
                  <c:v>-2.49056674604905</c:v>
                </c:pt>
                <c:pt idx="62">
                  <c:v>-2.21742472861546</c:v>
                </c:pt>
                <c:pt idx="63">
                  <c:v>-2.0926745208958</c:v>
                </c:pt>
                <c:pt idx="64">
                  <c:v>-2.01849546546416</c:v>
                </c:pt>
                <c:pt idx="65">
                  <c:v>-1.96233203983829</c:v>
                </c:pt>
                <c:pt idx="66">
                  <c:v>-1.95296766128104</c:v>
                </c:pt>
                <c:pt idx="67">
                  <c:v>-1.84539676454726</c:v>
                </c:pt>
                <c:pt idx="68">
                  <c:v>-1.45612897797424</c:v>
                </c:pt>
                <c:pt idx="69">
                  <c:v>-1.41395030000325</c:v>
                </c:pt>
                <c:pt idx="70">
                  <c:v>-1.39861074768333</c:v>
                </c:pt>
                <c:pt idx="71">
                  <c:v>-1.22020666388819</c:v>
                </c:pt>
                <c:pt idx="72">
                  <c:v>-1.16821887697554</c:v>
                </c:pt>
                <c:pt idx="73">
                  <c:v>-1.11339282601531</c:v>
                </c:pt>
                <c:pt idx="74">
                  <c:v>-1.10915674253057</c:v>
                </c:pt>
                <c:pt idx="75">
                  <c:v>-1.0868757712085</c:v>
                </c:pt>
                <c:pt idx="76">
                  <c:v>-1.07568776617557</c:v>
                </c:pt>
                <c:pt idx="77">
                  <c:v>-1.0314423923217</c:v>
                </c:pt>
                <c:pt idx="78">
                  <c:v>-0.982344926483392</c:v>
                </c:pt>
                <c:pt idx="79">
                  <c:v>-0.962507819149983</c:v>
                </c:pt>
                <c:pt idx="80">
                  <c:v>-0.80715979777267</c:v>
                </c:pt>
                <c:pt idx="81">
                  <c:v>-0.802487421153721</c:v>
                </c:pt>
                <c:pt idx="82">
                  <c:v>-0.686751832697787</c:v>
                </c:pt>
                <c:pt idx="83">
                  <c:v>-0.675963324187281</c:v>
                </c:pt>
                <c:pt idx="84">
                  <c:v>-0.484287468609348</c:v>
                </c:pt>
                <c:pt idx="85">
                  <c:v>-0.334108645314288</c:v>
                </c:pt>
                <c:pt idx="86">
                  <c:v>-0.319229663753164</c:v>
                </c:pt>
                <c:pt idx="87">
                  <c:v>0.00997783207901115</c:v>
                </c:pt>
                <c:pt idx="88">
                  <c:v>0.13589048111005</c:v>
                </c:pt>
                <c:pt idx="89">
                  <c:v>0.27629670076553</c:v>
                </c:pt>
                <c:pt idx="90">
                  <c:v>0.394323158417562</c:v>
                </c:pt>
                <c:pt idx="91">
                  <c:v>0.403806364229544</c:v>
                </c:pt>
                <c:pt idx="92">
                  <c:v>0.431793529961098</c:v>
                </c:pt>
                <c:pt idx="93">
                  <c:v>0.466266368240191</c:v>
                </c:pt>
                <c:pt idx="94">
                  <c:v>0.578449326568571</c:v>
                </c:pt>
                <c:pt idx="95">
                  <c:v>0.774930303144383</c:v>
                </c:pt>
                <c:pt idx="96">
                  <c:v>0.804080750270402</c:v>
                </c:pt>
                <c:pt idx="97">
                  <c:v>0.865598924997022</c:v>
                </c:pt>
                <c:pt idx="98">
                  <c:v>1.02280671608838</c:v>
                </c:pt>
                <c:pt idx="99">
                  <c:v>1.18954811974551</c:v>
                </c:pt>
                <c:pt idx="100">
                  <c:v>1.34288723795991</c:v>
                </c:pt>
                <c:pt idx="101">
                  <c:v>1.41365700963757</c:v>
                </c:pt>
                <c:pt idx="102">
                  <c:v>1.43659272457695</c:v>
                </c:pt>
                <c:pt idx="103">
                  <c:v>1.44478436825369</c:v>
                </c:pt>
                <c:pt idx="104">
                  <c:v>1.45942734540969</c:v>
                </c:pt>
                <c:pt idx="105">
                  <c:v>1.59769946562578</c:v>
                </c:pt>
                <c:pt idx="106">
                  <c:v>1.62186455156983</c:v>
                </c:pt>
                <c:pt idx="107">
                  <c:v>1.76723369227078</c:v>
                </c:pt>
                <c:pt idx="108">
                  <c:v>1.98876498182824</c:v>
                </c:pt>
                <c:pt idx="109">
                  <c:v>1.99758191665714</c:v>
                </c:pt>
                <c:pt idx="110">
                  <c:v>2.06312640879793</c:v>
                </c:pt>
                <c:pt idx="111">
                  <c:v>2.06592751630697</c:v>
                </c:pt>
                <c:pt idx="112">
                  <c:v>2.36182478093947</c:v>
                </c:pt>
                <c:pt idx="113">
                  <c:v>2.39631854521742</c:v>
                </c:pt>
                <c:pt idx="114">
                  <c:v>2.44647230304901</c:v>
                </c:pt>
                <c:pt idx="115">
                  <c:v>2.53181949910552</c:v>
                </c:pt>
                <c:pt idx="116">
                  <c:v>2.58900972198959</c:v>
                </c:pt>
                <c:pt idx="117">
                  <c:v>2.60410249999499</c:v>
                </c:pt>
                <c:pt idx="118">
                  <c:v>2.63861595954914</c:v>
                </c:pt>
                <c:pt idx="119">
                  <c:v>2.74302445050449</c:v>
                </c:pt>
                <c:pt idx="120">
                  <c:v>2.78062185362461</c:v>
                </c:pt>
                <c:pt idx="121">
                  <c:v>2.87396098842809</c:v>
                </c:pt>
                <c:pt idx="122">
                  <c:v>3.01015270760121</c:v>
                </c:pt>
                <c:pt idx="123">
                  <c:v>3.02538529529885</c:v>
                </c:pt>
                <c:pt idx="124">
                  <c:v>3.03994334434006</c:v>
                </c:pt>
                <c:pt idx="125">
                  <c:v>3.06326562189381</c:v>
                </c:pt>
                <c:pt idx="126">
                  <c:v>3.17712962145862</c:v>
                </c:pt>
                <c:pt idx="127">
                  <c:v>3.25032196870164</c:v>
                </c:pt>
                <c:pt idx="128">
                  <c:v>3.50750636833189</c:v>
                </c:pt>
                <c:pt idx="129">
                  <c:v>3.51723237905549</c:v>
                </c:pt>
                <c:pt idx="130">
                  <c:v>3.79275680148218</c:v>
                </c:pt>
                <c:pt idx="131">
                  <c:v>3.82382665716287</c:v>
                </c:pt>
                <c:pt idx="132">
                  <c:v>3.88701121244883</c:v>
                </c:pt>
                <c:pt idx="133">
                  <c:v>3.92628926822254</c:v>
                </c:pt>
                <c:pt idx="134">
                  <c:v>3.98267118602418</c:v>
                </c:pt>
                <c:pt idx="135">
                  <c:v>4.01649461542474</c:v>
                </c:pt>
                <c:pt idx="136">
                  <c:v>4.01700145572121</c:v>
                </c:pt>
                <c:pt idx="137">
                  <c:v>4.04473265335781</c:v>
                </c:pt>
                <c:pt idx="138">
                  <c:v>4.05040544306928</c:v>
                </c:pt>
                <c:pt idx="139">
                  <c:v>4.40686412001496</c:v>
                </c:pt>
                <c:pt idx="140">
                  <c:v>4.53259064613028</c:v>
                </c:pt>
                <c:pt idx="141">
                  <c:v>4.81810605787175</c:v>
                </c:pt>
                <c:pt idx="142">
                  <c:v>4.8493951397456</c:v>
                </c:pt>
                <c:pt idx="143">
                  <c:v>4.92210938837775</c:v>
                </c:pt>
                <c:pt idx="144">
                  <c:v>4.94393888261426</c:v>
                </c:pt>
                <c:pt idx="145">
                  <c:v>5.03389181709375</c:v>
                </c:pt>
                <c:pt idx="146">
                  <c:v>5.11828241815922</c:v>
                </c:pt>
                <c:pt idx="147">
                  <c:v>5.15768301241571</c:v>
                </c:pt>
                <c:pt idx="148">
                  <c:v>5.50055627963935</c:v>
                </c:pt>
                <c:pt idx="149">
                  <c:v>5.63445225834333</c:v>
                </c:pt>
                <c:pt idx="150">
                  <c:v>5.65101295420599</c:v>
                </c:pt>
                <c:pt idx="151">
                  <c:v>5.66531874808073</c:v>
                </c:pt>
                <c:pt idx="152">
                  <c:v>5.697091821862989</c:v>
                </c:pt>
                <c:pt idx="153">
                  <c:v>5.80090713958876</c:v>
                </c:pt>
                <c:pt idx="154">
                  <c:v>5.92358132996916</c:v>
                </c:pt>
                <c:pt idx="155">
                  <c:v>5.92515886563154</c:v>
                </c:pt>
                <c:pt idx="156">
                  <c:v>5.96971659043098</c:v>
                </c:pt>
                <c:pt idx="157">
                  <c:v>6.01045531607702</c:v>
                </c:pt>
                <c:pt idx="158">
                  <c:v>6.10808634015995</c:v>
                </c:pt>
                <c:pt idx="159">
                  <c:v>6.337103475477</c:v>
                </c:pt>
                <c:pt idx="160">
                  <c:v>6.42884388252784</c:v>
                </c:pt>
                <c:pt idx="161">
                  <c:v>6.44364389201952</c:v>
                </c:pt>
                <c:pt idx="162">
                  <c:v>6.58111817557601</c:v>
                </c:pt>
                <c:pt idx="163">
                  <c:v>6.59123608798335</c:v>
                </c:pt>
                <c:pt idx="164">
                  <c:v>6.82172660090845</c:v>
                </c:pt>
                <c:pt idx="165">
                  <c:v>6.87999022949872</c:v>
                </c:pt>
                <c:pt idx="166">
                  <c:v>6.95821044627564</c:v>
                </c:pt>
                <c:pt idx="167">
                  <c:v>6.97193350959098</c:v>
                </c:pt>
                <c:pt idx="168">
                  <c:v>6.99444108437347</c:v>
                </c:pt>
                <c:pt idx="169">
                  <c:v>7.20197753708321</c:v>
                </c:pt>
                <c:pt idx="170">
                  <c:v>7.29244025067106</c:v>
                </c:pt>
                <c:pt idx="171">
                  <c:v>7.44471007843196</c:v>
                </c:pt>
                <c:pt idx="172">
                  <c:v>7.5514786861532</c:v>
                </c:pt>
                <c:pt idx="173">
                  <c:v>7.60132519452113</c:v>
                </c:pt>
                <c:pt idx="174">
                  <c:v>7.68777877019721</c:v>
                </c:pt>
                <c:pt idx="175">
                  <c:v>7.75273731779208</c:v>
                </c:pt>
                <c:pt idx="176">
                  <c:v>7.80072466456426</c:v>
                </c:pt>
                <c:pt idx="177">
                  <c:v>8.02696246069023</c:v>
                </c:pt>
                <c:pt idx="178">
                  <c:v>8.0732905272708</c:v>
                </c:pt>
                <c:pt idx="179">
                  <c:v>8.0933295938025</c:v>
                </c:pt>
                <c:pt idx="180">
                  <c:v>8.17051797696749</c:v>
                </c:pt>
                <c:pt idx="181">
                  <c:v>8.28375642487547</c:v>
                </c:pt>
                <c:pt idx="182">
                  <c:v>8.525885363959</c:v>
                </c:pt>
                <c:pt idx="183">
                  <c:v>8.67183831684418</c:v>
                </c:pt>
                <c:pt idx="184">
                  <c:v>8.83635590479769</c:v>
                </c:pt>
                <c:pt idx="185">
                  <c:v>8.93633334323189</c:v>
                </c:pt>
                <c:pt idx="186">
                  <c:v>9.07626050395854</c:v>
                </c:pt>
                <c:pt idx="187">
                  <c:v>9.126893150013171</c:v>
                </c:pt>
                <c:pt idx="188">
                  <c:v>9.12869114520938</c:v>
                </c:pt>
                <c:pt idx="189">
                  <c:v>9.17067192258019</c:v>
                </c:pt>
                <c:pt idx="190">
                  <c:v>9.23929315610652</c:v>
                </c:pt>
                <c:pt idx="191">
                  <c:v>9.23987533832346</c:v>
                </c:pt>
                <c:pt idx="192">
                  <c:v>9.26936931613983</c:v>
                </c:pt>
                <c:pt idx="193">
                  <c:v>9.44611111376914</c:v>
                </c:pt>
                <c:pt idx="194">
                  <c:v>9.47409805349968</c:v>
                </c:pt>
                <c:pt idx="195">
                  <c:v>9.571277703199559</c:v>
                </c:pt>
                <c:pt idx="196">
                  <c:v>9.70473278829661</c:v>
                </c:pt>
                <c:pt idx="197">
                  <c:v>9.74975150378706</c:v>
                </c:pt>
                <c:pt idx="198">
                  <c:v>9.84350604990611</c:v>
                </c:pt>
                <c:pt idx="199">
                  <c:v>9.90763553035773</c:v>
                </c:pt>
              </c:numCache>
            </c:numRef>
          </c:xVal>
          <c:yVal>
            <c:numRef>
              <c:f>Laplace!$F$2:$F$201</c:f>
              <c:numCache>
                <c:formatCode>General</c:formatCode>
                <c:ptCount val="200"/>
                <c:pt idx="0">
                  <c:v>-0.139086635343198</c:v>
                </c:pt>
                <c:pt idx="1">
                  <c:v>0.0260684825678607</c:v>
                </c:pt>
                <c:pt idx="2">
                  <c:v>-0.143824228652556</c:v>
                </c:pt>
                <c:pt idx="3">
                  <c:v>0.102261185780092</c:v>
                </c:pt>
                <c:pt idx="4">
                  <c:v>0.120642907431649</c:v>
                </c:pt>
                <c:pt idx="5">
                  <c:v>0.183937064427036</c:v>
                </c:pt>
                <c:pt idx="6">
                  <c:v>0.0477362515068175</c:v>
                </c:pt>
                <c:pt idx="7">
                  <c:v>0.139858335183423</c:v>
                </c:pt>
                <c:pt idx="8">
                  <c:v>0.298802677606645</c:v>
                </c:pt>
                <c:pt idx="9">
                  <c:v>0.0715123884228303</c:v>
                </c:pt>
                <c:pt idx="10">
                  <c:v>0.0412050702872009</c:v>
                </c:pt>
                <c:pt idx="11">
                  <c:v>0.312055888488738</c:v>
                </c:pt>
                <c:pt idx="12">
                  <c:v>-0.248617668740839</c:v>
                </c:pt>
                <c:pt idx="13">
                  <c:v>0.031418416228188</c:v>
                </c:pt>
                <c:pt idx="14">
                  <c:v>0.429608466841589</c:v>
                </c:pt>
                <c:pt idx="15">
                  <c:v>0.0477028013235763</c:v>
                </c:pt>
                <c:pt idx="16">
                  <c:v>0.0410379700744294</c:v>
                </c:pt>
                <c:pt idx="17">
                  <c:v>-0.0424109557642736</c:v>
                </c:pt>
                <c:pt idx="18">
                  <c:v>0.231013355235011</c:v>
                </c:pt>
                <c:pt idx="19">
                  <c:v>-0.150603014140112</c:v>
                </c:pt>
                <c:pt idx="20">
                  <c:v>0.0222754667939598</c:v>
                </c:pt>
                <c:pt idx="21">
                  <c:v>0.203118298361427</c:v>
                </c:pt>
                <c:pt idx="22">
                  <c:v>0.128183189184709</c:v>
                </c:pt>
                <c:pt idx="23">
                  <c:v>0.178945178929412</c:v>
                </c:pt>
                <c:pt idx="24">
                  <c:v>0.106961430118236</c:v>
                </c:pt>
                <c:pt idx="25">
                  <c:v>0.164635352655741</c:v>
                </c:pt>
                <c:pt idx="26">
                  <c:v>-0.11896439648133</c:v>
                </c:pt>
                <c:pt idx="27">
                  <c:v>0.0472203366858793</c:v>
                </c:pt>
                <c:pt idx="28">
                  <c:v>-0.240393505945573</c:v>
                </c:pt>
                <c:pt idx="29">
                  <c:v>0.0609271364172296</c:v>
                </c:pt>
                <c:pt idx="30">
                  <c:v>-0.0872615994726264</c:v>
                </c:pt>
                <c:pt idx="31">
                  <c:v>0.0162051285683477</c:v>
                </c:pt>
                <c:pt idx="32">
                  <c:v>-0.158936865462529</c:v>
                </c:pt>
                <c:pt idx="33">
                  <c:v>-0.0683887444975565</c:v>
                </c:pt>
                <c:pt idx="34">
                  <c:v>0.00224494262009828</c:v>
                </c:pt>
                <c:pt idx="35">
                  <c:v>-0.399530297699022</c:v>
                </c:pt>
                <c:pt idx="36">
                  <c:v>-0.388421196401333</c:v>
                </c:pt>
                <c:pt idx="37">
                  <c:v>-0.385525400026448</c:v>
                </c:pt>
                <c:pt idx="38">
                  <c:v>-0.0501308657370407</c:v>
                </c:pt>
                <c:pt idx="39">
                  <c:v>-0.136337158336468</c:v>
                </c:pt>
                <c:pt idx="40">
                  <c:v>-0.300009173497951</c:v>
                </c:pt>
                <c:pt idx="41">
                  <c:v>-0.0105333141366658</c:v>
                </c:pt>
                <c:pt idx="42">
                  <c:v>-0.190121201685762</c:v>
                </c:pt>
                <c:pt idx="43">
                  <c:v>-0.425558410708095</c:v>
                </c:pt>
                <c:pt idx="44">
                  <c:v>-0.351587808796891</c:v>
                </c:pt>
                <c:pt idx="45">
                  <c:v>-0.399804950405781</c:v>
                </c:pt>
                <c:pt idx="46">
                  <c:v>-0.0907460050667687</c:v>
                </c:pt>
                <c:pt idx="47">
                  <c:v>-0.294615667169138</c:v>
                </c:pt>
                <c:pt idx="48">
                  <c:v>-0.366615346025148</c:v>
                </c:pt>
                <c:pt idx="49">
                  <c:v>-0.276913395118841</c:v>
                </c:pt>
                <c:pt idx="50">
                  <c:v>-0.308855205068392</c:v>
                </c:pt>
                <c:pt idx="51">
                  <c:v>-0.0670737462857169</c:v>
                </c:pt>
                <c:pt idx="52">
                  <c:v>-0.0949867935329797</c:v>
                </c:pt>
                <c:pt idx="53">
                  <c:v>-0.0786177106876775</c:v>
                </c:pt>
                <c:pt idx="54">
                  <c:v>-0.0422698868717232</c:v>
                </c:pt>
                <c:pt idx="55">
                  <c:v>-0.0684311224963093</c:v>
                </c:pt>
                <c:pt idx="56">
                  <c:v>-0.181731787052729</c:v>
                </c:pt>
                <c:pt idx="57">
                  <c:v>0.0399590377435226</c:v>
                </c:pt>
                <c:pt idx="58">
                  <c:v>-0.0928219014188437</c:v>
                </c:pt>
                <c:pt idx="59">
                  <c:v>-0.0623892152303678</c:v>
                </c:pt>
                <c:pt idx="60">
                  <c:v>0.0433491167923382</c:v>
                </c:pt>
                <c:pt idx="61">
                  <c:v>0.3579529603042</c:v>
                </c:pt>
                <c:pt idx="62">
                  <c:v>0.489263577532102</c:v>
                </c:pt>
                <c:pt idx="63">
                  <c:v>0.182380010133748</c:v>
                </c:pt>
                <c:pt idx="64">
                  <c:v>0.427069197325803</c:v>
                </c:pt>
                <c:pt idx="65">
                  <c:v>0.504247137985795</c:v>
                </c:pt>
                <c:pt idx="66">
                  <c:v>0.394633673456963</c:v>
                </c:pt>
                <c:pt idx="67">
                  <c:v>0.621906747836661</c:v>
                </c:pt>
                <c:pt idx="68">
                  <c:v>0.71578399090846</c:v>
                </c:pt>
                <c:pt idx="69">
                  <c:v>0.678408819058904</c:v>
                </c:pt>
                <c:pt idx="70">
                  <c:v>0.630938490671962</c:v>
                </c:pt>
                <c:pt idx="71">
                  <c:v>0.858933073554353</c:v>
                </c:pt>
                <c:pt idx="72">
                  <c:v>0.899533522532775</c:v>
                </c:pt>
                <c:pt idx="73">
                  <c:v>0.867696245096772</c:v>
                </c:pt>
                <c:pt idx="74">
                  <c:v>0.77560030998131</c:v>
                </c:pt>
                <c:pt idx="75">
                  <c:v>0.935838094462918</c:v>
                </c:pt>
                <c:pt idx="76">
                  <c:v>0.698449446967828</c:v>
                </c:pt>
                <c:pt idx="77">
                  <c:v>0.850925938567834</c:v>
                </c:pt>
                <c:pt idx="78">
                  <c:v>1.03084024037534</c:v>
                </c:pt>
                <c:pt idx="79">
                  <c:v>0.82758472642196</c:v>
                </c:pt>
                <c:pt idx="80">
                  <c:v>0.783654865155583</c:v>
                </c:pt>
                <c:pt idx="81">
                  <c:v>1.15227718555544</c:v>
                </c:pt>
                <c:pt idx="82">
                  <c:v>0.890676418890552</c:v>
                </c:pt>
                <c:pt idx="83">
                  <c:v>0.98378558397808</c:v>
                </c:pt>
                <c:pt idx="84">
                  <c:v>0.855426139517552</c:v>
                </c:pt>
                <c:pt idx="85">
                  <c:v>1.01941454404584</c:v>
                </c:pt>
                <c:pt idx="86">
                  <c:v>1.04466904298447</c:v>
                </c:pt>
                <c:pt idx="87">
                  <c:v>1.00058476725128</c:v>
                </c:pt>
                <c:pt idx="88">
                  <c:v>1.03991384559957</c:v>
                </c:pt>
                <c:pt idx="89">
                  <c:v>1.14612663393657</c:v>
                </c:pt>
                <c:pt idx="90">
                  <c:v>0.789180083733099</c:v>
                </c:pt>
                <c:pt idx="91">
                  <c:v>1.00014369562983</c:v>
                </c:pt>
                <c:pt idx="92">
                  <c:v>0.706713459114893</c:v>
                </c:pt>
                <c:pt idx="93">
                  <c:v>0.967902953660723</c:v>
                </c:pt>
                <c:pt idx="94">
                  <c:v>1.19965945850377</c:v>
                </c:pt>
                <c:pt idx="95">
                  <c:v>1.02694708703561</c:v>
                </c:pt>
                <c:pt idx="96">
                  <c:v>0.894759869355695</c:v>
                </c:pt>
                <c:pt idx="97">
                  <c:v>0.835128139617307</c:v>
                </c:pt>
                <c:pt idx="98">
                  <c:v>0.904182105469864</c:v>
                </c:pt>
                <c:pt idx="99">
                  <c:v>0.919628858843084</c:v>
                </c:pt>
                <c:pt idx="100">
                  <c:v>0.727351117482948</c:v>
                </c:pt>
                <c:pt idx="101">
                  <c:v>0.911544528372399</c:v>
                </c:pt>
                <c:pt idx="102">
                  <c:v>0.582277695610467</c:v>
                </c:pt>
                <c:pt idx="103">
                  <c:v>0.423290873103609</c:v>
                </c:pt>
                <c:pt idx="104">
                  <c:v>0.58232079475116</c:v>
                </c:pt>
                <c:pt idx="105">
                  <c:v>0.599399065614689</c:v>
                </c:pt>
                <c:pt idx="106">
                  <c:v>0.56662926356077</c:v>
                </c:pt>
                <c:pt idx="107">
                  <c:v>0.443264151869765</c:v>
                </c:pt>
                <c:pt idx="108">
                  <c:v>0.635828125452995</c:v>
                </c:pt>
                <c:pt idx="109">
                  <c:v>0.242621304945482</c:v>
                </c:pt>
                <c:pt idx="110">
                  <c:v>0.362298537950826</c:v>
                </c:pt>
                <c:pt idx="111">
                  <c:v>0.298129811889728</c:v>
                </c:pt>
                <c:pt idx="112">
                  <c:v>0.235197673413374</c:v>
                </c:pt>
                <c:pt idx="113">
                  <c:v>0.195185493642335</c:v>
                </c:pt>
                <c:pt idx="114">
                  <c:v>0.324860946398711</c:v>
                </c:pt>
                <c:pt idx="115">
                  <c:v>0.0889502707311497</c:v>
                </c:pt>
                <c:pt idx="116">
                  <c:v>0.0945487463452292</c:v>
                </c:pt>
                <c:pt idx="117">
                  <c:v>0.209937784110202</c:v>
                </c:pt>
                <c:pt idx="118">
                  <c:v>0.325587195643128</c:v>
                </c:pt>
                <c:pt idx="119">
                  <c:v>-0.102997700602348</c:v>
                </c:pt>
                <c:pt idx="120">
                  <c:v>0.364278309082467</c:v>
                </c:pt>
                <c:pt idx="121">
                  <c:v>-0.0237814471666236</c:v>
                </c:pt>
                <c:pt idx="122">
                  <c:v>0.128930954790078</c:v>
                </c:pt>
                <c:pt idx="123">
                  <c:v>0.176689227470755</c:v>
                </c:pt>
                <c:pt idx="124">
                  <c:v>0.207804622749565</c:v>
                </c:pt>
                <c:pt idx="125">
                  <c:v>-0.0426601331442274</c:v>
                </c:pt>
                <c:pt idx="126">
                  <c:v>-0.00797743320252155</c:v>
                </c:pt>
                <c:pt idx="127">
                  <c:v>-0.0547909201655074</c:v>
                </c:pt>
                <c:pt idx="128">
                  <c:v>-0.1818552580898</c:v>
                </c:pt>
                <c:pt idx="129">
                  <c:v>-0.0684861171379556</c:v>
                </c:pt>
                <c:pt idx="130">
                  <c:v>-0.112527767553502</c:v>
                </c:pt>
                <c:pt idx="131">
                  <c:v>-0.21134058589849</c:v>
                </c:pt>
                <c:pt idx="132">
                  <c:v>-0.15704986632183</c:v>
                </c:pt>
                <c:pt idx="133">
                  <c:v>0.172491018023473</c:v>
                </c:pt>
                <c:pt idx="134">
                  <c:v>-0.188148860555957</c:v>
                </c:pt>
                <c:pt idx="135">
                  <c:v>-0.0974424983880107</c:v>
                </c:pt>
                <c:pt idx="136">
                  <c:v>-0.252115831612406</c:v>
                </c:pt>
                <c:pt idx="137">
                  <c:v>-0.263738036243169</c:v>
                </c:pt>
                <c:pt idx="138">
                  <c:v>-0.240324989073373</c:v>
                </c:pt>
                <c:pt idx="139">
                  <c:v>-0.141983915123461</c:v>
                </c:pt>
                <c:pt idx="140">
                  <c:v>-0.322735304296747</c:v>
                </c:pt>
                <c:pt idx="141">
                  <c:v>-0.450666918602187</c:v>
                </c:pt>
                <c:pt idx="142">
                  <c:v>-0.197263442976561</c:v>
                </c:pt>
                <c:pt idx="143">
                  <c:v>-0.25624632240103</c:v>
                </c:pt>
                <c:pt idx="144">
                  <c:v>-0.159956152494473</c:v>
                </c:pt>
                <c:pt idx="145">
                  <c:v>-0.177321119931773</c:v>
                </c:pt>
                <c:pt idx="146">
                  <c:v>-0.083383325577073</c:v>
                </c:pt>
                <c:pt idx="147">
                  <c:v>-0.0562317015952846</c:v>
                </c:pt>
                <c:pt idx="148">
                  <c:v>-0.302955175888174</c:v>
                </c:pt>
                <c:pt idx="149">
                  <c:v>-0.308215355078503</c:v>
                </c:pt>
                <c:pt idx="150">
                  <c:v>-0.038328970982699</c:v>
                </c:pt>
                <c:pt idx="151">
                  <c:v>-0.0618615039427372</c:v>
                </c:pt>
                <c:pt idx="152">
                  <c:v>-0.2208966489161</c:v>
                </c:pt>
                <c:pt idx="153">
                  <c:v>0.0831747578203042</c:v>
                </c:pt>
                <c:pt idx="154">
                  <c:v>-0.0550552491413261</c:v>
                </c:pt>
                <c:pt idx="155">
                  <c:v>-0.0428520339205135</c:v>
                </c:pt>
                <c:pt idx="156">
                  <c:v>-0.0155404611952418</c:v>
                </c:pt>
                <c:pt idx="157">
                  <c:v>0.0546066861712101</c:v>
                </c:pt>
                <c:pt idx="158">
                  <c:v>0.172455034493607</c:v>
                </c:pt>
                <c:pt idx="159">
                  <c:v>-0.0260322308949076</c:v>
                </c:pt>
                <c:pt idx="160">
                  <c:v>-0.205580150128095</c:v>
                </c:pt>
                <c:pt idx="161">
                  <c:v>0.158400792136817</c:v>
                </c:pt>
                <c:pt idx="162">
                  <c:v>-0.0776999798222058</c:v>
                </c:pt>
                <c:pt idx="163">
                  <c:v>0.209955941843045</c:v>
                </c:pt>
                <c:pt idx="164">
                  <c:v>-0.00252874485816657</c:v>
                </c:pt>
                <c:pt idx="165">
                  <c:v>0.278309567798134</c:v>
                </c:pt>
                <c:pt idx="166">
                  <c:v>-0.0164426195858208</c:v>
                </c:pt>
                <c:pt idx="167">
                  <c:v>-0.0555132706051219</c:v>
                </c:pt>
                <c:pt idx="168">
                  <c:v>0.219483180011613</c:v>
                </c:pt>
                <c:pt idx="169">
                  <c:v>-0.069323790929349</c:v>
                </c:pt>
                <c:pt idx="170">
                  <c:v>0.20579221584919</c:v>
                </c:pt>
                <c:pt idx="171">
                  <c:v>0.18094848835228</c:v>
                </c:pt>
                <c:pt idx="172">
                  <c:v>0.10752445428861</c:v>
                </c:pt>
                <c:pt idx="173">
                  <c:v>0.0823548831363733</c:v>
                </c:pt>
                <c:pt idx="174">
                  <c:v>0.399566682781886</c:v>
                </c:pt>
                <c:pt idx="175">
                  <c:v>0.0789509778285204</c:v>
                </c:pt>
                <c:pt idx="176">
                  <c:v>0.102936849672686</c:v>
                </c:pt>
                <c:pt idx="177">
                  <c:v>-0.00103281486506056</c:v>
                </c:pt>
                <c:pt idx="178">
                  <c:v>0.0136591311097077</c:v>
                </c:pt>
                <c:pt idx="179">
                  <c:v>0.0430973800488313</c:v>
                </c:pt>
                <c:pt idx="180">
                  <c:v>0.341678641579864</c:v>
                </c:pt>
                <c:pt idx="181">
                  <c:v>0.0582707172960522</c:v>
                </c:pt>
                <c:pt idx="182">
                  <c:v>0.000823741139670292</c:v>
                </c:pt>
                <c:pt idx="183">
                  <c:v>0.0197621809550348</c:v>
                </c:pt>
                <c:pt idx="184">
                  <c:v>0.156990969144075</c:v>
                </c:pt>
                <c:pt idx="185">
                  <c:v>-0.120943044499585</c:v>
                </c:pt>
                <c:pt idx="186">
                  <c:v>0.120300076607415</c:v>
                </c:pt>
                <c:pt idx="187">
                  <c:v>-0.143347901515826</c:v>
                </c:pt>
                <c:pt idx="188">
                  <c:v>0.0147131124111682</c:v>
                </c:pt>
                <c:pt idx="189">
                  <c:v>-0.21342961453396</c:v>
                </c:pt>
                <c:pt idx="190">
                  <c:v>0.0906117460727206</c:v>
                </c:pt>
                <c:pt idx="191">
                  <c:v>0.111238359506361</c:v>
                </c:pt>
                <c:pt idx="192">
                  <c:v>-0.0739417206788536</c:v>
                </c:pt>
                <c:pt idx="193">
                  <c:v>0.0396079887154886</c:v>
                </c:pt>
                <c:pt idx="194">
                  <c:v>0.0162639419139617</c:v>
                </c:pt>
                <c:pt idx="195">
                  <c:v>0.137555528672249</c:v>
                </c:pt>
                <c:pt idx="196">
                  <c:v>-0.0115464223058588</c:v>
                </c:pt>
                <c:pt idx="197">
                  <c:v>0.10428457524285</c:v>
                </c:pt>
                <c:pt idx="198">
                  <c:v>-0.0567003113593153</c:v>
                </c:pt>
                <c:pt idx="199">
                  <c:v>-0.132329464049382</c:v>
                </c:pt>
              </c:numCache>
            </c:numRef>
          </c:yVal>
          <c:smooth val="0"/>
        </c:ser>
        <c:ser>
          <c:idx val="3"/>
          <c:order val="2"/>
          <c:tx>
            <c:v>matlab-model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Gaussian!$B$2:$B$201</c:f>
              <c:numCache>
                <c:formatCode>General</c:formatCode>
                <c:ptCount val="200"/>
                <c:pt idx="0">
                  <c:v>-9.71275712108028</c:v>
                </c:pt>
                <c:pt idx="1">
                  <c:v>-9.65654918178565</c:v>
                </c:pt>
                <c:pt idx="2">
                  <c:v>-9.39459673160463</c:v>
                </c:pt>
                <c:pt idx="3">
                  <c:v>-9.29153078634423</c:v>
                </c:pt>
                <c:pt idx="4">
                  <c:v>-9.27771938409288</c:v>
                </c:pt>
                <c:pt idx="5">
                  <c:v>-8.98707004658913</c:v>
                </c:pt>
                <c:pt idx="6">
                  <c:v>-8.95615695142198</c:v>
                </c:pt>
                <c:pt idx="7">
                  <c:v>-8.88094941185958</c:v>
                </c:pt>
                <c:pt idx="8">
                  <c:v>-8.85319704917485</c:v>
                </c:pt>
                <c:pt idx="9">
                  <c:v>-8.81938888671032</c:v>
                </c:pt>
                <c:pt idx="10">
                  <c:v>-8.818093746398389</c:v>
                </c:pt>
                <c:pt idx="11">
                  <c:v>-8.67679750803347</c:v>
                </c:pt>
                <c:pt idx="12">
                  <c:v>-8.636391263459309</c:v>
                </c:pt>
                <c:pt idx="13">
                  <c:v>-8.528087283836</c:v>
                </c:pt>
                <c:pt idx="14">
                  <c:v>-8.2920433837471</c:v>
                </c:pt>
                <c:pt idx="15">
                  <c:v>-8.281946100654981</c:v>
                </c:pt>
                <c:pt idx="16">
                  <c:v>-8.19667995662073</c:v>
                </c:pt>
                <c:pt idx="17">
                  <c:v>-8.110228721588429</c:v>
                </c:pt>
                <c:pt idx="18">
                  <c:v>-7.89862457417659</c:v>
                </c:pt>
                <c:pt idx="19">
                  <c:v>-7.83907926768882</c:v>
                </c:pt>
                <c:pt idx="20">
                  <c:v>-7.83127144288971</c:v>
                </c:pt>
                <c:pt idx="21">
                  <c:v>-7.72138722643148</c:v>
                </c:pt>
                <c:pt idx="22">
                  <c:v>-7.72102716009622</c:v>
                </c:pt>
                <c:pt idx="23">
                  <c:v>-7.03069954113183</c:v>
                </c:pt>
                <c:pt idx="24">
                  <c:v>-6.96308555371031</c:v>
                </c:pt>
                <c:pt idx="25">
                  <c:v>-6.81904890555211</c:v>
                </c:pt>
                <c:pt idx="26">
                  <c:v>-6.62619442575458</c:v>
                </c:pt>
                <c:pt idx="27">
                  <c:v>-6.4017024299152</c:v>
                </c:pt>
                <c:pt idx="28">
                  <c:v>-6.07590162537496</c:v>
                </c:pt>
                <c:pt idx="29">
                  <c:v>-6.02526499802158</c:v>
                </c:pt>
                <c:pt idx="30">
                  <c:v>-6.00149173721291</c:v>
                </c:pt>
                <c:pt idx="31">
                  <c:v>-5.85936103853852</c:v>
                </c:pt>
                <c:pt idx="32">
                  <c:v>-5.75190207436332</c:v>
                </c:pt>
                <c:pt idx="33">
                  <c:v>-5.60637377189308</c:v>
                </c:pt>
                <c:pt idx="34">
                  <c:v>-5.44378590367733</c:v>
                </c:pt>
                <c:pt idx="35">
                  <c:v>-5.43135355728525</c:v>
                </c:pt>
                <c:pt idx="36">
                  <c:v>-5.40597604257761</c:v>
                </c:pt>
                <c:pt idx="37">
                  <c:v>-5.39401672444653</c:v>
                </c:pt>
                <c:pt idx="38">
                  <c:v>-5.26240433547891</c:v>
                </c:pt>
                <c:pt idx="39">
                  <c:v>-5.02101059920384</c:v>
                </c:pt>
                <c:pt idx="40">
                  <c:v>-4.80211437031205</c:v>
                </c:pt>
                <c:pt idx="41">
                  <c:v>-4.78976985832908</c:v>
                </c:pt>
                <c:pt idx="42">
                  <c:v>-4.78752641211159</c:v>
                </c:pt>
                <c:pt idx="43">
                  <c:v>-4.58336995697365</c:v>
                </c:pt>
                <c:pt idx="44">
                  <c:v>-4.49137240278166</c:v>
                </c:pt>
                <c:pt idx="45">
                  <c:v>-4.47309367403553</c:v>
                </c:pt>
                <c:pt idx="46">
                  <c:v>-4.4192162545077</c:v>
                </c:pt>
                <c:pt idx="47">
                  <c:v>-4.36359524878266</c:v>
                </c:pt>
                <c:pt idx="48">
                  <c:v>-4.27963455001239</c:v>
                </c:pt>
                <c:pt idx="49">
                  <c:v>-4.11394746307526</c:v>
                </c:pt>
                <c:pt idx="50">
                  <c:v>-4.08931607670248</c:v>
                </c:pt>
                <c:pt idx="51">
                  <c:v>-3.92296754444695</c:v>
                </c:pt>
                <c:pt idx="52">
                  <c:v>-3.78154573092788</c:v>
                </c:pt>
                <c:pt idx="53">
                  <c:v>-3.57953565822098</c:v>
                </c:pt>
                <c:pt idx="54">
                  <c:v>-3.48693450103933</c:v>
                </c:pt>
                <c:pt idx="55">
                  <c:v>-3.39595514971959</c:v>
                </c:pt>
                <c:pt idx="56">
                  <c:v>-3.33143627078267</c:v>
                </c:pt>
                <c:pt idx="57">
                  <c:v>-3.24375912257953</c:v>
                </c:pt>
                <c:pt idx="58">
                  <c:v>-3.09384275569669</c:v>
                </c:pt>
                <c:pt idx="59">
                  <c:v>-2.90987511199122</c:v>
                </c:pt>
                <c:pt idx="60">
                  <c:v>-2.63298316742399</c:v>
                </c:pt>
                <c:pt idx="61">
                  <c:v>-2.49056674604905</c:v>
                </c:pt>
                <c:pt idx="62">
                  <c:v>-2.21742472861546</c:v>
                </c:pt>
                <c:pt idx="63">
                  <c:v>-2.0926745208958</c:v>
                </c:pt>
                <c:pt idx="64">
                  <c:v>-2.01849546546416</c:v>
                </c:pt>
                <c:pt idx="65">
                  <c:v>-1.96233203983829</c:v>
                </c:pt>
                <c:pt idx="66">
                  <c:v>-1.95296766128104</c:v>
                </c:pt>
                <c:pt idx="67">
                  <c:v>-1.84539676454726</c:v>
                </c:pt>
                <c:pt idx="68">
                  <c:v>-1.45612897797424</c:v>
                </c:pt>
                <c:pt idx="69">
                  <c:v>-1.41395030000325</c:v>
                </c:pt>
                <c:pt idx="70">
                  <c:v>-1.39861074768333</c:v>
                </c:pt>
                <c:pt idx="71">
                  <c:v>-1.22020666388819</c:v>
                </c:pt>
                <c:pt idx="72">
                  <c:v>-1.16821887697554</c:v>
                </c:pt>
                <c:pt idx="73">
                  <c:v>-1.11339282601531</c:v>
                </c:pt>
                <c:pt idx="74">
                  <c:v>-1.10915674253057</c:v>
                </c:pt>
                <c:pt idx="75">
                  <c:v>-1.0868757712085</c:v>
                </c:pt>
                <c:pt idx="76">
                  <c:v>-1.07568776617557</c:v>
                </c:pt>
                <c:pt idx="77">
                  <c:v>-1.0314423923217</c:v>
                </c:pt>
                <c:pt idx="78">
                  <c:v>-0.982344926483392</c:v>
                </c:pt>
                <c:pt idx="79">
                  <c:v>-0.962507819149983</c:v>
                </c:pt>
                <c:pt idx="80">
                  <c:v>-0.80715979777267</c:v>
                </c:pt>
                <c:pt idx="81">
                  <c:v>-0.802487421153721</c:v>
                </c:pt>
                <c:pt idx="82">
                  <c:v>-0.686751832697787</c:v>
                </c:pt>
                <c:pt idx="83">
                  <c:v>-0.675963324187281</c:v>
                </c:pt>
                <c:pt idx="84">
                  <c:v>-0.484287468609348</c:v>
                </c:pt>
                <c:pt idx="85">
                  <c:v>-0.334108645314288</c:v>
                </c:pt>
                <c:pt idx="86">
                  <c:v>-0.319229663753164</c:v>
                </c:pt>
                <c:pt idx="87">
                  <c:v>0.00997783207901115</c:v>
                </c:pt>
                <c:pt idx="88">
                  <c:v>0.13589048111005</c:v>
                </c:pt>
                <c:pt idx="89">
                  <c:v>0.27629670076553</c:v>
                </c:pt>
                <c:pt idx="90">
                  <c:v>0.394323158417562</c:v>
                </c:pt>
                <c:pt idx="91">
                  <c:v>0.403806364229544</c:v>
                </c:pt>
                <c:pt idx="92">
                  <c:v>0.431793529961098</c:v>
                </c:pt>
                <c:pt idx="93">
                  <c:v>0.466266368240191</c:v>
                </c:pt>
                <c:pt idx="94">
                  <c:v>0.578449326568571</c:v>
                </c:pt>
                <c:pt idx="95">
                  <c:v>0.774930303144383</c:v>
                </c:pt>
                <c:pt idx="96">
                  <c:v>0.804080750270402</c:v>
                </c:pt>
                <c:pt idx="97">
                  <c:v>0.865598924997022</c:v>
                </c:pt>
                <c:pt idx="98">
                  <c:v>1.02280671608838</c:v>
                </c:pt>
                <c:pt idx="99">
                  <c:v>1.18954811974551</c:v>
                </c:pt>
                <c:pt idx="100">
                  <c:v>1.34288723795991</c:v>
                </c:pt>
                <c:pt idx="101">
                  <c:v>1.41365700963757</c:v>
                </c:pt>
                <c:pt idx="102">
                  <c:v>1.43659272457695</c:v>
                </c:pt>
                <c:pt idx="103">
                  <c:v>1.44478436825369</c:v>
                </c:pt>
                <c:pt idx="104">
                  <c:v>1.45942734540969</c:v>
                </c:pt>
                <c:pt idx="105">
                  <c:v>1.59769946562578</c:v>
                </c:pt>
                <c:pt idx="106">
                  <c:v>1.62186455156983</c:v>
                </c:pt>
                <c:pt idx="107">
                  <c:v>1.76723369227078</c:v>
                </c:pt>
                <c:pt idx="108">
                  <c:v>1.98876498182824</c:v>
                </c:pt>
                <c:pt idx="109">
                  <c:v>1.99758191665714</c:v>
                </c:pt>
                <c:pt idx="110">
                  <c:v>2.06312640879793</c:v>
                </c:pt>
                <c:pt idx="111">
                  <c:v>2.06592751630697</c:v>
                </c:pt>
                <c:pt idx="112">
                  <c:v>2.36182478093947</c:v>
                </c:pt>
                <c:pt idx="113">
                  <c:v>2.39631854521742</c:v>
                </c:pt>
                <c:pt idx="114">
                  <c:v>2.44647230304901</c:v>
                </c:pt>
                <c:pt idx="115">
                  <c:v>2.53181949910552</c:v>
                </c:pt>
                <c:pt idx="116">
                  <c:v>2.58900972198959</c:v>
                </c:pt>
                <c:pt idx="117">
                  <c:v>2.60410249999499</c:v>
                </c:pt>
                <c:pt idx="118">
                  <c:v>2.63861595954914</c:v>
                </c:pt>
                <c:pt idx="119">
                  <c:v>2.74302445050449</c:v>
                </c:pt>
                <c:pt idx="120">
                  <c:v>2.78062185362461</c:v>
                </c:pt>
                <c:pt idx="121">
                  <c:v>2.87396098842809</c:v>
                </c:pt>
                <c:pt idx="122">
                  <c:v>3.01015270760121</c:v>
                </c:pt>
                <c:pt idx="123">
                  <c:v>3.02538529529885</c:v>
                </c:pt>
                <c:pt idx="124">
                  <c:v>3.03994334434006</c:v>
                </c:pt>
                <c:pt idx="125">
                  <c:v>3.06326562189381</c:v>
                </c:pt>
                <c:pt idx="126">
                  <c:v>3.17712962145862</c:v>
                </c:pt>
                <c:pt idx="127">
                  <c:v>3.25032196870164</c:v>
                </c:pt>
                <c:pt idx="128">
                  <c:v>3.50750636833189</c:v>
                </c:pt>
                <c:pt idx="129">
                  <c:v>3.51723237905549</c:v>
                </c:pt>
                <c:pt idx="130">
                  <c:v>3.79275680148218</c:v>
                </c:pt>
                <c:pt idx="131">
                  <c:v>3.82382665716287</c:v>
                </c:pt>
                <c:pt idx="132">
                  <c:v>3.88701121244883</c:v>
                </c:pt>
                <c:pt idx="133">
                  <c:v>3.92628926822254</c:v>
                </c:pt>
                <c:pt idx="134">
                  <c:v>3.98267118602418</c:v>
                </c:pt>
                <c:pt idx="135">
                  <c:v>4.01649461542474</c:v>
                </c:pt>
                <c:pt idx="136">
                  <c:v>4.01700145572121</c:v>
                </c:pt>
                <c:pt idx="137">
                  <c:v>4.04473265335781</c:v>
                </c:pt>
                <c:pt idx="138">
                  <c:v>4.05040544306928</c:v>
                </c:pt>
                <c:pt idx="139">
                  <c:v>4.40686412001496</c:v>
                </c:pt>
                <c:pt idx="140">
                  <c:v>4.53259064613028</c:v>
                </c:pt>
                <c:pt idx="141">
                  <c:v>4.81810605787175</c:v>
                </c:pt>
                <c:pt idx="142">
                  <c:v>4.8493951397456</c:v>
                </c:pt>
                <c:pt idx="143">
                  <c:v>4.92210938837775</c:v>
                </c:pt>
                <c:pt idx="144">
                  <c:v>4.94393888261426</c:v>
                </c:pt>
                <c:pt idx="145">
                  <c:v>5.03389181709375</c:v>
                </c:pt>
                <c:pt idx="146">
                  <c:v>5.11828241815922</c:v>
                </c:pt>
                <c:pt idx="147">
                  <c:v>5.15768301241571</c:v>
                </c:pt>
                <c:pt idx="148">
                  <c:v>5.50055627963935</c:v>
                </c:pt>
                <c:pt idx="149">
                  <c:v>5.63445225834333</c:v>
                </c:pt>
                <c:pt idx="150">
                  <c:v>5.65101295420599</c:v>
                </c:pt>
                <c:pt idx="151">
                  <c:v>5.66531874808073</c:v>
                </c:pt>
                <c:pt idx="152">
                  <c:v>5.697091821862989</c:v>
                </c:pt>
                <c:pt idx="153">
                  <c:v>5.80090713958876</c:v>
                </c:pt>
                <c:pt idx="154">
                  <c:v>5.92358132996916</c:v>
                </c:pt>
                <c:pt idx="155">
                  <c:v>5.92515886563154</c:v>
                </c:pt>
                <c:pt idx="156">
                  <c:v>5.96971659043098</c:v>
                </c:pt>
                <c:pt idx="157">
                  <c:v>6.01045531607702</c:v>
                </c:pt>
                <c:pt idx="158">
                  <c:v>6.10808634015995</c:v>
                </c:pt>
                <c:pt idx="159">
                  <c:v>6.337103475477</c:v>
                </c:pt>
                <c:pt idx="160">
                  <c:v>6.42884388252784</c:v>
                </c:pt>
                <c:pt idx="161">
                  <c:v>6.44364389201952</c:v>
                </c:pt>
                <c:pt idx="162">
                  <c:v>6.58111817557601</c:v>
                </c:pt>
                <c:pt idx="163">
                  <c:v>6.59123608798335</c:v>
                </c:pt>
                <c:pt idx="164">
                  <c:v>6.82172660090845</c:v>
                </c:pt>
                <c:pt idx="165">
                  <c:v>6.87999022949872</c:v>
                </c:pt>
                <c:pt idx="166">
                  <c:v>6.95821044627564</c:v>
                </c:pt>
                <c:pt idx="167">
                  <c:v>6.97193350959098</c:v>
                </c:pt>
                <c:pt idx="168">
                  <c:v>6.99444108437347</c:v>
                </c:pt>
                <c:pt idx="169">
                  <c:v>7.20197753708321</c:v>
                </c:pt>
                <c:pt idx="170">
                  <c:v>7.29244025067106</c:v>
                </c:pt>
                <c:pt idx="171">
                  <c:v>7.44471007843196</c:v>
                </c:pt>
                <c:pt idx="172">
                  <c:v>7.5514786861532</c:v>
                </c:pt>
                <c:pt idx="173">
                  <c:v>7.60132519452113</c:v>
                </c:pt>
                <c:pt idx="174">
                  <c:v>7.68777877019721</c:v>
                </c:pt>
                <c:pt idx="175">
                  <c:v>7.75273731779208</c:v>
                </c:pt>
                <c:pt idx="176">
                  <c:v>7.80072466456426</c:v>
                </c:pt>
                <c:pt idx="177">
                  <c:v>8.02696246069023</c:v>
                </c:pt>
                <c:pt idx="178">
                  <c:v>8.0732905272708</c:v>
                </c:pt>
                <c:pt idx="179">
                  <c:v>8.0933295938025</c:v>
                </c:pt>
                <c:pt idx="180">
                  <c:v>8.17051797696749</c:v>
                </c:pt>
                <c:pt idx="181">
                  <c:v>8.28375642487547</c:v>
                </c:pt>
                <c:pt idx="182">
                  <c:v>8.525885363959</c:v>
                </c:pt>
                <c:pt idx="183">
                  <c:v>8.67183831684418</c:v>
                </c:pt>
                <c:pt idx="184">
                  <c:v>8.83635590479769</c:v>
                </c:pt>
                <c:pt idx="185">
                  <c:v>8.93633334323189</c:v>
                </c:pt>
                <c:pt idx="186">
                  <c:v>9.07626050395854</c:v>
                </c:pt>
                <c:pt idx="187">
                  <c:v>9.126893150013171</c:v>
                </c:pt>
                <c:pt idx="188">
                  <c:v>9.12869114520938</c:v>
                </c:pt>
                <c:pt idx="189">
                  <c:v>9.17067192258019</c:v>
                </c:pt>
                <c:pt idx="190">
                  <c:v>9.23929315610652</c:v>
                </c:pt>
                <c:pt idx="191">
                  <c:v>9.23987533832346</c:v>
                </c:pt>
                <c:pt idx="192">
                  <c:v>9.26936931613983</c:v>
                </c:pt>
                <c:pt idx="193">
                  <c:v>9.44611111376914</c:v>
                </c:pt>
                <c:pt idx="194">
                  <c:v>9.47409805349968</c:v>
                </c:pt>
                <c:pt idx="195">
                  <c:v>9.571277703199559</c:v>
                </c:pt>
                <c:pt idx="196">
                  <c:v>9.70473278829661</c:v>
                </c:pt>
                <c:pt idx="197">
                  <c:v>9.74975150378706</c:v>
                </c:pt>
                <c:pt idx="198">
                  <c:v>9.84350604990611</c:v>
                </c:pt>
                <c:pt idx="199">
                  <c:v>9.90763553035773</c:v>
                </c:pt>
              </c:numCache>
            </c:numRef>
          </c:xVal>
          <c:yVal>
            <c:numRef>
              <c:f>Gaussian!$J$2:$J$201</c:f>
            </c:numRef>
          </c:yVal>
          <c:smooth val="0"/>
        </c:ser>
        <c:ser>
          <c:idx val="2"/>
          <c:order val="3"/>
          <c:tx>
            <c:v>y1±std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Gaussian!$B$2:$B$201</c:f>
              <c:numCache>
                <c:formatCode>General</c:formatCode>
                <c:ptCount val="200"/>
                <c:pt idx="0">
                  <c:v>-9.71275712108028</c:v>
                </c:pt>
                <c:pt idx="1">
                  <c:v>-9.65654918178565</c:v>
                </c:pt>
                <c:pt idx="2">
                  <c:v>-9.39459673160463</c:v>
                </c:pt>
                <c:pt idx="3">
                  <c:v>-9.29153078634423</c:v>
                </c:pt>
                <c:pt idx="4">
                  <c:v>-9.27771938409288</c:v>
                </c:pt>
                <c:pt idx="5">
                  <c:v>-8.98707004658913</c:v>
                </c:pt>
                <c:pt idx="6">
                  <c:v>-8.95615695142198</c:v>
                </c:pt>
                <c:pt idx="7">
                  <c:v>-8.88094941185958</c:v>
                </c:pt>
                <c:pt idx="8">
                  <c:v>-8.85319704917485</c:v>
                </c:pt>
                <c:pt idx="9">
                  <c:v>-8.81938888671032</c:v>
                </c:pt>
                <c:pt idx="10">
                  <c:v>-8.818093746398389</c:v>
                </c:pt>
                <c:pt idx="11">
                  <c:v>-8.67679750803347</c:v>
                </c:pt>
                <c:pt idx="12">
                  <c:v>-8.636391263459309</c:v>
                </c:pt>
                <c:pt idx="13">
                  <c:v>-8.528087283836</c:v>
                </c:pt>
                <c:pt idx="14">
                  <c:v>-8.2920433837471</c:v>
                </c:pt>
                <c:pt idx="15">
                  <c:v>-8.281946100654981</c:v>
                </c:pt>
                <c:pt idx="16">
                  <c:v>-8.19667995662073</c:v>
                </c:pt>
                <c:pt idx="17">
                  <c:v>-8.110228721588429</c:v>
                </c:pt>
                <c:pt idx="18">
                  <c:v>-7.89862457417659</c:v>
                </c:pt>
                <c:pt idx="19">
                  <c:v>-7.83907926768882</c:v>
                </c:pt>
                <c:pt idx="20">
                  <c:v>-7.83127144288971</c:v>
                </c:pt>
                <c:pt idx="21">
                  <c:v>-7.72138722643148</c:v>
                </c:pt>
                <c:pt idx="22">
                  <c:v>-7.72102716009622</c:v>
                </c:pt>
                <c:pt idx="23">
                  <c:v>-7.03069954113183</c:v>
                </c:pt>
                <c:pt idx="24">
                  <c:v>-6.96308555371031</c:v>
                </c:pt>
                <c:pt idx="25">
                  <c:v>-6.81904890555211</c:v>
                </c:pt>
                <c:pt idx="26">
                  <c:v>-6.62619442575458</c:v>
                </c:pt>
                <c:pt idx="27">
                  <c:v>-6.4017024299152</c:v>
                </c:pt>
                <c:pt idx="28">
                  <c:v>-6.07590162537496</c:v>
                </c:pt>
                <c:pt idx="29">
                  <c:v>-6.02526499802158</c:v>
                </c:pt>
                <c:pt idx="30">
                  <c:v>-6.00149173721291</c:v>
                </c:pt>
                <c:pt idx="31">
                  <c:v>-5.85936103853852</c:v>
                </c:pt>
                <c:pt idx="32">
                  <c:v>-5.75190207436332</c:v>
                </c:pt>
                <c:pt idx="33">
                  <c:v>-5.60637377189308</c:v>
                </c:pt>
                <c:pt idx="34">
                  <c:v>-5.44378590367733</c:v>
                </c:pt>
                <c:pt idx="35">
                  <c:v>-5.43135355728525</c:v>
                </c:pt>
                <c:pt idx="36">
                  <c:v>-5.40597604257761</c:v>
                </c:pt>
                <c:pt idx="37">
                  <c:v>-5.39401672444653</c:v>
                </c:pt>
                <c:pt idx="38">
                  <c:v>-5.26240433547891</c:v>
                </c:pt>
                <c:pt idx="39">
                  <c:v>-5.02101059920384</c:v>
                </c:pt>
                <c:pt idx="40">
                  <c:v>-4.80211437031205</c:v>
                </c:pt>
                <c:pt idx="41">
                  <c:v>-4.78976985832908</c:v>
                </c:pt>
                <c:pt idx="42">
                  <c:v>-4.78752641211159</c:v>
                </c:pt>
                <c:pt idx="43">
                  <c:v>-4.58336995697365</c:v>
                </c:pt>
                <c:pt idx="44">
                  <c:v>-4.49137240278166</c:v>
                </c:pt>
                <c:pt idx="45">
                  <c:v>-4.47309367403553</c:v>
                </c:pt>
                <c:pt idx="46">
                  <c:v>-4.4192162545077</c:v>
                </c:pt>
                <c:pt idx="47">
                  <c:v>-4.36359524878266</c:v>
                </c:pt>
                <c:pt idx="48">
                  <c:v>-4.27963455001239</c:v>
                </c:pt>
                <c:pt idx="49">
                  <c:v>-4.11394746307526</c:v>
                </c:pt>
                <c:pt idx="50">
                  <c:v>-4.08931607670248</c:v>
                </c:pt>
                <c:pt idx="51">
                  <c:v>-3.92296754444695</c:v>
                </c:pt>
                <c:pt idx="52">
                  <c:v>-3.78154573092788</c:v>
                </c:pt>
                <c:pt idx="53">
                  <c:v>-3.57953565822098</c:v>
                </c:pt>
                <c:pt idx="54">
                  <c:v>-3.48693450103933</c:v>
                </c:pt>
                <c:pt idx="55">
                  <c:v>-3.39595514971959</c:v>
                </c:pt>
                <c:pt idx="56">
                  <c:v>-3.33143627078267</c:v>
                </c:pt>
                <c:pt idx="57">
                  <c:v>-3.24375912257953</c:v>
                </c:pt>
                <c:pt idx="58">
                  <c:v>-3.09384275569669</c:v>
                </c:pt>
                <c:pt idx="59">
                  <c:v>-2.90987511199122</c:v>
                </c:pt>
                <c:pt idx="60">
                  <c:v>-2.63298316742399</c:v>
                </c:pt>
                <c:pt idx="61">
                  <c:v>-2.49056674604905</c:v>
                </c:pt>
                <c:pt idx="62">
                  <c:v>-2.21742472861546</c:v>
                </c:pt>
                <c:pt idx="63">
                  <c:v>-2.0926745208958</c:v>
                </c:pt>
                <c:pt idx="64">
                  <c:v>-2.01849546546416</c:v>
                </c:pt>
                <c:pt idx="65">
                  <c:v>-1.96233203983829</c:v>
                </c:pt>
                <c:pt idx="66">
                  <c:v>-1.95296766128104</c:v>
                </c:pt>
                <c:pt idx="67">
                  <c:v>-1.84539676454726</c:v>
                </c:pt>
                <c:pt idx="68">
                  <c:v>-1.45612897797424</c:v>
                </c:pt>
                <c:pt idx="69">
                  <c:v>-1.41395030000325</c:v>
                </c:pt>
                <c:pt idx="70">
                  <c:v>-1.39861074768333</c:v>
                </c:pt>
                <c:pt idx="71">
                  <c:v>-1.22020666388819</c:v>
                </c:pt>
                <c:pt idx="72">
                  <c:v>-1.16821887697554</c:v>
                </c:pt>
                <c:pt idx="73">
                  <c:v>-1.11339282601531</c:v>
                </c:pt>
                <c:pt idx="74">
                  <c:v>-1.10915674253057</c:v>
                </c:pt>
                <c:pt idx="75">
                  <c:v>-1.0868757712085</c:v>
                </c:pt>
                <c:pt idx="76">
                  <c:v>-1.07568776617557</c:v>
                </c:pt>
                <c:pt idx="77">
                  <c:v>-1.0314423923217</c:v>
                </c:pt>
                <c:pt idx="78">
                  <c:v>-0.982344926483392</c:v>
                </c:pt>
                <c:pt idx="79">
                  <c:v>-0.962507819149983</c:v>
                </c:pt>
                <c:pt idx="80">
                  <c:v>-0.80715979777267</c:v>
                </c:pt>
                <c:pt idx="81">
                  <c:v>-0.802487421153721</c:v>
                </c:pt>
                <c:pt idx="82">
                  <c:v>-0.686751832697787</c:v>
                </c:pt>
                <c:pt idx="83">
                  <c:v>-0.675963324187281</c:v>
                </c:pt>
                <c:pt idx="84">
                  <c:v>-0.484287468609348</c:v>
                </c:pt>
                <c:pt idx="85">
                  <c:v>-0.334108645314288</c:v>
                </c:pt>
                <c:pt idx="86">
                  <c:v>-0.319229663753164</c:v>
                </c:pt>
                <c:pt idx="87">
                  <c:v>0.00997783207901115</c:v>
                </c:pt>
                <c:pt idx="88">
                  <c:v>0.13589048111005</c:v>
                </c:pt>
                <c:pt idx="89">
                  <c:v>0.27629670076553</c:v>
                </c:pt>
                <c:pt idx="90">
                  <c:v>0.394323158417562</c:v>
                </c:pt>
                <c:pt idx="91">
                  <c:v>0.403806364229544</c:v>
                </c:pt>
                <c:pt idx="92">
                  <c:v>0.431793529961098</c:v>
                </c:pt>
                <c:pt idx="93">
                  <c:v>0.466266368240191</c:v>
                </c:pt>
                <c:pt idx="94">
                  <c:v>0.578449326568571</c:v>
                </c:pt>
                <c:pt idx="95">
                  <c:v>0.774930303144383</c:v>
                </c:pt>
                <c:pt idx="96">
                  <c:v>0.804080750270402</c:v>
                </c:pt>
                <c:pt idx="97">
                  <c:v>0.865598924997022</c:v>
                </c:pt>
                <c:pt idx="98">
                  <c:v>1.02280671608838</c:v>
                </c:pt>
                <c:pt idx="99">
                  <c:v>1.18954811974551</c:v>
                </c:pt>
                <c:pt idx="100">
                  <c:v>1.34288723795991</c:v>
                </c:pt>
                <c:pt idx="101">
                  <c:v>1.41365700963757</c:v>
                </c:pt>
                <c:pt idx="102">
                  <c:v>1.43659272457695</c:v>
                </c:pt>
                <c:pt idx="103">
                  <c:v>1.44478436825369</c:v>
                </c:pt>
                <c:pt idx="104">
                  <c:v>1.45942734540969</c:v>
                </c:pt>
                <c:pt idx="105">
                  <c:v>1.59769946562578</c:v>
                </c:pt>
                <c:pt idx="106">
                  <c:v>1.62186455156983</c:v>
                </c:pt>
                <c:pt idx="107">
                  <c:v>1.76723369227078</c:v>
                </c:pt>
                <c:pt idx="108">
                  <c:v>1.98876498182824</c:v>
                </c:pt>
                <c:pt idx="109">
                  <c:v>1.99758191665714</c:v>
                </c:pt>
                <c:pt idx="110">
                  <c:v>2.06312640879793</c:v>
                </c:pt>
                <c:pt idx="111">
                  <c:v>2.06592751630697</c:v>
                </c:pt>
                <c:pt idx="112">
                  <c:v>2.36182478093947</c:v>
                </c:pt>
                <c:pt idx="113">
                  <c:v>2.39631854521742</c:v>
                </c:pt>
                <c:pt idx="114">
                  <c:v>2.44647230304901</c:v>
                </c:pt>
                <c:pt idx="115">
                  <c:v>2.53181949910552</c:v>
                </c:pt>
                <c:pt idx="116">
                  <c:v>2.58900972198959</c:v>
                </c:pt>
                <c:pt idx="117">
                  <c:v>2.60410249999499</c:v>
                </c:pt>
                <c:pt idx="118">
                  <c:v>2.63861595954914</c:v>
                </c:pt>
                <c:pt idx="119">
                  <c:v>2.74302445050449</c:v>
                </c:pt>
                <c:pt idx="120">
                  <c:v>2.78062185362461</c:v>
                </c:pt>
                <c:pt idx="121">
                  <c:v>2.87396098842809</c:v>
                </c:pt>
                <c:pt idx="122">
                  <c:v>3.01015270760121</c:v>
                </c:pt>
                <c:pt idx="123">
                  <c:v>3.02538529529885</c:v>
                </c:pt>
                <c:pt idx="124">
                  <c:v>3.03994334434006</c:v>
                </c:pt>
                <c:pt idx="125">
                  <c:v>3.06326562189381</c:v>
                </c:pt>
                <c:pt idx="126">
                  <c:v>3.17712962145862</c:v>
                </c:pt>
                <c:pt idx="127">
                  <c:v>3.25032196870164</c:v>
                </c:pt>
                <c:pt idx="128">
                  <c:v>3.50750636833189</c:v>
                </c:pt>
                <c:pt idx="129">
                  <c:v>3.51723237905549</c:v>
                </c:pt>
                <c:pt idx="130">
                  <c:v>3.79275680148218</c:v>
                </c:pt>
                <c:pt idx="131">
                  <c:v>3.82382665716287</c:v>
                </c:pt>
                <c:pt idx="132">
                  <c:v>3.88701121244883</c:v>
                </c:pt>
                <c:pt idx="133">
                  <c:v>3.92628926822254</c:v>
                </c:pt>
                <c:pt idx="134">
                  <c:v>3.98267118602418</c:v>
                </c:pt>
                <c:pt idx="135">
                  <c:v>4.01649461542474</c:v>
                </c:pt>
                <c:pt idx="136">
                  <c:v>4.01700145572121</c:v>
                </c:pt>
                <c:pt idx="137">
                  <c:v>4.04473265335781</c:v>
                </c:pt>
                <c:pt idx="138">
                  <c:v>4.05040544306928</c:v>
                </c:pt>
                <c:pt idx="139">
                  <c:v>4.40686412001496</c:v>
                </c:pt>
                <c:pt idx="140">
                  <c:v>4.53259064613028</c:v>
                </c:pt>
                <c:pt idx="141">
                  <c:v>4.81810605787175</c:v>
                </c:pt>
                <c:pt idx="142">
                  <c:v>4.8493951397456</c:v>
                </c:pt>
                <c:pt idx="143">
                  <c:v>4.92210938837775</c:v>
                </c:pt>
                <c:pt idx="144">
                  <c:v>4.94393888261426</c:v>
                </c:pt>
                <c:pt idx="145">
                  <c:v>5.03389181709375</c:v>
                </c:pt>
                <c:pt idx="146">
                  <c:v>5.11828241815922</c:v>
                </c:pt>
                <c:pt idx="147">
                  <c:v>5.15768301241571</c:v>
                </c:pt>
                <c:pt idx="148">
                  <c:v>5.50055627963935</c:v>
                </c:pt>
                <c:pt idx="149">
                  <c:v>5.63445225834333</c:v>
                </c:pt>
                <c:pt idx="150">
                  <c:v>5.65101295420599</c:v>
                </c:pt>
                <c:pt idx="151">
                  <c:v>5.66531874808073</c:v>
                </c:pt>
                <c:pt idx="152">
                  <c:v>5.697091821862989</c:v>
                </c:pt>
                <c:pt idx="153">
                  <c:v>5.80090713958876</c:v>
                </c:pt>
                <c:pt idx="154">
                  <c:v>5.92358132996916</c:v>
                </c:pt>
                <c:pt idx="155">
                  <c:v>5.92515886563154</c:v>
                </c:pt>
                <c:pt idx="156">
                  <c:v>5.96971659043098</c:v>
                </c:pt>
                <c:pt idx="157">
                  <c:v>6.01045531607702</c:v>
                </c:pt>
                <c:pt idx="158">
                  <c:v>6.10808634015995</c:v>
                </c:pt>
                <c:pt idx="159">
                  <c:v>6.337103475477</c:v>
                </c:pt>
                <c:pt idx="160">
                  <c:v>6.42884388252784</c:v>
                </c:pt>
                <c:pt idx="161">
                  <c:v>6.44364389201952</c:v>
                </c:pt>
                <c:pt idx="162">
                  <c:v>6.58111817557601</c:v>
                </c:pt>
                <c:pt idx="163">
                  <c:v>6.59123608798335</c:v>
                </c:pt>
                <c:pt idx="164">
                  <c:v>6.82172660090845</c:v>
                </c:pt>
                <c:pt idx="165">
                  <c:v>6.87999022949872</c:v>
                </c:pt>
                <c:pt idx="166">
                  <c:v>6.95821044627564</c:v>
                </c:pt>
                <c:pt idx="167">
                  <c:v>6.97193350959098</c:v>
                </c:pt>
                <c:pt idx="168">
                  <c:v>6.99444108437347</c:v>
                </c:pt>
                <c:pt idx="169">
                  <c:v>7.20197753708321</c:v>
                </c:pt>
                <c:pt idx="170">
                  <c:v>7.29244025067106</c:v>
                </c:pt>
                <c:pt idx="171">
                  <c:v>7.44471007843196</c:v>
                </c:pt>
                <c:pt idx="172">
                  <c:v>7.5514786861532</c:v>
                </c:pt>
                <c:pt idx="173">
                  <c:v>7.60132519452113</c:v>
                </c:pt>
                <c:pt idx="174">
                  <c:v>7.68777877019721</c:v>
                </c:pt>
                <c:pt idx="175">
                  <c:v>7.75273731779208</c:v>
                </c:pt>
                <c:pt idx="176">
                  <c:v>7.80072466456426</c:v>
                </c:pt>
                <c:pt idx="177">
                  <c:v>8.02696246069023</c:v>
                </c:pt>
                <c:pt idx="178">
                  <c:v>8.0732905272708</c:v>
                </c:pt>
                <c:pt idx="179">
                  <c:v>8.0933295938025</c:v>
                </c:pt>
                <c:pt idx="180">
                  <c:v>8.17051797696749</c:v>
                </c:pt>
                <c:pt idx="181">
                  <c:v>8.28375642487547</c:v>
                </c:pt>
                <c:pt idx="182">
                  <c:v>8.525885363959</c:v>
                </c:pt>
                <c:pt idx="183">
                  <c:v>8.67183831684418</c:v>
                </c:pt>
                <c:pt idx="184">
                  <c:v>8.83635590479769</c:v>
                </c:pt>
                <c:pt idx="185">
                  <c:v>8.93633334323189</c:v>
                </c:pt>
                <c:pt idx="186">
                  <c:v>9.07626050395854</c:v>
                </c:pt>
                <c:pt idx="187">
                  <c:v>9.126893150013171</c:v>
                </c:pt>
                <c:pt idx="188">
                  <c:v>9.12869114520938</c:v>
                </c:pt>
                <c:pt idx="189">
                  <c:v>9.17067192258019</c:v>
                </c:pt>
                <c:pt idx="190">
                  <c:v>9.23929315610652</c:v>
                </c:pt>
                <c:pt idx="191">
                  <c:v>9.23987533832346</c:v>
                </c:pt>
                <c:pt idx="192">
                  <c:v>9.26936931613983</c:v>
                </c:pt>
                <c:pt idx="193">
                  <c:v>9.44611111376914</c:v>
                </c:pt>
                <c:pt idx="194">
                  <c:v>9.47409805349968</c:v>
                </c:pt>
                <c:pt idx="195">
                  <c:v>9.571277703199559</c:v>
                </c:pt>
                <c:pt idx="196">
                  <c:v>9.70473278829661</c:v>
                </c:pt>
                <c:pt idx="197">
                  <c:v>9.74975150378706</c:v>
                </c:pt>
                <c:pt idx="198">
                  <c:v>9.84350604990611</c:v>
                </c:pt>
                <c:pt idx="199">
                  <c:v>9.90763553035773</c:v>
                </c:pt>
              </c:numCache>
            </c:numRef>
          </c:xVal>
          <c:yVal>
            <c:numRef>
              <c:f>Gaussian!$V$2:$V$201</c:f>
            </c:numRef>
          </c:yVal>
          <c:smooth val="0"/>
        </c:ser>
        <c:ser>
          <c:idx val="4"/>
          <c:order val="4"/>
          <c:tx>
            <c:v>y1±std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Gaussian!$B$2:$B$201</c:f>
              <c:numCache>
                <c:formatCode>General</c:formatCode>
                <c:ptCount val="200"/>
                <c:pt idx="0">
                  <c:v>-9.71275712108028</c:v>
                </c:pt>
                <c:pt idx="1">
                  <c:v>-9.65654918178565</c:v>
                </c:pt>
                <c:pt idx="2">
                  <c:v>-9.39459673160463</c:v>
                </c:pt>
                <c:pt idx="3">
                  <c:v>-9.29153078634423</c:v>
                </c:pt>
                <c:pt idx="4">
                  <c:v>-9.27771938409288</c:v>
                </c:pt>
                <c:pt idx="5">
                  <c:v>-8.98707004658913</c:v>
                </c:pt>
                <c:pt idx="6">
                  <c:v>-8.95615695142198</c:v>
                </c:pt>
                <c:pt idx="7">
                  <c:v>-8.88094941185958</c:v>
                </c:pt>
                <c:pt idx="8">
                  <c:v>-8.85319704917485</c:v>
                </c:pt>
                <c:pt idx="9">
                  <c:v>-8.81938888671032</c:v>
                </c:pt>
                <c:pt idx="10">
                  <c:v>-8.818093746398389</c:v>
                </c:pt>
                <c:pt idx="11">
                  <c:v>-8.67679750803347</c:v>
                </c:pt>
                <c:pt idx="12">
                  <c:v>-8.636391263459309</c:v>
                </c:pt>
                <c:pt idx="13">
                  <c:v>-8.528087283836</c:v>
                </c:pt>
                <c:pt idx="14">
                  <c:v>-8.2920433837471</c:v>
                </c:pt>
                <c:pt idx="15">
                  <c:v>-8.281946100654981</c:v>
                </c:pt>
                <c:pt idx="16">
                  <c:v>-8.19667995662073</c:v>
                </c:pt>
                <c:pt idx="17">
                  <c:v>-8.110228721588429</c:v>
                </c:pt>
                <c:pt idx="18">
                  <c:v>-7.89862457417659</c:v>
                </c:pt>
                <c:pt idx="19">
                  <c:v>-7.83907926768882</c:v>
                </c:pt>
                <c:pt idx="20">
                  <c:v>-7.83127144288971</c:v>
                </c:pt>
                <c:pt idx="21">
                  <c:v>-7.72138722643148</c:v>
                </c:pt>
                <c:pt idx="22">
                  <c:v>-7.72102716009622</c:v>
                </c:pt>
                <c:pt idx="23">
                  <c:v>-7.03069954113183</c:v>
                </c:pt>
                <c:pt idx="24">
                  <c:v>-6.96308555371031</c:v>
                </c:pt>
                <c:pt idx="25">
                  <c:v>-6.81904890555211</c:v>
                </c:pt>
                <c:pt idx="26">
                  <c:v>-6.62619442575458</c:v>
                </c:pt>
                <c:pt idx="27">
                  <c:v>-6.4017024299152</c:v>
                </c:pt>
                <c:pt idx="28">
                  <c:v>-6.07590162537496</c:v>
                </c:pt>
                <c:pt idx="29">
                  <c:v>-6.02526499802158</c:v>
                </c:pt>
                <c:pt idx="30">
                  <c:v>-6.00149173721291</c:v>
                </c:pt>
                <c:pt idx="31">
                  <c:v>-5.85936103853852</c:v>
                </c:pt>
                <c:pt idx="32">
                  <c:v>-5.75190207436332</c:v>
                </c:pt>
                <c:pt idx="33">
                  <c:v>-5.60637377189308</c:v>
                </c:pt>
                <c:pt idx="34">
                  <c:v>-5.44378590367733</c:v>
                </c:pt>
                <c:pt idx="35">
                  <c:v>-5.43135355728525</c:v>
                </c:pt>
                <c:pt idx="36">
                  <c:v>-5.40597604257761</c:v>
                </c:pt>
                <c:pt idx="37">
                  <c:v>-5.39401672444653</c:v>
                </c:pt>
                <c:pt idx="38">
                  <c:v>-5.26240433547891</c:v>
                </c:pt>
                <c:pt idx="39">
                  <c:v>-5.02101059920384</c:v>
                </c:pt>
                <c:pt idx="40">
                  <c:v>-4.80211437031205</c:v>
                </c:pt>
                <c:pt idx="41">
                  <c:v>-4.78976985832908</c:v>
                </c:pt>
                <c:pt idx="42">
                  <c:v>-4.78752641211159</c:v>
                </c:pt>
                <c:pt idx="43">
                  <c:v>-4.58336995697365</c:v>
                </c:pt>
                <c:pt idx="44">
                  <c:v>-4.49137240278166</c:v>
                </c:pt>
                <c:pt idx="45">
                  <c:v>-4.47309367403553</c:v>
                </c:pt>
                <c:pt idx="46">
                  <c:v>-4.4192162545077</c:v>
                </c:pt>
                <c:pt idx="47">
                  <c:v>-4.36359524878266</c:v>
                </c:pt>
                <c:pt idx="48">
                  <c:v>-4.27963455001239</c:v>
                </c:pt>
                <c:pt idx="49">
                  <c:v>-4.11394746307526</c:v>
                </c:pt>
                <c:pt idx="50">
                  <c:v>-4.08931607670248</c:v>
                </c:pt>
                <c:pt idx="51">
                  <c:v>-3.92296754444695</c:v>
                </c:pt>
                <c:pt idx="52">
                  <c:v>-3.78154573092788</c:v>
                </c:pt>
                <c:pt idx="53">
                  <c:v>-3.57953565822098</c:v>
                </c:pt>
                <c:pt idx="54">
                  <c:v>-3.48693450103933</c:v>
                </c:pt>
                <c:pt idx="55">
                  <c:v>-3.39595514971959</c:v>
                </c:pt>
                <c:pt idx="56">
                  <c:v>-3.33143627078267</c:v>
                </c:pt>
                <c:pt idx="57">
                  <c:v>-3.24375912257953</c:v>
                </c:pt>
                <c:pt idx="58">
                  <c:v>-3.09384275569669</c:v>
                </c:pt>
                <c:pt idx="59">
                  <c:v>-2.90987511199122</c:v>
                </c:pt>
                <c:pt idx="60">
                  <c:v>-2.63298316742399</c:v>
                </c:pt>
                <c:pt idx="61">
                  <c:v>-2.49056674604905</c:v>
                </c:pt>
                <c:pt idx="62">
                  <c:v>-2.21742472861546</c:v>
                </c:pt>
                <c:pt idx="63">
                  <c:v>-2.0926745208958</c:v>
                </c:pt>
                <c:pt idx="64">
                  <c:v>-2.01849546546416</c:v>
                </c:pt>
                <c:pt idx="65">
                  <c:v>-1.96233203983829</c:v>
                </c:pt>
                <c:pt idx="66">
                  <c:v>-1.95296766128104</c:v>
                </c:pt>
                <c:pt idx="67">
                  <c:v>-1.84539676454726</c:v>
                </c:pt>
                <c:pt idx="68">
                  <c:v>-1.45612897797424</c:v>
                </c:pt>
                <c:pt idx="69">
                  <c:v>-1.41395030000325</c:v>
                </c:pt>
                <c:pt idx="70">
                  <c:v>-1.39861074768333</c:v>
                </c:pt>
                <c:pt idx="71">
                  <c:v>-1.22020666388819</c:v>
                </c:pt>
                <c:pt idx="72">
                  <c:v>-1.16821887697554</c:v>
                </c:pt>
                <c:pt idx="73">
                  <c:v>-1.11339282601531</c:v>
                </c:pt>
                <c:pt idx="74">
                  <c:v>-1.10915674253057</c:v>
                </c:pt>
                <c:pt idx="75">
                  <c:v>-1.0868757712085</c:v>
                </c:pt>
                <c:pt idx="76">
                  <c:v>-1.07568776617557</c:v>
                </c:pt>
                <c:pt idx="77">
                  <c:v>-1.0314423923217</c:v>
                </c:pt>
                <c:pt idx="78">
                  <c:v>-0.982344926483392</c:v>
                </c:pt>
                <c:pt idx="79">
                  <c:v>-0.962507819149983</c:v>
                </c:pt>
                <c:pt idx="80">
                  <c:v>-0.80715979777267</c:v>
                </c:pt>
                <c:pt idx="81">
                  <c:v>-0.802487421153721</c:v>
                </c:pt>
                <c:pt idx="82">
                  <c:v>-0.686751832697787</c:v>
                </c:pt>
                <c:pt idx="83">
                  <c:v>-0.675963324187281</c:v>
                </c:pt>
                <c:pt idx="84">
                  <c:v>-0.484287468609348</c:v>
                </c:pt>
                <c:pt idx="85">
                  <c:v>-0.334108645314288</c:v>
                </c:pt>
                <c:pt idx="86">
                  <c:v>-0.319229663753164</c:v>
                </c:pt>
                <c:pt idx="87">
                  <c:v>0.00997783207901115</c:v>
                </c:pt>
                <c:pt idx="88">
                  <c:v>0.13589048111005</c:v>
                </c:pt>
                <c:pt idx="89">
                  <c:v>0.27629670076553</c:v>
                </c:pt>
                <c:pt idx="90">
                  <c:v>0.394323158417562</c:v>
                </c:pt>
                <c:pt idx="91">
                  <c:v>0.403806364229544</c:v>
                </c:pt>
                <c:pt idx="92">
                  <c:v>0.431793529961098</c:v>
                </c:pt>
                <c:pt idx="93">
                  <c:v>0.466266368240191</c:v>
                </c:pt>
                <c:pt idx="94">
                  <c:v>0.578449326568571</c:v>
                </c:pt>
                <c:pt idx="95">
                  <c:v>0.774930303144383</c:v>
                </c:pt>
                <c:pt idx="96">
                  <c:v>0.804080750270402</c:v>
                </c:pt>
                <c:pt idx="97">
                  <c:v>0.865598924997022</c:v>
                </c:pt>
                <c:pt idx="98">
                  <c:v>1.02280671608838</c:v>
                </c:pt>
                <c:pt idx="99">
                  <c:v>1.18954811974551</c:v>
                </c:pt>
                <c:pt idx="100">
                  <c:v>1.34288723795991</c:v>
                </c:pt>
                <c:pt idx="101">
                  <c:v>1.41365700963757</c:v>
                </c:pt>
                <c:pt idx="102">
                  <c:v>1.43659272457695</c:v>
                </c:pt>
                <c:pt idx="103">
                  <c:v>1.44478436825369</c:v>
                </c:pt>
                <c:pt idx="104">
                  <c:v>1.45942734540969</c:v>
                </c:pt>
                <c:pt idx="105">
                  <c:v>1.59769946562578</c:v>
                </c:pt>
                <c:pt idx="106">
                  <c:v>1.62186455156983</c:v>
                </c:pt>
                <c:pt idx="107">
                  <c:v>1.76723369227078</c:v>
                </c:pt>
                <c:pt idx="108">
                  <c:v>1.98876498182824</c:v>
                </c:pt>
                <c:pt idx="109">
                  <c:v>1.99758191665714</c:v>
                </c:pt>
                <c:pt idx="110">
                  <c:v>2.06312640879793</c:v>
                </c:pt>
                <c:pt idx="111">
                  <c:v>2.06592751630697</c:v>
                </c:pt>
                <c:pt idx="112">
                  <c:v>2.36182478093947</c:v>
                </c:pt>
                <c:pt idx="113">
                  <c:v>2.39631854521742</c:v>
                </c:pt>
                <c:pt idx="114">
                  <c:v>2.44647230304901</c:v>
                </c:pt>
                <c:pt idx="115">
                  <c:v>2.53181949910552</c:v>
                </c:pt>
                <c:pt idx="116">
                  <c:v>2.58900972198959</c:v>
                </c:pt>
                <c:pt idx="117">
                  <c:v>2.60410249999499</c:v>
                </c:pt>
                <c:pt idx="118">
                  <c:v>2.63861595954914</c:v>
                </c:pt>
                <c:pt idx="119">
                  <c:v>2.74302445050449</c:v>
                </c:pt>
                <c:pt idx="120">
                  <c:v>2.78062185362461</c:v>
                </c:pt>
                <c:pt idx="121">
                  <c:v>2.87396098842809</c:v>
                </c:pt>
                <c:pt idx="122">
                  <c:v>3.01015270760121</c:v>
                </c:pt>
                <c:pt idx="123">
                  <c:v>3.02538529529885</c:v>
                </c:pt>
                <c:pt idx="124">
                  <c:v>3.03994334434006</c:v>
                </c:pt>
                <c:pt idx="125">
                  <c:v>3.06326562189381</c:v>
                </c:pt>
                <c:pt idx="126">
                  <c:v>3.17712962145862</c:v>
                </c:pt>
                <c:pt idx="127">
                  <c:v>3.25032196870164</c:v>
                </c:pt>
                <c:pt idx="128">
                  <c:v>3.50750636833189</c:v>
                </c:pt>
                <c:pt idx="129">
                  <c:v>3.51723237905549</c:v>
                </c:pt>
                <c:pt idx="130">
                  <c:v>3.79275680148218</c:v>
                </c:pt>
                <c:pt idx="131">
                  <c:v>3.82382665716287</c:v>
                </c:pt>
                <c:pt idx="132">
                  <c:v>3.88701121244883</c:v>
                </c:pt>
                <c:pt idx="133">
                  <c:v>3.92628926822254</c:v>
                </c:pt>
                <c:pt idx="134">
                  <c:v>3.98267118602418</c:v>
                </c:pt>
                <c:pt idx="135">
                  <c:v>4.01649461542474</c:v>
                </c:pt>
                <c:pt idx="136">
                  <c:v>4.01700145572121</c:v>
                </c:pt>
                <c:pt idx="137">
                  <c:v>4.04473265335781</c:v>
                </c:pt>
                <c:pt idx="138">
                  <c:v>4.05040544306928</c:v>
                </c:pt>
                <c:pt idx="139">
                  <c:v>4.40686412001496</c:v>
                </c:pt>
                <c:pt idx="140">
                  <c:v>4.53259064613028</c:v>
                </c:pt>
                <c:pt idx="141">
                  <c:v>4.81810605787175</c:v>
                </c:pt>
                <c:pt idx="142">
                  <c:v>4.8493951397456</c:v>
                </c:pt>
                <c:pt idx="143">
                  <c:v>4.92210938837775</c:v>
                </c:pt>
                <c:pt idx="144">
                  <c:v>4.94393888261426</c:v>
                </c:pt>
                <c:pt idx="145">
                  <c:v>5.03389181709375</c:v>
                </c:pt>
                <c:pt idx="146">
                  <c:v>5.11828241815922</c:v>
                </c:pt>
                <c:pt idx="147">
                  <c:v>5.15768301241571</c:v>
                </c:pt>
                <c:pt idx="148">
                  <c:v>5.50055627963935</c:v>
                </c:pt>
                <c:pt idx="149">
                  <c:v>5.63445225834333</c:v>
                </c:pt>
                <c:pt idx="150">
                  <c:v>5.65101295420599</c:v>
                </c:pt>
                <c:pt idx="151">
                  <c:v>5.66531874808073</c:v>
                </c:pt>
                <c:pt idx="152">
                  <c:v>5.697091821862989</c:v>
                </c:pt>
                <c:pt idx="153">
                  <c:v>5.80090713958876</c:v>
                </c:pt>
                <c:pt idx="154">
                  <c:v>5.92358132996916</c:v>
                </c:pt>
                <c:pt idx="155">
                  <c:v>5.92515886563154</c:v>
                </c:pt>
                <c:pt idx="156">
                  <c:v>5.96971659043098</c:v>
                </c:pt>
                <c:pt idx="157">
                  <c:v>6.01045531607702</c:v>
                </c:pt>
                <c:pt idx="158">
                  <c:v>6.10808634015995</c:v>
                </c:pt>
                <c:pt idx="159">
                  <c:v>6.337103475477</c:v>
                </c:pt>
                <c:pt idx="160">
                  <c:v>6.42884388252784</c:v>
                </c:pt>
                <c:pt idx="161">
                  <c:v>6.44364389201952</c:v>
                </c:pt>
                <c:pt idx="162">
                  <c:v>6.58111817557601</c:v>
                </c:pt>
                <c:pt idx="163">
                  <c:v>6.59123608798335</c:v>
                </c:pt>
                <c:pt idx="164">
                  <c:v>6.82172660090845</c:v>
                </c:pt>
                <c:pt idx="165">
                  <c:v>6.87999022949872</c:v>
                </c:pt>
                <c:pt idx="166">
                  <c:v>6.95821044627564</c:v>
                </c:pt>
                <c:pt idx="167">
                  <c:v>6.97193350959098</c:v>
                </c:pt>
                <c:pt idx="168">
                  <c:v>6.99444108437347</c:v>
                </c:pt>
                <c:pt idx="169">
                  <c:v>7.20197753708321</c:v>
                </c:pt>
                <c:pt idx="170">
                  <c:v>7.29244025067106</c:v>
                </c:pt>
                <c:pt idx="171">
                  <c:v>7.44471007843196</c:v>
                </c:pt>
                <c:pt idx="172">
                  <c:v>7.5514786861532</c:v>
                </c:pt>
                <c:pt idx="173">
                  <c:v>7.60132519452113</c:v>
                </c:pt>
                <c:pt idx="174">
                  <c:v>7.68777877019721</c:v>
                </c:pt>
                <c:pt idx="175">
                  <c:v>7.75273731779208</c:v>
                </c:pt>
                <c:pt idx="176">
                  <c:v>7.80072466456426</c:v>
                </c:pt>
                <c:pt idx="177">
                  <c:v>8.02696246069023</c:v>
                </c:pt>
                <c:pt idx="178">
                  <c:v>8.0732905272708</c:v>
                </c:pt>
                <c:pt idx="179">
                  <c:v>8.0933295938025</c:v>
                </c:pt>
                <c:pt idx="180">
                  <c:v>8.17051797696749</c:v>
                </c:pt>
                <c:pt idx="181">
                  <c:v>8.28375642487547</c:v>
                </c:pt>
                <c:pt idx="182">
                  <c:v>8.525885363959</c:v>
                </c:pt>
                <c:pt idx="183">
                  <c:v>8.67183831684418</c:v>
                </c:pt>
                <c:pt idx="184">
                  <c:v>8.83635590479769</c:v>
                </c:pt>
                <c:pt idx="185">
                  <c:v>8.93633334323189</c:v>
                </c:pt>
                <c:pt idx="186">
                  <c:v>9.07626050395854</c:v>
                </c:pt>
                <c:pt idx="187">
                  <c:v>9.126893150013171</c:v>
                </c:pt>
                <c:pt idx="188">
                  <c:v>9.12869114520938</c:v>
                </c:pt>
                <c:pt idx="189">
                  <c:v>9.17067192258019</c:v>
                </c:pt>
                <c:pt idx="190">
                  <c:v>9.23929315610652</c:v>
                </c:pt>
                <c:pt idx="191">
                  <c:v>9.23987533832346</c:v>
                </c:pt>
                <c:pt idx="192">
                  <c:v>9.26936931613983</c:v>
                </c:pt>
                <c:pt idx="193">
                  <c:v>9.44611111376914</c:v>
                </c:pt>
                <c:pt idx="194">
                  <c:v>9.47409805349968</c:v>
                </c:pt>
                <c:pt idx="195">
                  <c:v>9.571277703199559</c:v>
                </c:pt>
                <c:pt idx="196">
                  <c:v>9.70473278829661</c:v>
                </c:pt>
                <c:pt idx="197">
                  <c:v>9.74975150378706</c:v>
                </c:pt>
                <c:pt idx="198">
                  <c:v>9.84350604990611</c:v>
                </c:pt>
                <c:pt idx="199">
                  <c:v>9.90763553035773</c:v>
                </c:pt>
              </c:numCache>
            </c:numRef>
          </c:xVal>
          <c:yVal>
            <c:numRef>
              <c:f>Gaussian!$X$2:$X$201</c:f>
            </c:numRef>
          </c:yVal>
          <c:smooth val="0"/>
        </c:ser>
        <c:ser>
          <c:idx val="5"/>
          <c:order val="5"/>
          <c:tx>
            <c:v>Matlab RVs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Gaussian!$AG$2:$AG$11</c:f>
            </c:numRef>
          </c:xVal>
          <c:yVal>
            <c:numRef>
              <c:f>Gaussian!$AI$2:$AI$11</c:f>
            </c:numRef>
          </c:yVal>
          <c:smooth val="0"/>
        </c:ser>
        <c:ser>
          <c:idx val="6"/>
          <c:order val="6"/>
          <c:tx>
            <c:v>mrvm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Laplace!$B$2:$B$201</c:f>
              <c:numCache>
                <c:formatCode>General</c:formatCode>
                <c:ptCount val="200"/>
                <c:pt idx="0">
                  <c:v>-9.71275712108028</c:v>
                </c:pt>
                <c:pt idx="1">
                  <c:v>-9.65654918178565</c:v>
                </c:pt>
                <c:pt idx="2">
                  <c:v>-9.39459673160463</c:v>
                </c:pt>
                <c:pt idx="3">
                  <c:v>-9.29153078634423</c:v>
                </c:pt>
                <c:pt idx="4">
                  <c:v>-9.27771938409288</c:v>
                </c:pt>
                <c:pt idx="5">
                  <c:v>-8.98707004658913</c:v>
                </c:pt>
                <c:pt idx="6">
                  <c:v>-8.95615695142198</c:v>
                </c:pt>
                <c:pt idx="7">
                  <c:v>-8.88094941185958</c:v>
                </c:pt>
                <c:pt idx="8">
                  <c:v>-8.85319704917485</c:v>
                </c:pt>
                <c:pt idx="9">
                  <c:v>-8.81938888671032</c:v>
                </c:pt>
                <c:pt idx="10">
                  <c:v>-8.818093746398389</c:v>
                </c:pt>
                <c:pt idx="11">
                  <c:v>-8.67679750803347</c:v>
                </c:pt>
                <c:pt idx="12">
                  <c:v>-8.636391263459309</c:v>
                </c:pt>
                <c:pt idx="13">
                  <c:v>-8.528087283836</c:v>
                </c:pt>
                <c:pt idx="14">
                  <c:v>-8.2920433837471</c:v>
                </c:pt>
                <c:pt idx="15">
                  <c:v>-8.281946100654981</c:v>
                </c:pt>
                <c:pt idx="16">
                  <c:v>-8.19667995662073</c:v>
                </c:pt>
                <c:pt idx="17">
                  <c:v>-8.110228721588429</c:v>
                </c:pt>
                <c:pt idx="18">
                  <c:v>-7.89862457417659</c:v>
                </c:pt>
                <c:pt idx="19">
                  <c:v>-7.83907926768882</c:v>
                </c:pt>
                <c:pt idx="20">
                  <c:v>-7.83127144288971</c:v>
                </c:pt>
                <c:pt idx="21">
                  <c:v>-7.72138722643148</c:v>
                </c:pt>
                <c:pt idx="22">
                  <c:v>-7.72102716009622</c:v>
                </c:pt>
                <c:pt idx="23">
                  <c:v>-7.03069954113183</c:v>
                </c:pt>
                <c:pt idx="24">
                  <c:v>-6.96308555371031</c:v>
                </c:pt>
                <c:pt idx="25">
                  <c:v>-6.81904890555211</c:v>
                </c:pt>
                <c:pt idx="26">
                  <c:v>-6.62619442575458</c:v>
                </c:pt>
                <c:pt idx="27">
                  <c:v>-6.4017024299152</c:v>
                </c:pt>
                <c:pt idx="28">
                  <c:v>-6.07590162537496</c:v>
                </c:pt>
                <c:pt idx="29">
                  <c:v>-6.02526499802158</c:v>
                </c:pt>
                <c:pt idx="30">
                  <c:v>-6.00149173721291</c:v>
                </c:pt>
                <c:pt idx="31">
                  <c:v>-5.85936103853852</c:v>
                </c:pt>
                <c:pt idx="32">
                  <c:v>-5.75190207436332</c:v>
                </c:pt>
                <c:pt idx="33">
                  <c:v>-5.60637377189308</c:v>
                </c:pt>
                <c:pt idx="34">
                  <c:v>-5.44378590367733</c:v>
                </c:pt>
                <c:pt idx="35">
                  <c:v>-5.43135355728525</c:v>
                </c:pt>
                <c:pt idx="36">
                  <c:v>-5.40597604257761</c:v>
                </c:pt>
                <c:pt idx="37">
                  <c:v>-5.39401672444653</c:v>
                </c:pt>
                <c:pt idx="38">
                  <c:v>-5.26240433547891</c:v>
                </c:pt>
                <c:pt idx="39">
                  <c:v>-5.02101059920384</c:v>
                </c:pt>
                <c:pt idx="40">
                  <c:v>-4.80211437031205</c:v>
                </c:pt>
                <c:pt idx="41">
                  <c:v>-4.78976985832908</c:v>
                </c:pt>
                <c:pt idx="42">
                  <c:v>-4.78752641211159</c:v>
                </c:pt>
                <c:pt idx="43">
                  <c:v>-4.58336995697365</c:v>
                </c:pt>
                <c:pt idx="44">
                  <c:v>-4.49137240278166</c:v>
                </c:pt>
                <c:pt idx="45">
                  <c:v>-4.47309367403553</c:v>
                </c:pt>
                <c:pt idx="46">
                  <c:v>-4.4192162545077</c:v>
                </c:pt>
                <c:pt idx="47">
                  <c:v>-4.36359524878266</c:v>
                </c:pt>
                <c:pt idx="48">
                  <c:v>-4.27963455001239</c:v>
                </c:pt>
                <c:pt idx="49">
                  <c:v>-4.11394746307526</c:v>
                </c:pt>
                <c:pt idx="50">
                  <c:v>-4.08931607670248</c:v>
                </c:pt>
                <c:pt idx="51">
                  <c:v>-3.92296754444695</c:v>
                </c:pt>
                <c:pt idx="52">
                  <c:v>-3.78154573092788</c:v>
                </c:pt>
                <c:pt idx="53">
                  <c:v>-3.57953565822098</c:v>
                </c:pt>
                <c:pt idx="54">
                  <c:v>-3.48693450103933</c:v>
                </c:pt>
                <c:pt idx="55">
                  <c:v>-3.39595514971959</c:v>
                </c:pt>
                <c:pt idx="56">
                  <c:v>-3.33143627078267</c:v>
                </c:pt>
                <c:pt idx="57">
                  <c:v>-3.24375912257953</c:v>
                </c:pt>
                <c:pt idx="58">
                  <c:v>-3.09384275569669</c:v>
                </c:pt>
                <c:pt idx="59">
                  <c:v>-2.90987511199122</c:v>
                </c:pt>
                <c:pt idx="60">
                  <c:v>-2.63298316742399</c:v>
                </c:pt>
                <c:pt idx="61">
                  <c:v>-2.49056674604905</c:v>
                </c:pt>
                <c:pt idx="62">
                  <c:v>-2.21742472861546</c:v>
                </c:pt>
                <c:pt idx="63">
                  <c:v>-2.0926745208958</c:v>
                </c:pt>
                <c:pt idx="64">
                  <c:v>-2.01849546546416</c:v>
                </c:pt>
                <c:pt idx="65">
                  <c:v>-1.96233203983829</c:v>
                </c:pt>
                <c:pt idx="66">
                  <c:v>-1.95296766128104</c:v>
                </c:pt>
                <c:pt idx="67">
                  <c:v>-1.84539676454726</c:v>
                </c:pt>
                <c:pt idx="68">
                  <c:v>-1.45612897797424</c:v>
                </c:pt>
                <c:pt idx="69">
                  <c:v>-1.41395030000325</c:v>
                </c:pt>
                <c:pt idx="70">
                  <c:v>-1.39861074768333</c:v>
                </c:pt>
                <c:pt idx="71">
                  <c:v>-1.22020666388819</c:v>
                </c:pt>
                <c:pt idx="72">
                  <c:v>-1.16821887697554</c:v>
                </c:pt>
                <c:pt idx="73">
                  <c:v>-1.11339282601531</c:v>
                </c:pt>
                <c:pt idx="74">
                  <c:v>-1.10915674253057</c:v>
                </c:pt>
                <c:pt idx="75">
                  <c:v>-1.0868757712085</c:v>
                </c:pt>
                <c:pt idx="76">
                  <c:v>-1.07568776617557</c:v>
                </c:pt>
                <c:pt idx="77">
                  <c:v>-1.0314423923217</c:v>
                </c:pt>
                <c:pt idx="78">
                  <c:v>-0.982344926483392</c:v>
                </c:pt>
                <c:pt idx="79">
                  <c:v>-0.962507819149983</c:v>
                </c:pt>
                <c:pt idx="80">
                  <c:v>-0.80715979777267</c:v>
                </c:pt>
                <c:pt idx="81">
                  <c:v>-0.802487421153721</c:v>
                </c:pt>
                <c:pt idx="82">
                  <c:v>-0.686751832697787</c:v>
                </c:pt>
                <c:pt idx="83">
                  <c:v>-0.675963324187281</c:v>
                </c:pt>
                <c:pt idx="84">
                  <c:v>-0.484287468609348</c:v>
                </c:pt>
                <c:pt idx="85">
                  <c:v>-0.334108645314288</c:v>
                </c:pt>
                <c:pt idx="86">
                  <c:v>-0.319229663753164</c:v>
                </c:pt>
                <c:pt idx="87">
                  <c:v>0.00997783207901115</c:v>
                </c:pt>
                <c:pt idx="88">
                  <c:v>0.13589048111005</c:v>
                </c:pt>
                <c:pt idx="89">
                  <c:v>0.27629670076553</c:v>
                </c:pt>
                <c:pt idx="90">
                  <c:v>0.394323158417562</c:v>
                </c:pt>
                <c:pt idx="91">
                  <c:v>0.403806364229544</c:v>
                </c:pt>
                <c:pt idx="92">
                  <c:v>0.431793529961098</c:v>
                </c:pt>
                <c:pt idx="93">
                  <c:v>0.466266368240191</c:v>
                </c:pt>
                <c:pt idx="94">
                  <c:v>0.578449326568571</c:v>
                </c:pt>
                <c:pt idx="95">
                  <c:v>0.774930303144383</c:v>
                </c:pt>
                <c:pt idx="96">
                  <c:v>0.804080750270402</c:v>
                </c:pt>
                <c:pt idx="97">
                  <c:v>0.865598924997022</c:v>
                </c:pt>
                <c:pt idx="98">
                  <c:v>1.02280671608838</c:v>
                </c:pt>
                <c:pt idx="99">
                  <c:v>1.18954811974551</c:v>
                </c:pt>
                <c:pt idx="100">
                  <c:v>1.34288723795991</c:v>
                </c:pt>
                <c:pt idx="101">
                  <c:v>1.41365700963757</c:v>
                </c:pt>
                <c:pt idx="102">
                  <c:v>1.43659272457695</c:v>
                </c:pt>
                <c:pt idx="103">
                  <c:v>1.44478436825369</c:v>
                </c:pt>
                <c:pt idx="104">
                  <c:v>1.45942734540969</c:v>
                </c:pt>
                <c:pt idx="105">
                  <c:v>1.59769946562578</c:v>
                </c:pt>
                <c:pt idx="106">
                  <c:v>1.62186455156983</c:v>
                </c:pt>
                <c:pt idx="107">
                  <c:v>1.76723369227078</c:v>
                </c:pt>
                <c:pt idx="108">
                  <c:v>1.98876498182824</c:v>
                </c:pt>
                <c:pt idx="109">
                  <c:v>1.99758191665714</c:v>
                </c:pt>
                <c:pt idx="110">
                  <c:v>2.06312640879793</c:v>
                </c:pt>
                <c:pt idx="111">
                  <c:v>2.06592751630697</c:v>
                </c:pt>
                <c:pt idx="112">
                  <c:v>2.36182478093947</c:v>
                </c:pt>
                <c:pt idx="113">
                  <c:v>2.39631854521742</c:v>
                </c:pt>
                <c:pt idx="114">
                  <c:v>2.44647230304901</c:v>
                </c:pt>
                <c:pt idx="115">
                  <c:v>2.53181949910552</c:v>
                </c:pt>
                <c:pt idx="116">
                  <c:v>2.58900972198959</c:v>
                </c:pt>
                <c:pt idx="117">
                  <c:v>2.60410249999499</c:v>
                </c:pt>
                <c:pt idx="118">
                  <c:v>2.63861595954914</c:v>
                </c:pt>
                <c:pt idx="119">
                  <c:v>2.74302445050449</c:v>
                </c:pt>
                <c:pt idx="120">
                  <c:v>2.78062185362461</c:v>
                </c:pt>
                <c:pt idx="121">
                  <c:v>2.87396098842809</c:v>
                </c:pt>
                <c:pt idx="122">
                  <c:v>3.01015270760121</c:v>
                </c:pt>
                <c:pt idx="123">
                  <c:v>3.02538529529885</c:v>
                </c:pt>
                <c:pt idx="124">
                  <c:v>3.03994334434006</c:v>
                </c:pt>
                <c:pt idx="125">
                  <c:v>3.06326562189381</c:v>
                </c:pt>
                <c:pt idx="126">
                  <c:v>3.17712962145862</c:v>
                </c:pt>
                <c:pt idx="127">
                  <c:v>3.25032196870164</c:v>
                </c:pt>
                <c:pt idx="128">
                  <c:v>3.50750636833189</c:v>
                </c:pt>
                <c:pt idx="129">
                  <c:v>3.51723237905549</c:v>
                </c:pt>
                <c:pt idx="130">
                  <c:v>3.79275680148218</c:v>
                </c:pt>
                <c:pt idx="131">
                  <c:v>3.82382665716287</c:v>
                </c:pt>
                <c:pt idx="132">
                  <c:v>3.88701121244883</c:v>
                </c:pt>
                <c:pt idx="133">
                  <c:v>3.92628926822254</c:v>
                </c:pt>
                <c:pt idx="134">
                  <c:v>3.98267118602418</c:v>
                </c:pt>
                <c:pt idx="135">
                  <c:v>4.01649461542474</c:v>
                </c:pt>
                <c:pt idx="136">
                  <c:v>4.01700145572121</c:v>
                </c:pt>
                <c:pt idx="137">
                  <c:v>4.04473265335781</c:v>
                </c:pt>
                <c:pt idx="138">
                  <c:v>4.05040544306928</c:v>
                </c:pt>
                <c:pt idx="139">
                  <c:v>4.40686412001496</c:v>
                </c:pt>
                <c:pt idx="140">
                  <c:v>4.53259064613028</c:v>
                </c:pt>
                <c:pt idx="141">
                  <c:v>4.81810605787175</c:v>
                </c:pt>
                <c:pt idx="142">
                  <c:v>4.8493951397456</c:v>
                </c:pt>
                <c:pt idx="143">
                  <c:v>4.92210938837775</c:v>
                </c:pt>
                <c:pt idx="144">
                  <c:v>4.94393888261426</c:v>
                </c:pt>
                <c:pt idx="145">
                  <c:v>5.03389181709375</c:v>
                </c:pt>
                <c:pt idx="146">
                  <c:v>5.11828241815922</c:v>
                </c:pt>
                <c:pt idx="147">
                  <c:v>5.15768301241571</c:v>
                </c:pt>
                <c:pt idx="148">
                  <c:v>5.50055627963935</c:v>
                </c:pt>
                <c:pt idx="149">
                  <c:v>5.63445225834333</c:v>
                </c:pt>
                <c:pt idx="150">
                  <c:v>5.65101295420599</c:v>
                </c:pt>
                <c:pt idx="151">
                  <c:v>5.66531874808073</c:v>
                </c:pt>
                <c:pt idx="152">
                  <c:v>5.697091821862989</c:v>
                </c:pt>
                <c:pt idx="153">
                  <c:v>5.80090713958876</c:v>
                </c:pt>
                <c:pt idx="154">
                  <c:v>5.92358132996916</c:v>
                </c:pt>
                <c:pt idx="155">
                  <c:v>5.92515886563154</c:v>
                </c:pt>
                <c:pt idx="156">
                  <c:v>5.96971659043098</c:v>
                </c:pt>
                <c:pt idx="157">
                  <c:v>6.01045531607702</c:v>
                </c:pt>
                <c:pt idx="158">
                  <c:v>6.10808634015995</c:v>
                </c:pt>
                <c:pt idx="159">
                  <c:v>6.337103475477</c:v>
                </c:pt>
                <c:pt idx="160">
                  <c:v>6.42884388252784</c:v>
                </c:pt>
                <c:pt idx="161">
                  <c:v>6.44364389201952</c:v>
                </c:pt>
                <c:pt idx="162">
                  <c:v>6.58111817557601</c:v>
                </c:pt>
                <c:pt idx="163">
                  <c:v>6.59123608798335</c:v>
                </c:pt>
                <c:pt idx="164">
                  <c:v>6.82172660090845</c:v>
                </c:pt>
                <c:pt idx="165">
                  <c:v>6.87999022949872</c:v>
                </c:pt>
                <c:pt idx="166">
                  <c:v>6.95821044627564</c:v>
                </c:pt>
                <c:pt idx="167">
                  <c:v>6.97193350959098</c:v>
                </c:pt>
                <c:pt idx="168">
                  <c:v>6.99444108437347</c:v>
                </c:pt>
                <c:pt idx="169">
                  <c:v>7.20197753708321</c:v>
                </c:pt>
                <c:pt idx="170">
                  <c:v>7.29244025067106</c:v>
                </c:pt>
                <c:pt idx="171">
                  <c:v>7.44471007843196</c:v>
                </c:pt>
                <c:pt idx="172">
                  <c:v>7.5514786861532</c:v>
                </c:pt>
                <c:pt idx="173">
                  <c:v>7.60132519452113</c:v>
                </c:pt>
                <c:pt idx="174">
                  <c:v>7.68777877019721</c:v>
                </c:pt>
                <c:pt idx="175">
                  <c:v>7.75273731779208</c:v>
                </c:pt>
                <c:pt idx="176">
                  <c:v>7.80072466456426</c:v>
                </c:pt>
                <c:pt idx="177">
                  <c:v>8.02696246069023</c:v>
                </c:pt>
                <c:pt idx="178">
                  <c:v>8.0732905272708</c:v>
                </c:pt>
                <c:pt idx="179">
                  <c:v>8.0933295938025</c:v>
                </c:pt>
                <c:pt idx="180">
                  <c:v>8.17051797696749</c:v>
                </c:pt>
                <c:pt idx="181">
                  <c:v>8.28375642487547</c:v>
                </c:pt>
                <c:pt idx="182">
                  <c:v>8.525885363959</c:v>
                </c:pt>
                <c:pt idx="183">
                  <c:v>8.67183831684418</c:v>
                </c:pt>
                <c:pt idx="184">
                  <c:v>8.83635590479769</c:v>
                </c:pt>
                <c:pt idx="185">
                  <c:v>8.93633334323189</c:v>
                </c:pt>
                <c:pt idx="186">
                  <c:v>9.07626050395854</c:v>
                </c:pt>
                <c:pt idx="187">
                  <c:v>9.126893150013171</c:v>
                </c:pt>
                <c:pt idx="188">
                  <c:v>9.12869114520938</c:v>
                </c:pt>
                <c:pt idx="189">
                  <c:v>9.17067192258019</c:v>
                </c:pt>
                <c:pt idx="190">
                  <c:v>9.23929315610652</c:v>
                </c:pt>
                <c:pt idx="191">
                  <c:v>9.23987533832346</c:v>
                </c:pt>
                <c:pt idx="192">
                  <c:v>9.26936931613983</c:v>
                </c:pt>
                <c:pt idx="193">
                  <c:v>9.44611111376914</c:v>
                </c:pt>
                <c:pt idx="194">
                  <c:v>9.47409805349968</c:v>
                </c:pt>
                <c:pt idx="195">
                  <c:v>9.571277703199559</c:v>
                </c:pt>
                <c:pt idx="196">
                  <c:v>9.70473278829661</c:v>
                </c:pt>
                <c:pt idx="197">
                  <c:v>9.74975150378706</c:v>
                </c:pt>
                <c:pt idx="198">
                  <c:v>9.84350604990611</c:v>
                </c:pt>
                <c:pt idx="199">
                  <c:v>9.90763553035773</c:v>
                </c:pt>
              </c:numCache>
            </c:numRef>
          </c:xVal>
          <c:yVal>
            <c:numRef>
              <c:f>Laplace!$L$2:$L$201</c:f>
              <c:numCache>
                <c:formatCode>General</c:formatCode>
                <c:ptCount val="200"/>
                <c:pt idx="0">
                  <c:v>-0.020123</c:v>
                </c:pt>
                <c:pt idx="1">
                  <c:v>-0.0213</c:v>
                </c:pt>
                <c:pt idx="2">
                  <c:v>0.028266</c:v>
                </c:pt>
                <c:pt idx="3">
                  <c:v>0.048096</c:v>
                </c:pt>
                <c:pt idx="4">
                  <c:v>0.050803</c:v>
                </c:pt>
                <c:pt idx="5">
                  <c:v>0.082416</c:v>
                </c:pt>
                <c:pt idx="6">
                  <c:v>0.086134</c:v>
                </c:pt>
                <c:pt idx="7">
                  <c:v>0.095543</c:v>
                </c:pt>
                <c:pt idx="8">
                  <c:v>0.096709</c:v>
                </c:pt>
                <c:pt idx="9">
                  <c:v>0.098212</c:v>
                </c:pt>
                <c:pt idx="10">
                  <c:v>0.098277</c:v>
                </c:pt>
                <c:pt idx="11">
                  <c:v>0.105856</c:v>
                </c:pt>
                <c:pt idx="12">
                  <c:v>0.108409</c:v>
                </c:pt>
                <c:pt idx="13">
                  <c:v>0.11613</c:v>
                </c:pt>
                <c:pt idx="14">
                  <c:v>0.097883</c:v>
                </c:pt>
                <c:pt idx="15">
                  <c:v>0.097214</c:v>
                </c:pt>
                <c:pt idx="16">
                  <c:v>0.091948</c:v>
                </c:pt>
                <c:pt idx="17">
                  <c:v>0.087294</c:v>
                </c:pt>
                <c:pt idx="18">
                  <c:v>0.078595</c:v>
                </c:pt>
                <c:pt idx="19">
                  <c:v>0.076797</c:v>
                </c:pt>
                <c:pt idx="20">
                  <c:v>0.076582</c:v>
                </c:pt>
                <c:pt idx="21">
                  <c:v>0.07404</c:v>
                </c:pt>
                <c:pt idx="22">
                  <c:v>0.074033</c:v>
                </c:pt>
                <c:pt idx="23">
                  <c:v>0.0782</c:v>
                </c:pt>
                <c:pt idx="24">
                  <c:v>0.080513</c:v>
                </c:pt>
                <c:pt idx="25">
                  <c:v>0.086688</c:v>
                </c:pt>
                <c:pt idx="26">
                  <c:v>0.039801</c:v>
                </c:pt>
                <c:pt idx="27">
                  <c:v>0.001996</c:v>
                </c:pt>
                <c:pt idx="28">
                  <c:v>-0.053199</c:v>
                </c:pt>
                <c:pt idx="29">
                  <c:v>-0.062134</c:v>
                </c:pt>
                <c:pt idx="30">
                  <c:v>-0.066383</c:v>
                </c:pt>
                <c:pt idx="31">
                  <c:v>-0.092651</c:v>
                </c:pt>
                <c:pt idx="32">
                  <c:v>-0.113727</c:v>
                </c:pt>
                <c:pt idx="33">
                  <c:v>-0.144411</c:v>
                </c:pt>
                <c:pt idx="34">
                  <c:v>-0.182352</c:v>
                </c:pt>
                <c:pt idx="35">
                  <c:v>-0.185439</c:v>
                </c:pt>
                <c:pt idx="36">
                  <c:v>-0.191818</c:v>
                </c:pt>
                <c:pt idx="37">
                  <c:v>-0.194367</c:v>
                </c:pt>
                <c:pt idx="38">
                  <c:v>-0.198788</c:v>
                </c:pt>
                <c:pt idx="39">
                  <c:v>-0.215949</c:v>
                </c:pt>
                <c:pt idx="40">
                  <c:v>-0.230937</c:v>
                </c:pt>
                <c:pt idx="41">
                  <c:v>-0.232103</c:v>
                </c:pt>
                <c:pt idx="42">
                  <c:v>-0.23232</c:v>
                </c:pt>
                <c:pt idx="43">
                  <c:v>-0.257012</c:v>
                </c:pt>
                <c:pt idx="44">
                  <c:v>-0.271574</c:v>
                </c:pt>
                <c:pt idx="45">
                  <c:v>-0.274738</c:v>
                </c:pt>
                <c:pt idx="46">
                  <c:v>-0.2846</c:v>
                </c:pt>
                <c:pt idx="47">
                  <c:v>-0.29564</c:v>
                </c:pt>
                <c:pt idx="48">
                  <c:v>-0.314068</c:v>
                </c:pt>
                <c:pt idx="49">
                  <c:v>-0.252722</c:v>
                </c:pt>
                <c:pt idx="50">
                  <c:v>-0.244236</c:v>
                </c:pt>
                <c:pt idx="51">
                  <c:v>-0.190538</c:v>
                </c:pt>
                <c:pt idx="52">
                  <c:v>-0.149102</c:v>
                </c:pt>
                <c:pt idx="53">
                  <c:v>-0.094899</c:v>
                </c:pt>
                <c:pt idx="54">
                  <c:v>-0.071479</c:v>
                </c:pt>
                <c:pt idx="55">
                  <c:v>-0.049067</c:v>
                </c:pt>
                <c:pt idx="56">
                  <c:v>-0.03343</c:v>
                </c:pt>
                <c:pt idx="57">
                  <c:v>-0.012392</c:v>
                </c:pt>
                <c:pt idx="58">
                  <c:v>0.023448</c:v>
                </c:pt>
                <c:pt idx="59">
                  <c:v>0.068234</c:v>
                </c:pt>
                <c:pt idx="60">
                  <c:v>0.162474</c:v>
                </c:pt>
                <c:pt idx="61">
                  <c:v>0.215338</c:v>
                </c:pt>
                <c:pt idx="62">
                  <c:v>0.304906</c:v>
                </c:pt>
                <c:pt idx="63">
                  <c:v>0.352966</c:v>
                </c:pt>
                <c:pt idx="64">
                  <c:v>0.384099</c:v>
                </c:pt>
                <c:pt idx="65">
                  <c:v>0.409069</c:v>
                </c:pt>
                <c:pt idx="66">
                  <c:v>0.413355</c:v>
                </c:pt>
                <c:pt idx="67">
                  <c:v>0.465293</c:v>
                </c:pt>
                <c:pt idx="68">
                  <c:v>0.670187</c:v>
                </c:pt>
                <c:pt idx="69">
                  <c:v>0.697875</c:v>
                </c:pt>
                <c:pt idx="70">
                  <c:v>0.70825</c:v>
                </c:pt>
                <c:pt idx="71">
                  <c:v>0.841823</c:v>
                </c:pt>
                <c:pt idx="72">
                  <c:v>0.846812</c:v>
                </c:pt>
                <c:pt idx="73">
                  <c:v>0.854554</c:v>
                </c:pt>
                <c:pt idx="74">
                  <c:v>0.855259</c:v>
                </c:pt>
                <c:pt idx="75">
                  <c:v>0.859219</c:v>
                </c:pt>
                <c:pt idx="76">
                  <c:v>0.861368</c:v>
                </c:pt>
                <c:pt idx="77">
                  <c:v>0.870927</c:v>
                </c:pt>
                <c:pt idx="78">
                  <c:v>0.883531</c:v>
                </c:pt>
                <c:pt idx="79">
                  <c:v>0.889225</c:v>
                </c:pt>
                <c:pt idx="80">
                  <c:v>0.946125</c:v>
                </c:pt>
                <c:pt idx="81">
                  <c:v>0.948182</c:v>
                </c:pt>
                <c:pt idx="82">
                  <c:v>0.936504</c:v>
                </c:pt>
                <c:pt idx="83">
                  <c:v>0.936056</c:v>
                </c:pt>
                <c:pt idx="84">
                  <c:v>0.946274</c:v>
                </c:pt>
                <c:pt idx="85">
                  <c:v>0.978582</c:v>
                </c:pt>
                <c:pt idx="86">
                  <c:v>0.982971</c:v>
                </c:pt>
                <c:pt idx="87">
                  <c:v>1.011548</c:v>
                </c:pt>
                <c:pt idx="88">
                  <c:v>0.982763</c:v>
                </c:pt>
                <c:pt idx="89">
                  <c:v>0.96905</c:v>
                </c:pt>
                <c:pt idx="90">
                  <c:v>0.972327</c:v>
                </c:pt>
                <c:pt idx="91">
                  <c:v>0.973177</c:v>
                </c:pt>
                <c:pt idx="92">
                  <c:v>0.976196</c:v>
                </c:pt>
                <c:pt idx="93">
                  <c:v>0.980966</c:v>
                </c:pt>
                <c:pt idx="94">
                  <c:v>1.004502</c:v>
                </c:pt>
                <c:pt idx="95">
                  <c:v>0.922055</c:v>
                </c:pt>
                <c:pt idx="96">
                  <c:v>0.91291</c:v>
                </c:pt>
                <c:pt idx="97">
                  <c:v>0.896147</c:v>
                </c:pt>
                <c:pt idx="98">
                  <c:v>0.868609</c:v>
                </c:pt>
                <c:pt idx="99">
                  <c:v>0.862676</c:v>
                </c:pt>
                <c:pt idx="100">
                  <c:v>0.736856</c:v>
                </c:pt>
                <c:pt idx="101">
                  <c:v>0.6847</c:v>
                </c:pt>
                <c:pt idx="102">
                  <c:v>0.668546</c:v>
                </c:pt>
                <c:pt idx="103">
                  <c:v>0.662862</c:v>
                </c:pt>
                <c:pt idx="104">
                  <c:v>0.652812</c:v>
                </c:pt>
                <c:pt idx="105">
                  <c:v>0.564526</c:v>
                </c:pt>
                <c:pt idx="106">
                  <c:v>0.550251</c:v>
                </c:pt>
                <c:pt idx="107">
                  <c:v>0.470875</c:v>
                </c:pt>
                <c:pt idx="108">
                  <c:v>0.368583</c:v>
                </c:pt>
                <c:pt idx="109">
                  <c:v>0.364917</c:v>
                </c:pt>
                <c:pt idx="110">
                  <c:v>0.33854</c:v>
                </c:pt>
                <c:pt idx="111">
                  <c:v>0.337444</c:v>
                </c:pt>
                <c:pt idx="112">
                  <c:v>0.233929</c:v>
                </c:pt>
                <c:pt idx="113">
                  <c:v>0.223358</c:v>
                </c:pt>
                <c:pt idx="114">
                  <c:v>0.208459</c:v>
                </c:pt>
                <c:pt idx="115">
                  <c:v>0.184291</c:v>
                </c:pt>
                <c:pt idx="116">
                  <c:v>0.168859</c:v>
                </c:pt>
                <c:pt idx="117">
                  <c:v>0.16488</c:v>
                </c:pt>
                <c:pt idx="118">
                  <c:v>0.155922</c:v>
                </c:pt>
                <c:pt idx="119">
                  <c:v>0.12991</c:v>
                </c:pt>
                <c:pt idx="120">
                  <c:v>0.120905</c:v>
                </c:pt>
                <c:pt idx="121">
                  <c:v>0.09926</c:v>
                </c:pt>
                <c:pt idx="122">
                  <c:v>0.069181</c:v>
                </c:pt>
                <c:pt idx="123">
                  <c:v>0.065907</c:v>
                </c:pt>
                <c:pt idx="124">
                  <c:v>0.062792</c:v>
                </c:pt>
                <c:pt idx="125">
                  <c:v>0.057829</c:v>
                </c:pt>
                <c:pt idx="126">
                  <c:v>0.034001</c:v>
                </c:pt>
                <c:pt idx="127">
                  <c:v>0.018937</c:v>
                </c:pt>
                <c:pt idx="128">
                  <c:v>-0.033725</c:v>
                </c:pt>
                <c:pt idx="129">
                  <c:v>-0.035738</c:v>
                </c:pt>
                <c:pt idx="130">
                  <c:v>-0.094909</c:v>
                </c:pt>
                <c:pt idx="131">
                  <c:v>-0.101948</c:v>
                </c:pt>
                <c:pt idx="132">
                  <c:v>-0.116575</c:v>
                </c:pt>
                <c:pt idx="133">
                  <c:v>-0.125897</c:v>
                </c:pt>
                <c:pt idx="134">
                  <c:v>-0.139623</c:v>
                </c:pt>
                <c:pt idx="135">
                  <c:v>-0.148068</c:v>
                </c:pt>
                <c:pt idx="136">
                  <c:v>-0.148193</c:v>
                </c:pt>
                <c:pt idx="137">
                  <c:v>-0.155241</c:v>
                </c:pt>
                <c:pt idx="138">
                  <c:v>-0.15662</c:v>
                </c:pt>
                <c:pt idx="139">
                  <c:v>-0.228406</c:v>
                </c:pt>
                <c:pt idx="140">
                  <c:v>-0.26012</c:v>
                </c:pt>
                <c:pt idx="141">
                  <c:v>-0.257802</c:v>
                </c:pt>
                <c:pt idx="142">
                  <c:v>-0.250133</c:v>
                </c:pt>
                <c:pt idx="143">
                  <c:v>-0.23266</c:v>
                </c:pt>
                <c:pt idx="144">
                  <c:v>-0.227654</c:v>
                </c:pt>
                <c:pt idx="145">
                  <c:v>-0.208144</c:v>
                </c:pt>
                <c:pt idx="146">
                  <c:v>-0.191373</c:v>
                </c:pt>
                <c:pt idx="147">
                  <c:v>-0.184018</c:v>
                </c:pt>
                <c:pt idx="148">
                  <c:v>-0.130829</c:v>
                </c:pt>
                <c:pt idx="149">
                  <c:v>-0.10301</c:v>
                </c:pt>
                <c:pt idx="150">
                  <c:v>-0.099693</c:v>
                </c:pt>
                <c:pt idx="151">
                  <c:v>-0.096849</c:v>
                </c:pt>
                <c:pt idx="152">
                  <c:v>-0.090604</c:v>
                </c:pt>
                <c:pt idx="153">
                  <c:v>-0.070803</c:v>
                </c:pt>
                <c:pt idx="154">
                  <c:v>-0.048374</c:v>
                </c:pt>
                <c:pt idx="155">
                  <c:v>-0.048092</c:v>
                </c:pt>
                <c:pt idx="156">
                  <c:v>-0.040145</c:v>
                </c:pt>
                <c:pt idx="157">
                  <c:v>-0.032951</c:v>
                </c:pt>
                <c:pt idx="158">
                  <c:v>-0.015908</c:v>
                </c:pt>
                <c:pt idx="159">
                  <c:v>0.009479</c:v>
                </c:pt>
                <c:pt idx="160">
                  <c:v>0.019713</c:v>
                </c:pt>
                <c:pt idx="161">
                  <c:v>0.021377</c:v>
                </c:pt>
                <c:pt idx="162">
                  <c:v>0.037109</c:v>
                </c:pt>
                <c:pt idx="163">
                  <c:v>0.038291</c:v>
                </c:pt>
                <c:pt idx="164">
                  <c:v>0.066521</c:v>
                </c:pt>
                <c:pt idx="165">
                  <c:v>0.074155</c:v>
                </c:pt>
                <c:pt idx="166">
                  <c:v>0.084806</c:v>
                </c:pt>
                <c:pt idx="167">
                  <c:v>0.086726</c:v>
                </c:pt>
                <c:pt idx="168">
                  <c:v>0.089911</c:v>
                </c:pt>
                <c:pt idx="169">
                  <c:v>0.121409</c:v>
                </c:pt>
                <c:pt idx="170">
                  <c:v>0.121628</c:v>
                </c:pt>
                <c:pt idx="171">
                  <c:v>0.12385</c:v>
                </c:pt>
                <c:pt idx="172">
                  <c:v>0.127116</c:v>
                </c:pt>
                <c:pt idx="173">
                  <c:v>0.129133</c:v>
                </c:pt>
                <c:pt idx="174">
                  <c:v>0.133145</c:v>
                </c:pt>
                <c:pt idx="175">
                  <c:v>0.124968</c:v>
                </c:pt>
                <c:pt idx="176">
                  <c:v>0.119081</c:v>
                </c:pt>
                <c:pt idx="177">
                  <c:v>0.094779</c:v>
                </c:pt>
                <c:pt idx="178">
                  <c:v>0.089885</c:v>
                </c:pt>
                <c:pt idx="179">
                  <c:v>0.08782</c:v>
                </c:pt>
                <c:pt idx="180">
                  <c:v>0.080185</c:v>
                </c:pt>
                <c:pt idx="181">
                  <c:v>0.069835</c:v>
                </c:pt>
                <c:pt idx="182">
                  <c:v>0.050559</c:v>
                </c:pt>
                <c:pt idx="183">
                  <c:v>0.041096</c:v>
                </c:pt>
                <c:pt idx="184">
                  <c:v>0.031472</c:v>
                </c:pt>
                <c:pt idx="185">
                  <c:v>0.026056</c:v>
                </c:pt>
                <c:pt idx="186">
                  <c:v>0.018902</c:v>
                </c:pt>
                <c:pt idx="187">
                  <c:v>0.016411</c:v>
                </c:pt>
                <c:pt idx="188">
                  <c:v>0.016324</c:v>
                </c:pt>
                <c:pt idx="189">
                  <c:v>0.014293</c:v>
                </c:pt>
                <c:pt idx="190">
                  <c:v>0.011025</c:v>
                </c:pt>
                <c:pt idx="191">
                  <c:v>0.010997</c:v>
                </c:pt>
                <c:pt idx="192">
                  <c:v>0.00961</c:v>
                </c:pt>
                <c:pt idx="193">
                  <c:v>0.001428</c:v>
                </c:pt>
                <c:pt idx="194">
                  <c:v>0.000144</c:v>
                </c:pt>
                <c:pt idx="195">
                  <c:v>-0.004324</c:v>
                </c:pt>
                <c:pt idx="196">
                  <c:v>-0.010532</c:v>
                </c:pt>
                <c:pt idx="197">
                  <c:v>-0.012665</c:v>
                </c:pt>
                <c:pt idx="198">
                  <c:v>-0.017186</c:v>
                </c:pt>
                <c:pt idx="199">
                  <c:v>-0.020235</c:v>
                </c:pt>
              </c:numCache>
            </c:numRef>
          </c:yVal>
          <c:smooth val="0"/>
        </c:ser>
        <c:ser>
          <c:idx val="7"/>
          <c:order val="7"/>
          <c:tx>
            <c:v>mrvm±std</c:v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Laplace!$B$2:$B$201</c:f>
              <c:numCache>
                <c:formatCode>General</c:formatCode>
                <c:ptCount val="200"/>
                <c:pt idx="0">
                  <c:v>-9.71275712108028</c:v>
                </c:pt>
                <c:pt idx="1">
                  <c:v>-9.65654918178565</c:v>
                </c:pt>
                <c:pt idx="2">
                  <c:v>-9.39459673160463</c:v>
                </c:pt>
                <c:pt idx="3">
                  <c:v>-9.29153078634423</c:v>
                </c:pt>
                <c:pt idx="4">
                  <c:v>-9.27771938409288</c:v>
                </c:pt>
                <c:pt idx="5">
                  <c:v>-8.98707004658913</c:v>
                </c:pt>
                <c:pt idx="6">
                  <c:v>-8.95615695142198</c:v>
                </c:pt>
                <c:pt idx="7">
                  <c:v>-8.88094941185958</c:v>
                </c:pt>
                <c:pt idx="8">
                  <c:v>-8.85319704917485</c:v>
                </c:pt>
                <c:pt idx="9">
                  <c:v>-8.81938888671032</c:v>
                </c:pt>
                <c:pt idx="10">
                  <c:v>-8.818093746398389</c:v>
                </c:pt>
                <c:pt idx="11">
                  <c:v>-8.67679750803347</c:v>
                </c:pt>
                <c:pt idx="12">
                  <c:v>-8.636391263459309</c:v>
                </c:pt>
                <c:pt idx="13">
                  <c:v>-8.528087283836</c:v>
                </c:pt>
                <c:pt idx="14">
                  <c:v>-8.2920433837471</c:v>
                </c:pt>
                <c:pt idx="15">
                  <c:v>-8.281946100654981</c:v>
                </c:pt>
                <c:pt idx="16">
                  <c:v>-8.19667995662073</c:v>
                </c:pt>
                <c:pt idx="17">
                  <c:v>-8.110228721588429</c:v>
                </c:pt>
                <c:pt idx="18">
                  <c:v>-7.89862457417659</c:v>
                </c:pt>
                <c:pt idx="19">
                  <c:v>-7.83907926768882</c:v>
                </c:pt>
                <c:pt idx="20">
                  <c:v>-7.83127144288971</c:v>
                </c:pt>
                <c:pt idx="21">
                  <c:v>-7.72138722643148</c:v>
                </c:pt>
                <c:pt idx="22">
                  <c:v>-7.72102716009622</c:v>
                </c:pt>
                <c:pt idx="23">
                  <c:v>-7.03069954113183</c:v>
                </c:pt>
                <c:pt idx="24">
                  <c:v>-6.96308555371031</c:v>
                </c:pt>
                <c:pt idx="25">
                  <c:v>-6.81904890555211</c:v>
                </c:pt>
                <c:pt idx="26">
                  <c:v>-6.62619442575458</c:v>
                </c:pt>
                <c:pt idx="27">
                  <c:v>-6.4017024299152</c:v>
                </c:pt>
                <c:pt idx="28">
                  <c:v>-6.07590162537496</c:v>
                </c:pt>
                <c:pt idx="29">
                  <c:v>-6.02526499802158</c:v>
                </c:pt>
                <c:pt idx="30">
                  <c:v>-6.00149173721291</c:v>
                </c:pt>
                <c:pt idx="31">
                  <c:v>-5.85936103853852</c:v>
                </c:pt>
                <c:pt idx="32">
                  <c:v>-5.75190207436332</c:v>
                </c:pt>
                <c:pt idx="33">
                  <c:v>-5.60637377189308</c:v>
                </c:pt>
                <c:pt idx="34">
                  <c:v>-5.44378590367733</c:v>
                </c:pt>
                <c:pt idx="35">
                  <c:v>-5.43135355728525</c:v>
                </c:pt>
                <c:pt idx="36">
                  <c:v>-5.40597604257761</c:v>
                </c:pt>
                <c:pt idx="37">
                  <c:v>-5.39401672444653</c:v>
                </c:pt>
                <c:pt idx="38">
                  <c:v>-5.26240433547891</c:v>
                </c:pt>
                <c:pt idx="39">
                  <c:v>-5.02101059920384</c:v>
                </c:pt>
                <c:pt idx="40">
                  <c:v>-4.80211437031205</c:v>
                </c:pt>
                <c:pt idx="41">
                  <c:v>-4.78976985832908</c:v>
                </c:pt>
                <c:pt idx="42">
                  <c:v>-4.78752641211159</c:v>
                </c:pt>
                <c:pt idx="43">
                  <c:v>-4.58336995697365</c:v>
                </c:pt>
                <c:pt idx="44">
                  <c:v>-4.49137240278166</c:v>
                </c:pt>
                <c:pt idx="45">
                  <c:v>-4.47309367403553</c:v>
                </c:pt>
                <c:pt idx="46">
                  <c:v>-4.4192162545077</c:v>
                </c:pt>
                <c:pt idx="47">
                  <c:v>-4.36359524878266</c:v>
                </c:pt>
                <c:pt idx="48">
                  <c:v>-4.27963455001239</c:v>
                </c:pt>
                <c:pt idx="49">
                  <c:v>-4.11394746307526</c:v>
                </c:pt>
                <c:pt idx="50">
                  <c:v>-4.08931607670248</c:v>
                </c:pt>
                <c:pt idx="51">
                  <c:v>-3.92296754444695</c:v>
                </c:pt>
                <c:pt idx="52">
                  <c:v>-3.78154573092788</c:v>
                </c:pt>
                <c:pt idx="53">
                  <c:v>-3.57953565822098</c:v>
                </c:pt>
                <c:pt idx="54">
                  <c:v>-3.48693450103933</c:v>
                </c:pt>
                <c:pt idx="55">
                  <c:v>-3.39595514971959</c:v>
                </c:pt>
                <c:pt idx="56">
                  <c:v>-3.33143627078267</c:v>
                </c:pt>
                <c:pt idx="57">
                  <c:v>-3.24375912257953</c:v>
                </c:pt>
                <c:pt idx="58">
                  <c:v>-3.09384275569669</c:v>
                </c:pt>
                <c:pt idx="59">
                  <c:v>-2.90987511199122</c:v>
                </c:pt>
                <c:pt idx="60">
                  <c:v>-2.63298316742399</c:v>
                </c:pt>
                <c:pt idx="61">
                  <c:v>-2.49056674604905</c:v>
                </c:pt>
                <c:pt idx="62">
                  <c:v>-2.21742472861546</c:v>
                </c:pt>
                <c:pt idx="63">
                  <c:v>-2.0926745208958</c:v>
                </c:pt>
                <c:pt idx="64">
                  <c:v>-2.01849546546416</c:v>
                </c:pt>
                <c:pt idx="65">
                  <c:v>-1.96233203983829</c:v>
                </c:pt>
                <c:pt idx="66">
                  <c:v>-1.95296766128104</c:v>
                </c:pt>
                <c:pt idx="67">
                  <c:v>-1.84539676454726</c:v>
                </c:pt>
                <c:pt idx="68">
                  <c:v>-1.45612897797424</c:v>
                </c:pt>
                <c:pt idx="69">
                  <c:v>-1.41395030000325</c:v>
                </c:pt>
                <c:pt idx="70">
                  <c:v>-1.39861074768333</c:v>
                </c:pt>
                <c:pt idx="71">
                  <c:v>-1.22020666388819</c:v>
                </c:pt>
                <c:pt idx="72">
                  <c:v>-1.16821887697554</c:v>
                </c:pt>
                <c:pt idx="73">
                  <c:v>-1.11339282601531</c:v>
                </c:pt>
                <c:pt idx="74">
                  <c:v>-1.10915674253057</c:v>
                </c:pt>
                <c:pt idx="75">
                  <c:v>-1.0868757712085</c:v>
                </c:pt>
                <c:pt idx="76">
                  <c:v>-1.07568776617557</c:v>
                </c:pt>
                <c:pt idx="77">
                  <c:v>-1.0314423923217</c:v>
                </c:pt>
                <c:pt idx="78">
                  <c:v>-0.982344926483392</c:v>
                </c:pt>
                <c:pt idx="79">
                  <c:v>-0.962507819149983</c:v>
                </c:pt>
                <c:pt idx="80">
                  <c:v>-0.80715979777267</c:v>
                </c:pt>
                <c:pt idx="81">
                  <c:v>-0.802487421153721</c:v>
                </c:pt>
                <c:pt idx="82">
                  <c:v>-0.686751832697787</c:v>
                </c:pt>
                <c:pt idx="83">
                  <c:v>-0.675963324187281</c:v>
                </c:pt>
                <c:pt idx="84">
                  <c:v>-0.484287468609348</c:v>
                </c:pt>
                <c:pt idx="85">
                  <c:v>-0.334108645314288</c:v>
                </c:pt>
                <c:pt idx="86">
                  <c:v>-0.319229663753164</c:v>
                </c:pt>
                <c:pt idx="87">
                  <c:v>0.00997783207901115</c:v>
                </c:pt>
                <c:pt idx="88">
                  <c:v>0.13589048111005</c:v>
                </c:pt>
                <c:pt idx="89">
                  <c:v>0.27629670076553</c:v>
                </c:pt>
                <c:pt idx="90">
                  <c:v>0.394323158417562</c:v>
                </c:pt>
                <c:pt idx="91">
                  <c:v>0.403806364229544</c:v>
                </c:pt>
                <c:pt idx="92">
                  <c:v>0.431793529961098</c:v>
                </c:pt>
                <c:pt idx="93">
                  <c:v>0.466266368240191</c:v>
                </c:pt>
                <c:pt idx="94">
                  <c:v>0.578449326568571</c:v>
                </c:pt>
                <c:pt idx="95">
                  <c:v>0.774930303144383</c:v>
                </c:pt>
                <c:pt idx="96">
                  <c:v>0.804080750270402</c:v>
                </c:pt>
                <c:pt idx="97">
                  <c:v>0.865598924997022</c:v>
                </c:pt>
                <c:pt idx="98">
                  <c:v>1.02280671608838</c:v>
                </c:pt>
                <c:pt idx="99">
                  <c:v>1.18954811974551</c:v>
                </c:pt>
                <c:pt idx="100">
                  <c:v>1.34288723795991</c:v>
                </c:pt>
                <c:pt idx="101">
                  <c:v>1.41365700963757</c:v>
                </c:pt>
                <c:pt idx="102">
                  <c:v>1.43659272457695</c:v>
                </c:pt>
                <c:pt idx="103">
                  <c:v>1.44478436825369</c:v>
                </c:pt>
                <c:pt idx="104">
                  <c:v>1.45942734540969</c:v>
                </c:pt>
                <c:pt idx="105">
                  <c:v>1.59769946562578</c:v>
                </c:pt>
                <c:pt idx="106">
                  <c:v>1.62186455156983</c:v>
                </c:pt>
                <c:pt idx="107">
                  <c:v>1.76723369227078</c:v>
                </c:pt>
                <c:pt idx="108">
                  <c:v>1.98876498182824</c:v>
                </c:pt>
                <c:pt idx="109">
                  <c:v>1.99758191665714</c:v>
                </c:pt>
                <c:pt idx="110">
                  <c:v>2.06312640879793</c:v>
                </c:pt>
                <c:pt idx="111">
                  <c:v>2.06592751630697</c:v>
                </c:pt>
                <c:pt idx="112">
                  <c:v>2.36182478093947</c:v>
                </c:pt>
                <c:pt idx="113">
                  <c:v>2.39631854521742</c:v>
                </c:pt>
                <c:pt idx="114">
                  <c:v>2.44647230304901</c:v>
                </c:pt>
                <c:pt idx="115">
                  <c:v>2.53181949910552</c:v>
                </c:pt>
                <c:pt idx="116">
                  <c:v>2.58900972198959</c:v>
                </c:pt>
                <c:pt idx="117">
                  <c:v>2.60410249999499</c:v>
                </c:pt>
                <c:pt idx="118">
                  <c:v>2.63861595954914</c:v>
                </c:pt>
                <c:pt idx="119">
                  <c:v>2.74302445050449</c:v>
                </c:pt>
                <c:pt idx="120">
                  <c:v>2.78062185362461</c:v>
                </c:pt>
                <c:pt idx="121">
                  <c:v>2.87396098842809</c:v>
                </c:pt>
                <c:pt idx="122">
                  <c:v>3.01015270760121</c:v>
                </c:pt>
                <c:pt idx="123">
                  <c:v>3.02538529529885</c:v>
                </c:pt>
                <c:pt idx="124">
                  <c:v>3.03994334434006</c:v>
                </c:pt>
                <c:pt idx="125">
                  <c:v>3.06326562189381</c:v>
                </c:pt>
                <c:pt idx="126">
                  <c:v>3.17712962145862</c:v>
                </c:pt>
                <c:pt idx="127">
                  <c:v>3.25032196870164</c:v>
                </c:pt>
                <c:pt idx="128">
                  <c:v>3.50750636833189</c:v>
                </c:pt>
                <c:pt idx="129">
                  <c:v>3.51723237905549</c:v>
                </c:pt>
                <c:pt idx="130">
                  <c:v>3.79275680148218</c:v>
                </c:pt>
                <c:pt idx="131">
                  <c:v>3.82382665716287</c:v>
                </c:pt>
                <c:pt idx="132">
                  <c:v>3.88701121244883</c:v>
                </c:pt>
                <c:pt idx="133">
                  <c:v>3.92628926822254</c:v>
                </c:pt>
                <c:pt idx="134">
                  <c:v>3.98267118602418</c:v>
                </c:pt>
                <c:pt idx="135">
                  <c:v>4.01649461542474</c:v>
                </c:pt>
                <c:pt idx="136">
                  <c:v>4.01700145572121</c:v>
                </c:pt>
                <c:pt idx="137">
                  <c:v>4.04473265335781</c:v>
                </c:pt>
                <c:pt idx="138">
                  <c:v>4.05040544306928</c:v>
                </c:pt>
                <c:pt idx="139">
                  <c:v>4.40686412001496</c:v>
                </c:pt>
                <c:pt idx="140">
                  <c:v>4.53259064613028</c:v>
                </c:pt>
                <c:pt idx="141">
                  <c:v>4.81810605787175</c:v>
                </c:pt>
                <c:pt idx="142">
                  <c:v>4.8493951397456</c:v>
                </c:pt>
                <c:pt idx="143">
                  <c:v>4.92210938837775</c:v>
                </c:pt>
                <c:pt idx="144">
                  <c:v>4.94393888261426</c:v>
                </c:pt>
                <c:pt idx="145">
                  <c:v>5.03389181709375</c:v>
                </c:pt>
                <c:pt idx="146">
                  <c:v>5.11828241815922</c:v>
                </c:pt>
                <c:pt idx="147">
                  <c:v>5.15768301241571</c:v>
                </c:pt>
                <c:pt idx="148">
                  <c:v>5.50055627963935</c:v>
                </c:pt>
                <c:pt idx="149">
                  <c:v>5.63445225834333</c:v>
                </c:pt>
                <c:pt idx="150">
                  <c:v>5.65101295420599</c:v>
                </c:pt>
                <c:pt idx="151">
                  <c:v>5.66531874808073</c:v>
                </c:pt>
                <c:pt idx="152">
                  <c:v>5.697091821862989</c:v>
                </c:pt>
                <c:pt idx="153">
                  <c:v>5.80090713958876</c:v>
                </c:pt>
                <c:pt idx="154">
                  <c:v>5.92358132996916</c:v>
                </c:pt>
                <c:pt idx="155">
                  <c:v>5.92515886563154</c:v>
                </c:pt>
                <c:pt idx="156">
                  <c:v>5.96971659043098</c:v>
                </c:pt>
                <c:pt idx="157">
                  <c:v>6.01045531607702</c:v>
                </c:pt>
                <c:pt idx="158">
                  <c:v>6.10808634015995</c:v>
                </c:pt>
                <c:pt idx="159">
                  <c:v>6.337103475477</c:v>
                </c:pt>
                <c:pt idx="160">
                  <c:v>6.42884388252784</c:v>
                </c:pt>
                <c:pt idx="161">
                  <c:v>6.44364389201952</c:v>
                </c:pt>
                <c:pt idx="162">
                  <c:v>6.58111817557601</c:v>
                </c:pt>
                <c:pt idx="163">
                  <c:v>6.59123608798335</c:v>
                </c:pt>
                <c:pt idx="164">
                  <c:v>6.82172660090845</c:v>
                </c:pt>
                <c:pt idx="165">
                  <c:v>6.87999022949872</c:v>
                </c:pt>
                <c:pt idx="166">
                  <c:v>6.95821044627564</c:v>
                </c:pt>
                <c:pt idx="167">
                  <c:v>6.97193350959098</c:v>
                </c:pt>
                <c:pt idx="168">
                  <c:v>6.99444108437347</c:v>
                </c:pt>
                <c:pt idx="169">
                  <c:v>7.20197753708321</c:v>
                </c:pt>
                <c:pt idx="170">
                  <c:v>7.29244025067106</c:v>
                </c:pt>
                <c:pt idx="171">
                  <c:v>7.44471007843196</c:v>
                </c:pt>
                <c:pt idx="172">
                  <c:v>7.5514786861532</c:v>
                </c:pt>
                <c:pt idx="173">
                  <c:v>7.60132519452113</c:v>
                </c:pt>
                <c:pt idx="174">
                  <c:v>7.68777877019721</c:v>
                </c:pt>
                <c:pt idx="175">
                  <c:v>7.75273731779208</c:v>
                </c:pt>
                <c:pt idx="176">
                  <c:v>7.80072466456426</c:v>
                </c:pt>
                <c:pt idx="177">
                  <c:v>8.02696246069023</c:v>
                </c:pt>
                <c:pt idx="178">
                  <c:v>8.0732905272708</c:v>
                </c:pt>
                <c:pt idx="179">
                  <c:v>8.0933295938025</c:v>
                </c:pt>
                <c:pt idx="180">
                  <c:v>8.17051797696749</c:v>
                </c:pt>
                <c:pt idx="181">
                  <c:v>8.28375642487547</c:v>
                </c:pt>
                <c:pt idx="182">
                  <c:v>8.525885363959</c:v>
                </c:pt>
                <c:pt idx="183">
                  <c:v>8.67183831684418</c:v>
                </c:pt>
                <c:pt idx="184">
                  <c:v>8.83635590479769</c:v>
                </c:pt>
                <c:pt idx="185">
                  <c:v>8.93633334323189</c:v>
                </c:pt>
                <c:pt idx="186">
                  <c:v>9.07626050395854</c:v>
                </c:pt>
                <c:pt idx="187">
                  <c:v>9.126893150013171</c:v>
                </c:pt>
                <c:pt idx="188">
                  <c:v>9.12869114520938</c:v>
                </c:pt>
                <c:pt idx="189">
                  <c:v>9.17067192258019</c:v>
                </c:pt>
                <c:pt idx="190">
                  <c:v>9.23929315610652</c:v>
                </c:pt>
                <c:pt idx="191">
                  <c:v>9.23987533832346</c:v>
                </c:pt>
                <c:pt idx="192">
                  <c:v>9.26936931613983</c:v>
                </c:pt>
                <c:pt idx="193">
                  <c:v>9.44611111376914</c:v>
                </c:pt>
                <c:pt idx="194">
                  <c:v>9.47409805349968</c:v>
                </c:pt>
                <c:pt idx="195">
                  <c:v>9.571277703199559</c:v>
                </c:pt>
                <c:pt idx="196">
                  <c:v>9.70473278829661</c:v>
                </c:pt>
                <c:pt idx="197">
                  <c:v>9.74975150378706</c:v>
                </c:pt>
                <c:pt idx="198">
                  <c:v>9.84350604990611</c:v>
                </c:pt>
                <c:pt idx="199">
                  <c:v>9.90763553035773</c:v>
                </c:pt>
              </c:numCache>
            </c:numRef>
          </c:xVal>
          <c:yVal>
            <c:numRef>
              <c:f>Laplace!$W$2:$W$201</c:f>
              <c:numCache>
                <c:formatCode>General</c:formatCode>
                <c:ptCount val="200"/>
                <c:pt idx="0">
                  <c:v>-0.163925</c:v>
                </c:pt>
                <c:pt idx="1">
                  <c:v>-0.166857</c:v>
                </c:pt>
                <c:pt idx="2">
                  <c:v>-0.108862</c:v>
                </c:pt>
                <c:pt idx="3">
                  <c:v>-0.089955</c:v>
                </c:pt>
                <c:pt idx="4">
                  <c:v>-0.087563</c:v>
                </c:pt>
                <c:pt idx="5">
                  <c:v>-0.050594</c:v>
                </c:pt>
                <c:pt idx="6">
                  <c:v>-0.046867</c:v>
                </c:pt>
                <c:pt idx="7">
                  <c:v>-0.037881</c:v>
                </c:pt>
                <c:pt idx="8">
                  <c:v>-0.036386</c:v>
                </c:pt>
                <c:pt idx="9">
                  <c:v>-0.034619</c:v>
                </c:pt>
                <c:pt idx="10">
                  <c:v>-0.034547</c:v>
                </c:pt>
                <c:pt idx="11">
                  <c:v>-0.027562</c:v>
                </c:pt>
                <c:pt idx="12">
                  <c:v>-0.025675</c:v>
                </c:pt>
                <c:pt idx="13">
                  <c:v>-0.020835</c:v>
                </c:pt>
                <c:pt idx="14">
                  <c:v>-0.035528</c:v>
                </c:pt>
                <c:pt idx="15">
                  <c:v>-0.036082</c:v>
                </c:pt>
                <c:pt idx="16">
                  <c:v>-0.040487</c:v>
                </c:pt>
                <c:pt idx="17">
                  <c:v>-0.044455</c:v>
                </c:pt>
                <c:pt idx="18">
                  <c:v>-0.052168</c:v>
                </c:pt>
                <c:pt idx="19">
                  <c:v>-0.05385</c:v>
                </c:pt>
                <c:pt idx="20">
                  <c:v>-0.054055</c:v>
                </c:pt>
                <c:pt idx="21">
                  <c:v>-0.056574</c:v>
                </c:pt>
                <c:pt idx="22">
                  <c:v>-0.056581</c:v>
                </c:pt>
                <c:pt idx="23">
                  <c:v>-0.058286</c:v>
                </c:pt>
                <c:pt idx="24">
                  <c:v>-0.057309</c:v>
                </c:pt>
                <c:pt idx="25">
                  <c:v>-0.054659</c:v>
                </c:pt>
                <c:pt idx="26">
                  <c:v>-0.101164</c:v>
                </c:pt>
                <c:pt idx="27">
                  <c:v>-0.133663</c:v>
                </c:pt>
                <c:pt idx="28">
                  <c:v>-0.185019</c:v>
                </c:pt>
                <c:pt idx="29">
                  <c:v>-0.193688</c:v>
                </c:pt>
                <c:pt idx="30">
                  <c:v>-0.19784</c:v>
                </c:pt>
                <c:pt idx="31">
                  <c:v>-0.223888</c:v>
                </c:pt>
                <c:pt idx="32">
                  <c:v>-0.245204</c:v>
                </c:pt>
                <c:pt idx="33">
                  <c:v>-0.276788</c:v>
                </c:pt>
                <c:pt idx="34">
                  <c:v>-0.316594</c:v>
                </c:pt>
                <c:pt idx="35">
                  <c:v>-0.319865</c:v>
                </c:pt>
                <c:pt idx="36">
                  <c:v>-0.326637</c:v>
                </c:pt>
                <c:pt idx="37">
                  <c:v>-0.329312</c:v>
                </c:pt>
                <c:pt idx="38">
                  <c:v>-0.33248</c:v>
                </c:pt>
                <c:pt idx="39">
                  <c:v>-0.351693</c:v>
                </c:pt>
                <c:pt idx="40">
                  <c:v>-0.363312</c:v>
                </c:pt>
                <c:pt idx="41">
                  <c:v>-0.364379</c:v>
                </c:pt>
                <c:pt idx="42">
                  <c:v>-0.364579</c:v>
                </c:pt>
                <c:pt idx="43">
                  <c:v>-0.389008</c:v>
                </c:pt>
                <c:pt idx="44">
                  <c:v>-0.404279</c:v>
                </c:pt>
                <c:pt idx="45">
                  <c:v>-0.407646</c:v>
                </c:pt>
                <c:pt idx="46">
                  <c:v>-0.418231</c:v>
                </c:pt>
                <c:pt idx="47">
                  <c:v>-0.430216</c:v>
                </c:pt>
                <c:pt idx="48">
                  <c:v>-0.450468</c:v>
                </c:pt>
                <c:pt idx="49">
                  <c:v>-0.386549</c:v>
                </c:pt>
                <c:pt idx="50">
                  <c:v>-0.377757</c:v>
                </c:pt>
                <c:pt idx="51">
                  <c:v>-0.322442</c:v>
                </c:pt>
                <c:pt idx="52">
                  <c:v>-0.280167</c:v>
                </c:pt>
                <c:pt idx="53">
                  <c:v>-0.225501</c:v>
                </c:pt>
                <c:pt idx="54">
                  <c:v>-0.20214</c:v>
                </c:pt>
                <c:pt idx="55">
                  <c:v>-0.179953</c:v>
                </c:pt>
                <c:pt idx="56">
                  <c:v>-0.164579</c:v>
                </c:pt>
                <c:pt idx="57">
                  <c:v>-0.144045</c:v>
                </c:pt>
                <c:pt idx="58">
                  <c:v>-0.109492</c:v>
                </c:pt>
                <c:pt idx="59">
                  <c:v>-0.067157</c:v>
                </c:pt>
                <c:pt idx="60">
                  <c:v>0.026314</c:v>
                </c:pt>
                <c:pt idx="61">
                  <c:v>0.076426</c:v>
                </c:pt>
                <c:pt idx="62">
                  <c:v>0.171159</c:v>
                </c:pt>
                <c:pt idx="63">
                  <c:v>0.220121</c:v>
                </c:pt>
                <c:pt idx="64">
                  <c:v>0.251388</c:v>
                </c:pt>
                <c:pt idx="65">
                  <c:v>0.276264</c:v>
                </c:pt>
                <c:pt idx="66">
                  <c:v>0.280517</c:v>
                </c:pt>
                <c:pt idx="67">
                  <c:v>0.331741</c:v>
                </c:pt>
                <c:pt idx="68">
                  <c:v>0.53734</c:v>
                </c:pt>
                <c:pt idx="69">
                  <c:v>0.564615</c:v>
                </c:pt>
                <c:pt idx="70">
                  <c:v>0.574815</c:v>
                </c:pt>
                <c:pt idx="71">
                  <c:v>0.705343</c:v>
                </c:pt>
                <c:pt idx="72">
                  <c:v>0.712309</c:v>
                </c:pt>
                <c:pt idx="73">
                  <c:v>0.721472</c:v>
                </c:pt>
                <c:pt idx="74">
                  <c:v>0.722259</c:v>
                </c:pt>
                <c:pt idx="75">
                  <c:v>0.726579</c:v>
                </c:pt>
                <c:pt idx="76">
                  <c:v>0.728867</c:v>
                </c:pt>
                <c:pt idx="77">
                  <c:v>0.738693</c:v>
                </c:pt>
                <c:pt idx="78">
                  <c:v>0.751068</c:v>
                </c:pt>
                <c:pt idx="79">
                  <c:v>0.756513</c:v>
                </c:pt>
                <c:pt idx="80">
                  <c:v>0.808374</c:v>
                </c:pt>
                <c:pt idx="81">
                  <c:v>0.810196</c:v>
                </c:pt>
                <c:pt idx="82">
                  <c:v>0.8015</c:v>
                </c:pt>
                <c:pt idx="83">
                  <c:v>0.801212</c:v>
                </c:pt>
                <c:pt idx="84">
                  <c:v>0.810904</c:v>
                </c:pt>
                <c:pt idx="85">
                  <c:v>0.838348</c:v>
                </c:pt>
                <c:pt idx="86">
                  <c:v>0.842041</c:v>
                </c:pt>
                <c:pt idx="87">
                  <c:v>0.867096</c:v>
                </c:pt>
                <c:pt idx="88">
                  <c:v>0.844825</c:v>
                </c:pt>
                <c:pt idx="89">
                  <c:v>0.834659</c:v>
                </c:pt>
                <c:pt idx="90">
                  <c:v>0.837868</c:v>
                </c:pt>
                <c:pt idx="91">
                  <c:v>0.838591</c:v>
                </c:pt>
                <c:pt idx="92">
                  <c:v>0.841132</c:v>
                </c:pt>
                <c:pt idx="93">
                  <c:v>0.845098</c:v>
                </c:pt>
                <c:pt idx="94">
                  <c:v>0.86439</c:v>
                </c:pt>
                <c:pt idx="95">
                  <c:v>0.78814</c:v>
                </c:pt>
                <c:pt idx="96">
                  <c:v>0.779504</c:v>
                </c:pt>
                <c:pt idx="97">
                  <c:v>0.763475</c:v>
                </c:pt>
                <c:pt idx="98">
                  <c:v>0.735718</c:v>
                </c:pt>
                <c:pt idx="99">
                  <c:v>0.726256</c:v>
                </c:pt>
                <c:pt idx="100">
                  <c:v>0.602722</c:v>
                </c:pt>
                <c:pt idx="101">
                  <c:v>0.551402</c:v>
                </c:pt>
                <c:pt idx="102">
                  <c:v>0.535493</c:v>
                </c:pt>
                <c:pt idx="103">
                  <c:v>0.529893</c:v>
                </c:pt>
                <c:pt idx="104">
                  <c:v>0.51999</c:v>
                </c:pt>
                <c:pt idx="105">
                  <c:v>0.432868</c:v>
                </c:pt>
                <c:pt idx="106">
                  <c:v>0.418758</c:v>
                </c:pt>
                <c:pt idx="107">
                  <c:v>0.340169</c:v>
                </c:pt>
                <c:pt idx="108">
                  <c:v>0.238482</c:v>
                </c:pt>
                <c:pt idx="109">
                  <c:v>0.234827</c:v>
                </c:pt>
                <c:pt idx="110">
                  <c:v>0.208499</c:v>
                </c:pt>
                <c:pt idx="111">
                  <c:v>0.207405</c:v>
                </c:pt>
                <c:pt idx="112">
                  <c:v>0.104709</c:v>
                </c:pt>
                <c:pt idx="113">
                  <c:v>0.094201</c:v>
                </c:pt>
                <c:pt idx="114">
                  <c:v>0.079383</c:v>
                </c:pt>
                <c:pt idx="115">
                  <c:v>0.055327</c:v>
                </c:pt>
                <c:pt idx="116">
                  <c:v>0.039954</c:v>
                </c:pt>
                <c:pt idx="117">
                  <c:v>0.035989</c:v>
                </c:pt>
                <c:pt idx="118">
                  <c:v>0.027059</c:v>
                </c:pt>
                <c:pt idx="119">
                  <c:v>0.00110399999999999</c:v>
                </c:pt>
                <c:pt idx="120">
                  <c:v>-0.00788899999999999</c:v>
                </c:pt>
                <c:pt idx="121">
                  <c:v>-0.029525</c:v>
                </c:pt>
                <c:pt idx="122">
                  <c:v>-0.059644</c:v>
                </c:pt>
                <c:pt idx="123">
                  <c:v>-0.062926</c:v>
                </c:pt>
                <c:pt idx="124">
                  <c:v>-0.06605</c:v>
                </c:pt>
                <c:pt idx="125">
                  <c:v>-0.071029</c:v>
                </c:pt>
                <c:pt idx="126">
                  <c:v>-0.094961</c:v>
                </c:pt>
                <c:pt idx="127">
                  <c:v>-0.11012</c:v>
                </c:pt>
                <c:pt idx="128">
                  <c:v>-0.163317</c:v>
                </c:pt>
                <c:pt idx="129">
                  <c:v>-0.165358</c:v>
                </c:pt>
                <c:pt idx="130">
                  <c:v>-0.225613</c:v>
                </c:pt>
                <c:pt idx="131">
                  <c:v>-0.232819</c:v>
                </c:pt>
                <c:pt idx="132">
                  <c:v>-0.247819</c:v>
                </c:pt>
                <c:pt idx="133">
                  <c:v>-0.257398</c:v>
                </c:pt>
                <c:pt idx="134">
                  <c:v>-0.27153</c:v>
                </c:pt>
                <c:pt idx="135">
                  <c:v>-0.280241</c:v>
                </c:pt>
                <c:pt idx="136">
                  <c:v>-0.28037</c:v>
                </c:pt>
                <c:pt idx="137">
                  <c:v>-0.28765</c:v>
                </c:pt>
                <c:pt idx="138">
                  <c:v>-0.289066</c:v>
                </c:pt>
                <c:pt idx="139">
                  <c:v>-0.363056</c:v>
                </c:pt>
                <c:pt idx="140">
                  <c:v>-0.397498</c:v>
                </c:pt>
                <c:pt idx="141">
                  <c:v>-0.394889</c:v>
                </c:pt>
                <c:pt idx="142">
                  <c:v>-0.386429</c:v>
                </c:pt>
                <c:pt idx="143">
                  <c:v>-0.367314</c:v>
                </c:pt>
                <c:pt idx="144">
                  <c:v>-0.361899</c:v>
                </c:pt>
                <c:pt idx="145">
                  <c:v>-0.341101</c:v>
                </c:pt>
                <c:pt idx="146">
                  <c:v>-0.323692</c:v>
                </c:pt>
                <c:pt idx="147">
                  <c:v>-0.316225</c:v>
                </c:pt>
                <c:pt idx="148">
                  <c:v>-0.267028</c:v>
                </c:pt>
                <c:pt idx="149">
                  <c:v>-0.236811</c:v>
                </c:pt>
                <c:pt idx="150">
                  <c:v>-0.233258</c:v>
                </c:pt>
                <c:pt idx="151">
                  <c:v>-0.230222</c:v>
                </c:pt>
                <c:pt idx="152">
                  <c:v>-0.223587</c:v>
                </c:pt>
                <c:pt idx="153">
                  <c:v>-0.202868</c:v>
                </c:pt>
                <c:pt idx="154">
                  <c:v>-0.180026</c:v>
                </c:pt>
                <c:pt idx="155">
                  <c:v>-0.179743</c:v>
                </c:pt>
                <c:pt idx="156">
                  <c:v>-0.171825</c:v>
                </c:pt>
                <c:pt idx="157">
                  <c:v>-0.16474</c:v>
                </c:pt>
                <c:pt idx="158">
                  <c:v>-0.14828</c:v>
                </c:pt>
                <c:pt idx="159">
                  <c:v>-0.121362</c:v>
                </c:pt>
                <c:pt idx="160">
                  <c:v>-0.110868</c:v>
                </c:pt>
                <c:pt idx="161">
                  <c:v>-0.10918</c:v>
                </c:pt>
                <c:pt idx="162">
                  <c:v>-0.093453</c:v>
                </c:pt>
                <c:pt idx="163">
                  <c:v>-0.092288</c:v>
                </c:pt>
                <c:pt idx="164">
                  <c:v>-0.065078</c:v>
                </c:pt>
                <c:pt idx="165">
                  <c:v>-0.057909</c:v>
                </c:pt>
                <c:pt idx="166">
                  <c:v>-0.04803</c:v>
                </c:pt>
                <c:pt idx="167">
                  <c:v>-0.046263</c:v>
                </c:pt>
                <c:pt idx="168">
                  <c:v>-0.043343</c:v>
                </c:pt>
                <c:pt idx="169">
                  <c:v>-0.015032</c:v>
                </c:pt>
                <c:pt idx="170">
                  <c:v>-0.012805</c:v>
                </c:pt>
                <c:pt idx="171">
                  <c:v>-0.00895</c:v>
                </c:pt>
                <c:pt idx="172">
                  <c:v>-0.00589899999999999</c:v>
                </c:pt>
                <c:pt idx="173">
                  <c:v>-0.00436600000000001</c:v>
                </c:pt>
                <c:pt idx="174">
                  <c:v>-0.00172699999999998</c:v>
                </c:pt>
                <c:pt idx="175">
                  <c:v>-0.00889300000000001</c:v>
                </c:pt>
                <c:pt idx="176">
                  <c:v>-0.014186</c:v>
                </c:pt>
                <c:pt idx="177">
                  <c:v>-0.037797</c:v>
                </c:pt>
                <c:pt idx="178">
                  <c:v>-0.042598</c:v>
                </c:pt>
                <c:pt idx="179">
                  <c:v>-0.044663</c:v>
                </c:pt>
                <c:pt idx="180">
                  <c:v>-0.052559</c:v>
                </c:pt>
                <c:pt idx="181">
                  <c:v>-0.064053</c:v>
                </c:pt>
                <c:pt idx="182">
                  <c:v>-0.089009</c:v>
                </c:pt>
                <c:pt idx="183">
                  <c:v>-0.09488</c:v>
                </c:pt>
                <c:pt idx="184">
                  <c:v>-0.101715</c:v>
                </c:pt>
                <c:pt idx="185">
                  <c:v>-0.105994</c:v>
                </c:pt>
                <c:pt idx="186">
                  <c:v>-0.112184</c:v>
                </c:pt>
                <c:pt idx="187">
                  <c:v>-0.114496</c:v>
                </c:pt>
                <c:pt idx="188">
                  <c:v>-0.114578</c:v>
                </c:pt>
                <c:pt idx="189">
                  <c:v>-0.116529</c:v>
                </c:pt>
                <c:pt idx="190">
                  <c:v>-0.119793</c:v>
                </c:pt>
                <c:pt idx="191">
                  <c:v>-0.119822</c:v>
                </c:pt>
                <c:pt idx="192">
                  <c:v>-0.121257</c:v>
                </c:pt>
                <c:pt idx="193">
                  <c:v>-0.130351</c:v>
                </c:pt>
                <c:pt idx="194">
                  <c:v>-0.131882</c:v>
                </c:pt>
                <c:pt idx="195">
                  <c:v>-0.13744</c:v>
                </c:pt>
                <c:pt idx="196">
                  <c:v>-0.145782</c:v>
                </c:pt>
                <c:pt idx="197">
                  <c:v>-0.14882</c:v>
                </c:pt>
                <c:pt idx="198">
                  <c:v>-0.155553</c:v>
                </c:pt>
                <c:pt idx="199">
                  <c:v>-0.1603</c:v>
                </c:pt>
              </c:numCache>
            </c:numRef>
          </c:yVal>
          <c:smooth val="0"/>
        </c:ser>
        <c:ser>
          <c:idx val="8"/>
          <c:order val="8"/>
          <c:tx>
            <c:v>mrvm±std</c:v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Laplace!$B$2:$B$201</c:f>
              <c:numCache>
                <c:formatCode>General</c:formatCode>
                <c:ptCount val="200"/>
                <c:pt idx="0">
                  <c:v>-9.71275712108028</c:v>
                </c:pt>
                <c:pt idx="1">
                  <c:v>-9.65654918178565</c:v>
                </c:pt>
                <c:pt idx="2">
                  <c:v>-9.39459673160463</c:v>
                </c:pt>
                <c:pt idx="3">
                  <c:v>-9.29153078634423</c:v>
                </c:pt>
                <c:pt idx="4">
                  <c:v>-9.27771938409288</c:v>
                </c:pt>
                <c:pt idx="5">
                  <c:v>-8.98707004658913</c:v>
                </c:pt>
                <c:pt idx="6">
                  <c:v>-8.95615695142198</c:v>
                </c:pt>
                <c:pt idx="7">
                  <c:v>-8.88094941185958</c:v>
                </c:pt>
                <c:pt idx="8">
                  <c:v>-8.85319704917485</c:v>
                </c:pt>
                <c:pt idx="9">
                  <c:v>-8.81938888671032</c:v>
                </c:pt>
                <c:pt idx="10">
                  <c:v>-8.818093746398389</c:v>
                </c:pt>
                <c:pt idx="11">
                  <c:v>-8.67679750803347</c:v>
                </c:pt>
                <c:pt idx="12">
                  <c:v>-8.636391263459309</c:v>
                </c:pt>
                <c:pt idx="13">
                  <c:v>-8.528087283836</c:v>
                </c:pt>
                <c:pt idx="14">
                  <c:v>-8.2920433837471</c:v>
                </c:pt>
                <c:pt idx="15">
                  <c:v>-8.281946100654981</c:v>
                </c:pt>
                <c:pt idx="16">
                  <c:v>-8.19667995662073</c:v>
                </c:pt>
                <c:pt idx="17">
                  <c:v>-8.110228721588429</c:v>
                </c:pt>
                <c:pt idx="18">
                  <c:v>-7.89862457417659</c:v>
                </c:pt>
                <c:pt idx="19">
                  <c:v>-7.83907926768882</c:v>
                </c:pt>
                <c:pt idx="20">
                  <c:v>-7.83127144288971</c:v>
                </c:pt>
                <c:pt idx="21">
                  <c:v>-7.72138722643148</c:v>
                </c:pt>
                <c:pt idx="22">
                  <c:v>-7.72102716009622</c:v>
                </c:pt>
                <c:pt idx="23">
                  <c:v>-7.03069954113183</c:v>
                </c:pt>
                <c:pt idx="24">
                  <c:v>-6.96308555371031</c:v>
                </c:pt>
                <c:pt idx="25">
                  <c:v>-6.81904890555211</c:v>
                </c:pt>
                <c:pt idx="26">
                  <c:v>-6.62619442575458</c:v>
                </c:pt>
                <c:pt idx="27">
                  <c:v>-6.4017024299152</c:v>
                </c:pt>
                <c:pt idx="28">
                  <c:v>-6.07590162537496</c:v>
                </c:pt>
                <c:pt idx="29">
                  <c:v>-6.02526499802158</c:v>
                </c:pt>
                <c:pt idx="30">
                  <c:v>-6.00149173721291</c:v>
                </c:pt>
                <c:pt idx="31">
                  <c:v>-5.85936103853852</c:v>
                </c:pt>
                <c:pt idx="32">
                  <c:v>-5.75190207436332</c:v>
                </c:pt>
                <c:pt idx="33">
                  <c:v>-5.60637377189308</c:v>
                </c:pt>
                <c:pt idx="34">
                  <c:v>-5.44378590367733</c:v>
                </c:pt>
                <c:pt idx="35">
                  <c:v>-5.43135355728525</c:v>
                </c:pt>
                <c:pt idx="36">
                  <c:v>-5.40597604257761</c:v>
                </c:pt>
                <c:pt idx="37">
                  <c:v>-5.39401672444653</c:v>
                </c:pt>
                <c:pt idx="38">
                  <c:v>-5.26240433547891</c:v>
                </c:pt>
                <c:pt idx="39">
                  <c:v>-5.02101059920384</c:v>
                </c:pt>
                <c:pt idx="40">
                  <c:v>-4.80211437031205</c:v>
                </c:pt>
                <c:pt idx="41">
                  <c:v>-4.78976985832908</c:v>
                </c:pt>
                <c:pt idx="42">
                  <c:v>-4.78752641211159</c:v>
                </c:pt>
                <c:pt idx="43">
                  <c:v>-4.58336995697365</c:v>
                </c:pt>
                <c:pt idx="44">
                  <c:v>-4.49137240278166</c:v>
                </c:pt>
                <c:pt idx="45">
                  <c:v>-4.47309367403553</c:v>
                </c:pt>
                <c:pt idx="46">
                  <c:v>-4.4192162545077</c:v>
                </c:pt>
                <c:pt idx="47">
                  <c:v>-4.36359524878266</c:v>
                </c:pt>
                <c:pt idx="48">
                  <c:v>-4.27963455001239</c:v>
                </c:pt>
                <c:pt idx="49">
                  <c:v>-4.11394746307526</c:v>
                </c:pt>
                <c:pt idx="50">
                  <c:v>-4.08931607670248</c:v>
                </c:pt>
                <c:pt idx="51">
                  <c:v>-3.92296754444695</c:v>
                </c:pt>
                <c:pt idx="52">
                  <c:v>-3.78154573092788</c:v>
                </c:pt>
                <c:pt idx="53">
                  <c:v>-3.57953565822098</c:v>
                </c:pt>
                <c:pt idx="54">
                  <c:v>-3.48693450103933</c:v>
                </c:pt>
                <c:pt idx="55">
                  <c:v>-3.39595514971959</c:v>
                </c:pt>
                <c:pt idx="56">
                  <c:v>-3.33143627078267</c:v>
                </c:pt>
                <c:pt idx="57">
                  <c:v>-3.24375912257953</c:v>
                </c:pt>
                <c:pt idx="58">
                  <c:v>-3.09384275569669</c:v>
                </c:pt>
                <c:pt idx="59">
                  <c:v>-2.90987511199122</c:v>
                </c:pt>
                <c:pt idx="60">
                  <c:v>-2.63298316742399</c:v>
                </c:pt>
                <c:pt idx="61">
                  <c:v>-2.49056674604905</c:v>
                </c:pt>
                <c:pt idx="62">
                  <c:v>-2.21742472861546</c:v>
                </c:pt>
                <c:pt idx="63">
                  <c:v>-2.0926745208958</c:v>
                </c:pt>
                <c:pt idx="64">
                  <c:v>-2.01849546546416</c:v>
                </c:pt>
                <c:pt idx="65">
                  <c:v>-1.96233203983829</c:v>
                </c:pt>
                <c:pt idx="66">
                  <c:v>-1.95296766128104</c:v>
                </c:pt>
                <c:pt idx="67">
                  <c:v>-1.84539676454726</c:v>
                </c:pt>
                <c:pt idx="68">
                  <c:v>-1.45612897797424</c:v>
                </c:pt>
                <c:pt idx="69">
                  <c:v>-1.41395030000325</c:v>
                </c:pt>
                <c:pt idx="70">
                  <c:v>-1.39861074768333</c:v>
                </c:pt>
                <c:pt idx="71">
                  <c:v>-1.22020666388819</c:v>
                </c:pt>
                <c:pt idx="72">
                  <c:v>-1.16821887697554</c:v>
                </c:pt>
                <c:pt idx="73">
                  <c:v>-1.11339282601531</c:v>
                </c:pt>
                <c:pt idx="74">
                  <c:v>-1.10915674253057</c:v>
                </c:pt>
                <c:pt idx="75">
                  <c:v>-1.0868757712085</c:v>
                </c:pt>
                <c:pt idx="76">
                  <c:v>-1.07568776617557</c:v>
                </c:pt>
                <c:pt idx="77">
                  <c:v>-1.0314423923217</c:v>
                </c:pt>
                <c:pt idx="78">
                  <c:v>-0.982344926483392</c:v>
                </c:pt>
                <c:pt idx="79">
                  <c:v>-0.962507819149983</c:v>
                </c:pt>
                <c:pt idx="80">
                  <c:v>-0.80715979777267</c:v>
                </c:pt>
                <c:pt idx="81">
                  <c:v>-0.802487421153721</c:v>
                </c:pt>
                <c:pt idx="82">
                  <c:v>-0.686751832697787</c:v>
                </c:pt>
                <c:pt idx="83">
                  <c:v>-0.675963324187281</c:v>
                </c:pt>
                <c:pt idx="84">
                  <c:v>-0.484287468609348</c:v>
                </c:pt>
                <c:pt idx="85">
                  <c:v>-0.334108645314288</c:v>
                </c:pt>
                <c:pt idx="86">
                  <c:v>-0.319229663753164</c:v>
                </c:pt>
                <c:pt idx="87">
                  <c:v>0.00997783207901115</c:v>
                </c:pt>
                <c:pt idx="88">
                  <c:v>0.13589048111005</c:v>
                </c:pt>
                <c:pt idx="89">
                  <c:v>0.27629670076553</c:v>
                </c:pt>
                <c:pt idx="90">
                  <c:v>0.394323158417562</c:v>
                </c:pt>
                <c:pt idx="91">
                  <c:v>0.403806364229544</c:v>
                </c:pt>
                <c:pt idx="92">
                  <c:v>0.431793529961098</c:v>
                </c:pt>
                <c:pt idx="93">
                  <c:v>0.466266368240191</c:v>
                </c:pt>
                <c:pt idx="94">
                  <c:v>0.578449326568571</c:v>
                </c:pt>
                <c:pt idx="95">
                  <c:v>0.774930303144383</c:v>
                </c:pt>
                <c:pt idx="96">
                  <c:v>0.804080750270402</c:v>
                </c:pt>
                <c:pt idx="97">
                  <c:v>0.865598924997022</c:v>
                </c:pt>
                <c:pt idx="98">
                  <c:v>1.02280671608838</c:v>
                </c:pt>
                <c:pt idx="99">
                  <c:v>1.18954811974551</c:v>
                </c:pt>
                <c:pt idx="100">
                  <c:v>1.34288723795991</c:v>
                </c:pt>
                <c:pt idx="101">
                  <c:v>1.41365700963757</c:v>
                </c:pt>
                <c:pt idx="102">
                  <c:v>1.43659272457695</c:v>
                </c:pt>
                <c:pt idx="103">
                  <c:v>1.44478436825369</c:v>
                </c:pt>
                <c:pt idx="104">
                  <c:v>1.45942734540969</c:v>
                </c:pt>
                <c:pt idx="105">
                  <c:v>1.59769946562578</c:v>
                </c:pt>
                <c:pt idx="106">
                  <c:v>1.62186455156983</c:v>
                </c:pt>
                <c:pt idx="107">
                  <c:v>1.76723369227078</c:v>
                </c:pt>
                <c:pt idx="108">
                  <c:v>1.98876498182824</c:v>
                </c:pt>
                <c:pt idx="109">
                  <c:v>1.99758191665714</c:v>
                </c:pt>
                <c:pt idx="110">
                  <c:v>2.06312640879793</c:v>
                </c:pt>
                <c:pt idx="111">
                  <c:v>2.06592751630697</c:v>
                </c:pt>
                <c:pt idx="112">
                  <c:v>2.36182478093947</c:v>
                </c:pt>
                <c:pt idx="113">
                  <c:v>2.39631854521742</c:v>
                </c:pt>
                <c:pt idx="114">
                  <c:v>2.44647230304901</c:v>
                </c:pt>
                <c:pt idx="115">
                  <c:v>2.53181949910552</c:v>
                </c:pt>
                <c:pt idx="116">
                  <c:v>2.58900972198959</c:v>
                </c:pt>
                <c:pt idx="117">
                  <c:v>2.60410249999499</c:v>
                </c:pt>
                <c:pt idx="118">
                  <c:v>2.63861595954914</c:v>
                </c:pt>
                <c:pt idx="119">
                  <c:v>2.74302445050449</c:v>
                </c:pt>
                <c:pt idx="120">
                  <c:v>2.78062185362461</c:v>
                </c:pt>
                <c:pt idx="121">
                  <c:v>2.87396098842809</c:v>
                </c:pt>
                <c:pt idx="122">
                  <c:v>3.01015270760121</c:v>
                </c:pt>
                <c:pt idx="123">
                  <c:v>3.02538529529885</c:v>
                </c:pt>
                <c:pt idx="124">
                  <c:v>3.03994334434006</c:v>
                </c:pt>
                <c:pt idx="125">
                  <c:v>3.06326562189381</c:v>
                </c:pt>
                <c:pt idx="126">
                  <c:v>3.17712962145862</c:v>
                </c:pt>
                <c:pt idx="127">
                  <c:v>3.25032196870164</c:v>
                </c:pt>
                <c:pt idx="128">
                  <c:v>3.50750636833189</c:v>
                </c:pt>
                <c:pt idx="129">
                  <c:v>3.51723237905549</c:v>
                </c:pt>
                <c:pt idx="130">
                  <c:v>3.79275680148218</c:v>
                </c:pt>
                <c:pt idx="131">
                  <c:v>3.82382665716287</c:v>
                </c:pt>
                <c:pt idx="132">
                  <c:v>3.88701121244883</c:v>
                </c:pt>
                <c:pt idx="133">
                  <c:v>3.92628926822254</c:v>
                </c:pt>
                <c:pt idx="134">
                  <c:v>3.98267118602418</c:v>
                </c:pt>
                <c:pt idx="135">
                  <c:v>4.01649461542474</c:v>
                </c:pt>
                <c:pt idx="136">
                  <c:v>4.01700145572121</c:v>
                </c:pt>
                <c:pt idx="137">
                  <c:v>4.04473265335781</c:v>
                </c:pt>
                <c:pt idx="138">
                  <c:v>4.05040544306928</c:v>
                </c:pt>
                <c:pt idx="139">
                  <c:v>4.40686412001496</c:v>
                </c:pt>
                <c:pt idx="140">
                  <c:v>4.53259064613028</c:v>
                </c:pt>
                <c:pt idx="141">
                  <c:v>4.81810605787175</c:v>
                </c:pt>
                <c:pt idx="142">
                  <c:v>4.8493951397456</c:v>
                </c:pt>
                <c:pt idx="143">
                  <c:v>4.92210938837775</c:v>
                </c:pt>
                <c:pt idx="144">
                  <c:v>4.94393888261426</c:v>
                </c:pt>
                <c:pt idx="145">
                  <c:v>5.03389181709375</c:v>
                </c:pt>
                <c:pt idx="146">
                  <c:v>5.11828241815922</c:v>
                </c:pt>
                <c:pt idx="147">
                  <c:v>5.15768301241571</c:v>
                </c:pt>
                <c:pt idx="148">
                  <c:v>5.50055627963935</c:v>
                </c:pt>
                <c:pt idx="149">
                  <c:v>5.63445225834333</c:v>
                </c:pt>
                <c:pt idx="150">
                  <c:v>5.65101295420599</c:v>
                </c:pt>
                <c:pt idx="151">
                  <c:v>5.66531874808073</c:v>
                </c:pt>
                <c:pt idx="152">
                  <c:v>5.697091821862989</c:v>
                </c:pt>
                <c:pt idx="153">
                  <c:v>5.80090713958876</c:v>
                </c:pt>
                <c:pt idx="154">
                  <c:v>5.92358132996916</c:v>
                </c:pt>
                <c:pt idx="155">
                  <c:v>5.92515886563154</c:v>
                </c:pt>
                <c:pt idx="156">
                  <c:v>5.96971659043098</c:v>
                </c:pt>
                <c:pt idx="157">
                  <c:v>6.01045531607702</c:v>
                </c:pt>
                <c:pt idx="158">
                  <c:v>6.10808634015995</c:v>
                </c:pt>
                <c:pt idx="159">
                  <c:v>6.337103475477</c:v>
                </c:pt>
                <c:pt idx="160">
                  <c:v>6.42884388252784</c:v>
                </c:pt>
                <c:pt idx="161">
                  <c:v>6.44364389201952</c:v>
                </c:pt>
                <c:pt idx="162">
                  <c:v>6.58111817557601</c:v>
                </c:pt>
                <c:pt idx="163">
                  <c:v>6.59123608798335</c:v>
                </c:pt>
                <c:pt idx="164">
                  <c:v>6.82172660090845</c:v>
                </c:pt>
                <c:pt idx="165">
                  <c:v>6.87999022949872</c:v>
                </c:pt>
                <c:pt idx="166">
                  <c:v>6.95821044627564</c:v>
                </c:pt>
                <c:pt idx="167">
                  <c:v>6.97193350959098</c:v>
                </c:pt>
                <c:pt idx="168">
                  <c:v>6.99444108437347</c:v>
                </c:pt>
                <c:pt idx="169">
                  <c:v>7.20197753708321</c:v>
                </c:pt>
                <c:pt idx="170">
                  <c:v>7.29244025067106</c:v>
                </c:pt>
                <c:pt idx="171">
                  <c:v>7.44471007843196</c:v>
                </c:pt>
                <c:pt idx="172">
                  <c:v>7.5514786861532</c:v>
                </c:pt>
                <c:pt idx="173">
                  <c:v>7.60132519452113</c:v>
                </c:pt>
                <c:pt idx="174">
                  <c:v>7.68777877019721</c:v>
                </c:pt>
                <c:pt idx="175">
                  <c:v>7.75273731779208</c:v>
                </c:pt>
                <c:pt idx="176">
                  <c:v>7.80072466456426</c:v>
                </c:pt>
                <c:pt idx="177">
                  <c:v>8.02696246069023</c:v>
                </c:pt>
                <c:pt idx="178">
                  <c:v>8.0732905272708</c:v>
                </c:pt>
                <c:pt idx="179">
                  <c:v>8.0933295938025</c:v>
                </c:pt>
                <c:pt idx="180">
                  <c:v>8.17051797696749</c:v>
                </c:pt>
                <c:pt idx="181">
                  <c:v>8.28375642487547</c:v>
                </c:pt>
                <c:pt idx="182">
                  <c:v>8.525885363959</c:v>
                </c:pt>
                <c:pt idx="183">
                  <c:v>8.67183831684418</c:v>
                </c:pt>
                <c:pt idx="184">
                  <c:v>8.83635590479769</c:v>
                </c:pt>
                <c:pt idx="185">
                  <c:v>8.93633334323189</c:v>
                </c:pt>
                <c:pt idx="186">
                  <c:v>9.07626050395854</c:v>
                </c:pt>
                <c:pt idx="187">
                  <c:v>9.126893150013171</c:v>
                </c:pt>
                <c:pt idx="188">
                  <c:v>9.12869114520938</c:v>
                </c:pt>
                <c:pt idx="189">
                  <c:v>9.17067192258019</c:v>
                </c:pt>
                <c:pt idx="190">
                  <c:v>9.23929315610652</c:v>
                </c:pt>
                <c:pt idx="191">
                  <c:v>9.23987533832346</c:v>
                </c:pt>
                <c:pt idx="192">
                  <c:v>9.26936931613983</c:v>
                </c:pt>
                <c:pt idx="193">
                  <c:v>9.44611111376914</c:v>
                </c:pt>
                <c:pt idx="194">
                  <c:v>9.47409805349968</c:v>
                </c:pt>
                <c:pt idx="195">
                  <c:v>9.571277703199559</c:v>
                </c:pt>
                <c:pt idx="196">
                  <c:v>9.70473278829661</c:v>
                </c:pt>
                <c:pt idx="197">
                  <c:v>9.74975150378706</c:v>
                </c:pt>
                <c:pt idx="198">
                  <c:v>9.84350604990611</c:v>
                </c:pt>
                <c:pt idx="199">
                  <c:v>9.90763553035773</c:v>
                </c:pt>
              </c:numCache>
            </c:numRef>
          </c:xVal>
          <c:yVal>
            <c:numRef>
              <c:f>Laplace!$Y$2:$Y$201</c:f>
              <c:numCache>
                <c:formatCode>General</c:formatCode>
                <c:ptCount val="200"/>
                <c:pt idx="0">
                  <c:v>0.123679</c:v>
                </c:pt>
                <c:pt idx="1">
                  <c:v>0.124257</c:v>
                </c:pt>
                <c:pt idx="2">
                  <c:v>0.165394</c:v>
                </c:pt>
                <c:pt idx="3">
                  <c:v>0.186147</c:v>
                </c:pt>
                <c:pt idx="4">
                  <c:v>0.189169</c:v>
                </c:pt>
                <c:pt idx="5">
                  <c:v>0.215426</c:v>
                </c:pt>
                <c:pt idx="6">
                  <c:v>0.219135</c:v>
                </c:pt>
                <c:pt idx="7">
                  <c:v>0.228967</c:v>
                </c:pt>
                <c:pt idx="8">
                  <c:v>0.229804</c:v>
                </c:pt>
                <c:pt idx="9">
                  <c:v>0.231043</c:v>
                </c:pt>
                <c:pt idx="10">
                  <c:v>0.231101</c:v>
                </c:pt>
                <c:pt idx="11">
                  <c:v>0.239274</c:v>
                </c:pt>
                <c:pt idx="12">
                  <c:v>0.242493</c:v>
                </c:pt>
                <c:pt idx="13">
                  <c:v>0.253095</c:v>
                </c:pt>
                <c:pt idx="14">
                  <c:v>0.231294</c:v>
                </c:pt>
                <c:pt idx="15">
                  <c:v>0.23051</c:v>
                </c:pt>
                <c:pt idx="16">
                  <c:v>0.224383</c:v>
                </c:pt>
                <c:pt idx="17">
                  <c:v>0.219043</c:v>
                </c:pt>
                <c:pt idx="18">
                  <c:v>0.209358</c:v>
                </c:pt>
                <c:pt idx="19">
                  <c:v>0.207444</c:v>
                </c:pt>
                <c:pt idx="20">
                  <c:v>0.207219</c:v>
                </c:pt>
                <c:pt idx="21">
                  <c:v>0.204654</c:v>
                </c:pt>
                <c:pt idx="22">
                  <c:v>0.204647</c:v>
                </c:pt>
                <c:pt idx="23">
                  <c:v>0.214686</c:v>
                </c:pt>
                <c:pt idx="24">
                  <c:v>0.218335</c:v>
                </c:pt>
                <c:pt idx="25">
                  <c:v>0.228035</c:v>
                </c:pt>
                <c:pt idx="26">
                  <c:v>0.180766</c:v>
                </c:pt>
                <c:pt idx="27">
                  <c:v>0.137655</c:v>
                </c:pt>
                <c:pt idx="28">
                  <c:v>0.078621</c:v>
                </c:pt>
                <c:pt idx="29">
                  <c:v>0.06942</c:v>
                </c:pt>
                <c:pt idx="30">
                  <c:v>0.065074</c:v>
                </c:pt>
                <c:pt idx="31">
                  <c:v>0.038586</c:v>
                </c:pt>
                <c:pt idx="32">
                  <c:v>0.01775</c:v>
                </c:pt>
                <c:pt idx="33">
                  <c:v>-0.012034</c:v>
                </c:pt>
                <c:pt idx="34">
                  <c:v>-0.04811</c:v>
                </c:pt>
                <c:pt idx="35">
                  <c:v>-0.051013</c:v>
                </c:pt>
                <c:pt idx="36">
                  <c:v>-0.056999</c:v>
                </c:pt>
                <c:pt idx="37">
                  <c:v>-0.059422</c:v>
                </c:pt>
                <c:pt idx="38">
                  <c:v>-0.065096</c:v>
                </c:pt>
                <c:pt idx="39">
                  <c:v>-0.080205</c:v>
                </c:pt>
                <c:pt idx="40">
                  <c:v>-0.098562</c:v>
                </c:pt>
                <c:pt idx="41">
                  <c:v>-0.099827</c:v>
                </c:pt>
                <c:pt idx="42">
                  <c:v>-0.100061</c:v>
                </c:pt>
                <c:pt idx="43">
                  <c:v>-0.125016</c:v>
                </c:pt>
                <c:pt idx="44">
                  <c:v>-0.138869</c:v>
                </c:pt>
                <c:pt idx="45">
                  <c:v>-0.14183</c:v>
                </c:pt>
                <c:pt idx="46">
                  <c:v>-0.150969</c:v>
                </c:pt>
                <c:pt idx="47">
                  <c:v>-0.161064</c:v>
                </c:pt>
                <c:pt idx="48">
                  <c:v>-0.177668</c:v>
                </c:pt>
                <c:pt idx="49">
                  <c:v>-0.118895</c:v>
                </c:pt>
                <c:pt idx="50">
                  <c:v>-0.110715</c:v>
                </c:pt>
                <c:pt idx="51">
                  <c:v>-0.058634</c:v>
                </c:pt>
                <c:pt idx="52">
                  <c:v>-0.018037</c:v>
                </c:pt>
                <c:pt idx="53">
                  <c:v>0.035703</c:v>
                </c:pt>
                <c:pt idx="54">
                  <c:v>0.059182</c:v>
                </c:pt>
                <c:pt idx="55">
                  <c:v>0.081819</c:v>
                </c:pt>
                <c:pt idx="56">
                  <c:v>0.097719</c:v>
                </c:pt>
                <c:pt idx="57">
                  <c:v>0.119261</c:v>
                </c:pt>
                <c:pt idx="58">
                  <c:v>0.156388</c:v>
                </c:pt>
                <c:pt idx="59">
                  <c:v>0.203625</c:v>
                </c:pt>
                <c:pt idx="60">
                  <c:v>0.298634</c:v>
                </c:pt>
                <c:pt idx="61">
                  <c:v>0.35425</c:v>
                </c:pt>
                <c:pt idx="62">
                  <c:v>0.438653</c:v>
                </c:pt>
                <c:pt idx="63">
                  <c:v>0.485811</c:v>
                </c:pt>
                <c:pt idx="64">
                  <c:v>0.51681</c:v>
                </c:pt>
                <c:pt idx="65">
                  <c:v>0.541874</c:v>
                </c:pt>
                <c:pt idx="66">
                  <c:v>0.546193</c:v>
                </c:pt>
                <c:pt idx="67">
                  <c:v>0.598845</c:v>
                </c:pt>
                <c:pt idx="68">
                  <c:v>0.803034</c:v>
                </c:pt>
                <c:pt idx="69">
                  <c:v>0.831135</c:v>
                </c:pt>
                <c:pt idx="70">
                  <c:v>0.841685</c:v>
                </c:pt>
                <c:pt idx="71">
                  <c:v>0.978303</c:v>
                </c:pt>
                <c:pt idx="72">
                  <c:v>0.981315</c:v>
                </c:pt>
                <c:pt idx="73">
                  <c:v>0.987636</c:v>
                </c:pt>
                <c:pt idx="74">
                  <c:v>0.988259</c:v>
                </c:pt>
                <c:pt idx="75">
                  <c:v>0.991859</c:v>
                </c:pt>
                <c:pt idx="76">
                  <c:v>0.993869</c:v>
                </c:pt>
                <c:pt idx="77">
                  <c:v>1.003161</c:v>
                </c:pt>
                <c:pt idx="78">
                  <c:v>1.015994</c:v>
                </c:pt>
                <c:pt idx="79">
                  <c:v>1.021937</c:v>
                </c:pt>
                <c:pt idx="80">
                  <c:v>1.083876</c:v>
                </c:pt>
                <c:pt idx="81">
                  <c:v>1.086168</c:v>
                </c:pt>
                <c:pt idx="82">
                  <c:v>1.071508</c:v>
                </c:pt>
                <c:pt idx="83">
                  <c:v>1.0709</c:v>
                </c:pt>
                <c:pt idx="84">
                  <c:v>1.081644</c:v>
                </c:pt>
                <c:pt idx="85">
                  <c:v>1.118816</c:v>
                </c:pt>
                <c:pt idx="86">
                  <c:v>1.123901</c:v>
                </c:pt>
                <c:pt idx="87">
                  <c:v>1.156</c:v>
                </c:pt>
                <c:pt idx="88">
                  <c:v>1.120701</c:v>
                </c:pt>
                <c:pt idx="89">
                  <c:v>1.103441</c:v>
                </c:pt>
                <c:pt idx="90">
                  <c:v>1.106786</c:v>
                </c:pt>
                <c:pt idx="91">
                  <c:v>1.107763</c:v>
                </c:pt>
                <c:pt idx="92">
                  <c:v>1.11126</c:v>
                </c:pt>
                <c:pt idx="93">
                  <c:v>1.116834</c:v>
                </c:pt>
                <c:pt idx="94">
                  <c:v>1.144614</c:v>
                </c:pt>
                <c:pt idx="95">
                  <c:v>1.05597</c:v>
                </c:pt>
                <c:pt idx="96">
                  <c:v>1.046316</c:v>
                </c:pt>
                <c:pt idx="97">
                  <c:v>1.028819</c:v>
                </c:pt>
                <c:pt idx="98">
                  <c:v>1.0015</c:v>
                </c:pt>
                <c:pt idx="99">
                  <c:v>0.999096</c:v>
                </c:pt>
                <c:pt idx="100">
                  <c:v>0.87099</c:v>
                </c:pt>
                <c:pt idx="101">
                  <c:v>0.817998</c:v>
                </c:pt>
                <c:pt idx="102">
                  <c:v>0.801599</c:v>
                </c:pt>
                <c:pt idx="103">
                  <c:v>0.795831</c:v>
                </c:pt>
                <c:pt idx="104">
                  <c:v>0.785634</c:v>
                </c:pt>
                <c:pt idx="105">
                  <c:v>0.696184</c:v>
                </c:pt>
                <c:pt idx="106">
                  <c:v>0.681744</c:v>
                </c:pt>
                <c:pt idx="107">
                  <c:v>0.601581</c:v>
                </c:pt>
                <c:pt idx="108">
                  <c:v>0.498684</c:v>
                </c:pt>
                <c:pt idx="109">
                  <c:v>0.495007</c:v>
                </c:pt>
                <c:pt idx="110">
                  <c:v>0.468581</c:v>
                </c:pt>
                <c:pt idx="111">
                  <c:v>0.467483</c:v>
                </c:pt>
                <c:pt idx="112">
                  <c:v>0.363149</c:v>
                </c:pt>
                <c:pt idx="113">
                  <c:v>0.352515</c:v>
                </c:pt>
                <c:pt idx="114">
                  <c:v>0.337535</c:v>
                </c:pt>
                <c:pt idx="115">
                  <c:v>0.313255</c:v>
                </c:pt>
                <c:pt idx="116">
                  <c:v>0.297764</c:v>
                </c:pt>
                <c:pt idx="117">
                  <c:v>0.293771</c:v>
                </c:pt>
                <c:pt idx="118">
                  <c:v>0.284785</c:v>
                </c:pt>
                <c:pt idx="119">
                  <c:v>0.258716</c:v>
                </c:pt>
                <c:pt idx="120">
                  <c:v>0.249699</c:v>
                </c:pt>
                <c:pt idx="121">
                  <c:v>0.228045</c:v>
                </c:pt>
                <c:pt idx="122">
                  <c:v>0.198006</c:v>
                </c:pt>
                <c:pt idx="123">
                  <c:v>0.19474</c:v>
                </c:pt>
                <c:pt idx="124">
                  <c:v>0.191634</c:v>
                </c:pt>
                <c:pt idx="125">
                  <c:v>0.186687</c:v>
                </c:pt>
                <c:pt idx="126">
                  <c:v>0.162963</c:v>
                </c:pt>
                <c:pt idx="127">
                  <c:v>0.147994</c:v>
                </c:pt>
                <c:pt idx="128">
                  <c:v>0.095867</c:v>
                </c:pt>
                <c:pt idx="129">
                  <c:v>0.093882</c:v>
                </c:pt>
                <c:pt idx="130">
                  <c:v>0.035795</c:v>
                </c:pt>
                <c:pt idx="131">
                  <c:v>0.028923</c:v>
                </c:pt>
                <c:pt idx="132">
                  <c:v>0.014669</c:v>
                </c:pt>
                <c:pt idx="133">
                  <c:v>0.005604</c:v>
                </c:pt>
                <c:pt idx="134">
                  <c:v>-0.007716</c:v>
                </c:pt>
                <c:pt idx="135">
                  <c:v>-0.015895</c:v>
                </c:pt>
                <c:pt idx="136">
                  <c:v>-0.016016</c:v>
                </c:pt>
                <c:pt idx="137">
                  <c:v>-0.022832</c:v>
                </c:pt>
                <c:pt idx="138">
                  <c:v>-0.024174</c:v>
                </c:pt>
                <c:pt idx="139">
                  <c:v>-0.093756</c:v>
                </c:pt>
                <c:pt idx="140">
                  <c:v>-0.122742</c:v>
                </c:pt>
                <c:pt idx="141">
                  <c:v>-0.120715</c:v>
                </c:pt>
                <c:pt idx="142">
                  <c:v>-0.113837</c:v>
                </c:pt>
                <c:pt idx="143">
                  <c:v>-0.098006</c:v>
                </c:pt>
                <c:pt idx="144">
                  <c:v>-0.093409</c:v>
                </c:pt>
                <c:pt idx="145">
                  <c:v>-0.075187</c:v>
                </c:pt>
                <c:pt idx="146">
                  <c:v>-0.059054</c:v>
                </c:pt>
                <c:pt idx="147">
                  <c:v>-0.051811</c:v>
                </c:pt>
                <c:pt idx="148">
                  <c:v>0.00536999999999998</c:v>
                </c:pt>
                <c:pt idx="149">
                  <c:v>0.030791</c:v>
                </c:pt>
                <c:pt idx="150">
                  <c:v>0.033872</c:v>
                </c:pt>
                <c:pt idx="151">
                  <c:v>0.036524</c:v>
                </c:pt>
                <c:pt idx="152">
                  <c:v>0.042379</c:v>
                </c:pt>
                <c:pt idx="153">
                  <c:v>0.061262</c:v>
                </c:pt>
                <c:pt idx="154">
                  <c:v>0.083278</c:v>
                </c:pt>
                <c:pt idx="155">
                  <c:v>0.083559</c:v>
                </c:pt>
                <c:pt idx="156">
                  <c:v>0.091535</c:v>
                </c:pt>
                <c:pt idx="157">
                  <c:v>0.098838</c:v>
                </c:pt>
                <c:pt idx="158">
                  <c:v>0.116464</c:v>
                </c:pt>
                <c:pt idx="159">
                  <c:v>0.14032</c:v>
                </c:pt>
                <c:pt idx="160">
                  <c:v>0.150294</c:v>
                </c:pt>
                <c:pt idx="161">
                  <c:v>0.151934</c:v>
                </c:pt>
                <c:pt idx="162">
                  <c:v>0.167671</c:v>
                </c:pt>
                <c:pt idx="163">
                  <c:v>0.16887</c:v>
                </c:pt>
                <c:pt idx="164">
                  <c:v>0.19812</c:v>
                </c:pt>
                <c:pt idx="165">
                  <c:v>0.206219</c:v>
                </c:pt>
                <c:pt idx="166">
                  <c:v>0.217642</c:v>
                </c:pt>
                <c:pt idx="167">
                  <c:v>0.219715</c:v>
                </c:pt>
                <c:pt idx="168">
                  <c:v>0.223165</c:v>
                </c:pt>
                <c:pt idx="169">
                  <c:v>0.25785</c:v>
                </c:pt>
                <c:pt idx="170">
                  <c:v>0.256061</c:v>
                </c:pt>
                <c:pt idx="171">
                  <c:v>0.25665</c:v>
                </c:pt>
                <c:pt idx="172">
                  <c:v>0.260131</c:v>
                </c:pt>
                <c:pt idx="173">
                  <c:v>0.262632</c:v>
                </c:pt>
                <c:pt idx="174">
                  <c:v>0.268017</c:v>
                </c:pt>
                <c:pt idx="175">
                  <c:v>0.258829</c:v>
                </c:pt>
                <c:pt idx="176">
                  <c:v>0.252348</c:v>
                </c:pt>
                <c:pt idx="177">
                  <c:v>0.227355</c:v>
                </c:pt>
                <c:pt idx="178">
                  <c:v>0.222368</c:v>
                </c:pt>
                <c:pt idx="179">
                  <c:v>0.220303</c:v>
                </c:pt>
                <c:pt idx="180">
                  <c:v>0.212929</c:v>
                </c:pt>
                <c:pt idx="181">
                  <c:v>0.203723</c:v>
                </c:pt>
                <c:pt idx="182">
                  <c:v>0.190127</c:v>
                </c:pt>
                <c:pt idx="183">
                  <c:v>0.177072</c:v>
                </c:pt>
                <c:pt idx="184">
                  <c:v>0.164659</c:v>
                </c:pt>
                <c:pt idx="185">
                  <c:v>0.158106</c:v>
                </c:pt>
                <c:pt idx="186">
                  <c:v>0.149988</c:v>
                </c:pt>
                <c:pt idx="187">
                  <c:v>0.147318</c:v>
                </c:pt>
                <c:pt idx="188">
                  <c:v>0.147226</c:v>
                </c:pt>
                <c:pt idx="189">
                  <c:v>0.145115</c:v>
                </c:pt>
                <c:pt idx="190">
                  <c:v>0.141843</c:v>
                </c:pt>
                <c:pt idx="191">
                  <c:v>0.141816</c:v>
                </c:pt>
                <c:pt idx="192">
                  <c:v>0.140477</c:v>
                </c:pt>
                <c:pt idx="193">
                  <c:v>0.133207</c:v>
                </c:pt>
                <c:pt idx="194">
                  <c:v>0.13217</c:v>
                </c:pt>
                <c:pt idx="195">
                  <c:v>0.128792</c:v>
                </c:pt>
                <c:pt idx="196">
                  <c:v>0.124718</c:v>
                </c:pt>
                <c:pt idx="197">
                  <c:v>0.12349</c:v>
                </c:pt>
                <c:pt idx="198">
                  <c:v>0.121181</c:v>
                </c:pt>
                <c:pt idx="199">
                  <c:v>0.11983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18"/>
            <c:spPr>
              <a:noFill/>
              <a:ln w="28575">
                <a:solidFill>
                  <a:srgbClr val="7030A0"/>
                </a:solidFill>
              </a:ln>
              <a:effectLst/>
            </c:spPr>
          </c:marker>
          <c:xVal>
            <c:numRef>
              <c:f>Laplace!$AH$2:$AH$32</c:f>
              <c:numCache>
                <c:formatCode>General</c:formatCode>
                <c:ptCount val="31"/>
                <c:pt idx="0">
                  <c:v>-9.39459673160463</c:v>
                </c:pt>
                <c:pt idx="1">
                  <c:v>-8.98707004658913</c:v>
                </c:pt>
                <c:pt idx="2">
                  <c:v>-8.85319704917485</c:v>
                </c:pt>
                <c:pt idx="3">
                  <c:v>-8.2920433837471</c:v>
                </c:pt>
                <c:pt idx="4">
                  <c:v>-8.281946100654981</c:v>
                </c:pt>
                <c:pt idx="5">
                  <c:v>-6.62619442575458</c:v>
                </c:pt>
                <c:pt idx="6">
                  <c:v>-6.4017024299152</c:v>
                </c:pt>
                <c:pt idx="7">
                  <c:v>-5.39401672444653</c:v>
                </c:pt>
                <c:pt idx="8">
                  <c:v>-5.26240433547891</c:v>
                </c:pt>
                <c:pt idx="9">
                  <c:v>-4.80211437031205</c:v>
                </c:pt>
                <c:pt idx="10">
                  <c:v>-4.11394746307526</c:v>
                </c:pt>
                <c:pt idx="11">
                  <c:v>-2.63298316742399</c:v>
                </c:pt>
                <c:pt idx="12">
                  <c:v>-2.21742472861546</c:v>
                </c:pt>
                <c:pt idx="13">
                  <c:v>-1.45612897797424</c:v>
                </c:pt>
                <c:pt idx="14">
                  <c:v>-1.16821887697554</c:v>
                </c:pt>
                <c:pt idx="15">
                  <c:v>-0.686751832697787</c:v>
                </c:pt>
                <c:pt idx="16">
                  <c:v>0.00997783207901115</c:v>
                </c:pt>
                <c:pt idx="17">
                  <c:v>0.13589048111005</c:v>
                </c:pt>
                <c:pt idx="18">
                  <c:v>0.774930303144383</c:v>
                </c:pt>
                <c:pt idx="19">
                  <c:v>1.34288723795991</c:v>
                </c:pt>
                <c:pt idx="20">
                  <c:v>2.36182478093947</c:v>
                </c:pt>
                <c:pt idx="21">
                  <c:v>4.40686412001496</c:v>
                </c:pt>
                <c:pt idx="22">
                  <c:v>4.81810605787175</c:v>
                </c:pt>
                <c:pt idx="23">
                  <c:v>4.8493951397456</c:v>
                </c:pt>
                <c:pt idx="24">
                  <c:v>5.63445225834333</c:v>
                </c:pt>
                <c:pt idx="25">
                  <c:v>6.337103475477</c:v>
                </c:pt>
                <c:pt idx="26">
                  <c:v>7.29244025067106</c:v>
                </c:pt>
                <c:pt idx="27">
                  <c:v>7.75273731779208</c:v>
                </c:pt>
                <c:pt idx="28">
                  <c:v>8.0732905272708</c:v>
                </c:pt>
                <c:pt idx="29">
                  <c:v>8.67183831684418</c:v>
                </c:pt>
                <c:pt idx="30">
                  <c:v>9.90763553035773</c:v>
                </c:pt>
              </c:numCache>
            </c:numRef>
          </c:xVal>
          <c:yVal>
            <c:numRef>
              <c:f>Laplace!$AJ$2:$AJ$32</c:f>
              <c:numCache>
                <c:formatCode>General</c:formatCode>
                <c:ptCount val="31"/>
                <c:pt idx="0">
                  <c:v>-0.143824228652556</c:v>
                </c:pt>
                <c:pt idx="1">
                  <c:v>0.183937064427036</c:v>
                </c:pt>
                <c:pt idx="2">
                  <c:v>0.298802677606645</c:v>
                </c:pt>
                <c:pt idx="3">
                  <c:v>0.429608466841589</c:v>
                </c:pt>
                <c:pt idx="4">
                  <c:v>0.0477028013235763</c:v>
                </c:pt>
                <c:pt idx="5">
                  <c:v>-0.11896439648133</c:v>
                </c:pt>
                <c:pt idx="6">
                  <c:v>0.0472203366858793</c:v>
                </c:pt>
                <c:pt idx="7">
                  <c:v>-0.385525400026448</c:v>
                </c:pt>
                <c:pt idx="8">
                  <c:v>-0.0501308657370407</c:v>
                </c:pt>
                <c:pt idx="9">
                  <c:v>-0.300009173497951</c:v>
                </c:pt>
                <c:pt idx="10">
                  <c:v>-0.276913395118841</c:v>
                </c:pt>
                <c:pt idx="11">
                  <c:v>0.0433491167923382</c:v>
                </c:pt>
                <c:pt idx="12">
                  <c:v>0.489263577532102</c:v>
                </c:pt>
                <c:pt idx="13">
                  <c:v>0.71578399090846</c:v>
                </c:pt>
                <c:pt idx="14">
                  <c:v>0.899533522532775</c:v>
                </c:pt>
                <c:pt idx="15">
                  <c:v>0.890676418890552</c:v>
                </c:pt>
                <c:pt idx="16">
                  <c:v>1.00058476725128</c:v>
                </c:pt>
                <c:pt idx="17">
                  <c:v>1.03991384559957</c:v>
                </c:pt>
                <c:pt idx="18">
                  <c:v>1.02694708703561</c:v>
                </c:pt>
                <c:pt idx="19">
                  <c:v>0.727351117482948</c:v>
                </c:pt>
                <c:pt idx="20">
                  <c:v>0.235197673413374</c:v>
                </c:pt>
                <c:pt idx="21">
                  <c:v>-0.141983915123461</c:v>
                </c:pt>
                <c:pt idx="22">
                  <c:v>-0.450666918602187</c:v>
                </c:pt>
                <c:pt idx="23">
                  <c:v>-0.197263442976561</c:v>
                </c:pt>
                <c:pt idx="24">
                  <c:v>-0.308215355078503</c:v>
                </c:pt>
                <c:pt idx="25">
                  <c:v>-0.0260322308949076</c:v>
                </c:pt>
                <c:pt idx="26">
                  <c:v>0.20579221584919</c:v>
                </c:pt>
                <c:pt idx="27">
                  <c:v>0.0789509778285204</c:v>
                </c:pt>
                <c:pt idx="28">
                  <c:v>0.0136591311097077</c:v>
                </c:pt>
                <c:pt idx="29">
                  <c:v>0.0197621809550348</c:v>
                </c:pt>
                <c:pt idx="30">
                  <c:v>-0.132329464049382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940656"/>
        <c:axId val="-2063938848"/>
      </c:scatterChart>
      <c:valAx>
        <c:axId val="-2063940656"/>
        <c:scaling>
          <c:orientation val="minMax"/>
          <c:max val="10.0"/>
          <c:min val="-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938848"/>
        <c:crosses val="autoZero"/>
        <c:crossBetween val="midCat"/>
      </c:valAx>
      <c:valAx>
        <c:axId val="-2063938848"/>
        <c:scaling>
          <c:orientation val="minMax"/>
          <c:max val="1.4"/>
          <c:min val="-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940656"/>
        <c:crosses val="autoZero"/>
        <c:crossBetween val="midCat"/>
        <c:majorUnit val="0.2"/>
        <c:minorUnit val="0.04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fitted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Laplace!$B$2:$B$201</c:f>
              <c:numCache>
                <c:formatCode>General</c:formatCode>
                <c:ptCount val="200"/>
                <c:pt idx="0">
                  <c:v>-9.71275712108028</c:v>
                </c:pt>
                <c:pt idx="1">
                  <c:v>-9.65654918178565</c:v>
                </c:pt>
                <c:pt idx="2">
                  <c:v>-9.39459673160463</c:v>
                </c:pt>
                <c:pt idx="3">
                  <c:v>-9.29153078634423</c:v>
                </c:pt>
                <c:pt idx="4">
                  <c:v>-9.27771938409288</c:v>
                </c:pt>
                <c:pt idx="5">
                  <c:v>-8.98707004658913</c:v>
                </c:pt>
                <c:pt idx="6">
                  <c:v>-8.95615695142198</c:v>
                </c:pt>
                <c:pt idx="7">
                  <c:v>-8.88094941185958</c:v>
                </c:pt>
                <c:pt idx="8">
                  <c:v>-8.85319704917485</c:v>
                </c:pt>
                <c:pt idx="9">
                  <c:v>-8.81938888671032</c:v>
                </c:pt>
                <c:pt idx="10">
                  <c:v>-8.818093746398389</c:v>
                </c:pt>
                <c:pt idx="11">
                  <c:v>-8.67679750803347</c:v>
                </c:pt>
                <c:pt idx="12">
                  <c:v>-8.636391263459309</c:v>
                </c:pt>
                <c:pt idx="13">
                  <c:v>-8.528087283836</c:v>
                </c:pt>
                <c:pt idx="14">
                  <c:v>-8.2920433837471</c:v>
                </c:pt>
                <c:pt idx="15">
                  <c:v>-8.281946100654981</c:v>
                </c:pt>
                <c:pt idx="16">
                  <c:v>-8.19667995662073</c:v>
                </c:pt>
                <c:pt idx="17">
                  <c:v>-8.110228721588429</c:v>
                </c:pt>
                <c:pt idx="18">
                  <c:v>-7.89862457417659</c:v>
                </c:pt>
                <c:pt idx="19">
                  <c:v>-7.83907926768882</c:v>
                </c:pt>
                <c:pt idx="20">
                  <c:v>-7.83127144288971</c:v>
                </c:pt>
                <c:pt idx="21">
                  <c:v>-7.72138722643148</c:v>
                </c:pt>
                <c:pt idx="22">
                  <c:v>-7.72102716009622</c:v>
                </c:pt>
                <c:pt idx="23">
                  <c:v>-7.03069954113183</c:v>
                </c:pt>
                <c:pt idx="24">
                  <c:v>-6.96308555371031</c:v>
                </c:pt>
                <c:pt idx="25">
                  <c:v>-6.81904890555211</c:v>
                </c:pt>
                <c:pt idx="26">
                  <c:v>-6.62619442575458</c:v>
                </c:pt>
                <c:pt idx="27">
                  <c:v>-6.4017024299152</c:v>
                </c:pt>
                <c:pt idx="28">
                  <c:v>-6.07590162537496</c:v>
                </c:pt>
                <c:pt idx="29">
                  <c:v>-6.02526499802158</c:v>
                </c:pt>
                <c:pt idx="30">
                  <c:v>-6.00149173721291</c:v>
                </c:pt>
                <c:pt idx="31">
                  <c:v>-5.85936103853852</c:v>
                </c:pt>
                <c:pt idx="32">
                  <c:v>-5.75190207436332</c:v>
                </c:pt>
                <c:pt idx="33">
                  <c:v>-5.60637377189308</c:v>
                </c:pt>
                <c:pt idx="34">
                  <c:v>-5.44378590367733</c:v>
                </c:pt>
                <c:pt idx="35">
                  <c:v>-5.43135355728525</c:v>
                </c:pt>
                <c:pt idx="36">
                  <c:v>-5.40597604257761</c:v>
                </c:pt>
                <c:pt idx="37">
                  <c:v>-5.39401672444653</c:v>
                </c:pt>
                <c:pt idx="38">
                  <c:v>-5.26240433547891</c:v>
                </c:pt>
                <c:pt idx="39">
                  <c:v>-5.02101059920384</c:v>
                </c:pt>
                <c:pt idx="40">
                  <c:v>-4.80211437031205</c:v>
                </c:pt>
                <c:pt idx="41">
                  <c:v>-4.78976985832908</c:v>
                </c:pt>
                <c:pt idx="42">
                  <c:v>-4.78752641211159</c:v>
                </c:pt>
                <c:pt idx="43">
                  <c:v>-4.58336995697365</c:v>
                </c:pt>
                <c:pt idx="44">
                  <c:v>-4.49137240278166</c:v>
                </c:pt>
                <c:pt idx="45">
                  <c:v>-4.47309367403553</c:v>
                </c:pt>
                <c:pt idx="46">
                  <c:v>-4.4192162545077</c:v>
                </c:pt>
                <c:pt idx="47">
                  <c:v>-4.36359524878266</c:v>
                </c:pt>
                <c:pt idx="48">
                  <c:v>-4.27963455001239</c:v>
                </c:pt>
                <c:pt idx="49">
                  <c:v>-4.11394746307526</c:v>
                </c:pt>
                <c:pt idx="50">
                  <c:v>-4.08931607670248</c:v>
                </c:pt>
                <c:pt idx="51">
                  <c:v>-3.92296754444695</c:v>
                </c:pt>
                <c:pt idx="52">
                  <c:v>-3.78154573092788</c:v>
                </c:pt>
                <c:pt idx="53">
                  <c:v>-3.57953565822098</c:v>
                </c:pt>
                <c:pt idx="54">
                  <c:v>-3.48693450103933</c:v>
                </c:pt>
                <c:pt idx="55">
                  <c:v>-3.39595514971959</c:v>
                </c:pt>
                <c:pt idx="56">
                  <c:v>-3.33143627078267</c:v>
                </c:pt>
                <c:pt idx="57">
                  <c:v>-3.24375912257953</c:v>
                </c:pt>
                <c:pt idx="58">
                  <c:v>-3.09384275569669</c:v>
                </c:pt>
                <c:pt idx="59">
                  <c:v>-2.90987511199122</c:v>
                </c:pt>
                <c:pt idx="60">
                  <c:v>-2.63298316742399</c:v>
                </c:pt>
                <c:pt idx="61">
                  <c:v>-2.49056674604905</c:v>
                </c:pt>
                <c:pt idx="62">
                  <c:v>-2.21742472861546</c:v>
                </c:pt>
                <c:pt idx="63">
                  <c:v>-2.0926745208958</c:v>
                </c:pt>
                <c:pt idx="64">
                  <c:v>-2.01849546546416</c:v>
                </c:pt>
                <c:pt idx="65">
                  <c:v>-1.96233203983829</c:v>
                </c:pt>
                <c:pt idx="66">
                  <c:v>-1.95296766128104</c:v>
                </c:pt>
                <c:pt idx="67">
                  <c:v>-1.84539676454726</c:v>
                </c:pt>
                <c:pt idx="68">
                  <c:v>-1.45612897797424</c:v>
                </c:pt>
                <c:pt idx="69">
                  <c:v>-1.41395030000325</c:v>
                </c:pt>
                <c:pt idx="70">
                  <c:v>-1.39861074768333</c:v>
                </c:pt>
                <c:pt idx="71">
                  <c:v>-1.22020666388819</c:v>
                </c:pt>
                <c:pt idx="72">
                  <c:v>-1.16821887697554</c:v>
                </c:pt>
                <c:pt idx="73">
                  <c:v>-1.11339282601531</c:v>
                </c:pt>
                <c:pt idx="74">
                  <c:v>-1.10915674253057</c:v>
                </c:pt>
                <c:pt idx="75">
                  <c:v>-1.0868757712085</c:v>
                </c:pt>
                <c:pt idx="76">
                  <c:v>-1.07568776617557</c:v>
                </c:pt>
                <c:pt idx="77">
                  <c:v>-1.0314423923217</c:v>
                </c:pt>
                <c:pt idx="78">
                  <c:v>-0.982344926483392</c:v>
                </c:pt>
                <c:pt idx="79">
                  <c:v>-0.962507819149983</c:v>
                </c:pt>
                <c:pt idx="80">
                  <c:v>-0.80715979777267</c:v>
                </c:pt>
                <c:pt idx="81">
                  <c:v>-0.802487421153721</c:v>
                </c:pt>
                <c:pt idx="82">
                  <c:v>-0.686751832697787</c:v>
                </c:pt>
                <c:pt idx="83">
                  <c:v>-0.675963324187281</c:v>
                </c:pt>
                <c:pt idx="84">
                  <c:v>-0.484287468609348</c:v>
                </c:pt>
                <c:pt idx="85">
                  <c:v>-0.334108645314288</c:v>
                </c:pt>
                <c:pt idx="86">
                  <c:v>-0.319229663753164</c:v>
                </c:pt>
                <c:pt idx="87">
                  <c:v>0.00997783207901115</c:v>
                </c:pt>
                <c:pt idx="88">
                  <c:v>0.13589048111005</c:v>
                </c:pt>
                <c:pt idx="89">
                  <c:v>0.27629670076553</c:v>
                </c:pt>
                <c:pt idx="90">
                  <c:v>0.394323158417562</c:v>
                </c:pt>
                <c:pt idx="91">
                  <c:v>0.403806364229544</c:v>
                </c:pt>
                <c:pt idx="92">
                  <c:v>0.431793529961098</c:v>
                </c:pt>
                <c:pt idx="93">
                  <c:v>0.466266368240191</c:v>
                </c:pt>
                <c:pt idx="94">
                  <c:v>0.578449326568571</c:v>
                </c:pt>
                <c:pt idx="95">
                  <c:v>0.774930303144383</c:v>
                </c:pt>
                <c:pt idx="96">
                  <c:v>0.804080750270402</c:v>
                </c:pt>
                <c:pt idx="97">
                  <c:v>0.865598924997022</c:v>
                </c:pt>
                <c:pt idx="98">
                  <c:v>1.02280671608838</c:v>
                </c:pt>
                <c:pt idx="99">
                  <c:v>1.18954811974551</c:v>
                </c:pt>
                <c:pt idx="100">
                  <c:v>1.34288723795991</c:v>
                </c:pt>
                <c:pt idx="101">
                  <c:v>1.41365700963757</c:v>
                </c:pt>
                <c:pt idx="102">
                  <c:v>1.43659272457695</c:v>
                </c:pt>
                <c:pt idx="103">
                  <c:v>1.44478436825369</c:v>
                </c:pt>
                <c:pt idx="104">
                  <c:v>1.45942734540969</c:v>
                </c:pt>
                <c:pt idx="105">
                  <c:v>1.59769946562578</c:v>
                </c:pt>
                <c:pt idx="106">
                  <c:v>1.62186455156983</c:v>
                </c:pt>
                <c:pt idx="107">
                  <c:v>1.76723369227078</c:v>
                </c:pt>
                <c:pt idx="108">
                  <c:v>1.98876498182824</c:v>
                </c:pt>
                <c:pt idx="109">
                  <c:v>1.99758191665714</c:v>
                </c:pt>
                <c:pt idx="110">
                  <c:v>2.06312640879793</c:v>
                </c:pt>
                <c:pt idx="111">
                  <c:v>2.06592751630697</c:v>
                </c:pt>
                <c:pt idx="112">
                  <c:v>2.36182478093947</c:v>
                </c:pt>
                <c:pt idx="113">
                  <c:v>2.39631854521742</c:v>
                </c:pt>
                <c:pt idx="114">
                  <c:v>2.44647230304901</c:v>
                </c:pt>
                <c:pt idx="115">
                  <c:v>2.53181949910552</c:v>
                </c:pt>
                <c:pt idx="116">
                  <c:v>2.58900972198959</c:v>
                </c:pt>
                <c:pt idx="117">
                  <c:v>2.60410249999499</c:v>
                </c:pt>
                <c:pt idx="118">
                  <c:v>2.63861595954914</c:v>
                </c:pt>
                <c:pt idx="119">
                  <c:v>2.74302445050449</c:v>
                </c:pt>
                <c:pt idx="120">
                  <c:v>2.78062185362461</c:v>
                </c:pt>
                <c:pt idx="121">
                  <c:v>2.87396098842809</c:v>
                </c:pt>
                <c:pt idx="122">
                  <c:v>3.01015270760121</c:v>
                </c:pt>
                <c:pt idx="123">
                  <c:v>3.02538529529885</c:v>
                </c:pt>
                <c:pt idx="124">
                  <c:v>3.03994334434006</c:v>
                </c:pt>
                <c:pt idx="125">
                  <c:v>3.06326562189381</c:v>
                </c:pt>
                <c:pt idx="126">
                  <c:v>3.17712962145862</c:v>
                </c:pt>
                <c:pt idx="127">
                  <c:v>3.25032196870164</c:v>
                </c:pt>
                <c:pt idx="128">
                  <c:v>3.50750636833189</c:v>
                </c:pt>
                <c:pt idx="129">
                  <c:v>3.51723237905549</c:v>
                </c:pt>
                <c:pt idx="130">
                  <c:v>3.79275680148218</c:v>
                </c:pt>
                <c:pt idx="131">
                  <c:v>3.82382665716287</c:v>
                </c:pt>
                <c:pt idx="132">
                  <c:v>3.88701121244883</c:v>
                </c:pt>
                <c:pt idx="133">
                  <c:v>3.92628926822254</c:v>
                </c:pt>
                <c:pt idx="134">
                  <c:v>3.98267118602418</c:v>
                </c:pt>
                <c:pt idx="135">
                  <c:v>4.01649461542474</c:v>
                </c:pt>
                <c:pt idx="136">
                  <c:v>4.01700145572121</c:v>
                </c:pt>
                <c:pt idx="137">
                  <c:v>4.04473265335781</c:v>
                </c:pt>
                <c:pt idx="138">
                  <c:v>4.05040544306928</c:v>
                </c:pt>
                <c:pt idx="139">
                  <c:v>4.40686412001496</c:v>
                </c:pt>
                <c:pt idx="140">
                  <c:v>4.53259064613028</c:v>
                </c:pt>
                <c:pt idx="141">
                  <c:v>4.81810605787175</c:v>
                </c:pt>
                <c:pt idx="142">
                  <c:v>4.8493951397456</c:v>
                </c:pt>
                <c:pt idx="143">
                  <c:v>4.92210938837775</c:v>
                </c:pt>
                <c:pt idx="144">
                  <c:v>4.94393888261426</c:v>
                </c:pt>
                <c:pt idx="145">
                  <c:v>5.03389181709375</c:v>
                </c:pt>
                <c:pt idx="146">
                  <c:v>5.11828241815922</c:v>
                </c:pt>
                <c:pt idx="147">
                  <c:v>5.15768301241571</c:v>
                </c:pt>
                <c:pt idx="148">
                  <c:v>5.50055627963935</c:v>
                </c:pt>
                <c:pt idx="149">
                  <c:v>5.63445225834333</c:v>
                </c:pt>
                <c:pt idx="150">
                  <c:v>5.65101295420599</c:v>
                </c:pt>
                <c:pt idx="151">
                  <c:v>5.66531874808073</c:v>
                </c:pt>
                <c:pt idx="152">
                  <c:v>5.697091821862989</c:v>
                </c:pt>
                <c:pt idx="153">
                  <c:v>5.80090713958876</c:v>
                </c:pt>
                <c:pt idx="154">
                  <c:v>5.92358132996916</c:v>
                </c:pt>
                <c:pt idx="155">
                  <c:v>5.92515886563154</c:v>
                </c:pt>
                <c:pt idx="156">
                  <c:v>5.96971659043098</c:v>
                </c:pt>
                <c:pt idx="157">
                  <c:v>6.01045531607702</c:v>
                </c:pt>
                <c:pt idx="158">
                  <c:v>6.10808634015995</c:v>
                </c:pt>
                <c:pt idx="159">
                  <c:v>6.337103475477</c:v>
                </c:pt>
                <c:pt idx="160">
                  <c:v>6.42884388252784</c:v>
                </c:pt>
                <c:pt idx="161">
                  <c:v>6.44364389201952</c:v>
                </c:pt>
                <c:pt idx="162">
                  <c:v>6.58111817557601</c:v>
                </c:pt>
                <c:pt idx="163">
                  <c:v>6.59123608798335</c:v>
                </c:pt>
                <c:pt idx="164">
                  <c:v>6.82172660090845</c:v>
                </c:pt>
                <c:pt idx="165">
                  <c:v>6.87999022949872</c:v>
                </c:pt>
                <c:pt idx="166">
                  <c:v>6.95821044627564</c:v>
                </c:pt>
                <c:pt idx="167">
                  <c:v>6.97193350959098</c:v>
                </c:pt>
                <c:pt idx="168">
                  <c:v>6.99444108437347</c:v>
                </c:pt>
                <c:pt idx="169">
                  <c:v>7.20197753708321</c:v>
                </c:pt>
                <c:pt idx="170">
                  <c:v>7.29244025067106</c:v>
                </c:pt>
                <c:pt idx="171">
                  <c:v>7.44471007843196</c:v>
                </c:pt>
                <c:pt idx="172">
                  <c:v>7.5514786861532</c:v>
                </c:pt>
                <c:pt idx="173">
                  <c:v>7.60132519452113</c:v>
                </c:pt>
                <c:pt idx="174">
                  <c:v>7.68777877019721</c:v>
                </c:pt>
                <c:pt idx="175">
                  <c:v>7.75273731779208</c:v>
                </c:pt>
                <c:pt idx="176">
                  <c:v>7.80072466456426</c:v>
                </c:pt>
                <c:pt idx="177">
                  <c:v>8.02696246069023</c:v>
                </c:pt>
                <c:pt idx="178">
                  <c:v>8.0732905272708</c:v>
                </c:pt>
                <c:pt idx="179">
                  <c:v>8.0933295938025</c:v>
                </c:pt>
                <c:pt idx="180">
                  <c:v>8.17051797696749</c:v>
                </c:pt>
                <c:pt idx="181">
                  <c:v>8.28375642487547</c:v>
                </c:pt>
                <c:pt idx="182">
                  <c:v>8.525885363959</c:v>
                </c:pt>
                <c:pt idx="183">
                  <c:v>8.67183831684418</c:v>
                </c:pt>
                <c:pt idx="184">
                  <c:v>8.83635590479769</c:v>
                </c:pt>
                <c:pt idx="185">
                  <c:v>8.93633334323189</c:v>
                </c:pt>
                <c:pt idx="186">
                  <c:v>9.07626050395854</c:v>
                </c:pt>
                <c:pt idx="187">
                  <c:v>9.126893150013171</c:v>
                </c:pt>
                <c:pt idx="188">
                  <c:v>9.12869114520938</c:v>
                </c:pt>
                <c:pt idx="189">
                  <c:v>9.17067192258019</c:v>
                </c:pt>
                <c:pt idx="190">
                  <c:v>9.23929315610652</c:v>
                </c:pt>
                <c:pt idx="191">
                  <c:v>9.23987533832346</c:v>
                </c:pt>
                <c:pt idx="192">
                  <c:v>9.26936931613983</c:v>
                </c:pt>
                <c:pt idx="193">
                  <c:v>9.44611111376914</c:v>
                </c:pt>
                <c:pt idx="194">
                  <c:v>9.47409805349968</c:v>
                </c:pt>
                <c:pt idx="195">
                  <c:v>9.571277703199559</c:v>
                </c:pt>
                <c:pt idx="196">
                  <c:v>9.70473278829661</c:v>
                </c:pt>
                <c:pt idx="197">
                  <c:v>9.74975150378706</c:v>
                </c:pt>
                <c:pt idx="198">
                  <c:v>9.84350604990611</c:v>
                </c:pt>
                <c:pt idx="199">
                  <c:v>9.90763553035773</c:v>
                </c:pt>
              </c:numCache>
            </c:numRef>
          </c:xVal>
          <c:yVal>
            <c:numRef>
              <c:f>Laplace!$E$2:$E$201</c:f>
              <c:numCache>
                <c:formatCode>General</c:formatCode>
                <c:ptCount val="200"/>
                <c:pt idx="0">
                  <c:v>-0.485637856054014</c:v>
                </c:pt>
                <c:pt idx="1">
                  <c:v>-0.482827459089283</c:v>
                </c:pt>
                <c:pt idx="2">
                  <c:v>-0.469729836580231</c:v>
                </c:pt>
                <c:pt idx="3">
                  <c:v>-0.464576539317212</c:v>
                </c:pt>
                <c:pt idx="4">
                  <c:v>-0.463885969204644</c:v>
                </c:pt>
                <c:pt idx="5">
                  <c:v>-0.449353502329457</c:v>
                </c:pt>
                <c:pt idx="6">
                  <c:v>-0.447807847571099</c:v>
                </c:pt>
                <c:pt idx="7">
                  <c:v>-0.444047470592979</c:v>
                </c:pt>
                <c:pt idx="8">
                  <c:v>-0.442659852458743</c:v>
                </c:pt>
                <c:pt idx="9">
                  <c:v>-0.440969444335516</c:v>
                </c:pt>
                <c:pt idx="10">
                  <c:v>-0.440904687319919</c:v>
                </c:pt>
                <c:pt idx="11">
                  <c:v>-0.433839875401673</c:v>
                </c:pt>
                <c:pt idx="12">
                  <c:v>-0.431819563172966</c:v>
                </c:pt>
                <c:pt idx="13">
                  <c:v>-0.4264043641918</c:v>
                </c:pt>
                <c:pt idx="14">
                  <c:v>-0.414602169187355</c:v>
                </c:pt>
                <c:pt idx="15">
                  <c:v>-0.414097305032749</c:v>
                </c:pt>
                <c:pt idx="16">
                  <c:v>-0.409833997831036</c:v>
                </c:pt>
                <c:pt idx="17">
                  <c:v>-0.405511436079422</c:v>
                </c:pt>
                <c:pt idx="18">
                  <c:v>-0.394931228708829</c:v>
                </c:pt>
                <c:pt idx="19">
                  <c:v>-0.391953963384441</c:v>
                </c:pt>
                <c:pt idx="20">
                  <c:v>-0.391563572144485</c:v>
                </c:pt>
                <c:pt idx="21">
                  <c:v>-0.386069361321574</c:v>
                </c:pt>
                <c:pt idx="22">
                  <c:v>-0.386051358004811</c:v>
                </c:pt>
                <c:pt idx="23">
                  <c:v>-0.351534977056592</c:v>
                </c:pt>
                <c:pt idx="24">
                  <c:v>-0.348154277685516</c:v>
                </c:pt>
                <c:pt idx="25">
                  <c:v>-0.340952445277606</c:v>
                </c:pt>
                <c:pt idx="26">
                  <c:v>-0.331309721287729</c:v>
                </c:pt>
                <c:pt idx="27">
                  <c:v>-0.32008512149576</c:v>
                </c:pt>
                <c:pt idx="28">
                  <c:v>-0.303795081268748</c:v>
                </c:pt>
                <c:pt idx="29">
                  <c:v>-0.301263249901079</c:v>
                </c:pt>
                <c:pt idx="30">
                  <c:v>-0.300074586860645</c:v>
                </c:pt>
                <c:pt idx="31">
                  <c:v>-0.292968051926926</c:v>
                </c:pt>
                <c:pt idx="32">
                  <c:v>-0.287595103718166</c:v>
                </c:pt>
                <c:pt idx="33">
                  <c:v>-0.280318688594654</c:v>
                </c:pt>
                <c:pt idx="34">
                  <c:v>-0.272189295183866</c:v>
                </c:pt>
                <c:pt idx="35">
                  <c:v>-0.271567677864263</c:v>
                </c:pt>
                <c:pt idx="36">
                  <c:v>-0.270298802128881</c:v>
                </c:pt>
                <c:pt idx="37">
                  <c:v>-0.269700836222326</c:v>
                </c:pt>
                <c:pt idx="38">
                  <c:v>-0.263120216773945</c:v>
                </c:pt>
                <c:pt idx="39">
                  <c:v>-0.251050529960192</c:v>
                </c:pt>
                <c:pt idx="40">
                  <c:v>-0.240105718515603</c:v>
                </c:pt>
                <c:pt idx="41">
                  <c:v>-0.239488492916454</c:v>
                </c:pt>
                <c:pt idx="42">
                  <c:v>-0.239376320605579</c:v>
                </c:pt>
                <c:pt idx="43">
                  <c:v>-0.229168497848683</c:v>
                </c:pt>
                <c:pt idx="44">
                  <c:v>-0.224568620139083</c:v>
                </c:pt>
                <c:pt idx="45">
                  <c:v>-0.223654683701777</c:v>
                </c:pt>
                <c:pt idx="46">
                  <c:v>-0.220960812725385</c:v>
                </c:pt>
                <c:pt idx="47">
                  <c:v>-0.218179762439133</c:v>
                </c:pt>
                <c:pt idx="48">
                  <c:v>-0.21398172750062</c:v>
                </c:pt>
                <c:pt idx="49">
                  <c:v>-0.205697373153763</c:v>
                </c:pt>
                <c:pt idx="50">
                  <c:v>-0.204465803835124</c:v>
                </c:pt>
                <c:pt idx="51">
                  <c:v>-0.196148377222348</c:v>
                </c:pt>
                <c:pt idx="52">
                  <c:v>-0.189077286546394</c:v>
                </c:pt>
                <c:pt idx="53">
                  <c:v>-0.178976782911049</c:v>
                </c:pt>
                <c:pt idx="54">
                  <c:v>-0.174346725051966</c:v>
                </c:pt>
                <c:pt idx="55">
                  <c:v>-0.169797757485979</c:v>
                </c:pt>
                <c:pt idx="56">
                  <c:v>-0.166571813539134</c:v>
                </c:pt>
                <c:pt idx="57">
                  <c:v>-0.162187956128976</c:v>
                </c:pt>
                <c:pt idx="58">
                  <c:v>-0.154692137784834</c:v>
                </c:pt>
                <c:pt idx="59">
                  <c:v>-0.145493755599561</c:v>
                </c:pt>
                <c:pt idx="60">
                  <c:v>-0.1316491583712</c:v>
                </c:pt>
                <c:pt idx="61">
                  <c:v>-0.124528337302453</c:v>
                </c:pt>
                <c:pt idx="62">
                  <c:v>-0.110871236430773</c:v>
                </c:pt>
                <c:pt idx="63">
                  <c:v>-0.10463372604479</c:v>
                </c:pt>
                <c:pt idx="64">
                  <c:v>-0.100924773273208</c:v>
                </c:pt>
                <c:pt idx="65">
                  <c:v>-0.0981166019919144</c:v>
                </c:pt>
                <c:pt idx="66">
                  <c:v>-0.0976483830640519</c:v>
                </c:pt>
                <c:pt idx="67">
                  <c:v>-0.092269838227363</c:v>
                </c:pt>
                <c:pt idx="68">
                  <c:v>-0.0728064488987119</c:v>
                </c:pt>
                <c:pt idx="69">
                  <c:v>-0.0706975150001625</c:v>
                </c:pt>
                <c:pt idx="70">
                  <c:v>-0.0699305373841666</c:v>
                </c:pt>
                <c:pt idx="71">
                  <c:v>-0.0610103331944097</c:v>
                </c:pt>
                <c:pt idx="72">
                  <c:v>-0.0584109438487772</c:v>
                </c:pt>
                <c:pt idx="73">
                  <c:v>-0.0556696413007654</c:v>
                </c:pt>
                <c:pt idx="74">
                  <c:v>-0.0554578371265286</c:v>
                </c:pt>
                <c:pt idx="75">
                  <c:v>-0.0543437885604248</c:v>
                </c:pt>
                <c:pt idx="76">
                  <c:v>-0.0537843883087784</c:v>
                </c:pt>
                <c:pt idx="77">
                  <c:v>-0.0515721196160848</c:v>
                </c:pt>
                <c:pt idx="78">
                  <c:v>-0.0491172463241696</c:v>
                </c:pt>
                <c:pt idx="79">
                  <c:v>-0.0481253909574991</c:v>
                </c:pt>
                <c:pt idx="80">
                  <c:v>-0.0403579898886335</c:v>
                </c:pt>
                <c:pt idx="81">
                  <c:v>-0.0401243710576861</c:v>
                </c:pt>
                <c:pt idx="82">
                  <c:v>-0.0343375916348894</c:v>
                </c:pt>
                <c:pt idx="83">
                  <c:v>-0.033798166209364</c:v>
                </c:pt>
                <c:pt idx="84">
                  <c:v>-0.0242143734304674</c:v>
                </c:pt>
                <c:pt idx="85">
                  <c:v>-0.0167054322657144</c:v>
                </c:pt>
                <c:pt idx="86">
                  <c:v>-0.0159614831876582</c:v>
                </c:pt>
                <c:pt idx="87">
                  <c:v>0.000498891603950558</c:v>
                </c:pt>
                <c:pt idx="88">
                  <c:v>0.00679452405550252</c:v>
                </c:pt>
                <c:pt idx="89">
                  <c:v>0.0138148350382765</c:v>
                </c:pt>
                <c:pt idx="90">
                  <c:v>0.0197161579208781</c:v>
                </c:pt>
                <c:pt idx="91">
                  <c:v>0.0201903182114772</c:v>
                </c:pt>
                <c:pt idx="92">
                  <c:v>0.0215896764980549</c:v>
                </c:pt>
                <c:pt idx="93">
                  <c:v>0.0233133184120096</c:v>
                </c:pt>
                <c:pt idx="94">
                  <c:v>0.0289224663284285</c:v>
                </c:pt>
                <c:pt idx="95">
                  <c:v>0.0387465151572192</c:v>
                </c:pt>
                <c:pt idx="96">
                  <c:v>0.0402040375135201</c:v>
                </c:pt>
                <c:pt idx="97">
                  <c:v>0.0432799462498511</c:v>
                </c:pt>
                <c:pt idx="98">
                  <c:v>0.0511403358044188</c:v>
                </c:pt>
                <c:pt idx="99">
                  <c:v>0.0594774059872755</c:v>
                </c:pt>
                <c:pt idx="100">
                  <c:v>0.0671443618979956</c:v>
                </c:pt>
                <c:pt idx="101">
                  <c:v>0.0706828504818783</c:v>
                </c:pt>
                <c:pt idx="102">
                  <c:v>0.0718296362288475</c:v>
                </c:pt>
                <c:pt idx="103">
                  <c:v>0.0722392184126847</c:v>
                </c:pt>
                <c:pt idx="104">
                  <c:v>0.0729713672704843</c:v>
                </c:pt>
                <c:pt idx="105">
                  <c:v>0.079884973281289</c:v>
                </c:pt>
                <c:pt idx="106">
                  <c:v>0.0810932275784915</c:v>
                </c:pt>
                <c:pt idx="107">
                  <c:v>0.0883616846135389</c:v>
                </c:pt>
                <c:pt idx="108">
                  <c:v>0.0994382490914121</c:v>
                </c:pt>
                <c:pt idx="109">
                  <c:v>0.099879095832857</c:v>
                </c:pt>
                <c:pt idx="110">
                  <c:v>0.103156320439897</c:v>
                </c:pt>
                <c:pt idx="111">
                  <c:v>0.103296375815348</c:v>
                </c:pt>
                <c:pt idx="112">
                  <c:v>0.118091239046974</c:v>
                </c:pt>
                <c:pt idx="113">
                  <c:v>0.119815927260871</c:v>
                </c:pt>
                <c:pt idx="114">
                  <c:v>0.12232361515245</c:v>
                </c:pt>
                <c:pt idx="115">
                  <c:v>0.126590974955276</c:v>
                </c:pt>
                <c:pt idx="116">
                  <c:v>0.129450486099479</c:v>
                </c:pt>
                <c:pt idx="117">
                  <c:v>0.13020512499975</c:v>
                </c:pt>
                <c:pt idx="118">
                  <c:v>0.131930797977457</c:v>
                </c:pt>
                <c:pt idx="119">
                  <c:v>0.137151222525225</c:v>
                </c:pt>
                <c:pt idx="120">
                  <c:v>0.13903109268123</c:v>
                </c:pt>
                <c:pt idx="121">
                  <c:v>0.143698049421405</c:v>
                </c:pt>
                <c:pt idx="122">
                  <c:v>0.150507635380061</c:v>
                </c:pt>
                <c:pt idx="123">
                  <c:v>0.151269264764942</c:v>
                </c:pt>
                <c:pt idx="124">
                  <c:v>0.151997167217003</c:v>
                </c:pt>
                <c:pt idx="125">
                  <c:v>0.15316328109469</c:v>
                </c:pt>
                <c:pt idx="126">
                  <c:v>0.158856481072931</c:v>
                </c:pt>
                <c:pt idx="127">
                  <c:v>0.162516098435082</c:v>
                </c:pt>
                <c:pt idx="128">
                  <c:v>0.175375318416595</c:v>
                </c:pt>
                <c:pt idx="129">
                  <c:v>0.175861618952774</c:v>
                </c:pt>
                <c:pt idx="130">
                  <c:v>0.189637840074109</c:v>
                </c:pt>
                <c:pt idx="131">
                  <c:v>0.191191332858144</c:v>
                </c:pt>
                <c:pt idx="132">
                  <c:v>0.194350560622442</c:v>
                </c:pt>
                <c:pt idx="133">
                  <c:v>0.196314463411127</c:v>
                </c:pt>
                <c:pt idx="134">
                  <c:v>0.199133559301209</c:v>
                </c:pt>
                <c:pt idx="135">
                  <c:v>0.200824730771237</c:v>
                </c:pt>
                <c:pt idx="136">
                  <c:v>0.200850072786061</c:v>
                </c:pt>
                <c:pt idx="137">
                  <c:v>0.20223663266789</c:v>
                </c:pt>
                <c:pt idx="138">
                  <c:v>0.202520272153464</c:v>
                </c:pt>
                <c:pt idx="139">
                  <c:v>0.220343206000748</c:v>
                </c:pt>
                <c:pt idx="140">
                  <c:v>0.226629532306514</c:v>
                </c:pt>
                <c:pt idx="141">
                  <c:v>0.240905302893588</c:v>
                </c:pt>
                <c:pt idx="142">
                  <c:v>0.24246975698728</c:v>
                </c:pt>
                <c:pt idx="143">
                  <c:v>0.246105469418888</c:v>
                </c:pt>
                <c:pt idx="144">
                  <c:v>0.247196944130713</c:v>
                </c:pt>
                <c:pt idx="145">
                  <c:v>0.251694590854687</c:v>
                </c:pt>
                <c:pt idx="146">
                  <c:v>0.255914120907961</c:v>
                </c:pt>
                <c:pt idx="147">
                  <c:v>0.257884150620785</c:v>
                </c:pt>
                <c:pt idx="148">
                  <c:v>0.275027813981967</c:v>
                </c:pt>
                <c:pt idx="149">
                  <c:v>0.281722612917166</c:v>
                </c:pt>
                <c:pt idx="150">
                  <c:v>0.2825506477103</c:v>
                </c:pt>
                <c:pt idx="151">
                  <c:v>0.283265937404036</c:v>
                </c:pt>
                <c:pt idx="152">
                  <c:v>0.28485459109315</c:v>
                </c:pt>
                <c:pt idx="153">
                  <c:v>0.290045356979438</c:v>
                </c:pt>
                <c:pt idx="154">
                  <c:v>0.296179066498458</c:v>
                </c:pt>
                <c:pt idx="155">
                  <c:v>0.296257943281577</c:v>
                </c:pt>
                <c:pt idx="156">
                  <c:v>0.298485829521549</c:v>
                </c:pt>
                <c:pt idx="157">
                  <c:v>0.300522765803851</c:v>
                </c:pt>
                <c:pt idx="158">
                  <c:v>0.305404317007998</c:v>
                </c:pt>
                <c:pt idx="159">
                  <c:v>0.31685517377385</c:v>
                </c:pt>
                <c:pt idx="160">
                  <c:v>0.321442194126392</c:v>
                </c:pt>
                <c:pt idx="161">
                  <c:v>0.322182194600976</c:v>
                </c:pt>
                <c:pt idx="162">
                  <c:v>0.329055908778801</c:v>
                </c:pt>
                <c:pt idx="163">
                  <c:v>0.329561804399168</c:v>
                </c:pt>
                <c:pt idx="164">
                  <c:v>0.341086330045423</c:v>
                </c:pt>
                <c:pt idx="165">
                  <c:v>0.343999511474936</c:v>
                </c:pt>
                <c:pt idx="166">
                  <c:v>0.347910522313782</c:v>
                </c:pt>
                <c:pt idx="167">
                  <c:v>0.348596675479549</c:v>
                </c:pt>
                <c:pt idx="168">
                  <c:v>0.349722054218674</c:v>
                </c:pt>
                <c:pt idx="169">
                  <c:v>0.360098876854161</c:v>
                </c:pt>
                <c:pt idx="170">
                  <c:v>0.364622012533553</c:v>
                </c:pt>
                <c:pt idx="171">
                  <c:v>0.372235503921598</c:v>
                </c:pt>
                <c:pt idx="172">
                  <c:v>0.37757393430766</c:v>
                </c:pt>
                <c:pt idx="173">
                  <c:v>0.380066259726056</c:v>
                </c:pt>
                <c:pt idx="174">
                  <c:v>0.38438893850986</c:v>
                </c:pt>
                <c:pt idx="175">
                  <c:v>0.387636865889604</c:v>
                </c:pt>
                <c:pt idx="176">
                  <c:v>0.390036233228213</c:v>
                </c:pt>
                <c:pt idx="177">
                  <c:v>0.401348123034512</c:v>
                </c:pt>
                <c:pt idx="178">
                  <c:v>0.40366452636354</c:v>
                </c:pt>
                <c:pt idx="179">
                  <c:v>0.404666479690125</c:v>
                </c:pt>
                <c:pt idx="180">
                  <c:v>0.408525898848375</c:v>
                </c:pt>
                <c:pt idx="181">
                  <c:v>0.414187821243774</c:v>
                </c:pt>
                <c:pt idx="182">
                  <c:v>0.42629426819795</c:v>
                </c:pt>
                <c:pt idx="183">
                  <c:v>0.433591915842209</c:v>
                </c:pt>
                <c:pt idx="184">
                  <c:v>0.441817795239884</c:v>
                </c:pt>
                <c:pt idx="185">
                  <c:v>0.446816667161595</c:v>
                </c:pt>
                <c:pt idx="186">
                  <c:v>0.453813025197927</c:v>
                </c:pt>
                <c:pt idx="187">
                  <c:v>0.456344657500659</c:v>
                </c:pt>
                <c:pt idx="188">
                  <c:v>0.456434557260469</c:v>
                </c:pt>
                <c:pt idx="189">
                  <c:v>0.45853359612901</c:v>
                </c:pt>
                <c:pt idx="190">
                  <c:v>0.461964657805326</c:v>
                </c:pt>
                <c:pt idx="191">
                  <c:v>0.461993766916173</c:v>
                </c:pt>
                <c:pt idx="192">
                  <c:v>0.463468465806992</c:v>
                </c:pt>
                <c:pt idx="193">
                  <c:v>0.472305555688457</c:v>
                </c:pt>
                <c:pt idx="194">
                  <c:v>0.473704902674984</c:v>
                </c:pt>
                <c:pt idx="195">
                  <c:v>0.478563885159978</c:v>
                </c:pt>
                <c:pt idx="196">
                  <c:v>0.48523663941483</c:v>
                </c:pt>
                <c:pt idx="197">
                  <c:v>0.487487575189353</c:v>
                </c:pt>
                <c:pt idx="198">
                  <c:v>0.492175302495305</c:v>
                </c:pt>
                <c:pt idx="199">
                  <c:v>0.495381776517886</c:v>
                </c:pt>
              </c:numCache>
            </c:numRef>
          </c:yVal>
          <c:smooth val="0"/>
        </c:ser>
        <c:ser>
          <c:idx val="1"/>
          <c:order val="1"/>
          <c:tx>
            <c:v>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Laplace!$B$2:$B$201</c:f>
              <c:numCache>
                <c:formatCode>General</c:formatCode>
                <c:ptCount val="200"/>
                <c:pt idx="0">
                  <c:v>-9.71275712108028</c:v>
                </c:pt>
                <c:pt idx="1">
                  <c:v>-9.65654918178565</c:v>
                </c:pt>
                <c:pt idx="2">
                  <c:v>-9.39459673160463</c:v>
                </c:pt>
                <c:pt idx="3">
                  <c:v>-9.29153078634423</c:v>
                </c:pt>
                <c:pt idx="4">
                  <c:v>-9.27771938409288</c:v>
                </c:pt>
                <c:pt idx="5">
                  <c:v>-8.98707004658913</c:v>
                </c:pt>
                <c:pt idx="6">
                  <c:v>-8.95615695142198</c:v>
                </c:pt>
                <c:pt idx="7">
                  <c:v>-8.88094941185958</c:v>
                </c:pt>
                <c:pt idx="8">
                  <c:v>-8.85319704917485</c:v>
                </c:pt>
                <c:pt idx="9">
                  <c:v>-8.81938888671032</c:v>
                </c:pt>
                <c:pt idx="10">
                  <c:v>-8.818093746398389</c:v>
                </c:pt>
                <c:pt idx="11">
                  <c:v>-8.67679750803347</c:v>
                </c:pt>
                <c:pt idx="12">
                  <c:v>-8.636391263459309</c:v>
                </c:pt>
                <c:pt idx="13">
                  <c:v>-8.528087283836</c:v>
                </c:pt>
                <c:pt idx="14">
                  <c:v>-8.2920433837471</c:v>
                </c:pt>
                <c:pt idx="15">
                  <c:v>-8.281946100654981</c:v>
                </c:pt>
                <c:pt idx="16">
                  <c:v>-8.19667995662073</c:v>
                </c:pt>
                <c:pt idx="17">
                  <c:v>-8.110228721588429</c:v>
                </c:pt>
                <c:pt idx="18">
                  <c:v>-7.89862457417659</c:v>
                </c:pt>
                <c:pt idx="19">
                  <c:v>-7.83907926768882</c:v>
                </c:pt>
                <c:pt idx="20">
                  <c:v>-7.83127144288971</c:v>
                </c:pt>
                <c:pt idx="21">
                  <c:v>-7.72138722643148</c:v>
                </c:pt>
                <c:pt idx="22">
                  <c:v>-7.72102716009622</c:v>
                </c:pt>
                <c:pt idx="23">
                  <c:v>-7.03069954113183</c:v>
                </c:pt>
                <c:pt idx="24">
                  <c:v>-6.96308555371031</c:v>
                </c:pt>
                <c:pt idx="25">
                  <c:v>-6.81904890555211</c:v>
                </c:pt>
                <c:pt idx="26">
                  <c:v>-6.62619442575458</c:v>
                </c:pt>
                <c:pt idx="27">
                  <c:v>-6.4017024299152</c:v>
                </c:pt>
                <c:pt idx="28">
                  <c:v>-6.07590162537496</c:v>
                </c:pt>
                <c:pt idx="29">
                  <c:v>-6.02526499802158</c:v>
                </c:pt>
                <c:pt idx="30">
                  <c:v>-6.00149173721291</c:v>
                </c:pt>
                <c:pt idx="31">
                  <c:v>-5.85936103853852</c:v>
                </c:pt>
                <c:pt idx="32">
                  <c:v>-5.75190207436332</c:v>
                </c:pt>
                <c:pt idx="33">
                  <c:v>-5.60637377189308</c:v>
                </c:pt>
                <c:pt idx="34">
                  <c:v>-5.44378590367733</c:v>
                </c:pt>
                <c:pt idx="35">
                  <c:v>-5.43135355728525</c:v>
                </c:pt>
                <c:pt idx="36">
                  <c:v>-5.40597604257761</c:v>
                </c:pt>
                <c:pt idx="37">
                  <c:v>-5.39401672444653</c:v>
                </c:pt>
                <c:pt idx="38">
                  <c:v>-5.26240433547891</c:v>
                </c:pt>
                <c:pt idx="39">
                  <c:v>-5.02101059920384</c:v>
                </c:pt>
                <c:pt idx="40">
                  <c:v>-4.80211437031205</c:v>
                </c:pt>
                <c:pt idx="41">
                  <c:v>-4.78976985832908</c:v>
                </c:pt>
                <c:pt idx="42">
                  <c:v>-4.78752641211159</c:v>
                </c:pt>
                <c:pt idx="43">
                  <c:v>-4.58336995697365</c:v>
                </c:pt>
                <c:pt idx="44">
                  <c:v>-4.49137240278166</c:v>
                </c:pt>
                <c:pt idx="45">
                  <c:v>-4.47309367403553</c:v>
                </c:pt>
                <c:pt idx="46">
                  <c:v>-4.4192162545077</c:v>
                </c:pt>
                <c:pt idx="47">
                  <c:v>-4.36359524878266</c:v>
                </c:pt>
                <c:pt idx="48">
                  <c:v>-4.27963455001239</c:v>
                </c:pt>
                <c:pt idx="49">
                  <c:v>-4.11394746307526</c:v>
                </c:pt>
                <c:pt idx="50">
                  <c:v>-4.08931607670248</c:v>
                </c:pt>
                <c:pt idx="51">
                  <c:v>-3.92296754444695</c:v>
                </c:pt>
                <c:pt idx="52">
                  <c:v>-3.78154573092788</c:v>
                </c:pt>
                <c:pt idx="53">
                  <c:v>-3.57953565822098</c:v>
                </c:pt>
                <c:pt idx="54">
                  <c:v>-3.48693450103933</c:v>
                </c:pt>
                <c:pt idx="55">
                  <c:v>-3.39595514971959</c:v>
                </c:pt>
                <c:pt idx="56">
                  <c:v>-3.33143627078267</c:v>
                </c:pt>
                <c:pt idx="57">
                  <c:v>-3.24375912257953</c:v>
                </c:pt>
                <c:pt idx="58">
                  <c:v>-3.09384275569669</c:v>
                </c:pt>
                <c:pt idx="59">
                  <c:v>-2.90987511199122</c:v>
                </c:pt>
                <c:pt idx="60">
                  <c:v>-2.63298316742399</c:v>
                </c:pt>
                <c:pt idx="61">
                  <c:v>-2.49056674604905</c:v>
                </c:pt>
                <c:pt idx="62">
                  <c:v>-2.21742472861546</c:v>
                </c:pt>
                <c:pt idx="63">
                  <c:v>-2.0926745208958</c:v>
                </c:pt>
                <c:pt idx="64">
                  <c:v>-2.01849546546416</c:v>
                </c:pt>
                <c:pt idx="65">
                  <c:v>-1.96233203983829</c:v>
                </c:pt>
                <c:pt idx="66">
                  <c:v>-1.95296766128104</c:v>
                </c:pt>
                <c:pt idx="67">
                  <c:v>-1.84539676454726</c:v>
                </c:pt>
                <c:pt idx="68">
                  <c:v>-1.45612897797424</c:v>
                </c:pt>
                <c:pt idx="69">
                  <c:v>-1.41395030000325</c:v>
                </c:pt>
                <c:pt idx="70">
                  <c:v>-1.39861074768333</c:v>
                </c:pt>
                <c:pt idx="71">
                  <c:v>-1.22020666388819</c:v>
                </c:pt>
                <c:pt idx="72">
                  <c:v>-1.16821887697554</c:v>
                </c:pt>
                <c:pt idx="73">
                  <c:v>-1.11339282601531</c:v>
                </c:pt>
                <c:pt idx="74">
                  <c:v>-1.10915674253057</c:v>
                </c:pt>
                <c:pt idx="75">
                  <c:v>-1.0868757712085</c:v>
                </c:pt>
                <c:pt idx="76">
                  <c:v>-1.07568776617557</c:v>
                </c:pt>
                <c:pt idx="77">
                  <c:v>-1.0314423923217</c:v>
                </c:pt>
                <c:pt idx="78">
                  <c:v>-0.982344926483392</c:v>
                </c:pt>
                <c:pt idx="79">
                  <c:v>-0.962507819149983</c:v>
                </c:pt>
                <c:pt idx="80">
                  <c:v>-0.80715979777267</c:v>
                </c:pt>
                <c:pt idx="81">
                  <c:v>-0.802487421153721</c:v>
                </c:pt>
                <c:pt idx="82">
                  <c:v>-0.686751832697787</c:v>
                </c:pt>
                <c:pt idx="83">
                  <c:v>-0.675963324187281</c:v>
                </c:pt>
                <c:pt idx="84">
                  <c:v>-0.484287468609348</c:v>
                </c:pt>
                <c:pt idx="85">
                  <c:v>-0.334108645314288</c:v>
                </c:pt>
                <c:pt idx="86">
                  <c:v>-0.319229663753164</c:v>
                </c:pt>
                <c:pt idx="87">
                  <c:v>0.00997783207901115</c:v>
                </c:pt>
                <c:pt idx="88">
                  <c:v>0.13589048111005</c:v>
                </c:pt>
                <c:pt idx="89">
                  <c:v>0.27629670076553</c:v>
                </c:pt>
                <c:pt idx="90">
                  <c:v>0.394323158417562</c:v>
                </c:pt>
                <c:pt idx="91">
                  <c:v>0.403806364229544</c:v>
                </c:pt>
                <c:pt idx="92">
                  <c:v>0.431793529961098</c:v>
                </c:pt>
                <c:pt idx="93">
                  <c:v>0.466266368240191</c:v>
                </c:pt>
                <c:pt idx="94">
                  <c:v>0.578449326568571</c:v>
                </c:pt>
                <c:pt idx="95">
                  <c:v>0.774930303144383</c:v>
                </c:pt>
                <c:pt idx="96">
                  <c:v>0.804080750270402</c:v>
                </c:pt>
                <c:pt idx="97">
                  <c:v>0.865598924997022</c:v>
                </c:pt>
                <c:pt idx="98">
                  <c:v>1.02280671608838</c:v>
                </c:pt>
                <c:pt idx="99">
                  <c:v>1.18954811974551</c:v>
                </c:pt>
                <c:pt idx="100">
                  <c:v>1.34288723795991</c:v>
                </c:pt>
                <c:pt idx="101">
                  <c:v>1.41365700963757</c:v>
                </c:pt>
                <c:pt idx="102">
                  <c:v>1.43659272457695</c:v>
                </c:pt>
                <c:pt idx="103">
                  <c:v>1.44478436825369</c:v>
                </c:pt>
                <c:pt idx="104">
                  <c:v>1.45942734540969</c:v>
                </c:pt>
                <c:pt idx="105">
                  <c:v>1.59769946562578</c:v>
                </c:pt>
                <c:pt idx="106">
                  <c:v>1.62186455156983</c:v>
                </c:pt>
                <c:pt idx="107">
                  <c:v>1.76723369227078</c:v>
                </c:pt>
                <c:pt idx="108">
                  <c:v>1.98876498182824</c:v>
                </c:pt>
                <c:pt idx="109">
                  <c:v>1.99758191665714</c:v>
                </c:pt>
                <c:pt idx="110">
                  <c:v>2.06312640879793</c:v>
                </c:pt>
                <c:pt idx="111">
                  <c:v>2.06592751630697</c:v>
                </c:pt>
                <c:pt idx="112">
                  <c:v>2.36182478093947</c:v>
                </c:pt>
                <c:pt idx="113">
                  <c:v>2.39631854521742</c:v>
                </c:pt>
                <c:pt idx="114">
                  <c:v>2.44647230304901</c:v>
                </c:pt>
                <c:pt idx="115">
                  <c:v>2.53181949910552</c:v>
                </c:pt>
                <c:pt idx="116">
                  <c:v>2.58900972198959</c:v>
                </c:pt>
                <c:pt idx="117">
                  <c:v>2.60410249999499</c:v>
                </c:pt>
                <c:pt idx="118">
                  <c:v>2.63861595954914</c:v>
                </c:pt>
                <c:pt idx="119">
                  <c:v>2.74302445050449</c:v>
                </c:pt>
                <c:pt idx="120">
                  <c:v>2.78062185362461</c:v>
                </c:pt>
                <c:pt idx="121">
                  <c:v>2.87396098842809</c:v>
                </c:pt>
                <c:pt idx="122">
                  <c:v>3.01015270760121</c:v>
                </c:pt>
                <c:pt idx="123">
                  <c:v>3.02538529529885</c:v>
                </c:pt>
                <c:pt idx="124">
                  <c:v>3.03994334434006</c:v>
                </c:pt>
                <c:pt idx="125">
                  <c:v>3.06326562189381</c:v>
                </c:pt>
                <c:pt idx="126">
                  <c:v>3.17712962145862</c:v>
                </c:pt>
                <c:pt idx="127">
                  <c:v>3.25032196870164</c:v>
                </c:pt>
                <c:pt idx="128">
                  <c:v>3.50750636833189</c:v>
                </c:pt>
                <c:pt idx="129">
                  <c:v>3.51723237905549</c:v>
                </c:pt>
                <c:pt idx="130">
                  <c:v>3.79275680148218</c:v>
                </c:pt>
                <c:pt idx="131">
                  <c:v>3.82382665716287</c:v>
                </c:pt>
                <c:pt idx="132">
                  <c:v>3.88701121244883</c:v>
                </c:pt>
                <c:pt idx="133">
                  <c:v>3.92628926822254</c:v>
                </c:pt>
                <c:pt idx="134">
                  <c:v>3.98267118602418</c:v>
                </c:pt>
                <c:pt idx="135">
                  <c:v>4.01649461542474</c:v>
                </c:pt>
                <c:pt idx="136">
                  <c:v>4.01700145572121</c:v>
                </c:pt>
                <c:pt idx="137">
                  <c:v>4.04473265335781</c:v>
                </c:pt>
                <c:pt idx="138">
                  <c:v>4.05040544306928</c:v>
                </c:pt>
                <c:pt idx="139">
                  <c:v>4.40686412001496</c:v>
                </c:pt>
                <c:pt idx="140">
                  <c:v>4.53259064613028</c:v>
                </c:pt>
                <c:pt idx="141">
                  <c:v>4.81810605787175</c:v>
                </c:pt>
                <c:pt idx="142">
                  <c:v>4.8493951397456</c:v>
                </c:pt>
                <c:pt idx="143">
                  <c:v>4.92210938837775</c:v>
                </c:pt>
                <c:pt idx="144">
                  <c:v>4.94393888261426</c:v>
                </c:pt>
                <c:pt idx="145">
                  <c:v>5.03389181709375</c:v>
                </c:pt>
                <c:pt idx="146">
                  <c:v>5.11828241815922</c:v>
                </c:pt>
                <c:pt idx="147">
                  <c:v>5.15768301241571</c:v>
                </c:pt>
                <c:pt idx="148">
                  <c:v>5.50055627963935</c:v>
                </c:pt>
                <c:pt idx="149">
                  <c:v>5.63445225834333</c:v>
                </c:pt>
                <c:pt idx="150">
                  <c:v>5.65101295420599</c:v>
                </c:pt>
                <c:pt idx="151">
                  <c:v>5.66531874808073</c:v>
                </c:pt>
                <c:pt idx="152">
                  <c:v>5.697091821862989</c:v>
                </c:pt>
                <c:pt idx="153">
                  <c:v>5.80090713958876</c:v>
                </c:pt>
                <c:pt idx="154">
                  <c:v>5.92358132996916</c:v>
                </c:pt>
                <c:pt idx="155">
                  <c:v>5.92515886563154</c:v>
                </c:pt>
                <c:pt idx="156">
                  <c:v>5.96971659043098</c:v>
                </c:pt>
                <c:pt idx="157">
                  <c:v>6.01045531607702</c:v>
                </c:pt>
                <c:pt idx="158">
                  <c:v>6.10808634015995</c:v>
                </c:pt>
                <c:pt idx="159">
                  <c:v>6.337103475477</c:v>
                </c:pt>
                <c:pt idx="160">
                  <c:v>6.42884388252784</c:v>
                </c:pt>
                <c:pt idx="161">
                  <c:v>6.44364389201952</c:v>
                </c:pt>
                <c:pt idx="162">
                  <c:v>6.58111817557601</c:v>
                </c:pt>
                <c:pt idx="163">
                  <c:v>6.59123608798335</c:v>
                </c:pt>
                <c:pt idx="164">
                  <c:v>6.82172660090845</c:v>
                </c:pt>
                <c:pt idx="165">
                  <c:v>6.87999022949872</c:v>
                </c:pt>
                <c:pt idx="166">
                  <c:v>6.95821044627564</c:v>
                </c:pt>
                <c:pt idx="167">
                  <c:v>6.97193350959098</c:v>
                </c:pt>
                <c:pt idx="168">
                  <c:v>6.99444108437347</c:v>
                </c:pt>
                <c:pt idx="169">
                  <c:v>7.20197753708321</c:v>
                </c:pt>
                <c:pt idx="170">
                  <c:v>7.29244025067106</c:v>
                </c:pt>
                <c:pt idx="171">
                  <c:v>7.44471007843196</c:v>
                </c:pt>
                <c:pt idx="172">
                  <c:v>7.5514786861532</c:v>
                </c:pt>
                <c:pt idx="173">
                  <c:v>7.60132519452113</c:v>
                </c:pt>
                <c:pt idx="174">
                  <c:v>7.68777877019721</c:v>
                </c:pt>
                <c:pt idx="175">
                  <c:v>7.75273731779208</c:v>
                </c:pt>
                <c:pt idx="176">
                  <c:v>7.80072466456426</c:v>
                </c:pt>
                <c:pt idx="177">
                  <c:v>8.02696246069023</c:v>
                </c:pt>
                <c:pt idx="178">
                  <c:v>8.0732905272708</c:v>
                </c:pt>
                <c:pt idx="179">
                  <c:v>8.0933295938025</c:v>
                </c:pt>
                <c:pt idx="180">
                  <c:v>8.17051797696749</c:v>
                </c:pt>
                <c:pt idx="181">
                  <c:v>8.28375642487547</c:v>
                </c:pt>
                <c:pt idx="182">
                  <c:v>8.525885363959</c:v>
                </c:pt>
                <c:pt idx="183">
                  <c:v>8.67183831684418</c:v>
                </c:pt>
                <c:pt idx="184">
                  <c:v>8.83635590479769</c:v>
                </c:pt>
                <c:pt idx="185">
                  <c:v>8.93633334323189</c:v>
                </c:pt>
                <c:pt idx="186">
                  <c:v>9.07626050395854</c:v>
                </c:pt>
                <c:pt idx="187">
                  <c:v>9.126893150013171</c:v>
                </c:pt>
                <c:pt idx="188">
                  <c:v>9.12869114520938</c:v>
                </c:pt>
                <c:pt idx="189">
                  <c:v>9.17067192258019</c:v>
                </c:pt>
                <c:pt idx="190">
                  <c:v>9.23929315610652</c:v>
                </c:pt>
                <c:pt idx="191">
                  <c:v>9.23987533832346</c:v>
                </c:pt>
                <c:pt idx="192">
                  <c:v>9.26936931613983</c:v>
                </c:pt>
                <c:pt idx="193">
                  <c:v>9.44611111376914</c:v>
                </c:pt>
                <c:pt idx="194">
                  <c:v>9.47409805349968</c:v>
                </c:pt>
                <c:pt idx="195">
                  <c:v>9.571277703199559</c:v>
                </c:pt>
                <c:pt idx="196">
                  <c:v>9.70473278829661</c:v>
                </c:pt>
                <c:pt idx="197">
                  <c:v>9.74975150378706</c:v>
                </c:pt>
                <c:pt idx="198">
                  <c:v>9.84350604990611</c:v>
                </c:pt>
                <c:pt idx="199">
                  <c:v>9.90763553035773</c:v>
                </c:pt>
              </c:numCache>
            </c:numRef>
          </c:xVal>
          <c:yVal>
            <c:numRef>
              <c:f>Laplace!$H$2:$H$201</c:f>
              <c:numCache>
                <c:formatCode>General</c:formatCode>
                <c:ptCount val="200"/>
                <c:pt idx="0">
                  <c:v>-0.425709889010556</c:v>
                </c:pt>
                <c:pt idx="1">
                  <c:v>-0.531049920021965</c:v>
                </c:pt>
                <c:pt idx="2">
                  <c:v>-0.298988296046715</c:v>
                </c:pt>
                <c:pt idx="3">
                  <c:v>-0.520968928401412</c:v>
                </c:pt>
                <c:pt idx="4">
                  <c:v>-0.606270728213279</c:v>
                </c:pt>
                <c:pt idx="5">
                  <c:v>-0.543594853682708</c:v>
                </c:pt>
                <c:pt idx="6">
                  <c:v>-0.330865408169501</c:v>
                </c:pt>
                <c:pt idx="7">
                  <c:v>-0.531580031125014</c:v>
                </c:pt>
                <c:pt idx="8">
                  <c:v>-0.644254340238979</c:v>
                </c:pt>
                <c:pt idx="9">
                  <c:v>-0.34949467192432</c:v>
                </c:pt>
                <c:pt idx="10">
                  <c:v>-0.417496585190928</c:v>
                </c:pt>
                <c:pt idx="11">
                  <c:v>-0.60437409401094</c:v>
                </c:pt>
                <c:pt idx="12">
                  <c:v>-0.312000205613241</c:v>
                </c:pt>
                <c:pt idx="13">
                  <c:v>-0.535200296515237</c:v>
                </c:pt>
                <c:pt idx="14">
                  <c:v>-0.585266912796244</c:v>
                </c:pt>
                <c:pt idx="15">
                  <c:v>-0.40887736162209</c:v>
                </c:pt>
                <c:pt idx="16">
                  <c:v>-0.3360953929886</c:v>
                </c:pt>
                <c:pt idx="17">
                  <c:v>-0.453267649007579</c:v>
                </c:pt>
                <c:pt idx="18">
                  <c:v>-0.327154218015778</c:v>
                </c:pt>
                <c:pt idx="19">
                  <c:v>-0.183570049510198</c:v>
                </c:pt>
                <c:pt idx="20">
                  <c:v>-0.482611646819158</c:v>
                </c:pt>
                <c:pt idx="21">
                  <c:v>-0.32674266455234</c:v>
                </c:pt>
                <c:pt idx="22">
                  <c:v>-0.442980182881007</c:v>
                </c:pt>
                <c:pt idx="23">
                  <c:v>-0.369831973889895</c:v>
                </c:pt>
                <c:pt idx="24">
                  <c:v>-0.336503456719419</c:v>
                </c:pt>
                <c:pt idx="25">
                  <c:v>-0.478186186487223</c:v>
                </c:pt>
                <c:pt idx="26">
                  <c:v>-0.510788480542471</c:v>
                </c:pt>
                <c:pt idx="27">
                  <c:v>-0.284746443151296</c:v>
                </c:pt>
                <c:pt idx="28">
                  <c:v>-0.217394783635485</c:v>
                </c:pt>
                <c:pt idx="29">
                  <c:v>-0.419101892871519</c:v>
                </c:pt>
                <c:pt idx="30">
                  <c:v>-0.235697487798491</c:v>
                </c:pt>
                <c:pt idx="31">
                  <c:v>-0.409951044587531</c:v>
                </c:pt>
                <c:pt idx="32">
                  <c:v>-0.181405085088961</c:v>
                </c:pt>
                <c:pt idx="33">
                  <c:v>-0.290761455929981</c:v>
                </c:pt>
                <c:pt idx="34">
                  <c:v>-0.448897130142522</c:v>
                </c:pt>
                <c:pt idx="35">
                  <c:v>-0.0391874798343241</c:v>
                </c:pt>
                <c:pt idx="36">
                  <c:v>-0.081665509512066</c:v>
                </c:pt>
                <c:pt idx="37">
                  <c:v>-0.00825131610775509</c:v>
                </c:pt>
                <c:pt idx="38">
                  <c:v>-0.414559261446009</c:v>
                </c:pt>
                <c:pt idx="39">
                  <c:v>-0.368894119060983</c:v>
                </c:pt>
                <c:pt idx="40">
                  <c:v>-0.156058903228533</c:v>
                </c:pt>
                <c:pt idx="41">
                  <c:v>-0.289184824862343</c:v>
                </c:pt>
                <c:pt idx="42">
                  <c:v>-0.169507381538366</c:v>
                </c:pt>
                <c:pt idx="43">
                  <c:v>-0.107386748728149</c:v>
                </c:pt>
                <c:pt idx="44">
                  <c:v>-0.169658581626529</c:v>
                </c:pt>
                <c:pt idx="45">
                  <c:v>-0.0545230715167995</c:v>
                </c:pt>
                <c:pt idx="46">
                  <c:v>-0.103157448178953</c:v>
                </c:pt>
                <c:pt idx="47">
                  <c:v>-0.0864149070228917</c:v>
                </c:pt>
                <c:pt idx="48">
                  <c:v>-0.11630437617187</c:v>
                </c:pt>
                <c:pt idx="49">
                  <c:v>-0.21740726568689</c:v>
                </c:pt>
                <c:pt idx="50">
                  <c:v>-0.0920932325667984</c:v>
                </c:pt>
                <c:pt idx="51">
                  <c:v>-0.308264813963461</c:v>
                </c:pt>
                <c:pt idx="52">
                  <c:v>-0.202373275240481</c:v>
                </c:pt>
                <c:pt idx="53">
                  <c:v>-0.126509894128845</c:v>
                </c:pt>
                <c:pt idx="54">
                  <c:v>-0.11636660830312</c:v>
                </c:pt>
                <c:pt idx="55">
                  <c:v>-0.115985418770458</c:v>
                </c:pt>
                <c:pt idx="56">
                  <c:v>0.039633437531254</c:v>
                </c:pt>
                <c:pt idx="57">
                  <c:v>-0.0238330905663155</c:v>
                </c:pt>
                <c:pt idx="58">
                  <c:v>-0.27621643395094</c:v>
                </c:pt>
                <c:pt idx="59">
                  <c:v>-0.236321853662817</c:v>
                </c:pt>
                <c:pt idx="60">
                  <c:v>-0.13921013371916</c:v>
                </c:pt>
                <c:pt idx="61">
                  <c:v>-0.384864865202381</c:v>
                </c:pt>
                <c:pt idx="62">
                  <c:v>-0.220437479216352</c:v>
                </c:pt>
                <c:pt idx="63">
                  <c:v>-0.00300781945440398</c:v>
                </c:pt>
                <c:pt idx="64">
                  <c:v>-0.0653079658393153</c:v>
                </c:pt>
                <c:pt idx="65">
                  <c:v>-0.0895726227014055</c:v>
                </c:pt>
                <c:pt idx="66">
                  <c:v>-0.117656701148553</c:v>
                </c:pt>
                <c:pt idx="67">
                  <c:v>-0.229321078467406</c:v>
                </c:pt>
                <c:pt idx="68">
                  <c:v>-0.0152121272369518</c:v>
                </c:pt>
                <c:pt idx="69">
                  <c:v>-0.0961062966832909</c:v>
                </c:pt>
                <c:pt idx="70">
                  <c:v>-0.16048295126545</c:v>
                </c:pt>
                <c:pt idx="71">
                  <c:v>-0.111698351481392</c:v>
                </c:pt>
                <c:pt idx="72">
                  <c:v>-0.103436614615868</c:v>
                </c:pt>
                <c:pt idx="73">
                  <c:v>-0.131400287508255</c:v>
                </c:pt>
                <c:pt idx="74">
                  <c:v>0.0272639558447022</c:v>
                </c:pt>
                <c:pt idx="75">
                  <c:v>-0.102740982502451</c:v>
                </c:pt>
                <c:pt idx="76">
                  <c:v>-0.00520795224171286</c:v>
                </c:pt>
                <c:pt idx="77">
                  <c:v>-0.0668744466059013</c:v>
                </c:pt>
                <c:pt idx="78">
                  <c:v>-0.111251697617343</c:v>
                </c:pt>
                <c:pt idx="79">
                  <c:v>-0.0764928589467098</c:v>
                </c:pt>
                <c:pt idx="80">
                  <c:v>-0.0783419442244092</c:v>
                </c:pt>
                <c:pt idx="81">
                  <c:v>-0.203604334683631</c:v>
                </c:pt>
                <c:pt idx="82">
                  <c:v>-0.00294874620699089</c:v>
                </c:pt>
                <c:pt idx="83">
                  <c:v>-0.0180620450995518</c:v>
                </c:pt>
                <c:pt idx="84">
                  <c:v>0.0342151271596797</c:v>
                </c:pt>
                <c:pt idx="85">
                  <c:v>-0.0830622991057408</c:v>
                </c:pt>
                <c:pt idx="86">
                  <c:v>0.00627199930203293</c:v>
                </c:pt>
                <c:pt idx="87">
                  <c:v>-0.010870125062101</c:v>
                </c:pt>
                <c:pt idx="88">
                  <c:v>0.0602400565468939</c:v>
                </c:pt>
                <c:pt idx="89">
                  <c:v>-0.0868699424710809</c:v>
                </c:pt>
                <c:pt idx="90">
                  <c:v>0.126306098463374</c:v>
                </c:pt>
                <c:pt idx="91">
                  <c:v>-0.00442130202006538</c:v>
                </c:pt>
                <c:pt idx="92">
                  <c:v>0.0841835109425866</c:v>
                </c:pt>
                <c:pt idx="93">
                  <c:v>-0.0688392511195156</c:v>
                </c:pt>
                <c:pt idx="94">
                  <c:v>-0.21177786515468</c:v>
                </c:pt>
                <c:pt idx="95">
                  <c:v>0.140155032822006</c:v>
                </c:pt>
                <c:pt idx="96">
                  <c:v>0.0212993998971373</c:v>
                </c:pt>
                <c:pt idx="97">
                  <c:v>0.160394110214859</c:v>
                </c:pt>
                <c:pt idx="98">
                  <c:v>0.0447028340891229</c:v>
                </c:pt>
                <c:pt idx="99">
                  <c:v>0.159274984050968</c:v>
                </c:pt>
                <c:pt idx="100">
                  <c:v>0.156014262378868</c:v>
                </c:pt>
                <c:pt idx="101">
                  <c:v>-0.171707399012095</c:v>
                </c:pt>
                <c:pt idx="102">
                  <c:v>0.102351462630281</c:v>
                </c:pt>
                <c:pt idx="103">
                  <c:v>0.311319532828194</c:v>
                </c:pt>
                <c:pt idx="104">
                  <c:v>0.158069470358802</c:v>
                </c:pt>
                <c:pt idx="105">
                  <c:v>0.314994692234862</c:v>
                </c:pt>
                <c:pt idx="106">
                  <c:v>0.104903587880562</c:v>
                </c:pt>
                <c:pt idx="107">
                  <c:v>0.00240949614370337</c:v>
                </c:pt>
                <c:pt idx="108">
                  <c:v>0.0404527452912715</c:v>
                </c:pt>
                <c:pt idx="109">
                  <c:v>0.134766274652681</c:v>
                </c:pt>
                <c:pt idx="110">
                  <c:v>0.145504226722361</c:v>
                </c:pt>
                <c:pt idx="111">
                  <c:v>0.281951205154073</c:v>
                </c:pt>
                <c:pt idx="112">
                  <c:v>0.184204584142832</c:v>
                </c:pt>
                <c:pt idx="113">
                  <c:v>0.199763222685324</c:v>
                </c:pt>
                <c:pt idx="114">
                  <c:v>0.0666559607411853</c:v>
                </c:pt>
                <c:pt idx="115">
                  <c:v>0.191859245168277</c:v>
                </c:pt>
                <c:pt idx="116">
                  <c:v>0.182100181820832</c:v>
                </c:pt>
                <c:pt idx="117">
                  <c:v>-0.149226431275937</c:v>
                </c:pt>
                <c:pt idx="118">
                  <c:v>0.0873485326862562</c:v>
                </c:pt>
                <c:pt idx="119">
                  <c:v>0.374867785564692</c:v>
                </c:pt>
                <c:pt idx="120">
                  <c:v>-0.12434298288134</c:v>
                </c:pt>
                <c:pt idx="121">
                  <c:v>0.063014993095202</c:v>
                </c:pt>
                <c:pt idx="122">
                  <c:v>0.161339392128265</c:v>
                </c:pt>
                <c:pt idx="123">
                  <c:v>-0.0752048383720205</c:v>
                </c:pt>
                <c:pt idx="124">
                  <c:v>-0.112045314074775</c:v>
                </c:pt>
                <c:pt idx="125">
                  <c:v>0.269252042609254</c:v>
                </c:pt>
                <c:pt idx="126">
                  <c:v>0.0934857775849953</c:v>
                </c:pt>
                <c:pt idx="127">
                  <c:v>0.295761093452352</c:v>
                </c:pt>
                <c:pt idx="128">
                  <c:v>0.0961697472398161</c:v>
                </c:pt>
                <c:pt idx="129">
                  <c:v>0.0954791225338091</c:v>
                </c:pt>
                <c:pt idx="130">
                  <c:v>0.185718818647796</c:v>
                </c:pt>
                <c:pt idx="131">
                  <c:v>0.271417664018593</c:v>
                </c:pt>
                <c:pt idx="132">
                  <c:v>0.229640709222111</c:v>
                </c:pt>
                <c:pt idx="133">
                  <c:v>0.0107787993803133</c:v>
                </c:pt>
                <c:pt idx="134">
                  <c:v>0.177402944297465</c:v>
                </c:pt>
                <c:pt idx="135">
                  <c:v>0.0903675217998177</c:v>
                </c:pt>
                <c:pt idx="136">
                  <c:v>0.282806406924434</c:v>
                </c:pt>
                <c:pt idx="137">
                  <c:v>0.204987101403</c:v>
                </c:pt>
                <c:pt idx="138">
                  <c:v>0.269848490465298</c:v>
                </c:pt>
                <c:pt idx="139">
                  <c:v>0.282829434812863</c:v>
                </c:pt>
                <c:pt idx="140">
                  <c:v>0.0694716458745849</c:v>
                </c:pt>
                <c:pt idx="141">
                  <c:v>0.55754269218326</c:v>
                </c:pt>
                <c:pt idx="142">
                  <c:v>0.177049722922084</c:v>
                </c:pt>
                <c:pt idx="143">
                  <c:v>0.407219578173177</c:v>
                </c:pt>
                <c:pt idx="144">
                  <c:v>0.376439531997919</c:v>
                </c:pt>
                <c:pt idx="145">
                  <c:v>0.102641207878796</c:v>
                </c:pt>
                <c:pt idx="146">
                  <c:v>0.217423948748678</c:v>
                </c:pt>
                <c:pt idx="147">
                  <c:v>0.525600320974323</c:v>
                </c:pt>
                <c:pt idx="148">
                  <c:v>0.35540215412024</c:v>
                </c:pt>
                <c:pt idx="149">
                  <c:v>0.445326183858682</c:v>
                </c:pt>
                <c:pt idx="150">
                  <c:v>0.276311714838514</c:v>
                </c:pt>
                <c:pt idx="151">
                  <c:v>0.382955033356466</c:v>
                </c:pt>
                <c:pt idx="152">
                  <c:v>0.462418582864975</c:v>
                </c:pt>
                <c:pt idx="153">
                  <c:v>0.103696299191529</c:v>
                </c:pt>
                <c:pt idx="154">
                  <c:v>0.251091480180973</c:v>
                </c:pt>
                <c:pt idx="155">
                  <c:v>0.32014188189382</c:v>
                </c:pt>
                <c:pt idx="156">
                  <c:v>0.2719017444806</c:v>
                </c:pt>
                <c:pt idx="157">
                  <c:v>0.489026199997172</c:v>
                </c:pt>
                <c:pt idx="158">
                  <c:v>0.231594139094065</c:v>
                </c:pt>
                <c:pt idx="159">
                  <c:v>0.379328308016316</c:v>
                </c:pt>
                <c:pt idx="160">
                  <c:v>0.372258355406696</c:v>
                </c:pt>
                <c:pt idx="161">
                  <c:v>0.117881187403682</c:v>
                </c:pt>
                <c:pt idx="162">
                  <c:v>0.476977480743798</c:v>
                </c:pt>
                <c:pt idx="163">
                  <c:v>0.215460572188011</c:v>
                </c:pt>
                <c:pt idx="164">
                  <c:v>0.449108692385238</c:v>
                </c:pt>
                <c:pt idx="165">
                  <c:v>0.149413411285354</c:v>
                </c:pt>
                <c:pt idx="166">
                  <c:v>0.496419487995124</c:v>
                </c:pt>
                <c:pt idx="167">
                  <c:v>0.257497043312819</c:v>
                </c:pt>
                <c:pt idx="168">
                  <c:v>0.428747556202844</c:v>
                </c:pt>
                <c:pt idx="169">
                  <c:v>0.546338338995907</c:v>
                </c:pt>
                <c:pt idx="170">
                  <c:v>0.3233543021677</c:v>
                </c:pt>
                <c:pt idx="171">
                  <c:v>0.226095082665143</c:v>
                </c:pt>
                <c:pt idx="172">
                  <c:v>0.349921362997688</c:v>
                </c:pt>
                <c:pt idx="173">
                  <c:v>0.430826980814069</c:v>
                </c:pt>
                <c:pt idx="174">
                  <c:v>0.344526117406977</c:v>
                </c:pt>
                <c:pt idx="175">
                  <c:v>0.315900856254107</c:v>
                </c:pt>
                <c:pt idx="176">
                  <c:v>0.530283862757959</c:v>
                </c:pt>
                <c:pt idx="177">
                  <c:v>0.741732945421354</c:v>
                </c:pt>
                <c:pt idx="178">
                  <c:v>0.417684635561072</c:v>
                </c:pt>
                <c:pt idx="179">
                  <c:v>0.494729629204902</c:v>
                </c:pt>
                <c:pt idx="180">
                  <c:v>0.214200941754283</c:v>
                </c:pt>
                <c:pt idx="181">
                  <c:v>0.277322151810869</c:v>
                </c:pt>
                <c:pt idx="182">
                  <c:v>0.621729361981377</c:v>
                </c:pt>
                <c:pt idx="183">
                  <c:v>0.535195674122773</c:v>
                </c:pt>
                <c:pt idx="184">
                  <c:v>0.337701141124596</c:v>
                </c:pt>
                <c:pt idx="185">
                  <c:v>0.558276527049722</c:v>
                </c:pt>
                <c:pt idx="186">
                  <c:v>0.383625336093351</c:v>
                </c:pt>
                <c:pt idx="187">
                  <c:v>0.416088306535339</c:v>
                </c:pt>
                <c:pt idx="188">
                  <c:v>0.186622334880034</c:v>
                </c:pt>
                <c:pt idx="189">
                  <c:v>0.593404661736108</c:v>
                </c:pt>
                <c:pt idx="190">
                  <c:v>0.376154530764179</c:v>
                </c:pt>
                <c:pt idx="191">
                  <c:v>0.35311749665287</c:v>
                </c:pt>
                <c:pt idx="192">
                  <c:v>0.433838983238017</c:v>
                </c:pt>
                <c:pt idx="193">
                  <c:v>0.271651695832486</c:v>
                </c:pt>
                <c:pt idx="194">
                  <c:v>0.410625409771044</c:v>
                </c:pt>
                <c:pt idx="195">
                  <c:v>0.405739624894794</c:v>
                </c:pt>
                <c:pt idx="196">
                  <c:v>0.37235947146568</c:v>
                </c:pt>
                <c:pt idx="197">
                  <c:v>0.451859116791194</c:v>
                </c:pt>
                <c:pt idx="198">
                  <c:v>0.474608674813774</c:v>
                </c:pt>
                <c:pt idx="199">
                  <c:v>0.535028972207136</c:v>
                </c:pt>
              </c:numCache>
            </c:numRef>
          </c:yVal>
          <c:smooth val="0"/>
        </c:ser>
        <c:ser>
          <c:idx val="3"/>
          <c:order val="2"/>
          <c:tx>
            <c:v>matlab-model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Gaussian!$B$2:$B$201</c:f>
              <c:numCache>
                <c:formatCode>General</c:formatCode>
                <c:ptCount val="200"/>
                <c:pt idx="0">
                  <c:v>-9.71275712108028</c:v>
                </c:pt>
                <c:pt idx="1">
                  <c:v>-9.65654918178565</c:v>
                </c:pt>
                <c:pt idx="2">
                  <c:v>-9.39459673160463</c:v>
                </c:pt>
                <c:pt idx="3">
                  <c:v>-9.29153078634423</c:v>
                </c:pt>
                <c:pt idx="4">
                  <c:v>-9.27771938409288</c:v>
                </c:pt>
                <c:pt idx="5">
                  <c:v>-8.98707004658913</c:v>
                </c:pt>
                <c:pt idx="6">
                  <c:v>-8.95615695142198</c:v>
                </c:pt>
                <c:pt idx="7">
                  <c:v>-8.88094941185958</c:v>
                </c:pt>
                <c:pt idx="8">
                  <c:v>-8.85319704917485</c:v>
                </c:pt>
                <c:pt idx="9">
                  <c:v>-8.81938888671032</c:v>
                </c:pt>
                <c:pt idx="10">
                  <c:v>-8.818093746398389</c:v>
                </c:pt>
                <c:pt idx="11">
                  <c:v>-8.67679750803347</c:v>
                </c:pt>
                <c:pt idx="12">
                  <c:v>-8.636391263459309</c:v>
                </c:pt>
                <c:pt idx="13">
                  <c:v>-8.528087283836</c:v>
                </c:pt>
                <c:pt idx="14">
                  <c:v>-8.2920433837471</c:v>
                </c:pt>
                <c:pt idx="15">
                  <c:v>-8.281946100654981</c:v>
                </c:pt>
                <c:pt idx="16">
                  <c:v>-8.19667995662073</c:v>
                </c:pt>
                <c:pt idx="17">
                  <c:v>-8.110228721588429</c:v>
                </c:pt>
                <c:pt idx="18">
                  <c:v>-7.89862457417659</c:v>
                </c:pt>
                <c:pt idx="19">
                  <c:v>-7.83907926768882</c:v>
                </c:pt>
                <c:pt idx="20">
                  <c:v>-7.83127144288971</c:v>
                </c:pt>
                <c:pt idx="21">
                  <c:v>-7.72138722643148</c:v>
                </c:pt>
                <c:pt idx="22">
                  <c:v>-7.72102716009622</c:v>
                </c:pt>
                <c:pt idx="23">
                  <c:v>-7.03069954113183</c:v>
                </c:pt>
                <c:pt idx="24">
                  <c:v>-6.96308555371031</c:v>
                </c:pt>
                <c:pt idx="25">
                  <c:v>-6.81904890555211</c:v>
                </c:pt>
                <c:pt idx="26">
                  <c:v>-6.62619442575458</c:v>
                </c:pt>
                <c:pt idx="27">
                  <c:v>-6.4017024299152</c:v>
                </c:pt>
                <c:pt idx="28">
                  <c:v>-6.07590162537496</c:v>
                </c:pt>
                <c:pt idx="29">
                  <c:v>-6.02526499802158</c:v>
                </c:pt>
                <c:pt idx="30">
                  <c:v>-6.00149173721291</c:v>
                </c:pt>
                <c:pt idx="31">
                  <c:v>-5.85936103853852</c:v>
                </c:pt>
                <c:pt idx="32">
                  <c:v>-5.75190207436332</c:v>
                </c:pt>
                <c:pt idx="33">
                  <c:v>-5.60637377189308</c:v>
                </c:pt>
                <c:pt idx="34">
                  <c:v>-5.44378590367733</c:v>
                </c:pt>
                <c:pt idx="35">
                  <c:v>-5.43135355728525</c:v>
                </c:pt>
                <c:pt idx="36">
                  <c:v>-5.40597604257761</c:v>
                </c:pt>
                <c:pt idx="37">
                  <c:v>-5.39401672444653</c:v>
                </c:pt>
                <c:pt idx="38">
                  <c:v>-5.26240433547891</c:v>
                </c:pt>
                <c:pt idx="39">
                  <c:v>-5.02101059920384</c:v>
                </c:pt>
                <c:pt idx="40">
                  <c:v>-4.80211437031205</c:v>
                </c:pt>
                <c:pt idx="41">
                  <c:v>-4.78976985832908</c:v>
                </c:pt>
                <c:pt idx="42">
                  <c:v>-4.78752641211159</c:v>
                </c:pt>
                <c:pt idx="43">
                  <c:v>-4.58336995697365</c:v>
                </c:pt>
                <c:pt idx="44">
                  <c:v>-4.49137240278166</c:v>
                </c:pt>
                <c:pt idx="45">
                  <c:v>-4.47309367403553</c:v>
                </c:pt>
                <c:pt idx="46">
                  <c:v>-4.4192162545077</c:v>
                </c:pt>
                <c:pt idx="47">
                  <c:v>-4.36359524878266</c:v>
                </c:pt>
                <c:pt idx="48">
                  <c:v>-4.27963455001239</c:v>
                </c:pt>
                <c:pt idx="49">
                  <c:v>-4.11394746307526</c:v>
                </c:pt>
                <c:pt idx="50">
                  <c:v>-4.08931607670248</c:v>
                </c:pt>
                <c:pt idx="51">
                  <c:v>-3.92296754444695</c:v>
                </c:pt>
                <c:pt idx="52">
                  <c:v>-3.78154573092788</c:v>
                </c:pt>
                <c:pt idx="53">
                  <c:v>-3.57953565822098</c:v>
                </c:pt>
                <c:pt idx="54">
                  <c:v>-3.48693450103933</c:v>
                </c:pt>
                <c:pt idx="55">
                  <c:v>-3.39595514971959</c:v>
                </c:pt>
                <c:pt idx="56">
                  <c:v>-3.33143627078267</c:v>
                </c:pt>
                <c:pt idx="57">
                  <c:v>-3.24375912257953</c:v>
                </c:pt>
                <c:pt idx="58">
                  <c:v>-3.09384275569669</c:v>
                </c:pt>
                <c:pt idx="59">
                  <c:v>-2.90987511199122</c:v>
                </c:pt>
                <c:pt idx="60">
                  <c:v>-2.63298316742399</c:v>
                </c:pt>
                <c:pt idx="61">
                  <c:v>-2.49056674604905</c:v>
                </c:pt>
                <c:pt idx="62">
                  <c:v>-2.21742472861546</c:v>
                </c:pt>
                <c:pt idx="63">
                  <c:v>-2.0926745208958</c:v>
                </c:pt>
                <c:pt idx="64">
                  <c:v>-2.01849546546416</c:v>
                </c:pt>
                <c:pt idx="65">
                  <c:v>-1.96233203983829</c:v>
                </c:pt>
                <c:pt idx="66">
                  <c:v>-1.95296766128104</c:v>
                </c:pt>
                <c:pt idx="67">
                  <c:v>-1.84539676454726</c:v>
                </c:pt>
                <c:pt idx="68">
                  <c:v>-1.45612897797424</c:v>
                </c:pt>
                <c:pt idx="69">
                  <c:v>-1.41395030000325</c:v>
                </c:pt>
                <c:pt idx="70">
                  <c:v>-1.39861074768333</c:v>
                </c:pt>
                <c:pt idx="71">
                  <c:v>-1.22020666388819</c:v>
                </c:pt>
                <c:pt idx="72">
                  <c:v>-1.16821887697554</c:v>
                </c:pt>
                <c:pt idx="73">
                  <c:v>-1.11339282601531</c:v>
                </c:pt>
                <c:pt idx="74">
                  <c:v>-1.10915674253057</c:v>
                </c:pt>
                <c:pt idx="75">
                  <c:v>-1.0868757712085</c:v>
                </c:pt>
                <c:pt idx="76">
                  <c:v>-1.07568776617557</c:v>
                </c:pt>
                <c:pt idx="77">
                  <c:v>-1.0314423923217</c:v>
                </c:pt>
                <c:pt idx="78">
                  <c:v>-0.982344926483392</c:v>
                </c:pt>
                <c:pt idx="79">
                  <c:v>-0.962507819149983</c:v>
                </c:pt>
                <c:pt idx="80">
                  <c:v>-0.80715979777267</c:v>
                </c:pt>
                <c:pt idx="81">
                  <c:v>-0.802487421153721</c:v>
                </c:pt>
                <c:pt idx="82">
                  <c:v>-0.686751832697787</c:v>
                </c:pt>
                <c:pt idx="83">
                  <c:v>-0.675963324187281</c:v>
                </c:pt>
                <c:pt idx="84">
                  <c:v>-0.484287468609348</c:v>
                </c:pt>
                <c:pt idx="85">
                  <c:v>-0.334108645314288</c:v>
                </c:pt>
                <c:pt idx="86">
                  <c:v>-0.319229663753164</c:v>
                </c:pt>
                <c:pt idx="87">
                  <c:v>0.00997783207901115</c:v>
                </c:pt>
                <c:pt idx="88">
                  <c:v>0.13589048111005</c:v>
                </c:pt>
                <c:pt idx="89">
                  <c:v>0.27629670076553</c:v>
                </c:pt>
                <c:pt idx="90">
                  <c:v>0.394323158417562</c:v>
                </c:pt>
                <c:pt idx="91">
                  <c:v>0.403806364229544</c:v>
                </c:pt>
                <c:pt idx="92">
                  <c:v>0.431793529961098</c:v>
                </c:pt>
                <c:pt idx="93">
                  <c:v>0.466266368240191</c:v>
                </c:pt>
                <c:pt idx="94">
                  <c:v>0.578449326568571</c:v>
                </c:pt>
                <c:pt idx="95">
                  <c:v>0.774930303144383</c:v>
                </c:pt>
                <c:pt idx="96">
                  <c:v>0.804080750270402</c:v>
                </c:pt>
                <c:pt idx="97">
                  <c:v>0.865598924997022</c:v>
                </c:pt>
                <c:pt idx="98">
                  <c:v>1.02280671608838</c:v>
                </c:pt>
                <c:pt idx="99">
                  <c:v>1.18954811974551</c:v>
                </c:pt>
                <c:pt idx="100">
                  <c:v>1.34288723795991</c:v>
                </c:pt>
                <c:pt idx="101">
                  <c:v>1.41365700963757</c:v>
                </c:pt>
                <c:pt idx="102">
                  <c:v>1.43659272457695</c:v>
                </c:pt>
                <c:pt idx="103">
                  <c:v>1.44478436825369</c:v>
                </c:pt>
                <c:pt idx="104">
                  <c:v>1.45942734540969</c:v>
                </c:pt>
                <c:pt idx="105">
                  <c:v>1.59769946562578</c:v>
                </c:pt>
                <c:pt idx="106">
                  <c:v>1.62186455156983</c:v>
                </c:pt>
                <c:pt idx="107">
                  <c:v>1.76723369227078</c:v>
                </c:pt>
                <c:pt idx="108">
                  <c:v>1.98876498182824</c:v>
                </c:pt>
                <c:pt idx="109">
                  <c:v>1.99758191665714</c:v>
                </c:pt>
                <c:pt idx="110">
                  <c:v>2.06312640879793</c:v>
                </c:pt>
                <c:pt idx="111">
                  <c:v>2.06592751630697</c:v>
                </c:pt>
                <c:pt idx="112">
                  <c:v>2.36182478093947</c:v>
                </c:pt>
                <c:pt idx="113">
                  <c:v>2.39631854521742</c:v>
                </c:pt>
                <c:pt idx="114">
                  <c:v>2.44647230304901</c:v>
                </c:pt>
                <c:pt idx="115">
                  <c:v>2.53181949910552</c:v>
                </c:pt>
                <c:pt idx="116">
                  <c:v>2.58900972198959</c:v>
                </c:pt>
                <c:pt idx="117">
                  <c:v>2.60410249999499</c:v>
                </c:pt>
                <c:pt idx="118">
                  <c:v>2.63861595954914</c:v>
                </c:pt>
                <c:pt idx="119">
                  <c:v>2.74302445050449</c:v>
                </c:pt>
                <c:pt idx="120">
                  <c:v>2.78062185362461</c:v>
                </c:pt>
                <c:pt idx="121">
                  <c:v>2.87396098842809</c:v>
                </c:pt>
                <c:pt idx="122">
                  <c:v>3.01015270760121</c:v>
                </c:pt>
                <c:pt idx="123">
                  <c:v>3.02538529529885</c:v>
                </c:pt>
                <c:pt idx="124">
                  <c:v>3.03994334434006</c:v>
                </c:pt>
                <c:pt idx="125">
                  <c:v>3.06326562189381</c:v>
                </c:pt>
                <c:pt idx="126">
                  <c:v>3.17712962145862</c:v>
                </c:pt>
                <c:pt idx="127">
                  <c:v>3.25032196870164</c:v>
                </c:pt>
                <c:pt idx="128">
                  <c:v>3.50750636833189</c:v>
                </c:pt>
                <c:pt idx="129">
                  <c:v>3.51723237905549</c:v>
                </c:pt>
                <c:pt idx="130">
                  <c:v>3.79275680148218</c:v>
                </c:pt>
                <c:pt idx="131">
                  <c:v>3.82382665716287</c:v>
                </c:pt>
                <c:pt idx="132">
                  <c:v>3.88701121244883</c:v>
                </c:pt>
                <c:pt idx="133">
                  <c:v>3.92628926822254</c:v>
                </c:pt>
                <c:pt idx="134">
                  <c:v>3.98267118602418</c:v>
                </c:pt>
                <c:pt idx="135">
                  <c:v>4.01649461542474</c:v>
                </c:pt>
                <c:pt idx="136">
                  <c:v>4.01700145572121</c:v>
                </c:pt>
                <c:pt idx="137">
                  <c:v>4.04473265335781</c:v>
                </c:pt>
                <c:pt idx="138">
                  <c:v>4.05040544306928</c:v>
                </c:pt>
                <c:pt idx="139">
                  <c:v>4.40686412001496</c:v>
                </c:pt>
                <c:pt idx="140">
                  <c:v>4.53259064613028</c:v>
                </c:pt>
                <c:pt idx="141">
                  <c:v>4.81810605787175</c:v>
                </c:pt>
                <c:pt idx="142">
                  <c:v>4.8493951397456</c:v>
                </c:pt>
                <c:pt idx="143">
                  <c:v>4.92210938837775</c:v>
                </c:pt>
                <c:pt idx="144">
                  <c:v>4.94393888261426</c:v>
                </c:pt>
                <c:pt idx="145">
                  <c:v>5.03389181709375</c:v>
                </c:pt>
                <c:pt idx="146">
                  <c:v>5.11828241815922</c:v>
                </c:pt>
                <c:pt idx="147">
                  <c:v>5.15768301241571</c:v>
                </c:pt>
                <c:pt idx="148">
                  <c:v>5.50055627963935</c:v>
                </c:pt>
                <c:pt idx="149">
                  <c:v>5.63445225834333</c:v>
                </c:pt>
                <c:pt idx="150">
                  <c:v>5.65101295420599</c:v>
                </c:pt>
                <c:pt idx="151">
                  <c:v>5.66531874808073</c:v>
                </c:pt>
                <c:pt idx="152">
                  <c:v>5.697091821862989</c:v>
                </c:pt>
                <c:pt idx="153">
                  <c:v>5.80090713958876</c:v>
                </c:pt>
                <c:pt idx="154">
                  <c:v>5.92358132996916</c:v>
                </c:pt>
                <c:pt idx="155">
                  <c:v>5.92515886563154</c:v>
                </c:pt>
                <c:pt idx="156">
                  <c:v>5.96971659043098</c:v>
                </c:pt>
                <c:pt idx="157">
                  <c:v>6.01045531607702</c:v>
                </c:pt>
                <c:pt idx="158">
                  <c:v>6.10808634015995</c:v>
                </c:pt>
                <c:pt idx="159">
                  <c:v>6.337103475477</c:v>
                </c:pt>
                <c:pt idx="160">
                  <c:v>6.42884388252784</c:v>
                </c:pt>
                <c:pt idx="161">
                  <c:v>6.44364389201952</c:v>
                </c:pt>
                <c:pt idx="162">
                  <c:v>6.58111817557601</c:v>
                </c:pt>
                <c:pt idx="163">
                  <c:v>6.59123608798335</c:v>
                </c:pt>
                <c:pt idx="164">
                  <c:v>6.82172660090845</c:v>
                </c:pt>
                <c:pt idx="165">
                  <c:v>6.87999022949872</c:v>
                </c:pt>
                <c:pt idx="166">
                  <c:v>6.95821044627564</c:v>
                </c:pt>
                <c:pt idx="167">
                  <c:v>6.97193350959098</c:v>
                </c:pt>
                <c:pt idx="168">
                  <c:v>6.99444108437347</c:v>
                </c:pt>
                <c:pt idx="169">
                  <c:v>7.20197753708321</c:v>
                </c:pt>
                <c:pt idx="170">
                  <c:v>7.29244025067106</c:v>
                </c:pt>
                <c:pt idx="171">
                  <c:v>7.44471007843196</c:v>
                </c:pt>
                <c:pt idx="172">
                  <c:v>7.5514786861532</c:v>
                </c:pt>
                <c:pt idx="173">
                  <c:v>7.60132519452113</c:v>
                </c:pt>
                <c:pt idx="174">
                  <c:v>7.68777877019721</c:v>
                </c:pt>
                <c:pt idx="175">
                  <c:v>7.75273731779208</c:v>
                </c:pt>
                <c:pt idx="176">
                  <c:v>7.80072466456426</c:v>
                </c:pt>
                <c:pt idx="177">
                  <c:v>8.02696246069023</c:v>
                </c:pt>
                <c:pt idx="178">
                  <c:v>8.0732905272708</c:v>
                </c:pt>
                <c:pt idx="179">
                  <c:v>8.0933295938025</c:v>
                </c:pt>
                <c:pt idx="180">
                  <c:v>8.17051797696749</c:v>
                </c:pt>
                <c:pt idx="181">
                  <c:v>8.28375642487547</c:v>
                </c:pt>
                <c:pt idx="182">
                  <c:v>8.525885363959</c:v>
                </c:pt>
                <c:pt idx="183">
                  <c:v>8.67183831684418</c:v>
                </c:pt>
                <c:pt idx="184">
                  <c:v>8.83635590479769</c:v>
                </c:pt>
                <c:pt idx="185">
                  <c:v>8.93633334323189</c:v>
                </c:pt>
                <c:pt idx="186">
                  <c:v>9.07626050395854</c:v>
                </c:pt>
                <c:pt idx="187">
                  <c:v>9.126893150013171</c:v>
                </c:pt>
                <c:pt idx="188">
                  <c:v>9.12869114520938</c:v>
                </c:pt>
                <c:pt idx="189">
                  <c:v>9.17067192258019</c:v>
                </c:pt>
                <c:pt idx="190">
                  <c:v>9.23929315610652</c:v>
                </c:pt>
                <c:pt idx="191">
                  <c:v>9.23987533832346</c:v>
                </c:pt>
                <c:pt idx="192">
                  <c:v>9.26936931613983</c:v>
                </c:pt>
                <c:pt idx="193">
                  <c:v>9.44611111376914</c:v>
                </c:pt>
                <c:pt idx="194">
                  <c:v>9.47409805349968</c:v>
                </c:pt>
                <c:pt idx="195">
                  <c:v>9.571277703199559</c:v>
                </c:pt>
                <c:pt idx="196">
                  <c:v>9.70473278829661</c:v>
                </c:pt>
                <c:pt idx="197">
                  <c:v>9.74975150378706</c:v>
                </c:pt>
                <c:pt idx="198">
                  <c:v>9.84350604990611</c:v>
                </c:pt>
                <c:pt idx="199">
                  <c:v>9.90763553035773</c:v>
                </c:pt>
              </c:numCache>
            </c:numRef>
          </c:xVal>
          <c:yVal>
            <c:numRef>
              <c:f>Gaussian!$M$2:$M$201</c:f>
            </c:numRef>
          </c:yVal>
          <c:smooth val="0"/>
        </c:ser>
        <c:ser>
          <c:idx val="2"/>
          <c:order val="3"/>
          <c:tx>
            <c:v>y2±std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Gaussian!$B$2:$B$201</c:f>
              <c:numCache>
                <c:formatCode>General</c:formatCode>
                <c:ptCount val="200"/>
                <c:pt idx="0">
                  <c:v>-9.71275712108028</c:v>
                </c:pt>
                <c:pt idx="1">
                  <c:v>-9.65654918178565</c:v>
                </c:pt>
                <c:pt idx="2">
                  <c:v>-9.39459673160463</c:v>
                </c:pt>
                <c:pt idx="3">
                  <c:v>-9.29153078634423</c:v>
                </c:pt>
                <c:pt idx="4">
                  <c:v>-9.27771938409288</c:v>
                </c:pt>
                <c:pt idx="5">
                  <c:v>-8.98707004658913</c:v>
                </c:pt>
                <c:pt idx="6">
                  <c:v>-8.95615695142198</c:v>
                </c:pt>
                <c:pt idx="7">
                  <c:v>-8.88094941185958</c:v>
                </c:pt>
                <c:pt idx="8">
                  <c:v>-8.85319704917485</c:v>
                </c:pt>
                <c:pt idx="9">
                  <c:v>-8.81938888671032</c:v>
                </c:pt>
                <c:pt idx="10">
                  <c:v>-8.818093746398389</c:v>
                </c:pt>
                <c:pt idx="11">
                  <c:v>-8.67679750803347</c:v>
                </c:pt>
                <c:pt idx="12">
                  <c:v>-8.636391263459309</c:v>
                </c:pt>
                <c:pt idx="13">
                  <c:v>-8.528087283836</c:v>
                </c:pt>
                <c:pt idx="14">
                  <c:v>-8.2920433837471</c:v>
                </c:pt>
                <c:pt idx="15">
                  <c:v>-8.281946100654981</c:v>
                </c:pt>
                <c:pt idx="16">
                  <c:v>-8.19667995662073</c:v>
                </c:pt>
                <c:pt idx="17">
                  <c:v>-8.110228721588429</c:v>
                </c:pt>
                <c:pt idx="18">
                  <c:v>-7.89862457417659</c:v>
                </c:pt>
                <c:pt idx="19">
                  <c:v>-7.83907926768882</c:v>
                </c:pt>
                <c:pt idx="20">
                  <c:v>-7.83127144288971</c:v>
                </c:pt>
                <c:pt idx="21">
                  <c:v>-7.72138722643148</c:v>
                </c:pt>
                <c:pt idx="22">
                  <c:v>-7.72102716009622</c:v>
                </c:pt>
                <c:pt idx="23">
                  <c:v>-7.03069954113183</c:v>
                </c:pt>
                <c:pt idx="24">
                  <c:v>-6.96308555371031</c:v>
                </c:pt>
                <c:pt idx="25">
                  <c:v>-6.81904890555211</c:v>
                </c:pt>
                <c:pt idx="26">
                  <c:v>-6.62619442575458</c:v>
                </c:pt>
                <c:pt idx="27">
                  <c:v>-6.4017024299152</c:v>
                </c:pt>
                <c:pt idx="28">
                  <c:v>-6.07590162537496</c:v>
                </c:pt>
                <c:pt idx="29">
                  <c:v>-6.02526499802158</c:v>
                </c:pt>
                <c:pt idx="30">
                  <c:v>-6.00149173721291</c:v>
                </c:pt>
                <c:pt idx="31">
                  <c:v>-5.85936103853852</c:v>
                </c:pt>
                <c:pt idx="32">
                  <c:v>-5.75190207436332</c:v>
                </c:pt>
                <c:pt idx="33">
                  <c:v>-5.60637377189308</c:v>
                </c:pt>
                <c:pt idx="34">
                  <c:v>-5.44378590367733</c:v>
                </c:pt>
                <c:pt idx="35">
                  <c:v>-5.43135355728525</c:v>
                </c:pt>
                <c:pt idx="36">
                  <c:v>-5.40597604257761</c:v>
                </c:pt>
                <c:pt idx="37">
                  <c:v>-5.39401672444653</c:v>
                </c:pt>
                <c:pt idx="38">
                  <c:v>-5.26240433547891</c:v>
                </c:pt>
                <c:pt idx="39">
                  <c:v>-5.02101059920384</c:v>
                </c:pt>
                <c:pt idx="40">
                  <c:v>-4.80211437031205</c:v>
                </c:pt>
                <c:pt idx="41">
                  <c:v>-4.78976985832908</c:v>
                </c:pt>
                <c:pt idx="42">
                  <c:v>-4.78752641211159</c:v>
                </c:pt>
                <c:pt idx="43">
                  <c:v>-4.58336995697365</c:v>
                </c:pt>
                <c:pt idx="44">
                  <c:v>-4.49137240278166</c:v>
                </c:pt>
                <c:pt idx="45">
                  <c:v>-4.47309367403553</c:v>
                </c:pt>
                <c:pt idx="46">
                  <c:v>-4.4192162545077</c:v>
                </c:pt>
                <c:pt idx="47">
                  <c:v>-4.36359524878266</c:v>
                </c:pt>
                <c:pt idx="48">
                  <c:v>-4.27963455001239</c:v>
                </c:pt>
                <c:pt idx="49">
                  <c:v>-4.11394746307526</c:v>
                </c:pt>
                <c:pt idx="50">
                  <c:v>-4.08931607670248</c:v>
                </c:pt>
                <c:pt idx="51">
                  <c:v>-3.92296754444695</c:v>
                </c:pt>
                <c:pt idx="52">
                  <c:v>-3.78154573092788</c:v>
                </c:pt>
                <c:pt idx="53">
                  <c:v>-3.57953565822098</c:v>
                </c:pt>
                <c:pt idx="54">
                  <c:v>-3.48693450103933</c:v>
                </c:pt>
                <c:pt idx="55">
                  <c:v>-3.39595514971959</c:v>
                </c:pt>
                <c:pt idx="56">
                  <c:v>-3.33143627078267</c:v>
                </c:pt>
                <c:pt idx="57">
                  <c:v>-3.24375912257953</c:v>
                </c:pt>
                <c:pt idx="58">
                  <c:v>-3.09384275569669</c:v>
                </c:pt>
                <c:pt idx="59">
                  <c:v>-2.90987511199122</c:v>
                </c:pt>
                <c:pt idx="60">
                  <c:v>-2.63298316742399</c:v>
                </c:pt>
                <c:pt idx="61">
                  <c:v>-2.49056674604905</c:v>
                </c:pt>
                <c:pt idx="62">
                  <c:v>-2.21742472861546</c:v>
                </c:pt>
                <c:pt idx="63">
                  <c:v>-2.0926745208958</c:v>
                </c:pt>
                <c:pt idx="64">
                  <c:v>-2.01849546546416</c:v>
                </c:pt>
                <c:pt idx="65">
                  <c:v>-1.96233203983829</c:v>
                </c:pt>
                <c:pt idx="66">
                  <c:v>-1.95296766128104</c:v>
                </c:pt>
                <c:pt idx="67">
                  <c:v>-1.84539676454726</c:v>
                </c:pt>
                <c:pt idx="68">
                  <c:v>-1.45612897797424</c:v>
                </c:pt>
                <c:pt idx="69">
                  <c:v>-1.41395030000325</c:v>
                </c:pt>
                <c:pt idx="70">
                  <c:v>-1.39861074768333</c:v>
                </c:pt>
                <c:pt idx="71">
                  <c:v>-1.22020666388819</c:v>
                </c:pt>
                <c:pt idx="72">
                  <c:v>-1.16821887697554</c:v>
                </c:pt>
                <c:pt idx="73">
                  <c:v>-1.11339282601531</c:v>
                </c:pt>
                <c:pt idx="74">
                  <c:v>-1.10915674253057</c:v>
                </c:pt>
                <c:pt idx="75">
                  <c:v>-1.0868757712085</c:v>
                </c:pt>
                <c:pt idx="76">
                  <c:v>-1.07568776617557</c:v>
                </c:pt>
                <c:pt idx="77">
                  <c:v>-1.0314423923217</c:v>
                </c:pt>
                <c:pt idx="78">
                  <c:v>-0.982344926483392</c:v>
                </c:pt>
                <c:pt idx="79">
                  <c:v>-0.962507819149983</c:v>
                </c:pt>
                <c:pt idx="80">
                  <c:v>-0.80715979777267</c:v>
                </c:pt>
                <c:pt idx="81">
                  <c:v>-0.802487421153721</c:v>
                </c:pt>
                <c:pt idx="82">
                  <c:v>-0.686751832697787</c:v>
                </c:pt>
                <c:pt idx="83">
                  <c:v>-0.675963324187281</c:v>
                </c:pt>
                <c:pt idx="84">
                  <c:v>-0.484287468609348</c:v>
                </c:pt>
                <c:pt idx="85">
                  <c:v>-0.334108645314288</c:v>
                </c:pt>
                <c:pt idx="86">
                  <c:v>-0.319229663753164</c:v>
                </c:pt>
                <c:pt idx="87">
                  <c:v>0.00997783207901115</c:v>
                </c:pt>
                <c:pt idx="88">
                  <c:v>0.13589048111005</c:v>
                </c:pt>
                <c:pt idx="89">
                  <c:v>0.27629670076553</c:v>
                </c:pt>
                <c:pt idx="90">
                  <c:v>0.394323158417562</c:v>
                </c:pt>
                <c:pt idx="91">
                  <c:v>0.403806364229544</c:v>
                </c:pt>
                <c:pt idx="92">
                  <c:v>0.431793529961098</c:v>
                </c:pt>
                <c:pt idx="93">
                  <c:v>0.466266368240191</c:v>
                </c:pt>
                <c:pt idx="94">
                  <c:v>0.578449326568571</c:v>
                </c:pt>
                <c:pt idx="95">
                  <c:v>0.774930303144383</c:v>
                </c:pt>
                <c:pt idx="96">
                  <c:v>0.804080750270402</c:v>
                </c:pt>
                <c:pt idx="97">
                  <c:v>0.865598924997022</c:v>
                </c:pt>
                <c:pt idx="98">
                  <c:v>1.02280671608838</c:v>
                </c:pt>
                <c:pt idx="99">
                  <c:v>1.18954811974551</c:v>
                </c:pt>
                <c:pt idx="100">
                  <c:v>1.34288723795991</c:v>
                </c:pt>
                <c:pt idx="101">
                  <c:v>1.41365700963757</c:v>
                </c:pt>
                <c:pt idx="102">
                  <c:v>1.43659272457695</c:v>
                </c:pt>
                <c:pt idx="103">
                  <c:v>1.44478436825369</c:v>
                </c:pt>
                <c:pt idx="104">
                  <c:v>1.45942734540969</c:v>
                </c:pt>
                <c:pt idx="105">
                  <c:v>1.59769946562578</c:v>
                </c:pt>
                <c:pt idx="106">
                  <c:v>1.62186455156983</c:v>
                </c:pt>
                <c:pt idx="107">
                  <c:v>1.76723369227078</c:v>
                </c:pt>
                <c:pt idx="108">
                  <c:v>1.98876498182824</c:v>
                </c:pt>
                <c:pt idx="109">
                  <c:v>1.99758191665714</c:v>
                </c:pt>
                <c:pt idx="110">
                  <c:v>2.06312640879793</c:v>
                </c:pt>
                <c:pt idx="111">
                  <c:v>2.06592751630697</c:v>
                </c:pt>
                <c:pt idx="112">
                  <c:v>2.36182478093947</c:v>
                </c:pt>
                <c:pt idx="113">
                  <c:v>2.39631854521742</c:v>
                </c:pt>
                <c:pt idx="114">
                  <c:v>2.44647230304901</c:v>
                </c:pt>
                <c:pt idx="115">
                  <c:v>2.53181949910552</c:v>
                </c:pt>
                <c:pt idx="116">
                  <c:v>2.58900972198959</c:v>
                </c:pt>
                <c:pt idx="117">
                  <c:v>2.60410249999499</c:v>
                </c:pt>
                <c:pt idx="118">
                  <c:v>2.63861595954914</c:v>
                </c:pt>
                <c:pt idx="119">
                  <c:v>2.74302445050449</c:v>
                </c:pt>
                <c:pt idx="120">
                  <c:v>2.78062185362461</c:v>
                </c:pt>
                <c:pt idx="121">
                  <c:v>2.87396098842809</c:v>
                </c:pt>
                <c:pt idx="122">
                  <c:v>3.01015270760121</c:v>
                </c:pt>
                <c:pt idx="123">
                  <c:v>3.02538529529885</c:v>
                </c:pt>
                <c:pt idx="124">
                  <c:v>3.03994334434006</c:v>
                </c:pt>
                <c:pt idx="125">
                  <c:v>3.06326562189381</c:v>
                </c:pt>
                <c:pt idx="126">
                  <c:v>3.17712962145862</c:v>
                </c:pt>
                <c:pt idx="127">
                  <c:v>3.25032196870164</c:v>
                </c:pt>
                <c:pt idx="128">
                  <c:v>3.50750636833189</c:v>
                </c:pt>
                <c:pt idx="129">
                  <c:v>3.51723237905549</c:v>
                </c:pt>
                <c:pt idx="130">
                  <c:v>3.79275680148218</c:v>
                </c:pt>
                <c:pt idx="131">
                  <c:v>3.82382665716287</c:v>
                </c:pt>
                <c:pt idx="132">
                  <c:v>3.88701121244883</c:v>
                </c:pt>
                <c:pt idx="133">
                  <c:v>3.92628926822254</c:v>
                </c:pt>
                <c:pt idx="134">
                  <c:v>3.98267118602418</c:v>
                </c:pt>
                <c:pt idx="135">
                  <c:v>4.01649461542474</c:v>
                </c:pt>
                <c:pt idx="136">
                  <c:v>4.01700145572121</c:v>
                </c:pt>
                <c:pt idx="137">
                  <c:v>4.04473265335781</c:v>
                </c:pt>
                <c:pt idx="138">
                  <c:v>4.05040544306928</c:v>
                </c:pt>
                <c:pt idx="139">
                  <c:v>4.40686412001496</c:v>
                </c:pt>
                <c:pt idx="140">
                  <c:v>4.53259064613028</c:v>
                </c:pt>
                <c:pt idx="141">
                  <c:v>4.81810605787175</c:v>
                </c:pt>
                <c:pt idx="142">
                  <c:v>4.8493951397456</c:v>
                </c:pt>
                <c:pt idx="143">
                  <c:v>4.92210938837775</c:v>
                </c:pt>
                <c:pt idx="144">
                  <c:v>4.94393888261426</c:v>
                </c:pt>
                <c:pt idx="145">
                  <c:v>5.03389181709375</c:v>
                </c:pt>
                <c:pt idx="146">
                  <c:v>5.11828241815922</c:v>
                </c:pt>
                <c:pt idx="147">
                  <c:v>5.15768301241571</c:v>
                </c:pt>
                <c:pt idx="148">
                  <c:v>5.50055627963935</c:v>
                </c:pt>
                <c:pt idx="149">
                  <c:v>5.63445225834333</c:v>
                </c:pt>
                <c:pt idx="150">
                  <c:v>5.65101295420599</c:v>
                </c:pt>
                <c:pt idx="151">
                  <c:v>5.66531874808073</c:v>
                </c:pt>
                <c:pt idx="152">
                  <c:v>5.697091821862989</c:v>
                </c:pt>
                <c:pt idx="153">
                  <c:v>5.80090713958876</c:v>
                </c:pt>
                <c:pt idx="154">
                  <c:v>5.92358132996916</c:v>
                </c:pt>
                <c:pt idx="155">
                  <c:v>5.92515886563154</c:v>
                </c:pt>
                <c:pt idx="156">
                  <c:v>5.96971659043098</c:v>
                </c:pt>
                <c:pt idx="157">
                  <c:v>6.01045531607702</c:v>
                </c:pt>
                <c:pt idx="158">
                  <c:v>6.10808634015995</c:v>
                </c:pt>
                <c:pt idx="159">
                  <c:v>6.337103475477</c:v>
                </c:pt>
                <c:pt idx="160">
                  <c:v>6.42884388252784</c:v>
                </c:pt>
                <c:pt idx="161">
                  <c:v>6.44364389201952</c:v>
                </c:pt>
                <c:pt idx="162">
                  <c:v>6.58111817557601</c:v>
                </c:pt>
                <c:pt idx="163">
                  <c:v>6.59123608798335</c:v>
                </c:pt>
                <c:pt idx="164">
                  <c:v>6.82172660090845</c:v>
                </c:pt>
                <c:pt idx="165">
                  <c:v>6.87999022949872</c:v>
                </c:pt>
                <c:pt idx="166">
                  <c:v>6.95821044627564</c:v>
                </c:pt>
                <c:pt idx="167">
                  <c:v>6.97193350959098</c:v>
                </c:pt>
                <c:pt idx="168">
                  <c:v>6.99444108437347</c:v>
                </c:pt>
                <c:pt idx="169">
                  <c:v>7.20197753708321</c:v>
                </c:pt>
                <c:pt idx="170">
                  <c:v>7.29244025067106</c:v>
                </c:pt>
                <c:pt idx="171">
                  <c:v>7.44471007843196</c:v>
                </c:pt>
                <c:pt idx="172">
                  <c:v>7.5514786861532</c:v>
                </c:pt>
                <c:pt idx="173">
                  <c:v>7.60132519452113</c:v>
                </c:pt>
                <c:pt idx="174">
                  <c:v>7.68777877019721</c:v>
                </c:pt>
                <c:pt idx="175">
                  <c:v>7.75273731779208</c:v>
                </c:pt>
                <c:pt idx="176">
                  <c:v>7.80072466456426</c:v>
                </c:pt>
                <c:pt idx="177">
                  <c:v>8.02696246069023</c:v>
                </c:pt>
                <c:pt idx="178">
                  <c:v>8.0732905272708</c:v>
                </c:pt>
                <c:pt idx="179">
                  <c:v>8.0933295938025</c:v>
                </c:pt>
                <c:pt idx="180">
                  <c:v>8.17051797696749</c:v>
                </c:pt>
                <c:pt idx="181">
                  <c:v>8.28375642487547</c:v>
                </c:pt>
                <c:pt idx="182">
                  <c:v>8.525885363959</c:v>
                </c:pt>
                <c:pt idx="183">
                  <c:v>8.67183831684418</c:v>
                </c:pt>
                <c:pt idx="184">
                  <c:v>8.83635590479769</c:v>
                </c:pt>
                <c:pt idx="185">
                  <c:v>8.93633334323189</c:v>
                </c:pt>
                <c:pt idx="186">
                  <c:v>9.07626050395854</c:v>
                </c:pt>
                <c:pt idx="187">
                  <c:v>9.126893150013171</c:v>
                </c:pt>
                <c:pt idx="188">
                  <c:v>9.12869114520938</c:v>
                </c:pt>
                <c:pt idx="189">
                  <c:v>9.17067192258019</c:v>
                </c:pt>
                <c:pt idx="190">
                  <c:v>9.23929315610652</c:v>
                </c:pt>
                <c:pt idx="191">
                  <c:v>9.23987533832346</c:v>
                </c:pt>
                <c:pt idx="192">
                  <c:v>9.26936931613983</c:v>
                </c:pt>
                <c:pt idx="193">
                  <c:v>9.44611111376914</c:v>
                </c:pt>
                <c:pt idx="194">
                  <c:v>9.47409805349968</c:v>
                </c:pt>
                <c:pt idx="195">
                  <c:v>9.571277703199559</c:v>
                </c:pt>
                <c:pt idx="196">
                  <c:v>9.70473278829661</c:v>
                </c:pt>
                <c:pt idx="197">
                  <c:v>9.74975150378706</c:v>
                </c:pt>
                <c:pt idx="198">
                  <c:v>9.84350604990611</c:v>
                </c:pt>
                <c:pt idx="199">
                  <c:v>9.90763553035773</c:v>
                </c:pt>
              </c:numCache>
            </c:numRef>
          </c:xVal>
          <c:yVal>
            <c:numRef>
              <c:f>Gaussian!$Z$2:$Z$201</c:f>
            </c:numRef>
          </c:yVal>
          <c:smooth val="0"/>
        </c:ser>
        <c:ser>
          <c:idx val="4"/>
          <c:order val="4"/>
          <c:tx>
            <c:v>y2±std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Gaussian!$B$2:$B$201</c:f>
              <c:numCache>
                <c:formatCode>General</c:formatCode>
                <c:ptCount val="200"/>
                <c:pt idx="0">
                  <c:v>-9.71275712108028</c:v>
                </c:pt>
                <c:pt idx="1">
                  <c:v>-9.65654918178565</c:v>
                </c:pt>
                <c:pt idx="2">
                  <c:v>-9.39459673160463</c:v>
                </c:pt>
                <c:pt idx="3">
                  <c:v>-9.29153078634423</c:v>
                </c:pt>
                <c:pt idx="4">
                  <c:v>-9.27771938409288</c:v>
                </c:pt>
                <c:pt idx="5">
                  <c:v>-8.98707004658913</c:v>
                </c:pt>
                <c:pt idx="6">
                  <c:v>-8.95615695142198</c:v>
                </c:pt>
                <c:pt idx="7">
                  <c:v>-8.88094941185958</c:v>
                </c:pt>
                <c:pt idx="8">
                  <c:v>-8.85319704917485</c:v>
                </c:pt>
                <c:pt idx="9">
                  <c:v>-8.81938888671032</c:v>
                </c:pt>
                <c:pt idx="10">
                  <c:v>-8.818093746398389</c:v>
                </c:pt>
                <c:pt idx="11">
                  <c:v>-8.67679750803347</c:v>
                </c:pt>
                <c:pt idx="12">
                  <c:v>-8.636391263459309</c:v>
                </c:pt>
                <c:pt idx="13">
                  <c:v>-8.528087283836</c:v>
                </c:pt>
                <c:pt idx="14">
                  <c:v>-8.2920433837471</c:v>
                </c:pt>
                <c:pt idx="15">
                  <c:v>-8.281946100654981</c:v>
                </c:pt>
                <c:pt idx="16">
                  <c:v>-8.19667995662073</c:v>
                </c:pt>
                <c:pt idx="17">
                  <c:v>-8.110228721588429</c:v>
                </c:pt>
                <c:pt idx="18">
                  <c:v>-7.89862457417659</c:v>
                </c:pt>
                <c:pt idx="19">
                  <c:v>-7.83907926768882</c:v>
                </c:pt>
                <c:pt idx="20">
                  <c:v>-7.83127144288971</c:v>
                </c:pt>
                <c:pt idx="21">
                  <c:v>-7.72138722643148</c:v>
                </c:pt>
                <c:pt idx="22">
                  <c:v>-7.72102716009622</c:v>
                </c:pt>
                <c:pt idx="23">
                  <c:v>-7.03069954113183</c:v>
                </c:pt>
                <c:pt idx="24">
                  <c:v>-6.96308555371031</c:v>
                </c:pt>
                <c:pt idx="25">
                  <c:v>-6.81904890555211</c:v>
                </c:pt>
                <c:pt idx="26">
                  <c:v>-6.62619442575458</c:v>
                </c:pt>
                <c:pt idx="27">
                  <c:v>-6.4017024299152</c:v>
                </c:pt>
                <c:pt idx="28">
                  <c:v>-6.07590162537496</c:v>
                </c:pt>
                <c:pt idx="29">
                  <c:v>-6.02526499802158</c:v>
                </c:pt>
                <c:pt idx="30">
                  <c:v>-6.00149173721291</c:v>
                </c:pt>
                <c:pt idx="31">
                  <c:v>-5.85936103853852</c:v>
                </c:pt>
                <c:pt idx="32">
                  <c:v>-5.75190207436332</c:v>
                </c:pt>
                <c:pt idx="33">
                  <c:v>-5.60637377189308</c:v>
                </c:pt>
                <c:pt idx="34">
                  <c:v>-5.44378590367733</c:v>
                </c:pt>
                <c:pt idx="35">
                  <c:v>-5.43135355728525</c:v>
                </c:pt>
                <c:pt idx="36">
                  <c:v>-5.40597604257761</c:v>
                </c:pt>
                <c:pt idx="37">
                  <c:v>-5.39401672444653</c:v>
                </c:pt>
                <c:pt idx="38">
                  <c:v>-5.26240433547891</c:v>
                </c:pt>
                <c:pt idx="39">
                  <c:v>-5.02101059920384</c:v>
                </c:pt>
                <c:pt idx="40">
                  <c:v>-4.80211437031205</c:v>
                </c:pt>
                <c:pt idx="41">
                  <c:v>-4.78976985832908</c:v>
                </c:pt>
                <c:pt idx="42">
                  <c:v>-4.78752641211159</c:v>
                </c:pt>
                <c:pt idx="43">
                  <c:v>-4.58336995697365</c:v>
                </c:pt>
                <c:pt idx="44">
                  <c:v>-4.49137240278166</c:v>
                </c:pt>
                <c:pt idx="45">
                  <c:v>-4.47309367403553</c:v>
                </c:pt>
                <c:pt idx="46">
                  <c:v>-4.4192162545077</c:v>
                </c:pt>
                <c:pt idx="47">
                  <c:v>-4.36359524878266</c:v>
                </c:pt>
                <c:pt idx="48">
                  <c:v>-4.27963455001239</c:v>
                </c:pt>
                <c:pt idx="49">
                  <c:v>-4.11394746307526</c:v>
                </c:pt>
                <c:pt idx="50">
                  <c:v>-4.08931607670248</c:v>
                </c:pt>
                <c:pt idx="51">
                  <c:v>-3.92296754444695</c:v>
                </c:pt>
                <c:pt idx="52">
                  <c:v>-3.78154573092788</c:v>
                </c:pt>
                <c:pt idx="53">
                  <c:v>-3.57953565822098</c:v>
                </c:pt>
                <c:pt idx="54">
                  <c:v>-3.48693450103933</c:v>
                </c:pt>
                <c:pt idx="55">
                  <c:v>-3.39595514971959</c:v>
                </c:pt>
                <c:pt idx="56">
                  <c:v>-3.33143627078267</c:v>
                </c:pt>
                <c:pt idx="57">
                  <c:v>-3.24375912257953</c:v>
                </c:pt>
                <c:pt idx="58">
                  <c:v>-3.09384275569669</c:v>
                </c:pt>
                <c:pt idx="59">
                  <c:v>-2.90987511199122</c:v>
                </c:pt>
                <c:pt idx="60">
                  <c:v>-2.63298316742399</c:v>
                </c:pt>
                <c:pt idx="61">
                  <c:v>-2.49056674604905</c:v>
                </c:pt>
                <c:pt idx="62">
                  <c:v>-2.21742472861546</c:v>
                </c:pt>
                <c:pt idx="63">
                  <c:v>-2.0926745208958</c:v>
                </c:pt>
                <c:pt idx="64">
                  <c:v>-2.01849546546416</c:v>
                </c:pt>
                <c:pt idx="65">
                  <c:v>-1.96233203983829</c:v>
                </c:pt>
                <c:pt idx="66">
                  <c:v>-1.95296766128104</c:v>
                </c:pt>
                <c:pt idx="67">
                  <c:v>-1.84539676454726</c:v>
                </c:pt>
                <c:pt idx="68">
                  <c:v>-1.45612897797424</c:v>
                </c:pt>
                <c:pt idx="69">
                  <c:v>-1.41395030000325</c:v>
                </c:pt>
                <c:pt idx="70">
                  <c:v>-1.39861074768333</c:v>
                </c:pt>
                <c:pt idx="71">
                  <c:v>-1.22020666388819</c:v>
                </c:pt>
                <c:pt idx="72">
                  <c:v>-1.16821887697554</c:v>
                </c:pt>
                <c:pt idx="73">
                  <c:v>-1.11339282601531</c:v>
                </c:pt>
                <c:pt idx="74">
                  <c:v>-1.10915674253057</c:v>
                </c:pt>
                <c:pt idx="75">
                  <c:v>-1.0868757712085</c:v>
                </c:pt>
                <c:pt idx="76">
                  <c:v>-1.07568776617557</c:v>
                </c:pt>
                <c:pt idx="77">
                  <c:v>-1.0314423923217</c:v>
                </c:pt>
                <c:pt idx="78">
                  <c:v>-0.982344926483392</c:v>
                </c:pt>
                <c:pt idx="79">
                  <c:v>-0.962507819149983</c:v>
                </c:pt>
                <c:pt idx="80">
                  <c:v>-0.80715979777267</c:v>
                </c:pt>
                <c:pt idx="81">
                  <c:v>-0.802487421153721</c:v>
                </c:pt>
                <c:pt idx="82">
                  <c:v>-0.686751832697787</c:v>
                </c:pt>
                <c:pt idx="83">
                  <c:v>-0.675963324187281</c:v>
                </c:pt>
                <c:pt idx="84">
                  <c:v>-0.484287468609348</c:v>
                </c:pt>
                <c:pt idx="85">
                  <c:v>-0.334108645314288</c:v>
                </c:pt>
                <c:pt idx="86">
                  <c:v>-0.319229663753164</c:v>
                </c:pt>
                <c:pt idx="87">
                  <c:v>0.00997783207901115</c:v>
                </c:pt>
                <c:pt idx="88">
                  <c:v>0.13589048111005</c:v>
                </c:pt>
                <c:pt idx="89">
                  <c:v>0.27629670076553</c:v>
                </c:pt>
                <c:pt idx="90">
                  <c:v>0.394323158417562</c:v>
                </c:pt>
                <c:pt idx="91">
                  <c:v>0.403806364229544</c:v>
                </c:pt>
                <c:pt idx="92">
                  <c:v>0.431793529961098</c:v>
                </c:pt>
                <c:pt idx="93">
                  <c:v>0.466266368240191</c:v>
                </c:pt>
                <c:pt idx="94">
                  <c:v>0.578449326568571</c:v>
                </c:pt>
                <c:pt idx="95">
                  <c:v>0.774930303144383</c:v>
                </c:pt>
                <c:pt idx="96">
                  <c:v>0.804080750270402</c:v>
                </c:pt>
                <c:pt idx="97">
                  <c:v>0.865598924997022</c:v>
                </c:pt>
                <c:pt idx="98">
                  <c:v>1.02280671608838</c:v>
                </c:pt>
                <c:pt idx="99">
                  <c:v>1.18954811974551</c:v>
                </c:pt>
                <c:pt idx="100">
                  <c:v>1.34288723795991</c:v>
                </c:pt>
                <c:pt idx="101">
                  <c:v>1.41365700963757</c:v>
                </c:pt>
                <c:pt idx="102">
                  <c:v>1.43659272457695</c:v>
                </c:pt>
                <c:pt idx="103">
                  <c:v>1.44478436825369</c:v>
                </c:pt>
                <c:pt idx="104">
                  <c:v>1.45942734540969</c:v>
                </c:pt>
                <c:pt idx="105">
                  <c:v>1.59769946562578</c:v>
                </c:pt>
                <c:pt idx="106">
                  <c:v>1.62186455156983</c:v>
                </c:pt>
                <c:pt idx="107">
                  <c:v>1.76723369227078</c:v>
                </c:pt>
                <c:pt idx="108">
                  <c:v>1.98876498182824</c:v>
                </c:pt>
                <c:pt idx="109">
                  <c:v>1.99758191665714</c:v>
                </c:pt>
                <c:pt idx="110">
                  <c:v>2.06312640879793</c:v>
                </c:pt>
                <c:pt idx="111">
                  <c:v>2.06592751630697</c:v>
                </c:pt>
                <c:pt idx="112">
                  <c:v>2.36182478093947</c:v>
                </c:pt>
                <c:pt idx="113">
                  <c:v>2.39631854521742</c:v>
                </c:pt>
                <c:pt idx="114">
                  <c:v>2.44647230304901</c:v>
                </c:pt>
                <c:pt idx="115">
                  <c:v>2.53181949910552</c:v>
                </c:pt>
                <c:pt idx="116">
                  <c:v>2.58900972198959</c:v>
                </c:pt>
                <c:pt idx="117">
                  <c:v>2.60410249999499</c:v>
                </c:pt>
                <c:pt idx="118">
                  <c:v>2.63861595954914</c:v>
                </c:pt>
                <c:pt idx="119">
                  <c:v>2.74302445050449</c:v>
                </c:pt>
                <c:pt idx="120">
                  <c:v>2.78062185362461</c:v>
                </c:pt>
                <c:pt idx="121">
                  <c:v>2.87396098842809</c:v>
                </c:pt>
                <c:pt idx="122">
                  <c:v>3.01015270760121</c:v>
                </c:pt>
                <c:pt idx="123">
                  <c:v>3.02538529529885</c:v>
                </c:pt>
                <c:pt idx="124">
                  <c:v>3.03994334434006</c:v>
                </c:pt>
                <c:pt idx="125">
                  <c:v>3.06326562189381</c:v>
                </c:pt>
                <c:pt idx="126">
                  <c:v>3.17712962145862</c:v>
                </c:pt>
                <c:pt idx="127">
                  <c:v>3.25032196870164</c:v>
                </c:pt>
                <c:pt idx="128">
                  <c:v>3.50750636833189</c:v>
                </c:pt>
                <c:pt idx="129">
                  <c:v>3.51723237905549</c:v>
                </c:pt>
                <c:pt idx="130">
                  <c:v>3.79275680148218</c:v>
                </c:pt>
                <c:pt idx="131">
                  <c:v>3.82382665716287</c:v>
                </c:pt>
                <c:pt idx="132">
                  <c:v>3.88701121244883</c:v>
                </c:pt>
                <c:pt idx="133">
                  <c:v>3.92628926822254</c:v>
                </c:pt>
                <c:pt idx="134">
                  <c:v>3.98267118602418</c:v>
                </c:pt>
                <c:pt idx="135">
                  <c:v>4.01649461542474</c:v>
                </c:pt>
                <c:pt idx="136">
                  <c:v>4.01700145572121</c:v>
                </c:pt>
                <c:pt idx="137">
                  <c:v>4.04473265335781</c:v>
                </c:pt>
                <c:pt idx="138">
                  <c:v>4.05040544306928</c:v>
                </c:pt>
                <c:pt idx="139">
                  <c:v>4.40686412001496</c:v>
                </c:pt>
                <c:pt idx="140">
                  <c:v>4.53259064613028</c:v>
                </c:pt>
                <c:pt idx="141">
                  <c:v>4.81810605787175</c:v>
                </c:pt>
                <c:pt idx="142">
                  <c:v>4.8493951397456</c:v>
                </c:pt>
                <c:pt idx="143">
                  <c:v>4.92210938837775</c:v>
                </c:pt>
                <c:pt idx="144">
                  <c:v>4.94393888261426</c:v>
                </c:pt>
                <c:pt idx="145">
                  <c:v>5.03389181709375</c:v>
                </c:pt>
                <c:pt idx="146">
                  <c:v>5.11828241815922</c:v>
                </c:pt>
                <c:pt idx="147">
                  <c:v>5.15768301241571</c:v>
                </c:pt>
                <c:pt idx="148">
                  <c:v>5.50055627963935</c:v>
                </c:pt>
                <c:pt idx="149">
                  <c:v>5.63445225834333</c:v>
                </c:pt>
                <c:pt idx="150">
                  <c:v>5.65101295420599</c:v>
                </c:pt>
                <c:pt idx="151">
                  <c:v>5.66531874808073</c:v>
                </c:pt>
                <c:pt idx="152">
                  <c:v>5.697091821862989</c:v>
                </c:pt>
                <c:pt idx="153">
                  <c:v>5.80090713958876</c:v>
                </c:pt>
                <c:pt idx="154">
                  <c:v>5.92358132996916</c:v>
                </c:pt>
                <c:pt idx="155">
                  <c:v>5.92515886563154</c:v>
                </c:pt>
                <c:pt idx="156">
                  <c:v>5.96971659043098</c:v>
                </c:pt>
                <c:pt idx="157">
                  <c:v>6.01045531607702</c:v>
                </c:pt>
                <c:pt idx="158">
                  <c:v>6.10808634015995</c:v>
                </c:pt>
                <c:pt idx="159">
                  <c:v>6.337103475477</c:v>
                </c:pt>
                <c:pt idx="160">
                  <c:v>6.42884388252784</c:v>
                </c:pt>
                <c:pt idx="161">
                  <c:v>6.44364389201952</c:v>
                </c:pt>
                <c:pt idx="162">
                  <c:v>6.58111817557601</c:v>
                </c:pt>
                <c:pt idx="163">
                  <c:v>6.59123608798335</c:v>
                </c:pt>
                <c:pt idx="164">
                  <c:v>6.82172660090845</c:v>
                </c:pt>
                <c:pt idx="165">
                  <c:v>6.87999022949872</c:v>
                </c:pt>
                <c:pt idx="166">
                  <c:v>6.95821044627564</c:v>
                </c:pt>
                <c:pt idx="167">
                  <c:v>6.97193350959098</c:v>
                </c:pt>
                <c:pt idx="168">
                  <c:v>6.99444108437347</c:v>
                </c:pt>
                <c:pt idx="169">
                  <c:v>7.20197753708321</c:v>
                </c:pt>
                <c:pt idx="170">
                  <c:v>7.29244025067106</c:v>
                </c:pt>
                <c:pt idx="171">
                  <c:v>7.44471007843196</c:v>
                </c:pt>
                <c:pt idx="172">
                  <c:v>7.5514786861532</c:v>
                </c:pt>
                <c:pt idx="173">
                  <c:v>7.60132519452113</c:v>
                </c:pt>
                <c:pt idx="174">
                  <c:v>7.68777877019721</c:v>
                </c:pt>
                <c:pt idx="175">
                  <c:v>7.75273731779208</c:v>
                </c:pt>
                <c:pt idx="176">
                  <c:v>7.80072466456426</c:v>
                </c:pt>
                <c:pt idx="177">
                  <c:v>8.02696246069023</c:v>
                </c:pt>
                <c:pt idx="178">
                  <c:v>8.0732905272708</c:v>
                </c:pt>
                <c:pt idx="179">
                  <c:v>8.0933295938025</c:v>
                </c:pt>
                <c:pt idx="180">
                  <c:v>8.17051797696749</c:v>
                </c:pt>
                <c:pt idx="181">
                  <c:v>8.28375642487547</c:v>
                </c:pt>
                <c:pt idx="182">
                  <c:v>8.525885363959</c:v>
                </c:pt>
                <c:pt idx="183">
                  <c:v>8.67183831684418</c:v>
                </c:pt>
                <c:pt idx="184">
                  <c:v>8.83635590479769</c:v>
                </c:pt>
                <c:pt idx="185">
                  <c:v>8.93633334323189</c:v>
                </c:pt>
                <c:pt idx="186">
                  <c:v>9.07626050395854</c:v>
                </c:pt>
                <c:pt idx="187">
                  <c:v>9.126893150013171</c:v>
                </c:pt>
                <c:pt idx="188">
                  <c:v>9.12869114520938</c:v>
                </c:pt>
                <c:pt idx="189">
                  <c:v>9.17067192258019</c:v>
                </c:pt>
                <c:pt idx="190">
                  <c:v>9.23929315610652</c:v>
                </c:pt>
                <c:pt idx="191">
                  <c:v>9.23987533832346</c:v>
                </c:pt>
                <c:pt idx="192">
                  <c:v>9.26936931613983</c:v>
                </c:pt>
                <c:pt idx="193">
                  <c:v>9.44611111376914</c:v>
                </c:pt>
                <c:pt idx="194">
                  <c:v>9.47409805349968</c:v>
                </c:pt>
                <c:pt idx="195">
                  <c:v>9.571277703199559</c:v>
                </c:pt>
                <c:pt idx="196">
                  <c:v>9.70473278829661</c:v>
                </c:pt>
                <c:pt idx="197">
                  <c:v>9.74975150378706</c:v>
                </c:pt>
                <c:pt idx="198">
                  <c:v>9.84350604990611</c:v>
                </c:pt>
                <c:pt idx="199">
                  <c:v>9.90763553035773</c:v>
                </c:pt>
              </c:numCache>
            </c:numRef>
          </c:xVal>
          <c:yVal>
            <c:numRef>
              <c:f>Gaussian!$AB$2:$AB$201</c:f>
            </c:numRef>
          </c:yVal>
          <c:smooth val="0"/>
        </c:ser>
        <c:ser>
          <c:idx val="5"/>
          <c:order val="5"/>
          <c:tx>
            <c:v>Matlab RVs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Gaussian!$AG$2:$AG$11</c:f>
            </c:numRef>
          </c:xVal>
          <c:yVal>
            <c:numRef>
              <c:f>Gaussian!$AK$2:$AK$11</c:f>
            </c:numRef>
          </c:yVal>
          <c:smooth val="0"/>
        </c:ser>
        <c:ser>
          <c:idx val="6"/>
          <c:order val="6"/>
          <c:tx>
            <c:v>MRVM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Laplace!$B$2:$B$201</c:f>
              <c:numCache>
                <c:formatCode>General</c:formatCode>
                <c:ptCount val="200"/>
                <c:pt idx="0">
                  <c:v>-9.71275712108028</c:v>
                </c:pt>
                <c:pt idx="1">
                  <c:v>-9.65654918178565</c:v>
                </c:pt>
                <c:pt idx="2">
                  <c:v>-9.39459673160463</c:v>
                </c:pt>
                <c:pt idx="3">
                  <c:v>-9.29153078634423</c:v>
                </c:pt>
                <c:pt idx="4">
                  <c:v>-9.27771938409288</c:v>
                </c:pt>
                <c:pt idx="5">
                  <c:v>-8.98707004658913</c:v>
                </c:pt>
                <c:pt idx="6">
                  <c:v>-8.95615695142198</c:v>
                </c:pt>
                <c:pt idx="7">
                  <c:v>-8.88094941185958</c:v>
                </c:pt>
                <c:pt idx="8">
                  <c:v>-8.85319704917485</c:v>
                </c:pt>
                <c:pt idx="9">
                  <c:v>-8.81938888671032</c:v>
                </c:pt>
                <c:pt idx="10">
                  <c:v>-8.818093746398389</c:v>
                </c:pt>
                <c:pt idx="11">
                  <c:v>-8.67679750803347</c:v>
                </c:pt>
                <c:pt idx="12">
                  <c:v>-8.636391263459309</c:v>
                </c:pt>
                <c:pt idx="13">
                  <c:v>-8.528087283836</c:v>
                </c:pt>
                <c:pt idx="14">
                  <c:v>-8.2920433837471</c:v>
                </c:pt>
                <c:pt idx="15">
                  <c:v>-8.281946100654981</c:v>
                </c:pt>
                <c:pt idx="16">
                  <c:v>-8.19667995662073</c:v>
                </c:pt>
                <c:pt idx="17">
                  <c:v>-8.110228721588429</c:v>
                </c:pt>
                <c:pt idx="18">
                  <c:v>-7.89862457417659</c:v>
                </c:pt>
                <c:pt idx="19">
                  <c:v>-7.83907926768882</c:v>
                </c:pt>
                <c:pt idx="20">
                  <c:v>-7.83127144288971</c:v>
                </c:pt>
                <c:pt idx="21">
                  <c:v>-7.72138722643148</c:v>
                </c:pt>
                <c:pt idx="22">
                  <c:v>-7.72102716009622</c:v>
                </c:pt>
                <c:pt idx="23">
                  <c:v>-7.03069954113183</c:v>
                </c:pt>
                <c:pt idx="24">
                  <c:v>-6.96308555371031</c:v>
                </c:pt>
                <c:pt idx="25">
                  <c:v>-6.81904890555211</c:v>
                </c:pt>
                <c:pt idx="26">
                  <c:v>-6.62619442575458</c:v>
                </c:pt>
                <c:pt idx="27">
                  <c:v>-6.4017024299152</c:v>
                </c:pt>
                <c:pt idx="28">
                  <c:v>-6.07590162537496</c:v>
                </c:pt>
                <c:pt idx="29">
                  <c:v>-6.02526499802158</c:v>
                </c:pt>
                <c:pt idx="30">
                  <c:v>-6.00149173721291</c:v>
                </c:pt>
                <c:pt idx="31">
                  <c:v>-5.85936103853852</c:v>
                </c:pt>
                <c:pt idx="32">
                  <c:v>-5.75190207436332</c:v>
                </c:pt>
                <c:pt idx="33">
                  <c:v>-5.60637377189308</c:v>
                </c:pt>
                <c:pt idx="34">
                  <c:v>-5.44378590367733</c:v>
                </c:pt>
                <c:pt idx="35">
                  <c:v>-5.43135355728525</c:v>
                </c:pt>
                <c:pt idx="36">
                  <c:v>-5.40597604257761</c:v>
                </c:pt>
                <c:pt idx="37">
                  <c:v>-5.39401672444653</c:v>
                </c:pt>
                <c:pt idx="38">
                  <c:v>-5.26240433547891</c:v>
                </c:pt>
                <c:pt idx="39">
                  <c:v>-5.02101059920384</c:v>
                </c:pt>
                <c:pt idx="40">
                  <c:v>-4.80211437031205</c:v>
                </c:pt>
                <c:pt idx="41">
                  <c:v>-4.78976985832908</c:v>
                </c:pt>
                <c:pt idx="42">
                  <c:v>-4.78752641211159</c:v>
                </c:pt>
                <c:pt idx="43">
                  <c:v>-4.58336995697365</c:v>
                </c:pt>
                <c:pt idx="44">
                  <c:v>-4.49137240278166</c:v>
                </c:pt>
                <c:pt idx="45">
                  <c:v>-4.47309367403553</c:v>
                </c:pt>
                <c:pt idx="46">
                  <c:v>-4.4192162545077</c:v>
                </c:pt>
                <c:pt idx="47">
                  <c:v>-4.36359524878266</c:v>
                </c:pt>
                <c:pt idx="48">
                  <c:v>-4.27963455001239</c:v>
                </c:pt>
                <c:pt idx="49">
                  <c:v>-4.11394746307526</c:v>
                </c:pt>
                <c:pt idx="50">
                  <c:v>-4.08931607670248</c:v>
                </c:pt>
                <c:pt idx="51">
                  <c:v>-3.92296754444695</c:v>
                </c:pt>
                <c:pt idx="52">
                  <c:v>-3.78154573092788</c:v>
                </c:pt>
                <c:pt idx="53">
                  <c:v>-3.57953565822098</c:v>
                </c:pt>
                <c:pt idx="54">
                  <c:v>-3.48693450103933</c:v>
                </c:pt>
                <c:pt idx="55">
                  <c:v>-3.39595514971959</c:v>
                </c:pt>
                <c:pt idx="56">
                  <c:v>-3.33143627078267</c:v>
                </c:pt>
                <c:pt idx="57">
                  <c:v>-3.24375912257953</c:v>
                </c:pt>
                <c:pt idx="58">
                  <c:v>-3.09384275569669</c:v>
                </c:pt>
                <c:pt idx="59">
                  <c:v>-2.90987511199122</c:v>
                </c:pt>
                <c:pt idx="60">
                  <c:v>-2.63298316742399</c:v>
                </c:pt>
                <c:pt idx="61">
                  <c:v>-2.49056674604905</c:v>
                </c:pt>
                <c:pt idx="62">
                  <c:v>-2.21742472861546</c:v>
                </c:pt>
                <c:pt idx="63">
                  <c:v>-2.0926745208958</c:v>
                </c:pt>
                <c:pt idx="64">
                  <c:v>-2.01849546546416</c:v>
                </c:pt>
                <c:pt idx="65">
                  <c:v>-1.96233203983829</c:v>
                </c:pt>
                <c:pt idx="66">
                  <c:v>-1.95296766128104</c:v>
                </c:pt>
                <c:pt idx="67">
                  <c:v>-1.84539676454726</c:v>
                </c:pt>
                <c:pt idx="68">
                  <c:v>-1.45612897797424</c:v>
                </c:pt>
                <c:pt idx="69">
                  <c:v>-1.41395030000325</c:v>
                </c:pt>
                <c:pt idx="70">
                  <c:v>-1.39861074768333</c:v>
                </c:pt>
                <c:pt idx="71">
                  <c:v>-1.22020666388819</c:v>
                </c:pt>
                <c:pt idx="72">
                  <c:v>-1.16821887697554</c:v>
                </c:pt>
                <c:pt idx="73">
                  <c:v>-1.11339282601531</c:v>
                </c:pt>
                <c:pt idx="74">
                  <c:v>-1.10915674253057</c:v>
                </c:pt>
                <c:pt idx="75">
                  <c:v>-1.0868757712085</c:v>
                </c:pt>
                <c:pt idx="76">
                  <c:v>-1.07568776617557</c:v>
                </c:pt>
                <c:pt idx="77">
                  <c:v>-1.0314423923217</c:v>
                </c:pt>
                <c:pt idx="78">
                  <c:v>-0.982344926483392</c:v>
                </c:pt>
                <c:pt idx="79">
                  <c:v>-0.962507819149983</c:v>
                </c:pt>
                <c:pt idx="80">
                  <c:v>-0.80715979777267</c:v>
                </c:pt>
                <c:pt idx="81">
                  <c:v>-0.802487421153721</c:v>
                </c:pt>
                <c:pt idx="82">
                  <c:v>-0.686751832697787</c:v>
                </c:pt>
                <c:pt idx="83">
                  <c:v>-0.675963324187281</c:v>
                </c:pt>
                <c:pt idx="84">
                  <c:v>-0.484287468609348</c:v>
                </c:pt>
                <c:pt idx="85">
                  <c:v>-0.334108645314288</c:v>
                </c:pt>
                <c:pt idx="86">
                  <c:v>-0.319229663753164</c:v>
                </c:pt>
                <c:pt idx="87">
                  <c:v>0.00997783207901115</c:v>
                </c:pt>
                <c:pt idx="88">
                  <c:v>0.13589048111005</c:v>
                </c:pt>
                <c:pt idx="89">
                  <c:v>0.27629670076553</c:v>
                </c:pt>
                <c:pt idx="90">
                  <c:v>0.394323158417562</c:v>
                </c:pt>
                <c:pt idx="91">
                  <c:v>0.403806364229544</c:v>
                </c:pt>
                <c:pt idx="92">
                  <c:v>0.431793529961098</c:v>
                </c:pt>
                <c:pt idx="93">
                  <c:v>0.466266368240191</c:v>
                </c:pt>
                <c:pt idx="94">
                  <c:v>0.578449326568571</c:v>
                </c:pt>
                <c:pt idx="95">
                  <c:v>0.774930303144383</c:v>
                </c:pt>
                <c:pt idx="96">
                  <c:v>0.804080750270402</c:v>
                </c:pt>
                <c:pt idx="97">
                  <c:v>0.865598924997022</c:v>
                </c:pt>
                <c:pt idx="98">
                  <c:v>1.02280671608838</c:v>
                </c:pt>
                <c:pt idx="99">
                  <c:v>1.18954811974551</c:v>
                </c:pt>
                <c:pt idx="100">
                  <c:v>1.34288723795991</c:v>
                </c:pt>
                <c:pt idx="101">
                  <c:v>1.41365700963757</c:v>
                </c:pt>
                <c:pt idx="102">
                  <c:v>1.43659272457695</c:v>
                </c:pt>
                <c:pt idx="103">
                  <c:v>1.44478436825369</c:v>
                </c:pt>
                <c:pt idx="104">
                  <c:v>1.45942734540969</c:v>
                </c:pt>
                <c:pt idx="105">
                  <c:v>1.59769946562578</c:v>
                </c:pt>
                <c:pt idx="106">
                  <c:v>1.62186455156983</c:v>
                </c:pt>
                <c:pt idx="107">
                  <c:v>1.76723369227078</c:v>
                </c:pt>
                <c:pt idx="108">
                  <c:v>1.98876498182824</c:v>
                </c:pt>
                <c:pt idx="109">
                  <c:v>1.99758191665714</c:v>
                </c:pt>
                <c:pt idx="110">
                  <c:v>2.06312640879793</c:v>
                </c:pt>
                <c:pt idx="111">
                  <c:v>2.06592751630697</c:v>
                </c:pt>
                <c:pt idx="112">
                  <c:v>2.36182478093947</c:v>
                </c:pt>
                <c:pt idx="113">
                  <c:v>2.39631854521742</c:v>
                </c:pt>
                <c:pt idx="114">
                  <c:v>2.44647230304901</c:v>
                </c:pt>
                <c:pt idx="115">
                  <c:v>2.53181949910552</c:v>
                </c:pt>
                <c:pt idx="116">
                  <c:v>2.58900972198959</c:v>
                </c:pt>
                <c:pt idx="117">
                  <c:v>2.60410249999499</c:v>
                </c:pt>
                <c:pt idx="118">
                  <c:v>2.63861595954914</c:v>
                </c:pt>
                <c:pt idx="119">
                  <c:v>2.74302445050449</c:v>
                </c:pt>
                <c:pt idx="120">
                  <c:v>2.78062185362461</c:v>
                </c:pt>
                <c:pt idx="121">
                  <c:v>2.87396098842809</c:v>
                </c:pt>
                <c:pt idx="122">
                  <c:v>3.01015270760121</c:v>
                </c:pt>
                <c:pt idx="123">
                  <c:v>3.02538529529885</c:v>
                </c:pt>
                <c:pt idx="124">
                  <c:v>3.03994334434006</c:v>
                </c:pt>
                <c:pt idx="125">
                  <c:v>3.06326562189381</c:v>
                </c:pt>
                <c:pt idx="126">
                  <c:v>3.17712962145862</c:v>
                </c:pt>
                <c:pt idx="127">
                  <c:v>3.25032196870164</c:v>
                </c:pt>
                <c:pt idx="128">
                  <c:v>3.50750636833189</c:v>
                </c:pt>
                <c:pt idx="129">
                  <c:v>3.51723237905549</c:v>
                </c:pt>
                <c:pt idx="130">
                  <c:v>3.79275680148218</c:v>
                </c:pt>
                <c:pt idx="131">
                  <c:v>3.82382665716287</c:v>
                </c:pt>
                <c:pt idx="132">
                  <c:v>3.88701121244883</c:v>
                </c:pt>
                <c:pt idx="133">
                  <c:v>3.92628926822254</c:v>
                </c:pt>
                <c:pt idx="134">
                  <c:v>3.98267118602418</c:v>
                </c:pt>
                <c:pt idx="135">
                  <c:v>4.01649461542474</c:v>
                </c:pt>
                <c:pt idx="136">
                  <c:v>4.01700145572121</c:v>
                </c:pt>
                <c:pt idx="137">
                  <c:v>4.04473265335781</c:v>
                </c:pt>
                <c:pt idx="138">
                  <c:v>4.05040544306928</c:v>
                </c:pt>
                <c:pt idx="139">
                  <c:v>4.40686412001496</c:v>
                </c:pt>
                <c:pt idx="140">
                  <c:v>4.53259064613028</c:v>
                </c:pt>
                <c:pt idx="141">
                  <c:v>4.81810605787175</c:v>
                </c:pt>
                <c:pt idx="142">
                  <c:v>4.8493951397456</c:v>
                </c:pt>
                <c:pt idx="143">
                  <c:v>4.92210938837775</c:v>
                </c:pt>
                <c:pt idx="144">
                  <c:v>4.94393888261426</c:v>
                </c:pt>
                <c:pt idx="145">
                  <c:v>5.03389181709375</c:v>
                </c:pt>
                <c:pt idx="146">
                  <c:v>5.11828241815922</c:v>
                </c:pt>
                <c:pt idx="147">
                  <c:v>5.15768301241571</c:v>
                </c:pt>
                <c:pt idx="148">
                  <c:v>5.50055627963935</c:v>
                </c:pt>
                <c:pt idx="149">
                  <c:v>5.63445225834333</c:v>
                </c:pt>
                <c:pt idx="150">
                  <c:v>5.65101295420599</c:v>
                </c:pt>
                <c:pt idx="151">
                  <c:v>5.66531874808073</c:v>
                </c:pt>
                <c:pt idx="152">
                  <c:v>5.697091821862989</c:v>
                </c:pt>
                <c:pt idx="153">
                  <c:v>5.80090713958876</c:v>
                </c:pt>
                <c:pt idx="154">
                  <c:v>5.92358132996916</c:v>
                </c:pt>
                <c:pt idx="155">
                  <c:v>5.92515886563154</c:v>
                </c:pt>
                <c:pt idx="156">
                  <c:v>5.96971659043098</c:v>
                </c:pt>
                <c:pt idx="157">
                  <c:v>6.01045531607702</c:v>
                </c:pt>
                <c:pt idx="158">
                  <c:v>6.10808634015995</c:v>
                </c:pt>
                <c:pt idx="159">
                  <c:v>6.337103475477</c:v>
                </c:pt>
                <c:pt idx="160">
                  <c:v>6.42884388252784</c:v>
                </c:pt>
                <c:pt idx="161">
                  <c:v>6.44364389201952</c:v>
                </c:pt>
                <c:pt idx="162">
                  <c:v>6.58111817557601</c:v>
                </c:pt>
                <c:pt idx="163">
                  <c:v>6.59123608798335</c:v>
                </c:pt>
                <c:pt idx="164">
                  <c:v>6.82172660090845</c:v>
                </c:pt>
                <c:pt idx="165">
                  <c:v>6.87999022949872</c:v>
                </c:pt>
                <c:pt idx="166">
                  <c:v>6.95821044627564</c:v>
                </c:pt>
                <c:pt idx="167">
                  <c:v>6.97193350959098</c:v>
                </c:pt>
                <c:pt idx="168">
                  <c:v>6.99444108437347</c:v>
                </c:pt>
                <c:pt idx="169">
                  <c:v>7.20197753708321</c:v>
                </c:pt>
                <c:pt idx="170">
                  <c:v>7.29244025067106</c:v>
                </c:pt>
                <c:pt idx="171">
                  <c:v>7.44471007843196</c:v>
                </c:pt>
                <c:pt idx="172">
                  <c:v>7.5514786861532</c:v>
                </c:pt>
                <c:pt idx="173">
                  <c:v>7.60132519452113</c:v>
                </c:pt>
                <c:pt idx="174">
                  <c:v>7.68777877019721</c:v>
                </c:pt>
                <c:pt idx="175">
                  <c:v>7.75273731779208</c:v>
                </c:pt>
                <c:pt idx="176">
                  <c:v>7.80072466456426</c:v>
                </c:pt>
                <c:pt idx="177">
                  <c:v>8.02696246069023</c:v>
                </c:pt>
                <c:pt idx="178">
                  <c:v>8.0732905272708</c:v>
                </c:pt>
                <c:pt idx="179">
                  <c:v>8.0933295938025</c:v>
                </c:pt>
                <c:pt idx="180">
                  <c:v>8.17051797696749</c:v>
                </c:pt>
                <c:pt idx="181">
                  <c:v>8.28375642487547</c:v>
                </c:pt>
                <c:pt idx="182">
                  <c:v>8.525885363959</c:v>
                </c:pt>
                <c:pt idx="183">
                  <c:v>8.67183831684418</c:v>
                </c:pt>
                <c:pt idx="184">
                  <c:v>8.83635590479769</c:v>
                </c:pt>
                <c:pt idx="185">
                  <c:v>8.93633334323189</c:v>
                </c:pt>
                <c:pt idx="186">
                  <c:v>9.07626050395854</c:v>
                </c:pt>
                <c:pt idx="187">
                  <c:v>9.126893150013171</c:v>
                </c:pt>
                <c:pt idx="188">
                  <c:v>9.12869114520938</c:v>
                </c:pt>
                <c:pt idx="189">
                  <c:v>9.17067192258019</c:v>
                </c:pt>
                <c:pt idx="190">
                  <c:v>9.23929315610652</c:v>
                </c:pt>
                <c:pt idx="191">
                  <c:v>9.23987533832346</c:v>
                </c:pt>
                <c:pt idx="192">
                  <c:v>9.26936931613983</c:v>
                </c:pt>
                <c:pt idx="193">
                  <c:v>9.44611111376914</c:v>
                </c:pt>
                <c:pt idx="194">
                  <c:v>9.47409805349968</c:v>
                </c:pt>
                <c:pt idx="195">
                  <c:v>9.571277703199559</c:v>
                </c:pt>
                <c:pt idx="196">
                  <c:v>9.70473278829661</c:v>
                </c:pt>
                <c:pt idx="197">
                  <c:v>9.74975150378706</c:v>
                </c:pt>
                <c:pt idx="198">
                  <c:v>9.84350604990611</c:v>
                </c:pt>
                <c:pt idx="199">
                  <c:v>9.90763553035773</c:v>
                </c:pt>
              </c:numCache>
            </c:numRef>
          </c:xVal>
          <c:yVal>
            <c:numRef>
              <c:f>Laplace!$O$2:$O$201</c:f>
              <c:numCache>
                <c:formatCode>General</c:formatCode>
                <c:ptCount val="200"/>
                <c:pt idx="0">
                  <c:v>-0.42741</c:v>
                </c:pt>
                <c:pt idx="1">
                  <c:v>-0.45215</c:v>
                </c:pt>
                <c:pt idx="2">
                  <c:v>-0.466236</c:v>
                </c:pt>
                <c:pt idx="3">
                  <c:v>-0.48043</c:v>
                </c:pt>
                <c:pt idx="4">
                  <c:v>-0.482761</c:v>
                </c:pt>
                <c:pt idx="5">
                  <c:v>-0.470558</c:v>
                </c:pt>
                <c:pt idx="6">
                  <c:v>-0.471595</c:v>
                </c:pt>
                <c:pt idx="7">
                  <c:v>-0.476019</c:v>
                </c:pt>
                <c:pt idx="8">
                  <c:v>-0.476106</c:v>
                </c:pt>
                <c:pt idx="9">
                  <c:v>-0.476689</c:v>
                </c:pt>
                <c:pt idx="10">
                  <c:v>-0.476729</c:v>
                </c:pt>
                <c:pt idx="11">
                  <c:v>-0.485214</c:v>
                </c:pt>
                <c:pt idx="12">
                  <c:v>-0.489419</c:v>
                </c:pt>
                <c:pt idx="13">
                  <c:v>-0.504647</c:v>
                </c:pt>
                <c:pt idx="14">
                  <c:v>-0.430471</c:v>
                </c:pt>
                <c:pt idx="15">
                  <c:v>-0.427835</c:v>
                </c:pt>
                <c:pt idx="16">
                  <c:v>-0.407284</c:v>
                </c:pt>
                <c:pt idx="17">
                  <c:v>-0.389475</c:v>
                </c:pt>
                <c:pt idx="18">
                  <c:v>-0.357953</c:v>
                </c:pt>
                <c:pt idx="19">
                  <c:v>-0.352027</c:v>
                </c:pt>
                <c:pt idx="20">
                  <c:v>-0.351343</c:v>
                </c:pt>
                <c:pt idx="21">
                  <c:v>-0.34397</c:v>
                </c:pt>
                <c:pt idx="22">
                  <c:v>-0.343951</c:v>
                </c:pt>
                <c:pt idx="23">
                  <c:v>-0.39341</c:v>
                </c:pt>
                <c:pt idx="24">
                  <c:v>-0.40763</c:v>
                </c:pt>
                <c:pt idx="25">
                  <c:v>-0.444241</c:v>
                </c:pt>
                <c:pt idx="26">
                  <c:v>-0.432673</c:v>
                </c:pt>
                <c:pt idx="27">
                  <c:v>-0.359954</c:v>
                </c:pt>
                <c:pt idx="28">
                  <c:v>-0.286048</c:v>
                </c:pt>
                <c:pt idx="29">
                  <c:v>-0.277464</c:v>
                </c:pt>
                <c:pt idx="30">
                  <c:v>-0.27368</c:v>
                </c:pt>
                <c:pt idx="31">
                  <c:v>-0.25422</c:v>
                </c:pt>
                <c:pt idx="32">
                  <c:v>-0.24294</c:v>
                </c:pt>
                <c:pt idx="33">
                  <c:v>-0.23212</c:v>
                </c:pt>
                <c:pt idx="34">
                  <c:v>-0.225851</c:v>
                </c:pt>
                <c:pt idx="35">
                  <c:v>-0.225619</c:v>
                </c:pt>
                <c:pt idx="36">
                  <c:v>-0.22525</c:v>
                </c:pt>
                <c:pt idx="37">
                  <c:v>-0.225008</c:v>
                </c:pt>
                <c:pt idx="38">
                  <c:v>-0.21828</c:v>
                </c:pt>
                <c:pt idx="39">
                  <c:v>-0.215737</c:v>
                </c:pt>
                <c:pt idx="40">
                  <c:v>-0.186177</c:v>
                </c:pt>
                <c:pt idx="41">
                  <c:v>-0.184788</c:v>
                </c:pt>
                <c:pt idx="42">
                  <c:v>-0.184538</c:v>
                </c:pt>
                <c:pt idx="43">
                  <c:v>-0.165584</c:v>
                </c:pt>
                <c:pt idx="44">
                  <c:v>-0.159342</c:v>
                </c:pt>
                <c:pt idx="45">
                  <c:v>-0.158265</c:v>
                </c:pt>
                <c:pt idx="46">
                  <c:v>-0.155394</c:v>
                </c:pt>
                <c:pt idx="47">
                  <c:v>-0.152903</c:v>
                </c:pt>
                <c:pt idx="48">
                  <c:v>-0.150039</c:v>
                </c:pt>
                <c:pt idx="49">
                  <c:v>-0.1384</c:v>
                </c:pt>
                <c:pt idx="50">
                  <c:v>-0.137001</c:v>
                </c:pt>
                <c:pt idx="51">
                  <c:v>-0.129693</c:v>
                </c:pt>
                <c:pt idx="52">
                  <c:v>-0.126315</c:v>
                </c:pt>
                <c:pt idx="53">
                  <c:v>-0.125872</c:v>
                </c:pt>
                <c:pt idx="54">
                  <c:v>-0.127385</c:v>
                </c:pt>
                <c:pt idx="55">
                  <c:v>-0.129936</c:v>
                </c:pt>
                <c:pt idx="56">
                  <c:v>-0.132396</c:v>
                </c:pt>
                <c:pt idx="57">
                  <c:v>-0.136625</c:v>
                </c:pt>
                <c:pt idx="58">
                  <c:v>-0.146312</c:v>
                </c:pt>
                <c:pt idx="59">
                  <c:v>-0.16273</c:v>
                </c:pt>
                <c:pt idx="60">
                  <c:v>-0.181254</c:v>
                </c:pt>
                <c:pt idx="61">
                  <c:v>-0.196097</c:v>
                </c:pt>
                <c:pt idx="62">
                  <c:v>-0.156016</c:v>
                </c:pt>
                <c:pt idx="63">
                  <c:v>-0.141752</c:v>
                </c:pt>
                <c:pt idx="64">
                  <c:v>-0.134331</c:v>
                </c:pt>
                <c:pt idx="65">
                  <c:v>-0.129206</c:v>
                </c:pt>
                <c:pt idx="66">
                  <c:v>-0.128392</c:v>
                </c:pt>
                <c:pt idx="67">
                  <c:v>-0.119827</c:v>
                </c:pt>
                <c:pt idx="68">
                  <c:v>-0.09487</c:v>
                </c:pt>
                <c:pt idx="69">
                  <c:v>-0.093086</c:v>
                </c:pt>
                <c:pt idx="70">
                  <c:v>-0.092478</c:v>
                </c:pt>
                <c:pt idx="71">
                  <c:v>-0.086977</c:v>
                </c:pt>
                <c:pt idx="72">
                  <c:v>-0.084303</c:v>
                </c:pt>
                <c:pt idx="73">
                  <c:v>-0.08173</c:v>
                </c:pt>
                <c:pt idx="74">
                  <c:v>-0.081541</c:v>
                </c:pt>
                <c:pt idx="75">
                  <c:v>-0.080574</c:v>
                </c:pt>
                <c:pt idx="76">
                  <c:v>-0.080103</c:v>
                </c:pt>
                <c:pt idx="77">
                  <c:v>-0.07834</c:v>
                </c:pt>
                <c:pt idx="78">
                  <c:v>-0.076562</c:v>
                </c:pt>
                <c:pt idx="79">
                  <c:v>-0.075896</c:v>
                </c:pt>
                <c:pt idx="80">
                  <c:v>-0.071698</c:v>
                </c:pt>
                <c:pt idx="81">
                  <c:v>-0.071599</c:v>
                </c:pt>
                <c:pt idx="82">
                  <c:v>-0.056796</c:v>
                </c:pt>
                <c:pt idx="83">
                  <c:v>-0.055458</c:v>
                </c:pt>
                <c:pt idx="84">
                  <c:v>-0.032617</c:v>
                </c:pt>
                <c:pt idx="85">
                  <c:v>-0.015602</c:v>
                </c:pt>
                <c:pt idx="86">
                  <c:v>-0.013942</c:v>
                </c:pt>
                <c:pt idx="87">
                  <c:v>0.007123</c:v>
                </c:pt>
                <c:pt idx="88">
                  <c:v>0.003617</c:v>
                </c:pt>
                <c:pt idx="89">
                  <c:v>-0.000228</c:v>
                </c:pt>
                <c:pt idx="90">
                  <c:v>-0.00346</c:v>
                </c:pt>
                <c:pt idx="91">
                  <c:v>-0.003721</c:v>
                </c:pt>
                <c:pt idx="92">
                  <c:v>-0.004494</c:v>
                </c:pt>
                <c:pt idx="93">
                  <c:v>-0.005451</c:v>
                </c:pt>
                <c:pt idx="94">
                  <c:v>-0.008577</c:v>
                </c:pt>
                <c:pt idx="95">
                  <c:v>0.047001</c:v>
                </c:pt>
                <c:pt idx="96">
                  <c:v>0.055354</c:v>
                </c:pt>
                <c:pt idx="97">
                  <c:v>0.073147</c:v>
                </c:pt>
                <c:pt idx="98">
                  <c:v>0.120035</c:v>
                </c:pt>
                <c:pt idx="99">
                  <c:v>0.172925</c:v>
                </c:pt>
                <c:pt idx="100">
                  <c:v>0.152736</c:v>
                </c:pt>
                <c:pt idx="101">
                  <c:v>0.144604</c:v>
                </c:pt>
                <c:pt idx="102">
                  <c:v>0.142126</c:v>
                </c:pt>
                <c:pt idx="103">
                  <c:v>0.141259</c:v>
                </c:pt>
                <c:pt idx="104">
                  <c:v>0.139733</c:v>
                </c:pt>
                <c:pt idx="105">
                  <c:v>0.126757</c:v>
                </c:pt>
                <c:pt idx="106">
                  <c:v>0.124744</c:v>
                </c:pt>
                <c:pt idx="107">
                  <c:v>0.114138</c:v>
                </c:pt>
                <c:pt idx="108">
                  <c:v>0.10256</c:v>
                </c:pt>
                <c:pt idx="109">
                  <c:v>0.102207</c:v>
                </c:pt>
                <c:pt idx="110">
                  <c:v>0.099827</c:v>
                </c:pt>
                <c:pt idx="111">
                  <c:v>0.099728</c:v>
                </c:pt>
                <c:pt idx="112">
                  <c:v>0.089314</c:v>
                </c:pt>
                <c:pt idx="113">
                  <c:v>0.088622</c:v>
                </c:pt>
                <c:pt idx="114">
                  <c:v>0.087804</c:v>
                </c:pt>
                <c:pt idx="115">
                  <c:v>0.08692</c:v>
                </c:pt>
                <c:pt idx="116">
                  <c:v>0.086681</c:v>
                </c:pt>
                <c:pt idx="117">
                  <c:v>0.086666</c:v>
                </c:pt>
                <c:pt idx="118">
                  <c:v>0.086704</c:v>
                </c:pt>
                <c:pt idx="119">
                  <c:v>0.087451</c:v>
                </c:pt>
                <c:pt idx="120">
                  <c:v>0.087952</c:v>
                </c:pt>
                <c:pt idx="121">
                  <c:v>0.089737</c:v>
                </c:pt>
                <c:pt idx="122">
                  <c:v>0.093751</c:v>
                </c:pt>
                <c:pt idx="123">
                  <c:v>0.094306</c:v>
                </c:pt>
                <c:pt idx="124">
                  <c:v>0.094858</c:v>
                </c:pt>
                <c:pt idx="125">
                  <c:v>0.095783</c:v>
                </c:pt>
                <c:pt idx="126">
                  <c:v>0.101059</c:v>
                </c:pt>
                <c:pt idx="127">
                  <c:v>0.105138</c:v>
                </c:pt>
                <c:pt idx="128">
                  <c:v>0.124112</c:v>
                </c:pt>
                <c:pt idx="129">
                  <c:v>0.124982</c:v>
                </c:pt>
                <c:pt idx="130">
                  <c:v>0.154884</c:v>
                </c:pt>
                <c:pt idx="131">
                  <c:v>0.158948</c:v>
                </c:pt>
                <c:pt idx="132">
                  <c:v>0.167689</c:v>
                </c:pt>
                <c:pt idx="133">
                  <c:v>0.173458</c:v>
                </c:pt>
                <c:pt idx="134">
                  <c:v>0.18221</c:v>
                </c:pt>
                <c:pt idx="135">
                  <c:v>0.187736</c:v>
                </c:pt>
                <c:pt idx="136">
                  <c:v>0.187819</c:v>
                </c:pt>
                <c:pt idx="137">
                  <c:v>0.19251</c:v>
                </c:pt>
                <c:pt idx="138">
                  <c:v>0.193436</c:v>
                </c:pt>
                <c:pt idx="139">
                  <c:v>0.247129</c:v>
                </c:pt>
                <c:pt idx="140">
                  <c:v>0.273151</c:v>
                </c:pt>
                <c:pt idx="141">
                  <c:v>0.333631</c:v>
                </c:pt>
                <c:pt idx="142">
                  <c:v>0.331884</c:v>
                </c:pt>
                <c:pt idx="143">
                  <c:v>0.328406</c:v>
                </c:pt>
                <c:pt idx="144">
                  <c:v>0.327697</c:v>
                </c:pt>
                <c:pt idx="145">
                  <c:v>0.326417</c:v>
                </c:pt>
                <c:pt idx="146">
                  <c:v>0.327617</c:v>
                </c:pt>
                <c:pt idx="147">
                  <c:v>0.328976</c:v>
                </c:pt>
                <c:pt idx="148">
                  <c:v>0.362321</c:v>
                </c:pt>
                <c:pt idx="149">
                  <c:v>0.3384</c:v>
                </c:pt>
                <c:pt idx="150">
                  <c:v>0.335811</c:v>
                </c:pt>
                <c:pt idx="151">
                  <c:v>0.333648</c:v>
                </c:pt>
                <c:pt idx="152">
                  <c:v>0.329086</c:v>
                </c:pt>
                <c:pt idx="153">
                  <c:v>0.316478</c:v>
                </c:pt>
                <c:pt idx="154">
                  <c:v>0.305972</c:v>
                </c:pt>
                <c:pt idx="155">
                  <c:v>0.305867</c:v>
                </c:pt>
                <c:pt idx="156">
                  <c:v>0.30322</c:v>
                </c:pt>
                <c:pt idx="157">
                  <c:v>0.301326</c:v>
                </c:pt>
                <c:pt idx="158">
                  <c:v>0.29882</c:v>
                </c:pt>
                <c:pt idx="159">
                  <c:v>0.290989</c:v>
                </c:pt>
                <c:pt idx="160">
                  <c:v>0.292148</c:v>
                </c:pt>
                <c:pt idx="161">
                  <c:v>0.292564</c:v>
                </c:pt>
                <c:pt idx="162">
                  <c:v>0.299516</c:v>
                </c:pt>
                <c:pt idx="163">
                  <c:v>0.300249</c:v>
                </c:pt>
                <c:pt idx="164">
                  <c:v>0.325468</c:v>
                </c:pt>
                <c:pt idx="165">
                  <c:v>0.334519</c:v>
                </c:pt>
                <c:pt idx="166">
                  <c:v>0.348464</c:v>
                </c:pt>
                <c:pt idx="167">
                  <c:v>0.351128</c:v>
                </c:pt>
                <c:pt idx="168">
                  <c:v>0.35564</c:v>
                </c:pt>
                <c:pt idx="169">
                  <c:v>0.405526</c:v>
                </c:pt>
                <c:pt idx="170">
                  <c:v>0.397726</c:v>
                </c:pt>
                <c:pt idx="171">
                  <c:v>0.391003</c:v>
                </c:pt>
                <c:pt idx="172">
                  <c:v>0.391708</c:v>
                </c:pt>
                <c:pt idx="173">
                  <c:v>0.393566</c:v>
                </c:pt>
                <c:pt idx="174">
                  <c:v>0.398982</c:v>
                </c:pt>
                <c:pt idx="175">
                  <c:v>0.399132</c:v>
                </c:pt>
                <c:pt idx="176">
                  <c:v>0.40023</c:v>
                </c:pt>
                <c:pt idx="177">
                  <c:v>0.41786</c:v>
                </c:pt>
                <c:pt idx="178">
                  <c:v>0.422666</c:v>
                </c:pt>
                <c:pt idx="179">
                  <c:v>0.425</c:v>
                </c:pt>
                <c:pt idx="180">
                  <c:v>0.435596</c:v>
                </c:pt>
                <c:pt idx="181">
                  <c:v>0.455854</c:v>
                </c:pt>
                <c:pt idx="182">
                  <c:v>0.51923</c:v>
                </c:pt>
                <c:pt idx="183">
                  <c:v>0.474426</c:v>
                </c:pt>
                <c:pt idx="184">
                  <c:v>0.436018</c:v>
                </c:pt>
                <c:pt idx="185">
                  <c:v>0.418502</c:v>
                </c:pt>
                <c:pt idx="186">
                  <c:v>0.400997</c:v>
                </c:pt>
                <c:pt idx="187">
                  <c:v>0.396615</c:v>
                </c:pt>
                <c:pt idx="188">
                  <c:v>0.396475</c:v>
                </c:pt>
                <c:pt idx="189">
                  <c:v>0.393643</c:v>
                </c:pt>
                <c:pt idx="190">
                  <c:v>0.390504</c:v>
                </c:pt>
                <c:pt idx="191">
                  <c:v>0.390486</c:v>
                </c:pt>
                <c:pt idx="192">
                  <c:v>0.389709</c:v>
                </c:pt>
                <c:pt idx="193">
                  <c:v>0.392155</c:v>
                </c:pt>
                <c:pt idx="194">
                  <c:v>0.393659</c:v>
                </c:pt>
                <c:pt idx="195">
                  <c:v>0.401295</c:v>
                </c:pt>
                <c:pt idx="196">
                  <c:v>0.417962</c:v>
                </c:pt>
                <c:pt idx="197">
                  <c:v>0.42527</c:v>
                </c:pt>
                <c:pt idx="198">
                  <c:v>0.44319</c:v>
                </c:pt>
                <c:pt idx="199">
                  <c:v>0.456412</c:v>
                </c:pt>
              </c:numCache>
            </c:numRef>
          </c:yVal>
          <c:smooth val="0"/>
        </c:ser>
        <c:ser>
          <c:idx val="7"/>
          <c:order val="7"/>
          <c:tx>
            <c:v>MRVM±std</c:v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Laplace!$B$2:$B$201</c:f>
              <c:numCache>
                <c:formatCode>General</c:formatCode>
                <c:ptCount val="200"/>
                <c:pt idx="0">
                  <c:v>-9.71275712108028</c:v>
                </c:pt>
                <c:pt idx="1">
                  <c:v>-9.65654918178565</c:v>
                </c:pt>
                <c:pt idx="2">
                  <c:v>-9.39459673160463</c:v>
                </c:pt>
                <c:pt idx="3">
                  <c:v>-9.29153078634423</c:v>
                </c:pt>
                <c:pt idx="4">
                  <c:v>-9.27771938409288</c:v>
                </c:pt>
                <c:pt idx="5">
                  <c:v>-8.98707004658913</c:v>
                </c:pt>
                <c:pt idx="6">
                  <c:v>-8.95615695142198</c:v>
                </c:pt>
                <c:pt idx="7">
                  <c:v>-8.88094941185958</c:v>
                </c:pt>
                <c:pt idx="8">
                  <c:v>-8.85319704917485</c:v>
                </c:pt>
                <c:pt idx="9">
                  <c:v>-8.81938888671032</c:v>
                </c:pt>
                <c:pt idx="10">
                  <c:v>-8.818093746398389</c:v>
                </c:pt>
                <c:pt idx="11">
                  <c:v>-8.67679750803347</c:v>
                </c:pt>
                <c:pt idx="12">
                  <c:v>-8.636391263459309</c:v>
                </c:pt>
                <c:pt idx="13">
                  <c:v>-8.528087283836</c:v>
                </c:pt>
                <c:pt idx="14">
                  <c:v>-8.2920433837471</c:v>
                </c:pt>
                <c:pt idx="15">
                  <c:v>-8.281946100654981</c:v>
                </c:pt>
                <c:pt idx="16">
                  <c:v>-8.19667995662073</c:v>
                </c:pt>
                <c:pt idx="17">
                  <c:v>-8.110228721588429</c:v>
                </c:pt>
                <c:pt idx="18">
                  <c:v>-7.89862457417659</c:v>
                </c:pt>
                <c:pt idx="19">
                  <c:v>-7.83907926768882</c:v>
                </c:pt>
                <c:pt idx="20">
                  <c:v>-7.83127144288971</c:v>
                </c:pt>
                <c:pt idx="21">
                  <c:v>-7.72138722643148</c:v>
                </c:pt>
                <c:pt idx="22">
                  <c:v>-7.72102716009622</c:v>
                </c:pt>
                <c:pt idx="23">
                  <c:v>-7.03069954113183</c:v>
                </c:pt>
                <c:pt idx="24">
                  <c:v>-6.96308555371031</c:v>
                </c:pt>
                <c:pt idx="25">
                  <c:v>-6.81904890555211</c:v>
                </c:pt>
                <c:pt idx="26">
                  <c:v>-6.62619442575458</c:v>
                </c:pt>
                <c:pt idx="27">
                  <c:v>-6.4017024299152</c:v>
                </c:pt>
                <c:pt idx="28">
                  <c:v>-6.07590162537496</c:v>
                </c:pt>
                <c:pt idx="29">
                  <c:v>-6.02526499802158</c:v>
                </c:pt>
                <c:pt idx="30">
                  <c:v>-6.00149173721291</c:v>
                </c:pt>
                <c:pt idx="31">
                  <c:v>-5.85936103853852</c:v>
                </c:pt>
                <c:pt idx="32">
                  <c:v>-5.75190207436332</c:v>
                </c:pt>
                <c:pt idx="33">
                  <c:v>-5.60637377189308</c:v>
                </c:pt>
                <c:pt idx="34">
                  <c:v>-5.44378590367733</c:v>
                </c:pt>
                <c:pt idx="35">
                  <c:v>-5.43135355728525</c:v>
                </c:pt>
                <c:pt idx="36">
                  <c:v>-5.40597604257761</c:v>
                </c:pt>
                <c:pt idx="37">
                  <c:v>-5.39401672444653</c:v>
                </c:pt>
                <c:pt idx="38">
                  <c:v>-5.26240433547891</c:v>
                </c:pt>
                <c:pt idx="39">
                  <c:v>-5.02101059920384</c:v>
                </c:pt>
                <c:pt idx="40">
                  <c:v>-4.80211437031205</c:v>
                </c:pt>
                <c:pt idx="41">
                  <c:v>-4.78976985832908</c:v>
                </c:pt>
                <c:pt idx="42">
                  <c:v>-4.78752641211159</c:v>
                </c:pt>
                <c:pt idx="43">
                  <c:v>-4.58336995697365</c:v>
                </c:pt>
                <c:pt idx="44">
                  <c:v>-4.49137240278166</c:v>
                </c:pt>
                <c:pt idx="45">
                  <c:v>-4.47309367403553</c:v>
                </c:pt>
                <c:pt idx="46">
                  <c:v>-4.4192162545077</c:v>
                </c:pt>
                <c:pt idx="47">
                  <c:v>-4.36359524878266</c:v>
                </c:pt>
                <c:pt idx="48">
                  <c:v>-4.27963455001239</c:v>
                </c:pt>
                <c:pt idx="49">
                  <c:v>-4.11394746307526</c:v>
                </c:pt>
                <c:pt idx="50">
                  <c:v>-4.08931607670248</c:v>
                </c:pt>
                <c:pt idx="51">
                  <c:v>-3.92296754444695</c:v>
                </c:pt>
                <c:pt idx="52">
                  <c:v>-3.78154573092788</c:v>
                </c:pt>
                <c:pt idx="53">
                  <c:v>-3.57953565822098</c:v>
                </c:pt>
                <c:pt idx="54">
                  <c:v>-3.48693450103933</c:v>
                </c:pt>
                <c:pt idx="55">
                  <c:v>-3.39595514971959</c:v>
                </c:pt>
                <c:pt idx="56">
                  <c:v>-3.33143627078267</c:v>
                </c:pt>
                <c:pt idx="57">
                  <c:v>-3.24375912257953</c:v>
                </c:pt>
                <c:pt idx="58">
                  <c:v>-3.09384275569669</c:v>
                </c:pt>
                <c:pt idx="59">
                  <c:v>-2.90987511199122</c:v>
                </c:pt>
                <c:pt idx="60">
                  <c:v>-2.63298316742399</c:v>
                </c:pt>
                <c:pt idx="61">
                  <c:v>-2.49056674604905</c:v>
                </c:pt>
                <c:pt idx="62">
                  <c:v>-2.21742472861546</c:v>
                </c:pt>
                <c:pt idx="63">
                  <c:v>-2.0926745208958</c:v>
                </c:pt>
                <c:pt idx="64">
                  <c:v>-2.01849546546416</c:v>
                </c:pt>
                <c:pt idx="65">
                  <c:v>-1.96233203983829</c:v>
                </c:pt>
                <c:pt idx="66">
                  <c:v>-1.95296766128104</c:v>
                </c:pt>
                <c:pt idx="67">
                  <c:v>-1.84539676454726</c:v>
                </c:pt>
                <c:pt idx="68">
                  <c:v>-1.45612897797424</c:v>
                </c:pt>
                <c:pt idx="69">
                  <c:v>-1.41395030000325</c:v>
                </c:pt>
                <c:pt idx="70">
                  <c:v>-1.39861074768333</c:v>
                </c:pt>
                <c:pt idx="71">
                  <c:v>-1.22020666388819</c:v>
                </c:pt>
                <c:pt idx="72">
                  <c:v>-1.16821887697554</c:v>
                </c:pt>
                <c:pt idx="73">
                  <c:v>-1.11339282601531</c:v>
                </c:pt>
                <c:pt idx="74">
                  <c:v>-1.10915674253057</c:v>
                </c:pt>
                <c:pt idx="75">
                  <c:v>-1.0868757712085</c:v>
                </c:pt>
                <c:pt idx="76">
                  <c:v>-1.07568776617557</c:v>
                </c:pt>
                <c:pt idx="77">
                  <c:v>-1.0314423923217</c:v>
                </c:pt>
                <c:pt idx="78">
                  <c:v>-0.982344926483392</c:v>
                </c:pt>
                <c:pt idx="79">
                  <c:v>-0.962507819149983</c:v>
                </c:pt>
                <c:pt idx="80">
                  <c:v>-0.80715979777267</c:v>
                </c:pt>
                <c:pt idx="81">
                  <c:v>-0.802487421153721</c:v>
                </c:pt>
                <c:pt idx="82">
                  <c:v>-0.686751832697787</c:v>
                </c:pt>
                <c:pt idx="83">
                  <c:v>-0.675963324187281</c:v>
                </c:pt>
                <c:pt idx="84">
                  <c:v>-0.484287468609348</c:v>
                </c:pt>
                <c:pt idx="85">
                  <c:v>-0.334108645314288</c:v>
                </c:pt>
                <c:pt idx="86">
                  <c:v>-0.319229663753164</c:v>
                </c:pt>
                <c:pt idx="87">
                  <c:v>0.00997783207901115</c:v>
                </c:pt>
                <c:pt idx="88">
                  <c:v>0.13589048111005</c:v>
                </c:pt>
                <c:pt idx="89">
                  <c:v>0.27629670076553</c:v>
                </c:pt>
                <c:pt idx="90">
                  <c:v>0.394323158417562</c:v>
                </c:pt>
                <c:pt idx="91">
                  <c:v>0.403806364229544</c:v>
                </c:pt>
                <c:pt idx="92">
                  <c:v>0.431793529961098</c:v>
                </c:pt>
                <c:pt idx="93">
                  <c:v>0.466266368240191</c:v>
                </c:pt>
                <c:pt idx="94">
                  <c:v>0.578449326568571</c:v>
                </c:pt>
                <c:pt idx="95">
                  <c:v>0.774930303144383</c:v>
                </c:pt>
                <c:pt idx="96">
                  <c:v>0.804080750270402</c:v>
                </c:pt>
                <c:pt idx="97">
                  <c:v>0.865598924997022</c:v>
                </c:pt>
                <c:pt idx="98">
                  <c:v>1.02280671608838</c:v>
                </c:pt>
                <c:pt idx="99">
                  <c:v>1.18954811974551</c:v>
                </c:pt>
                <c:pt idx="100">
                  <c:v>1.34288723795991</c:v>
                </c:pt>
                <c:pt idx="101">
                  <c:v>1.41365700963757</c:v>
                </c:pt>
                <c:pt idx="102">
                  <c:v>1.43659272457695</c:v>
                </c:pt>
                <c:pt idx="103">
                  <c:v>1.44478436825369</c:v>
                </c:pt>
                <c:pt idx="104">
                  <c:v>1.45942734540969</c:v>
                </c:pt>
                <c:pt idx="105">
                  <c:v>1.59769946562578</c:v>
                </c:pt>
                <c:pt idx="106">
                  <c:v>1.62186455156983</c:v>
                </c:pt>
                <c:pt idx="107">
                  <c:v>1.76723369227078</c:v>
                </c:pt>
                <c:pt idx="108">
                  <c:v>1.98876498182824</c:v>
                </c:pt>
                <c:pt idx="109">
                  <c:v>1.99758191665714</c:v>
                </c:pt>
                <c:pt idx="110">
                  <c:v>2.06312640879793</c:v>
                </c:pt>
                <c:pt idx="111">
                  <c:v>2.06592751630697</c:v>
                </c:pt>
                <c:pt idx="112">
                  <c:v>2.36182478093947</c:v>
                </c:pt>
                <c:pt idx="113">
                  <c:v>2.39631854521742</c:v>
                </c:pt>
                <c:pt idx="114">
                  <c:v>2.44647230304901</c:v>
                </c:pt>
                <c:pt idx="115">
                  <c:v>2.53181949910552</c:v>
                </c:pt>
                <c:pt idx="116">
                  <c:v>2.58900972198959</c:v>
                </c:pt>
                <c:pt idx="117">
                  <c:v>2.60410249999499</c:v>
                </c:pt>
                <c:pt idx="118">
                  <c:v>2.63861595954914</c:v>
                </c:pt>
                <c:pt idx="119">
                  <c:v>2.74302445050449</c:v>
                </c:pt>
                <c:pt idx="120">
                  <c:v>2.78062185362461</c:v>
                </c:pt>
                <c:pt idx="121">
                  <c:v>2.87396098842809</c:v>
                </c:pt>
                <c:pt idx="122">
                  <c:v>3.01015270760121</c:v>
                </c:pt>
                <c:pt idx="123">
                  <c:v>3.02538529529885</c:v>
                </c:pt>
                <c:pt idx="124">
                  <c:v>3.03994334434006</c:v>
                </c:pt>
                <c:pt idx="125">
                  <c:v>3.06326562189381</c:v>
                </c:pt>
                <c:pt idx="126">
                  <c:v>3.17712962145862</c:v>
                </c:pt>
                <c:pt idx="127">
                  <c:v>3.25032196870164</c:v>
                </c:pt>
                <c:pt idx="128">
                  <c:v>3.50750636833189</c:v>
                </c:pt>
                <c:pt idx="129">
                  <c:v>3.51723237905549</c:v>
                </c:pt>
                <c:pt idx="130">
                  <c:v>3.79275680148218</c:v>
                </c:pt>
                <c:pt idx="131">
                  <c:v>3.82382665716287</c:v>
                </c:pt>
                <c:pt idx="132">
                  <c:v>3.88701121244883</c:v>
                </c:pt>
                <c:pt idx="133">
                  <c:v>3.92628926822254</c:v>
                </c:pt>
                <c:pt idx="134">
                  <c:v>3.98267118602418</c:v>
                </c:pt>
                <c:pt idx="135">
                  <c:v>4.01649461542474</c:v>
                </c:pt>
                <c:pt idx="136">
                  <c:v>4.01700145572121</c:v>
                </c:pt>
                <c:pt idx="137">
                  <c:v>4.04473265335781</c:v>
                </c:pt>
                <c:pt idx="138">
                  <c:v>4.05040544306928</c:v>
                </c:pt>
                <c:pt idx="139">
                  <c:v>4.40686412001496</c:v>
                </c:pt>
                <c:pt idx="140">
                  <c:v>4.53259064613028</c:v>
                </c:pt>
                <c:pt idx="141">
                  <c:v>4.81810605787175</c:v>
                </c:pt>
                <c:pt idx="142">
                  <c:v>4.8493951397456</c:v>
                </c:pt>
                <c:pt idx="143">
                  <c:v>4.92210938837775</c:v>
                </c:pt>
                <c:pt idx="144">
                  <c:v>4.94393888261426</c:v>
                </c:pt>
                <c:pt idx="145">
                  <c:v>5.03389181709375</c:v>
                </c:pt>
                <c:pt idx="146">
                  <c:v>5.11828241815922</c:v>
                </c:pt>
                <c:pt idx="147">
                  <c:v>5.15768301241571</c:v>
                </c:pt>
                <c:pt idx="148">
                  <c:v>5.50055627963935</c:v>
                </c:pt>
                <c:pt idx="149">
                  <c:v>5.63445225834333</c:v>
                </c:pt>
                <c:pt idx="150">
                  <c:v>5.65101295420599</c:v>
                </c:pt>
                <c:pt idx="151">
                  <c:v>5.66531874808073</c:v>
                </c:pt>
                <c:pt idx="152">
                  <c:v>5.697091821862989</c:v>
                </c:pt>
                <c:pt idx="153">
                  <c:v>5.80090713958876</c:v>
                </c:pt>
                <c:pt idx="154">
                  <c:v>5.92358132996916</c:v>
                </c:pt>
                <c:pt idx="155">
                  <c:v>5.92515886563154</c:v>
                </c:pt>
                <c:pt idx="156">
                  <c:v>5.96971659043098</c:v>
                </c:pt>
                <c:pt idx="157">
                  <c:v>6.01045531607702</c:v>
                </c:pt>
                <c:pt idx="158">
                  <c:v>6.10808634015995</c:v>
                </c:pt>
                <c:pt idx="159">
                  <c:v>6.337103475477</c:v>
                </c:pt>
                <c:pt idx="160">
                  <c:v>6.42884388252784</c:v>
                </c:pt>
                <c:pt idx="161">
                  <c:v>6.44364389201952</c:v>
                </c:pt>
                <c:pt idx="162">
                  <c:v>6.58111817557601</c:v>
                </c:pt>
                <c:pt idx="163">
                  <c:v>6.59123608798335</c:v>
                </c:pt>
                <c:pt idx="164">
                  <c:v>6.82172660090845</c:v>
                </c:pt>
                <c:pt idx="165">
                  <c:v>6.87999022949872</c:v>
                </c:pt>
                <c:pt idx="166">
                  <c:v>6.95821044627564</c:v>
                </c:pt>
                <c:pt idx="167">
                  <c:v>6.97193350959098</c:v>
                </c:pt>
                <c:pt idx="168">
                  <c:v>6.99444108437347</c:v>
                </c:pt>
                <c:pt idx="169">
                  <c:v>7.20197753708321</c:v>
                </c:pt>
                <c:pt idx="170">
                  <c:v>7.29244025067106</c:v>
                </c:pt>
                <c:pt idx="171">
                  <c:v>7.44471007843196</c:v>
                </c:pt>
                <c:pt idx="172">
                  <c:v>7.5514786861532</c:v>
                </c:pt>
                <c:pt idx="173">
                  <c:v>7.60132519452113</c:v>
                </c:pt>
                <c:pt idx="174">
                  <c:v>7.68777877019721</c:v>
                </c:pt>
                <c:pt idx="175">
                  <c:v>7.75273731779208</c:v>
                </c:pt>
                <c:pt idx="176">
                  <c:v>7.80072466456426</c:v>
                </c:pt>
                <c:pt idx="177">
                  <c:v>8.02696246069023</c:v>
                </c:pt>
                <c:pt idx="178">
                  <c:v>8.0732905272708</c:v>
                </c:pt>
                <c:pt idx="179">
                  <c:v>8.0933295938025</c:v>
                </c:pt>
                <c:pt idx="180">
                  <c:v>8.17051797696749</c:v>
                </c:pt>
                <c:pt idx="181">
                  <c:v>8.28375642487547</c:v>
                </c:pt>
                <c:pt idx="182">
                  <c:v>8.525885363959</c:v>
                </c:pt>
                <c:pt idx="183">
                  <c:v>8.67183831684418</c:v>
                </c:pt>
                <c:pt idx="184">
                  <c:v>8.83635590479769</c:v>
                </c:pt>
                <c:pt idx="185">
                  <c:v>8.93633334323189</c:v>
                </c:pt>
                <c:pt idx="186">
                  <c:v>9.07626050395854</c:v>
                </c:pt>
                <c:pt idx="187">
                  <c:v>9.126893150013171</c:v>
                </c:pt>
                <c:pt idx="188">
                  <c:v>9.12869114520938</c:v>
                </c:pt>
                <c:pt idx="189">
                  <c:v>9.17067192258019</c:v>
                </c:pt>
                <c:pt idx="190">
                  <c:v>9.23929315610652</c:v>
                </c:pt>
                <c:pt idx="191">
                  <c:v>9.23987533832346</c:v>
                </c:pt>
                <c:pt idx="192">
                  <c:v>9.26936931613983</c:v>
                </c:pt>
                <c:pt idx="193">
                  <c:v>9.44611111376914</c:v>
                </c:pt>
                <c:pt idx="194">
                  <c:v>9.47409805349968</c:v>
                </c:pt>
                <c:pt idx="195">
                  <c:v>9.571277703199559</c:v>
                </c:pt>
                <c:pt idx="196">
                  <c:v>9.70473278829661</c:v>
                </c:pt>
                <c:pt idx="197">
                  <c:v>9.74975150378706</c:v>
                </c:pt>
                <c:pt idx="198">
                  <c:v>9.84350604990611</c:v>
                </c:pt>
                <c:pt idx="199">
                  <c:v>9.90763553035773</c:v>
                </c:pt>
              </c:numCache>
            </c:numRef>
          </c:xVal>
          <c:yVal>
            <c:numRef>
              <c:f>Laplace!$AA$2:$AA$201</c:f>
              <c:numCache>
                <c:formatCode>General</c:formatCode>
                <c:ptCount val="200"/>
                <c:pt idx="0">
                  <c:v>-0.488872</c:v>
                </c:pt>
                <c:pt idx="1">
                  <c:v>-0.517178</c:v>
                </c:pt>
                <c:pt idx="2">
                  <c:v>-0.511721</c:v>
                </c:pt>
                <c:pt idx="3">
                  <c:v>-0.528777</c:v>
                </c:pt>
                <c:pt idx="4">
                  <c:v>-0.531988</c:v>
                </c:pt>
                <c:pt idx="5">
                  <c:v>-0.503888</c:v>
                </c:pt>
                <c:pt idx="6">
                  <c:v>-0.504925</c:v>
                </c:pt>
                <c:pt idx="7">
                  <c:v>-0.510954</c:v>
                </c:pt>
                <c:pt idx="8">
                  <c:v>-0.509791</c:v>
                </c:pt>
                <c:pt idx="9">
                  <c:v>-0.509308</c:v>
                </c:pt>
                <c:pt idx="10">
                  <c:v>-0.50932</c:v>
                </c:pt>
                <c:pt idx="11">
                  <c:v>-0.519629</c:v>
                </c:pt>
                <c:pt idx="12">
                  <c:v>-0.526051</c:v>
                </c:pt>
                <c:pt idx="13">
                  <c:v>-0.549858</c:v>
                </c:pt>
                <c:pt idx="14">
                  <c:v>-0.465117</c:v>
                </c:pt>
                <c:pt idx="15">
                  <c:v>-0.462091</c:v>
                </c:pt>
                <c:pt idx="16">
                  <c:v>-0.438468</c:v>
                </c:pt>
                <c:pt idx="17">
                  <c:v>-0.417992</c:v>
                </c:pt>
                <c:pt idx="18">
                  <c:v>-0.382155</c:v>
                </c:pt>
                <c:pt idx="19">
                  <c:v>-0.375669</c:v>
                </c:pt>
                <c:pt idx="20">
                  <c:v>-0.374935</c:v>
                </c:pt>
                <c:pt idx="21">
                  <c:v>-0.367447</c:v>
                </c:pt>
                <c:pt idx="22">
                  <c:v>-0.367429</c:v>
                </c:pt>
                <c:pt idx="23">
                  <c:v>-0.437288</c:v>
                </c:pt>
                <c:pt idx="24">
                  <c:v>-0.455027</c:v>
                </c:pt>
                <c:pt idx="25">
                  <c:v>-0.499997</c:v>
                </c:pt>
                <c:pt idx="26">
                  <c:v>-0.487824</c:v>
                </c:pt>
                <c:pt idx="27">
                  <c:v>-0.401656</c:v>
                </c:pt>
                <c:pt idx="28">
                  <c:v>-0.314832</c:v>
                </c:pt>
                <c:pt idx="29">
                  <c:v>-0.305151</c:v>
                </c:pt>
                <c:pt idx="30">
                  <c:v>-0.300957</c:v>
                </c:pt>
                <c:pt idx="31">
                  <c:v>-0.280553</c:v>
                </c:pt>
                <c:pt idx="32">
                  <c:v>-0.270328</c:v>
                </c:pt>
                <c:pt idx="33">
                  <c:v>-0.26314</c:v>
                </c:pt>
                <c:pt idx="34">
                  <c:v>-0.26334</c:v>
                </c:pt>
                <c:pt idx="35">
                  <c:v>-0.26369</c:v>
                </c:pt>
                <c:pt idx="36">
                  <c:v>-0.26454</c:v>
                </c:pt>
                <c:pt idx="37">
                  <c:v>-0.26468</c:v>
                </c:pt>
                <c:pt idx="38">
                  <c:v>-0.253885</c:v>
                </c:pt>
                <c:pt idx="39">
                  <c:v>-0.258411</c:v>
                </c:pt>
                <c:pt idx="40">
                  <c:v>-0.217403</c:v>
                </c:pt>
                <c:pt idx="41">
                  <c:v>-0.21561</c:v>
                </c:pt>
                <c:pt idx="42">
                  <c:v>-0.21529</c:v>
                </c:pt>
                <c:pt idx="43">
                  <c:v>-0.194916</c:v>
                </c:pt>
                <c:pt idx="44">
                  <c:v>-0.191283</c:v>
                </c:pt>
                <c:pt idx="45">
                  <c:v>-0.190932</c:v>
                </c:pt>
                <c:pt idx="46">
                  <c:v>-0.190544</c:v>
                </c:pt>
                <c:pt idx="47">
                  <c:v>-0.19109</c:v>
                </c:pt>
                <c:pt idx="48">
                  <c:v>-0.193574</c:v>
                </c:pt>
                <c:pt idx="49">
                  <c:v>-0.174279</c:v>
                </c:pt>
                <c:pt idx="50">
                  <c:v>-0.171873</c:v>
                </c:pt>
                <c:pt idx="51">
                  <c:v>-0.158711</c:v>
                </c:pt>
                <c:pt idx="52">
                  <c:v>-0.151837</c:v>
                </c:pt>
                <c:pt idx="53">
                  <c:v>-0.14934</c:v>
                </c:pt>
                <c:pt idx="54">
                  <c:v>-0.151213</c:v>
                </c:pt>
                <c:pt idx="55">
                  <c:v>-0.154904</c:v>
                </c:pt>
                <c:pt idx="56">
                  <c:v>-0.15861</c:v>
                </c:pt>
                <c:pt idx="57">
                  <c:v>-0.165056</c:v>
                </c:pt>
                <c:pt idx="58">
                  <c:v>-0.179753</c:v>
                </c:pt>
                <c:pt idx="59">
                  <c:v>-0.204138</c:v>
                </c:pt>
                <c:pt idx="60">
                  <c:v>-0.224438</c:v>
                </c:pt>
                <c:pt idx="61">
                  <c:v>-0.246688</c:v>
                </c:pt>
                <c:pt idx="62">
                  <c:v>-0.191877</c:v>
                </c:pt>
                <c:pt idx="63">
                  <c:v>-0.174561</c:v>
                </c:pt>
                <c:pt idx="64">
                  <c:v>-0.166754</c:v>
                </c:pt>
                <c:pt idx="65">
                  <c:v>-0.162082</c:v>
                </c:pt>
                <c:pt idx="66">
                  <c:v>-0.161405</c:v>
                </c:pt>
                <c:pt idx="67">
                  <c:v>-0.155592</c:v>
                </c:pt>
                <c:pt idx="68">
                  <c:v>-0.127508</c:v>
                </c:pt>
                <c:pt idx="69">
                  <c:v>-0.127163</c:v>
                </c:pt>
                <c:pt idx="70">
                  <c:v>-0.127151</c:v>
                </c:pt>
                <c:pt idx="71">
                  <c:v>-0.130943</c:v>
                </c:pt>
                <c:pt idx="72">
                  <c:v>-0.122403</c:v>
                </c:pt>
                <c:pt idx="73">
                  <c:v>-0.115054</c:v>
                </c:pt>
                <c:pt idx="74">
                  <c:v>-0.114573</c:v>
                </c:pt>
                <c:pt idx="75">
                  <c:v>-0.112284</c:v>
                </c:pt>
                <c:pt idx="76">
                  <c:v>-0.111294</c:v>
                </c:pt>
                <c:pt idx="77">
                  <c:v>-0.108524</c:v>
                </c:pt>
                <c:pt idx="78">
                  <c:v>-0.107673</c:v>
                </c:pt>
                <c:pt idx="79">
                  <c:v>-0.107963</c:v>
                </c:pt>
                <c:pt idx="80">
                  <c:v>-0.119305</c:v>
                </c:pt>
                <c:pt idx="81">
                  <c:v>-0.119821</c:v>
                </c:pt>
                <c:pt idx="82">
                  <c:v>-0.096521</c:v>
                </c:pt>
                <c:pt idx="83">
                  <c:v>-0.094681</c:v>
                </c:pt>
                <c:pt idx="84">
                  <c:v>-0.073443</c:v>
                </c:pt>
                <c:pt idx="85">
                  <c:v>-0.069395</c:v>
                </c:pt>
                <c:pt idx="86">
                  <c:v>-0.069374</c:v>
                </c:pt>
                <c:pt idx="87">
                  <c:v>-0.056047</c:v>
                </c:pt>
                <c:pt idx="88">
                  <c:v>-0.044432</c:v>
                </c:pt>
                <c:pt idx="89">
                  <c:v>-0.037888</c:v>
                </c:pt>
                <c:pt idx="90">
                  <c:v>-0.041179</c:v>
                </c:pt>
                <c:pt idx="91">
                  <c:v>-0.041834</c:v>
                </c:pt>
                <c:pt idx="92">
                  <c:v>-0.044074</c:v>
                </c:pt>
                <c:pt idx="93">
                  <c:v>-0.047408</c:v>
                </c:pt>
                <c:pt idx="94">
                  <c:v>-0.061583</c:v>
                </c:pt>
                <c:pt idx="95">
                  <c:v>0.010798</c:v>
                </c:pt>
                <c:pt idx="96">
                  <c:v>0.020859</c:v>
                </c:pt>
                <c:pt idx="97">
                  <c:v>0.041269</c:v>
                </c:pt>
                <c:pt idx="98">
                  <c:v>0.087464</c:v>
                </c:pt>
                <c:pt idx="99">
                  <c:v>0.129478</c:v>
                </c:pt>
                <c:pt idx="100">
                  <c:v>0.116008</c:v>
                </c:pt>
                <c:pt idx="101">
                  <c:v>0.110624</c:v>
                </c:pt>
                <c:pt idx="102">
                  <c:v>0.108987</c:v>
                </c:pt>
                <c:pt idx="103">
                  <c:v>0.108414</c:v>
                </c:pt>
                <c:pt idx="104">
                  <c:v>0.107408</c:v>
                </c:pt>
                <c:pt idx="105">
                  <c:v>0.09884</c:v>
                </c:pt>
                <c:pt idx="106">
                  <c:v>0.097504</c:v>
                </c:pt>
                <c:pt idx="107">
                  <c:v>0.090327</c:v>
                </c:pt>
                <c:pt idx="108">
                  <c:v>0.081554</c:v>
                </c:pt>
                <c:pt idx="109">
                  <c:v>0.081245</c:v>
                </c:pt>
                <c:pt idx="110">
                  <c:v>0.079015</c:v>
                </c:pt>
                <c:pt idx="111">
                  <c:v>0.078925</c:v>
                </c:pt>
                <c:pt idx="112">
                  <c:v>0.073722</c:v>
                </c:pt>
                <c:pt idx="113">
                  <c:v>0.073502</c:v>
                </c:pt>
                <c:pt idx="114">
                  <c:v>0.073317</c:v>
                </c:pt>
                <c:pt idx="115">
                  <c:v>0.073361</c:v>
                </c:pt>
                <c:pt idx="116">
                  <c:v>0.073634</c:v>
                </c:pt>
                <c:pt idx="117">
                  <c:v>0.073739</c:v>
                </c:pt>
                <c:pt idx="118">
                  <c:v>0.074028</c:v>
                </c:pt>
                <c:pt idx="119">
                  <c:v>0.075316</c:v>
                </c:pt>
                <c:pt idx="120">
                  <c:v>0.075931</c:v>
                </c:pt>
                <c:pt idx="121">
                  <c:v>0.077806</c:v>
                </c:pt>
                <c:pt idx="122">
                  <c:v>0.081458</c:v>
                </c:pt>
                <c:pt idx="123">
                  <c:v>0.081937</c:v>
                </c:pt>
                <c:pt idx="124">
                  <c:v>0.082409</c:v>
                </c:pt>
                <c:pt idx="125">
                  <c:v>0.083194</c:v>
                </c:pt>
                <c:pt idx="126">
                  <c:v>0.087561</c:v>
                </c:pt>
                <c:pt idx="127">
                  <c:v>0.090867</c:v>
                </c:pt>
                <c:pt idx="128">
                  <c:v>0.106062</c:v>
                </c:pt>
                <c:pt idx="129">
                  <c:v>0.106758</c:v>
                </c:pt>
                <c:pt idx="130">
                  <c:v>0.130772</c:v>
                </c:pt>
                <c:pt idx="131">
                  <c:v>0.134051</c:v>
                </c:pt>
                <c:pt idx="132">
                  <c:v>0.141115</c:v>
                </c:pt>
                <c:pt idx="133">
                  <c:v>0.145784</c:v>
                </c:pt>
                <c:pt idx="134">
                  <c:v>0.152879</c:v>
                </c:pt>
                <c:pt idx="135">
                  <c:v>0.157364</c:v>
                </c:pt>
                <c:pt idx="136">
                  <c:v>0.157433</c:v>
                </c:pt>
                <c:pt idx="137">
                  <c:v>0.161246</c:v>
                </c:pt>
                <c:pt idx="138">
                  <c:v>0.162035</c:v>
                </c:pt>
                <c:pt idx="139">
                  <c:v>0.208113</c:v>
                </c:pt>
                <c:pt idx="140">
                  <c:v>0.226061</c:v>
                </c:pt>
                <c:pt idx="141">
                  <c:v>0.287755</c:v>
                </c:pt>
                <c:pt idx="142">
                  <c:v>0.288188</c:v>
                </c:pt>
                <c:pt idx="143">
                  <c:v>0.289583</c:v>
                </c:pt>
                <c:pt idx="144">
                  <c:v>0.290176</c:v>
                </c:pt>
                <c:pt idx="145">
                  <c:v>0.293293</c:v>
                </c:pt>
                <c:pt idx="146">
                  <c:v>0.29688</c:v>
                </c:pt>
                <c:pt idx="147">
                  <c:v>0.298673</c:v>
                </c:pt>
                <c:pt idx="148">
                  <c:v>0.318821</c:v>
                </c:pt>
                <c:pt idx="149">
                  <c:v>0.302341</c:v>
                </c:pt>
                <c:pt idx="150">
                  <c:v>0.300556</c:v>
                </c:pt>
                <c:pt idx="151">
                  <c:v>0.29906</c:v>
                </c:pt>
                <c:pt idx="152">
                  <c:v>0.295881</c:v>
                </c:pt>
                <c:pt idx="153">
                  <c:v>0.286723</c:v>
                </c:pt>
                <c:pt idx="154">
                  <c:v>0.277757</c:v>
                </c:pt>
                <c:pt idx="155">
                  <c:v>0.277653</c:v>
                </c:pt>
                <c:pt idx="156">
                  <c:v>0.274792</c:v>
                </c:pt>
                <c:pt idx="157">
                  <c:v>0.272352</c:v>
                </c:pt>
                <c:pt idx="158">
                  <c:v>0.267268</c:v>
                </c:pt>
                <c:pt idx="159">
                  <c:v>0.266083</c:v>
                </c:pt>
                <c:pt idx="160">
                  <c:v>0.268588</c:v>
                </c:pt>
                <c:pt idx="161">
                  <c:v>0.269139</c:v>
                </c:pt>
                <c:pt idx="162">
                  <c:v>0.276179</c:v>
                </c:pt>
                <c:pt idx="163">
                  <c:v>0.276836</c:v>
                </c:pt>
                <c:pt idx="164">
                  <c:v>0.297526</c:v>
                </c:pt>
                <c:pt idx="165">
                  <c:v>0.304703</c:v>
                </c:pt>
                <c:pt idx="166">
                  <c:v>0.315755</c:v>
                </c:pt>
                <c:pt idx="167">
                  <c:v>0.31787</c:v>
                </c:pt>
                <c:pt idx="168">
                  <c:v>0.321456</c:v>
                </c:pt>
                <c:pt idx="169">
                  <c:v>0.361565</c:v>
                </c:pt>
                <c:pt idx="170">
                  <c:v>0.359807</c:v>
                </c:pt>
                <c:pt idx="171">
                  <c:v>0.358618</c:v>
                </c:pt>
                <c:pt idx="172">
                  <c:v>0.358354</c:v>
                </c:pt>
                <c:pt idx="173">
                  <c:v>0.358394</c:v>
                </c:pt>
                <c:pt idx="174">
                  <c:v>0.359136</c:v>
                </c:pt>
                <c:pt idx="175">
                  <c:v>0.362577</c:v>
                </c:pt>
                <c:pt idx="176">
                  <c:v>0.365743</c:v>
                </c:pt>
                <c:pt idx="177">
                  <c:v>0.385994</c:v>
                </c:pt>
                <c:pt idx="178">
                  <c:v>0.391259</c:v>
                </c:pt>
                <c:pt idx="179">
                  <c:v>0.39364</c:v>
                </c:pt>
                <c:pt idx="180">
                  <c:v>0.403428</c:v>
                </c:pt>
                <c:pt idx="181">
                  <c:v>0.419866</c:v>
                </c:pt>
                <c:pt idx="182">
                  <c:v>0.467593</c:v>
                </c:pt>
                <c:pt idx="183">
                  <c:v>0.431999</c:v>
                </c:pt>
                <c:pt idx="184">
                  <c:v>0.40222</c:v>
                </c:pt>
                <c:pt idx="185">
                  <c:v>0.388878</c:v>
                </c:pt>
                <c:pt idx="186">
                  <c:v>0.375424</c:v>
                </c:pt>
                <c:pt idx="187">
                  <c:v>0.371875</c:v>
                </c:pt>
                <c:pt idx="188">
                  <c:v>0.371758</c:v>
                </c:pt>
                <c:pt idx="189">
                  <c:v>0.369315</c:v>
                </c:pt>
                <c:pt idx="190">
                  <c:v>0.366219</c:v>
                </c:pt>
                <c:pt idx="191">
                  <c:v>0.366198</c:v>
                </c:pt>
                <c:pt idx="192">
                  <c:v>0.365209</c:v>
                </c:pt>
                <c:pt idx="193">
                  <c:v>0.363774</c:v>
                </c:pt>
                <c:pt idx="194">
                  <c:v>0.364307</c:v>
                </c:pt>
                <c:pt idx="195">
                  <c:v>0.367966</c:v>
                </c:pt>
                <c:pt idx="196">
                  <c:v>0.377888</c:v>
                </c:pt>
                <c:pt idx="197">
                  <c:v>0.382627</c:v>
                </c:pt>
                <c:pt idx="198">
                  <c:v>0.394777</c:v>
                </c:pt>
                <c:pt idx="199">
                  <c:v>0.403941</c:v>
                </c:pt>
              </c:numCache>
            </c:numRef>
          </c:yVal>
          <c:smooth val="0"/>
        </c:ser>
        <c:ser>
          <c:idx val="8"/>
          <c:order val="8"/>
          <c:tx>
            <c:v>MRVM±std</c:v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Laplace!$B$2:$B$201</c:f>
              <c:numCache>
                <c:formatCode>General</c:formatCode>
                <c:ptCount val="200"/>
                <c:pt idx="0">
                  <c:v>-9.71275712108028</c:v>
                </c:pt>
                <c:pt idx="1">
                  <c:v>-9.65654918178565</c:v>
                </c:pt>
                <c:pt idx="2">
                  <c:v>-9.39459673160463</c:v>
                </c:pt>
                <c:pt idx="3">
                  <c:v>-9.29153078634423</c:v>
                </c:pt>
                <c:pt idx="4">
                  <c:v>-9.27771938409288</c:v>
                </c:pt>
                <c:pt idx="5">
                  <c:v>-8.98707004658913</c:v>
                </c:pt>
                <c:pt idx="6">
                  <c:v>-8.95615695142198</c:v>
                </c:pt>
                <c:pt idx="7">
                  <c:v>-8.88094941185958</c:v>
                </c:pt>
                <c:pt idx="8">
                  <c:v>-8.85319704917485</c:v>
                </c:pt>
                <c:pt idx="9">
                  <c:v>-8.81938888671032</c:v>
                </c:pt>
                <c:pt idx="10">
                  <c:v>-8.818093746398389</c:v>
                </c:pt>
                <c:pt idx="11">
                  <c:v>-8.67679750803347</c:v>
                </c:pt>
                <c:pt idx="12">
                  <c:v>-8.636391263459309</c:v>
                </c:pt>
                <c:pt idx="13">
                  <c:v>-8.528087283836</c:v>
                </c:pt>
                <c:pt idx="14">
                  <c:v>-8.2920433837471</c:v>
                </c:pt>
                <c:pt idx="15">
                  <c:v>-8.281946100654981</c:v>
                </c:pt>
                <c:pt idx="16">
                  <c:v>-8.19667995662073</c:v>
                </c:pt>
                <c:pt idx="17">
                  <c:v>-8.110228721588429</c:v>
                </c:pt>
                <c:pt idx="18">
                  <c:v>-7.89862457417659</c:v>
                </c:pt>
                <c:pt idx="19">
                  <c:v>-7.83907926768882</c:v>
                </c:pt>
                <c:pt idx="20">
                  <c:v>-7.83127144288971</c:v>
                </c:pt>
                <c:pt idx="21">
                  <c:v>-7.72138722643148</c:v>
                </c:pt>
                <c:pt idx="22">
                  <c:v>-7.72102716009622</c:v>
                </c:pt>
                <c:pt idx="23">
                  <c:v>-7.03069954113183</c:v>
                </c:pt>
                <c:pt idx="24">
                  <c:v>-6.96308555371031</c:v>
                </c:pt>
                <c:pt idx="25">
                  <c:v>-6.81904890555211</c:v>
                </c:pt>
                <c:pt idx="26">
                  <c:v>-6.62619442575458</c:v>
                </c:pt>
                <c:pt idx="27">
                  <c:v>-6.4017024299152</c:v>
                </c:pt>
                <c:pt idx="28">
                  <c:v>-6.07590162537496</c:v>
                </c:pt>
                <c:pt idx="29">
                  <c:v>-6.02526499802158</c:v>
                </c:pt>
                <c:pt idx="30">
                  <c:v>-6.00149173721291</c:v>
                </c:pt>
                <c:pt idx="31">
                  <c:v>-5.85936103853852</c:v>
                </c:pt>
                <c:pt idx="32">
                  <c:v>-5.75190207436332</c:v>
                </c:pt>
                <c:pt idx="33">
                  <c:v>-5.60637377189308</c:v>
                </c:pt>
                <c:pt idx="34">
                  <c:v>-5.44378590367733</c:v>
                </c:pt>
                <c:pt idx="35">
                  <c:v>-5.43135355728525</c:v>
                </c:pt>
                <c:pt idx="36">
                  <c:v>-5.40597604257761</c:v>
                </c:pt>
                <c:pt idx="37">
                  <c:v>-5.39401672444653</c:v>
                </c:pt>
                <c:pt idx="38">
                  <c:v>-5.26240433547891</c:v>
                </c:pt>
                <c:pt idx="39">
                  <c:v>-5.02101059920384</c:v>
                </c:pt>
                <c:pt idx="40">
                  <c:v>-4.80211437031205</c:v>
                </c:pt>
                <c:pt idx="41">
                  <c:v>-4.78976985832908</c:v>
                </c:pt>
                <c:pt idx="42">
                  <c:v>-4.78752641211159</c:v>
                </c:pt>
                <c:pt idx="43">
                  <c:v>-4.58336995697365</c:v>
                </c:pt>
                <c:pt idx="44">
                  <c:v>-4.49137240278166</c:v>
                </c:pt>
                <c:pt idx="45">
                  <c:v>-4.47309367403553</c:v>
                </c:pt>
                <c:pt idx="46">
                  <c:v>-4.4192162545077</c:v>
                </c:pt>
                <c:pt idx="47">
                  <c:v>-4.36359524878266</c:v>
                </c:pt>
                <c:pt idx="48">
                  <c:v>-4.27963455001239</c:v>
                </c:pt>
                <c:pt idx="49">
                  <c:v>-4.11394746307526</c:v>
                </c:pt>
                <c:pt idx="50">
                  <c:v>-4.08931607670248</c:v>
                </c:pt>
                <c:pt idx="51">
                  <c:v>-3.92296754444695</c:v>
                </c:pt>
                <c:pt idx="52">
                  <c:v>-3.78154573092788</c:v>
                </c:pt>
                <c:pt idx="53">
                  <c:v>-3.57953565822098</c:v>
                </c:pt>
                <c:pt idx="54">
                  <c:v>-3.48693450103933</c:v>
                </c:pt>
                <c:pt idx="55">
                  <c:v>-3.39595514971959</c:v>
                </c:pt>
                <c:pt idx="56">
                  <c:v>-3.33143627078267</c:v>
                </c:pt>
                <c:pt idx="57">
                  <c:v>-3.24375912257953</c:v>
                </c:pt>
                <c:pt idx="58">
                  <c:v>-3.09384275569669</c:v>
                </c:pt>
                <c:pt idx="59">
                  <c:v>-2.90987511199122</c:v>
                </c:pt>
                <c:pt idx="60">
                  <c:v>-2.63298316742399</c:v>
                </c:pt>
                <c:pt idx="61">
                  <c:v>-2.49056674604905</c:v>
                </c:pt>
                <c:pt idx="62">
                  <c:v>-2.21742472861546</c:v>
                </c:pt>
                <c:pt idx="63">
                  <c:v>-2.0926745208958</c:v>
                </c:pt>
                <c:pt idx="64">
                  <c:v>-2.01849546546416</c:v>
                </c:pt>
                <c:pt idx="65">
                  <c:v>-1.96233203983829</c:v>
                </c:pt>
                <c:pt idx="66">
                  <c:v>-1.95296766128104</c:v>
                </c:pt>
                <c:pt idx="67">
                  <c:v>-1.84539676454726</c:v>
                </c:pt>
                <c:pt idx="68">
                  <c:v>-1.45612897797424</c:v>
                </c:pt>
                <c:pt idx="69">
                  <c:v>-1.41395030000325</c:v>
                </c:pt>
                <c:pt idx="70">
                  <c:v>-1.39861074768333</c:v>
                </c:pt>
                <c:pt idx="71">
                  <c:v>-1.22020666388819</c:v>
                </c:pt>
                <c:pt idx="72">
                  <c:v>-1.16821887697554</c:v>
                </c:pt>
                <c:pt idx="73">
                  <c:v>-1.11339282601531</c:v>
                </c:pt>
                <c:pt idx="74">
                  <c:v>-1.10915674253057</c:v>
                </c:pt>
                <c:pt idx="75">
                  <c:v>-1.0868757712085</c:v>
                </c:pt>
                <c:pt idx="76">
                  <c:v>-1.07568776617557</c:v>
                </c:pt>
                <c:pt idx="77">
                  <c:v>-1.0314423923217</c:v>
                </c:pt>
                <c:pt idx="78">
                  <c:v>-0.982344926483392</c:v>
                </c:pt>
                <c:pt idx="79">
                  <c:v>-0.962507819149983</c:v>
                </c:pt>
                <c:pt idx="80">
                  <c:v>-0.80715979777267</c:v>
                </c:pt>
                <c:pt idx="81">
                  <c:v>-0.802487421153721</c:v>
                </c:pt>
                <c:pt idx="82">
                  <c:v>-0.686751832697787</c:v>
                </c:pt>
                <c:pt idx="83">
                  <c:v>-0.675963324187281</c:v>
                </c:pt>
                <c:pt idx="84">
                  <c:v>-0.484287468609348</c:v>
                </c:pt>
                <c:pt idx="85">
                  <c:v>-0.334108645314288</c:v>
                </c:pt>
                <c:pt idx="86">
                  <c:v>-0.319229663753164</c:v>
                </c:pt>
                <c:pt idx="87">
                  <c:v>0.00997783207901115</c:v>
                </c:pt>
                <c:pt idx="88">
                  <c:v>0.13589048111005</c:v>
                </c:pt>
                <c:pt idx="89">
                  <c:v>0.27629670076553</c:v>
                </c:pt>
                <c:pt idx="90">
                  <c:v>0.394323158417562</c:v>
                </c:pt>
                <c:pt idx="91">
                  <c:v>0.403806364229544</c:v>
                </c:pt>
                <c:pt idx="92">
                  <c:v>0.431793529961098</c:v>
                </c:pt>
                <c:pt idx="93">
                  <c:v>0.466266368240191</c:v>
                </c:pt>
                <c:pt idx="94">
                  <c:v>0.578449326568571</c:v>
                </c:pt>
                <c:pt idx="95">
                  <c:v>0.774930303144383</c:v>
                </c:pt>
                <c:pt idx="96">
                  <c:v>0.804080750270402</c:v>
                </c:pt>
                <c:pt idx="97">
                  <c:v>0.865598924997022</c:v>
                </c:pt>
                <c:pt idx="98">
                  <c:v>1.02280671608838</c:v>
                </c:pt>
                <c:pt idx="99">
                  <c:v>1.18954811974551</c:v>
                </c:pt>
                <c:pt idx="100">
                  <c:v>1.34288723795991</c:v>
                </c:pt>
                <c:pt idx="101">
                  <c:v>1.41365700963757</c:v>
                </c:pt>
                <c:pt idx="102">
                  <c:v>1.43659272457695</c:v>
                </c:pt>
                <c:pt idx="103">
                  <c:v>1.44478436825369</c:v>
                </c:pt>
                <c:pt idx="104">
                  <c:v>1.45942734540969</c:v>
                </c:pt>
                <c:pt idx="105">
                  <c:v>1.59769946562578</c:v>
                </c:pt>
                <c:pt idx="106">
                  <c:v>1.62186455156983</c:v>
                </c:pt>
                <c:pt idx="107">
                  <c:v>1.76723369227078</c:v>
                </c:pt>
                <c:pt idx="108">
                  <c:v>1.98876498182824</c:v>
                </c:pt>
                <c:pt idx="109">
                  <c:v>1.99758191665714</c:v>
                </c:pt>
                <c:pt idx="110">
                  <c:v>2.06312640879793</c:v>
                </c:pt>
                <c:pt idx="111">
                  <c:v>2.06592751630697</c:v>
                </c:pt>
                <c:pt idx="112">
                  <c:v>2.36182478093947</c:v>
                </c:pt>
                <c:pt idx="113">
                  <c:v>2.39631854521742</c:v>
                </c:pt>
                <c:pt idx="114">
                  <c:v>2.44647230304901</c:v>
                </c:pt>
                <c:pt idx="115">
                  <c:v>2.53181949910552</c:v>
                </c:pt>
                <c:pt idx="116">
                  <c:v>2.58900972198959</c:v>
                </c:pt>
                <c:pt idx="117">
                  <c:v>2.60410249999499</c:v>
                </c:pt>
                <c:pt idx="118">
                  <c:v>2.63861595954914</c:v>
                </c:pt>
                <c:pt idx="119">
                  <c:v>2.74302445050449</c:v>
                </c:pt>
                <c:pt idx="120">
                  <c:v>2.78062185362461</c:v>
                </c:pt>
                <c:pt idx="121">
                  <c:v>2.87396098842809</c:v>
                </c:pt>
                <c:pt idx="122">
                  <c:v>3.01015270760121</c:v>
                </c:pt>
                <c:pt idx="123">
                  <c:v>3.02538529529885</c:v>
                </c:pt>
                <c:pt idx="124">
                  <c:v>3.03994334434006</c:v>
                </c:pt>
                <c:pt idx="125">
                  <c:v>3.06326562189381</c:v>
                </c:pt>
                <c:pt idx="126">
                  <c:v>3.17712962145862</c:v>
                </c:pt>
                <c:pt idx="127">
                  <c:v>3.25032196870164</c:v>
                </c:pt>
                <c:pt idx="128">
                  <c:v>3.50750636833189</c:v>
                </c:pt>
                <c:pt idx="129">
                  <c:v>3.51723237905549</c:v>
                </c:pt>
                <c:pt idx="130">
                  <c:v>3.79275680148218</c:v>
                </c:pt>
                <c:pt idx="131">
                  <c:v>3.82382665716287</c:v>
                </c:pt>
                <c:pt idx="132">
                  <c:v>3.88701121244883</c:v>
                </c:pt>
                <c:pt idx="133">
                  <c:v>3.92628926822254</c:v>
                </c:pt>
                <c:pt idx="134">
                  <c:v>3.98267118602418</c:v>
                </c:pt>
                <c:pt idx="135">
                  <c:v>4.01649461542474</c:v>
                </c:pt>
                <c:pt idx="136">
                  <c:v>4.01700145572121</c:v>
                </c:pt>
                <c:pt idx="137">
                  <c:v>4.04473265335781</c:v>
                </c:pt>
                <c:pt idx="138">
                  <c:v>4.05040544306928</c:v>
                </c:pt>
                <c:pt idx="139">
                  <c:v>4.40686412001496</c:v>
                </c:pt>
                <c:pt idx="140">
                  <c:v>4.53259064613028</c:v>
                </c:pt>
                <c:pt idx="141">
                  <c:v>4.81810605787175</c:v>
                </c:pt>
                <c:pt idx="142">
                  <c:v>4.8493951397456</c:v>
                </c:pt>
                <c:pt idx="143">
                  <c:v>4.92210938837775</c:v>
                </c:pt>
                <c:pt idx="144">
                  <c:v>4.94393888261426</c:v>
                </c:pt>
                <c:pt idx="145">
                  <c:v>5.03389181709375</c:v>
                </c:pt>
                <c:pt idx="146">
                  <c:v>5.11828241815922</c:v>
                </c:pt>
                <c:pt idx="147">
                  <c:v>5.15768301241571</c:v>
                </c:pt>
                <c:pt idx="148">
                  <c:v>5.50055627963935</c:v>
                </c:pt>
                <c:pt idx="149">
                  <c:v>5.63445225834333</c:v>
                </c:pt>
                <c:pt idx="150">
                  <c:v>5.65101295420599</c:v>
                </c:pt>
                <c:pt idx="151">
                  <c:v>5.66531874808073</c:v>
                </c:pt>
                <c:pt idx="152">
                  <c:v>5.697091821862989</c:v>
                </c:pt>
                <c:pt idx="153">
                  <c:v>5.80090713958876</c:v>
                </c:pt>
                <c:pt idx="154">
                  <c:v>5.92358132996916</c:v>
                </c:pt>
                <c:pt idx="155">
                  <c:v>5.92515886563154</c:v>
                </c:pt>
                <c:pt idx="156">
                  <c:v>5.96971659043098</c:v>
                </c:pt>
                <c:pt idx="157">
                  <c:v>6.01045531607702</c:v>
                </c:pt>
                <c:pt idx="158">
                  <c:v>6.10808634015995</c:v>
                </c:pt>
                <c:pt idx="159">
                  <c:v>6.337103475477</c:v>
                </c:pt>
                <c:pt idx="160">
                  <c:v>6.42884388252784</c:v>
                </c:pt>
                <c:pt idx="161">
                  <c:v>6.44364389201952</c:v>
                </c:pt>
                <c:pt idx="162">
                  <c:v>6.58111817557601</c:v>
                </c:pt>
                <c:pt idx="163">
                  <c:v>6.59123608798335</c:v>
                </c:pt>
                <c:pt idx="164">
                  <c:v>6.82172660090845</c:v>
                </c:pt>
                <c:pt idx="165">
                  <c:v>6.87999022949872</c:v>
                </c:pt>
                <c:pt idx="166">
                  <c:v>6.95821044627564</c:v>
                </c:pt>
                <c:pt idx="167">
                  <c:v>6.97193350959098</c:v>
                </c:pt>
                <c:pt idx="168">
                  <c:v>6.99444108437347</c:v>
                </c:pt>
                <c:pt idx="169">
                  <c:v>7.20197753708321</c:v>
                </c:pt>
                <c:pt idx="170">
                  <c:v>7.29244025067106</c:v>
                </c:pt>
                <c:pt idx="171">
                  <c:v>7.44471007843196</c:v>
                </c:pt>
                <c:pt idx="172">
                  <c:v>7.5514786861532</c:v>
                </c:pt>
                <c:pt idx="173">
                  <c:v>7.60132519452113</c:v>
                </c:pt>
                <c:pt idx="174">
                  <c:v>7.68777877019721</c:v>
                </c:pt>
                <c:pt idx="175">
                  <c:v>7.75273731779208</c:v>
                </c:pt>
                <c:pt idx="176">
                  <c:v>7.80072466456426</c:v>
                </c:pt>
                <c:pt idx="177">
                  <c:v>8.02696246069023</c:v>
                </c:pt>
                <c:pt idx="178">
                  <c:v>8.0732905272708</c:v>
                </c:pt>
                <c:pt idx="179">
                  <c:v>8.0933295938025</c:v>
                </c:pt>
                <c:pt idx="180">
                  <c:v>8.17051797696749</c:v>
                </c:pt>
                <c:pt idx="181">
                  <c:v>8.28375642487547</c:v>
                </c:pt>
                <c:pt idx="182">
                  <c:v>8.525885363959</c:v>
                </c:pt>
                <c:pt idx="183">
                  <c:v>8.67183831684418</c:v>
                </c:pt>
                <c:pt idx="184">
                  <c:v>8.83635590479769</c:v>
                </c:pt>
                <c:pt idx="185">
                  <c:v>8.93633334323189</c:v>
                </c:pt>
                <c:pt idx="186">
                  <c:v>9.07626050395854</c:v>
                </c:pt>
                <c:pt idx="187">
                  <c:v>9.126893150013171</c:v>
                </c:pt>
                <c:pt idx="188">
                  <c:v>9.12869114520938</c:v>
                </c:pt>
                <c:pt idx="189">
                  <c:v>9.17067192258019</c:v>
                </c:pt>
                <c:pt idx="190">
                  <c:v>9.23929315610652</c:v>
                </c:pt>
                <c:pt idx="191">
                  <c:v>9.23987533832346</c:v>
                </c:pt>
                <c:pt idx="192">
                  <c:v>9.26936931613983</c:v>
                </c:pt>
                <c:pt idx="193">
                  <c:v>9.44611111376914</c:v>
                </c:pt>
                <c:pt idx="194">
                  <c:v>9.47409805349968</c:v>
                </c:pt>
                <c:pt idx="195">
                  <c:v>9.571277703199559</c:v>
                </c:pt>
                <c:pt idx="196">
                  <c:v>9.70473278829661</c:v>
                </c:pt>
                <c:pt idx="197">
                  <c:v>9.74975150378706</c:v>
                </c:pt>
                <c:pt idx="198">
                  <c:v>9.84350604990611</c:v>
                </c:pt>
                <c:pt idx="199">
                  <c:v>9.90763553035773</c:v>
                </c:pt>
              </c:numCache>
            </c:numRef>
          </c:xVal>
          <c:yVal>
            <c:numRef>
              <c:f>Laplace!$AC$2:$AC$201</c:f>
              <c:numCache>
                <c:formatCode>General</c:formatCode>
                <c:ptCount val="200"/>
                <c:pt idx="0">
                  <c:v>-0.365948</c:v>
                </c:pt>
                <c:pt idx="1">
                  <c:v>-0.387122</c:v>
                </c:pt>
                <c:pt idx="2">
                  <c:v>-0.420751</c:v>
                </c:pt>
                <c:pt idx="3">
                  <c:v>-0.432083</c:v>
                </c:pt>
                <c:pt idx="4">
                  <c:v>-0.433534</c:v>
                </c:pt>
                <c:pt idx="5">
                  <c:v>-0.437228</c:v>
                </c:pt>
                <c:pt idx="6">
                  <c:v>-0.438265</c:v>
                </c:pt>
                <c:pt idx="7">
                  <c:v>-0.441084</c:v>
                </c:pt>
                <c:pt idx="8">
                  <c:v>-0.442421</c:v>
                </c:pt>
                <c:pt idx="9">
                  <c:v>-0.44407</c:v>
                </c:pt>
                <c:pt idx="10">
                  <c:v>-0.444138</c:v>
                </c:pt>
                <c:pt idx="11">
                  <c:v>-0.450799</c:v>
                </c:pt>
                <c:pt idx="12">
                  <c:v>-0.452787</c:v>
                </c:pt>
                <c:pt idx="13">
                  <c:v>-0.459436</c:v>
                </c:pt>
                <c:pt idx="14">
                  <c:v>-0.395825</c:v>
                </c:pt>
                <c:pt idx="15">
                  <c:v>-0.393579</c:v>
                </c:pt>
                <c:pt idx="16">
                  <c:v>-0.3761</c:v>
                </c:pt>
                <c:pt idx="17">
                  <c:v>-0.360958</c:v>
                </c:pt>
                <c:pt idx="18">
                  <c:v>-0.333751</c:v>
                </c:pt>
                <c:pt idx="19">
                  <c:v>-0.328385</c:v>
                </c:pt>
                <c:pt idx="20">
                  <c:v>-0.327751</c:v>
                </c:pt>
                <c:pt idx="21">
                  <c:v>-0.320493</c:v>
                </c:pt>
                <c:pt idx="22">
                  <c:v>-0.320473</c:v>
                </c:pt>
                <c:pt idx="23">
                  <c:v>-0.349532</c:v>
                </c:pt>
                <c:pt idx="24">
                  <c:v>-0.360233</c:v>
                </c:pt>
                <c:pt idx="25">
                  <c:v>-0.388485</c:v>
                </c:pt>
                <c:pt idx="26">
                  <c:v>-0.377522</c:v>
                </c:pt>
                <c:pt idx="27">
                  <c:v>-0.318252</c:v>
                </c:pt>
                <c:pt idx="28">
                  <c:v>-0.257264</c:v>
                </c:pt>
                <c:pt idx="29">
                  <c:v>-0.249777</c:v>
                </c:pt>
                <c:pt idx="30">
                  <c:v>-0.246403</c:v>
                </c:pt>
                <c:pt idx="31">
                  <c:v>-0.227887</c:v>
                </c:pt>
                <c:pt idx="32">
                  <c:v>-0.215552</c:v>
                </c:pt>
                <c:pt idx="33">
                  <c:v>-0.2011</c:v>
                </c:pt>
                <c:pt idx="34">
                  <c:v>-0.188362</c:v>
                </c:pt>
                <c:pt idx="35">
                  <c:v>-0.187548</c:v>
                </c:pt>
                <c:pt idx="36">
                  <c:v>-0.18596</c:v>
                </c:pt>
                <c:pt idx="37">
                  <c:v>-0.185336</c:v>
                </c:pt>
                <c:pt idx="38">
                  <c:v>-0.182675</c:v>
                </c:pt>
                <c:pt idx="39">
                  <c:v>-0.173063</c:v>
                </c:pt>
                <c:pt idx="40">
                  <c:v>-0.154951</c:v>
                </c:pt>
                <c:pt idx="41">
                  <c:v>-0.153966</c:v>
                </c:pt>
                <c:pt idx="42">
                  <c:v>-0.153786</c:v>
                </c:pt>
                <c:pt idx="43">
                  <c:v>-0.136252</c:v>
                </c:pt>
                <c:pt idx="44">
                  <c:v>-0.127401</c:v>
                </c:pt>
                <c:pt idx="45">
                  <c:v>-0.125598</c:v>
                </c:pt>
                <c:pt idx="46">
                  <c:v>-0.120244</c:v>
                </c:pt>
                <c:pt idx="47">
                  <c:v>-0.114716</c:v>
                </c:pt>
                <c:pt idx="48">
                  <c:v>-0.106504</c:v>
                </c:pt>
                <c:pt idx="49">
                  <c:v>-0.102521</c:v>
                </c:pt>
                <c:pt idx="50">
                  <c:v>-0.102129</c:v>
                </c:pt>
                <c:pt idx="51">
                  <c:v>-0.100675</c:v>
                </c:pt>
                <c:pt idx="52">
                  <c:v>-0.100793</c:v>
                </c:pt>
                <c:pt idx="53">
                  <c:v>-0.102404</c:v>
                </c:pt>
                <c:pt idx="54">
                  <c:v>-0.103557</c:v>
                </c:pt>
                <c:pt idx="55">
                  <c:v>-0.104968</c:v>
                </c:pt>
                <c:pt idx="56">
                  <c:v>-0.106182</c:v>
                </c:pt>
                <c:pt idx="57">
                  <c:v>-0.108194</c:v>
                </c:pt>
                <c:pt idx="58">
                  <c:v>-0.112871</c:v>
                </c:pt>
                <c:pt idx="59">
                  <c:v>-0.121322</c:v>
                </c:pt>
                <c:pt idx="60">
                  <c:v>-0.13807</c:v>
                </c:pt>
                <c:pt idx="61">
                  <c:v>-0.145506</c:v>
                </c:pt>
                <c:pt idx="62">
                  <c:v>-0.120155</c:v>
                </c:pt>
                <c:pt idx="63">
                  <c:v>-0.108943</c:v>
                </c:pt>
                <c:pt idx="64">
                  <c:v>-0.101908</c:v>
                </c:pt>
                <c:pt idx="65">
                  <c:v>-0.09633</c:v>
                </c:pt>
                <c:pt idx="66">
                  <c:v>-0.095379</c:v>
                </c:pt>
                <c:pt idx="67">
                  <c:v>-0.084062</c:v>
                </c:pt>
                <c:pt idx="68">
                  <c:v>-0.062232</c:v>
                </c:pt>
                <c:pt idx="69">
                  <c:v>-0.059009</c:v>
                </c:pt>
                <c:pt idx="70">
                  <c:v>-0.057805</c:v>
                </c:pt>
                <c:pt idx="71">
                  <c:v>-0.043011</c:v>
                </c:pt>
                <c:pt idx="72">
                  <c:v>-0.046203</c:v>
                </c:pt>
                <c:pt idx="73">
                  <c:v>-0.048406</c:v>
                </c:pt>
                <c:pt idx="74">
                  <c:v>-0.048509</c:v>
                </c:pt>
                <c:pt idx="75">
                  <c:v>-0.048864</c:v>
                </c:pt>
                <c:pt idx="76">
                  <c:v>-0.048912</c:v>
                </c:pt>
                <c:pt idx="77">
                  <c:v>-0.048156</c:v>
                </c:pt>
                <c:pt idx="78">
                  <c:v>-0.045451</c:v>
                </c:pt>
                <c:pt idx="79">
                  <c:v>-0.043829</c:v>
                </c:pt>
                <c:pt idx="80">
                  <c:v>-0.024091</c:v>
                </c:pt>
                <c:pt idx="81">
                  <c:v>-0.023377</c:v>
                </c:pt>
                <c:pt idx="82">
                  <c:v>-0.017071</c:v>
                </c:pt>
                <c:pt idx="83">
                  <c:v>-0.016235</c:v>
                </c:pt>
                <c:pt idx="84">
                  <c:v>0.008209</c:v>
                </c:pt>
                <c:pt idx="85">
                  <c:v>0.038191</c:v>
                </c:pt>
                <c:pt idx="86">
                  <c:v>0.04149</c:v>
                </c:pt>
                <c:pt idx="87">
                  <c:v>0.070293</c:v>
                </c:pt>
                <c:pt idx="88">
                  <c:v>0.051666</c:v>
                </c:pt>
                <c:pt idx="89">
                  <c:v>0.037432</c:v>
                </c:pt>
                <c:pt idx="90">
                  <c:v>0.034259</c:v>
                </c:pt>
                <c:pt idx="91">
                  <c:v>0.034392</c:v>
                </c:pt>
                <c:pt idx="92">
                  <c:v>0.035086</c:v>
                </c:pt>
                <c:pt idx="93">
                  <c:v>0.036506</c:v>
                </c:pt>
                <c:pt idx="94">
                  <c:v>0.044429</c:v>
                </c:pt>
                <c:pt idx="95">
                  <c:v>0.083204</c:v>
                </c:pt>
                <c:pt idx="96">
                  <c:v>0.089849</c:v>
                </c:pt>
                <c:pt idx="97">
                  <c:v>0.105025</c:v>
                </c:pt>
                <c:pt idx="98">
                  <c:v>0.152606</c:v>
                </c:pt>
                <c:pt idx="99">
                  <c:v>0.216372</c:v>
                </c:pt>
                <c:pt idx="100">
                  <c:v>0.189464</c:v>
                </c:pt>
                <c:pt idx="101">
                  <c:v>0.178584</c:v>
                </c:pt>
                <c:pt idx="102">
                  <c:v>0.175265</c:v>
                </c:pt>
                <c:pt idx="103">
                  <c:v>0.174104</c:v>
                </c:pt>
                <c:pt idx="104">
                  <c:v>0.172058</c:v>
                </c:pt>
                <c:pt idx="105">
                  <c:v>0.154674</c:v>
                </c:pt>
                <c:pt idx="106">
                  <c:v>0.151984</c:v>
                </c:pt>
                <c:pt idx="107">
                  <c:v>0.137949</c:v>
                </c:pt>
                <c:pt idx="108">
                  <c:v>0.123566</c:v>
                </c:pt>
                <c:pt idx="109">
                  <c:v>0.123169</c:v>
                </c:pt>
                <c:pt idx="110">
                  <c:v>0.120639</c:v>
                </c:pt>
                <c:pt idx="111">
                  <c:v>0.120531</c:v>
                </c:pt>
                <c:pt idx="112">
                  <c:v>0.104906</c:v>
                </c:pt>
                <c:pt idx="113">
                  <c:v>0.103742</c:v>
                </c:pt>
                <c:pt idx="114">
                  <c:v>0.102291</c:v>
                </c:pt>
                <c:pt idx="115">
                  <c:v>0.100479</c:v>
                </c:pt>
                <c:pt idx="116">
                  <c:v>0.099728</c:v>
                </c:pt>
                <c:pt idx="117">
                  <c:v>0.099593</c:v>
                </c:pt>
                <c:pt idx="118">
                  <c:v>0.09938</c:v>
                </c:pt>
                <c:pt idx="119">
                  <c:v>0.099586</c:v>
                </c:pt>
                <c:pt idx="120">
                  <c:v>0.099973</c:v>
                </c:pt>
                <c:pt idx="121">
                  <c:v>0.101668</c:v>
                </c:pt>
                <c:pt idx="122">
                  <c:v>0.106044</c:v>
                </c:pt>
                <c:pt idx="123">
                  <c:v>0.106675</c:v>
                </c:pt>
                <c:pt idx="124">
                  <c:v>0.107307</c:v>
                </c:pt>
                <c:pt idx="125">
                  <c:v>0.108372</c:v>
                </c:pt>
                <c:pt idx="126">
                  <c:v>0.114557</c:v>
                </c:pt>
                <c:pt idx="127">
                  <c:v>0.119409</c:v>
                </c:pt>
                <c:pt idx="128">
                  <c:v>0.142162</c:v>
                </c:pt>
                <c:pt idx="129">
                  <c:v>0.143206</c:v>
                </c:pt>
                <c:pt idx="130">
                  <c:v>0.178996</c:v>
                </c:pt>
                <c:pt idx="131">
                  <c:v>0.183845</c:v>
                </c:pt>
                <c:pt idx="132">
                  <c:v>0.194263</c:v>
                </c:pt>
                <c:pt idx="133">
                  <c:v>0.201132</c:v>
                </c:pt>
                <c:pt idx="134">
                  <c:v>0.211541</c:v>
                </c:pt>
                <c:pt idx="135">
                  <c:v>0.218108</c:v>
                </c:pt>
                <c:pt idx="136">
                  <c:v>0.218205</c:v>
                </c:pt>
                <c:pt idx="137">
                  <c:v>0.223774</c:v>
                </c:pt>
                <c:pt idx="138">
                  <c:v>0.224837</c:v>
                </c:pt>
                <c:pt idx="139">
                  <c:v>0.286145</c:v>
                </c:pt>
                <c:pt idx="140">
                  <c:v>0.320241</c:v>
                </c:pt>
                <c:pt idx="141">
                  <c:v>0.379507</c:v>
                </c:pt>
                <c:pt idx="142">
                  <c:v>0.37558</c:v>
                </c:pt>
                <c:pt idx="143">
                  <c:v>0.367229</c:v>
                </c:pt>
                <c:pt idx="144">
                  <c:v>0.365218</c:v>
                </c:pt>
                <c:pt idx="145">
                  <c:v>0.359541</c:v>
                </c:pt>
                <c:pt idx="146">
                  <c:v>0.358354</c:v>
                </c:pt>
                <c:pt idx="147">
                  <c:v>0.359279</c:v>
                </c:pt>
                <c:pt idx="148">
                  <c:v>0.405821</c:v>
                </c:pt>
                <c:pt idx="149">
                  <c:v>0.374459</c:v>
                </c:pt>
                <c:pt idx="150">
                  <c:v>0.371066</c:v>
                </c:pt>
                <c:pt idx="151">
                  <c:v>0.368236</c:v>
                </c:pt>
                <c:pt idx="152">
                  <c:v>0.362291</c:v>
                </c:pt>
                <c:pt idx="153">
                  <c:v>0.346233</c:v>
                </c:pt>
                <c:pt idx="154">
                  <c:v>0.334187</c:v>
                </c:pt>
                <c:pt idx="155">
                  <c:v>0.334081</c:v>
                </c:pt>
                <c:pt idx="156">
                  <c:v>0.331648</c:v>
                </c:pt>
                <c:pt idx="157">
                  <c:v>0.3303</c:v>
                </c:pt>
                <c:pt idx="158">
                  <c:v>0.330372</c:v>
                </c:pt>
                <c:pt idx="159">
                  <c:v>0.315895</c:v>
                </c:pt>
                <c:pt idx="160">
                  <c:v>0.315708</c:v>
                </c:pt>
                <c:pt idx="161">
                  <c:v>0.315989</c:v>
                </c:pt>
                <c:pt idx="162">
                  <c:v>0.322853</c:v>
                </c:pt>
                <c:pt idx="163">
                  <c:v>0.323662</c:v>
                </c:pt>
                <c:pt idx="164">
                  <c:v>0.35341</c:v>
                </c:pt>
                <c:pt idx="165">
                  <c:v>0.364335</c:v>
                </c:pt>
                <c:pt idx="166">
                  <c:v>0.381173</c:v>
                </c:pt>
                <c:pt idx="167">
                  <c:v>0.384386</c:v>
                </c:pt>
                <c:pt idx="168">
                  <c:v>0.389824</c:v>
                </c:pt>
                <c:pt idx="169">
                  <c:v>0.449487</c:v>
                </c:pt>
                <c:pt idx="170">
                  <c:v>0.435645</c:v>
                </c:pt>
                <c:pt idx="171">
                  <c:v>0.423388</c:v>
                </c:pt>
                <c:pt idx="172">
                  <c:v>0.425062</c:v>
                </c:pt>
                <c:pt idx="173">
                  <c:v>0.428738</c:v>
                </c:pt>
                <c:pt idx="174">
                  <c:v>0.438828</c:v>
                </c:pt>
                <c:pt idx="175">
                  <c:v>0.435687</c:v>
                </c:pt>
                <c:pt idx="176">
                  <c:v>0.434717</c:v>
                </c:pt>
                <c:pt idx="177">
                  <c:v>0.449726</c:v>
                </c:pt>
                <c:pt idx="178">
                  <c:v>0.454073</c:v>
                </c:pt>
                <c:pt idx="179">
                  <c:v>0.45636</c:v>
                </c:pt>
                <c:pt idx="180">
                  <c:v>0.467764</c:v>
                </c:pt>
                <c:pt idx="181">
                  <c:v>0.491842</c:v>
                </c:pt>
                <c:pt idx="182">
                  <c:v>0.570867</c:v>
                </c:pt>
                <c:pt idx="183">
                  <c:v>0.516853</c:v>
                </c:pt>
                <c:pt idx="184">
                  <c:v>0.469816</c:v>
                </c:pt>
                <c:pt idx="185">
                  <c:v>0.448126</c:v>
                </c:pt>
                <c:pt idx="186">
                  <c:v>0.42657</c:v>
                </c:pt>
                <c:pt idx="187">
                  <c:v>0.421355</c:v>
                </c:pt>
                <c:pt idx="188">
                  <c:v>0.421192</c:v>
                </c:pt>
                <c:pt idx="189">
                  <c:v>0.417971</c:v>
                </c:pt>
                <c:pt idx="190">
                  <c:v>0.414789</c:v>
                </c:pt>
                <c:pt idx="191">
                  <c:v>0.414774</c:v>
                </c:pt>
                <c:pt idx="192">
                  <c:v>0.414209</c:v>
                </c:pt>
                <c:pt idx="193">
                  <c:v>0.420536</c:v>
                </c:pt>
                <c:pt idx="194">
                  <c:v>0.423011</c:v>
                </c:pt>
                <c:pt idx="195">
                  <c:v>0.434624</c:v>
                </c:pt>
                <c:pt idx="196">
                  <c:v>0.458036</c:v>
                </c:pt>
                <c:pt idx="197">
                  <c:v>0.467913</c:v>
                </c:pt>
                <c:pt idx="198">
                  <c:v>0.491603</c:v>
                </c:pt>
                <c:pt idx="199">
                  <c:v>0.508883</c:v>
                </c:pt>
              </c:numCache>
            </c:numRef>
          </c:yVal>
          <c:smooth val="0"/>
        </c:ser>
        <c:ser>
          <c:idx val="9"/>
          <c:order val="9"/>
          <c:tx>
            <c:v>MRVM RVs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8"/>
            <c:spPr>
              <a:noFill/>
              <a:ln w="28575">
                <a:solidFill>
                  <a:srgbClr val="7030A0"/>
                </a:solidFill>
              </a:ln>
              <a:effectLst/>
            </c:spPr>
          </c:marker>
          <c:xVal>
            <c:numRef>
              <c:f>Laplace!$AH$2:$AH$32</c:f>
              <c:numCache>
                <c:formatCode>General</c:formatCode>
                <c:ptCount val="31"/>
                <c:pt idx="0">
                  <c:v>-9.39459673160463</c:v>
                </c:pt>
                <c:pt idx="1">
                  <c:v>-8.98707004658913</c:v>
                </c:pt>
                <c:pt idx="2">
                  <c:v>-8.85319704917485</c:v>
                </c:pt>
                <c:pt idx="3">
                  <c:v>-8.2920433837471</c:v>
                </c:pt>
                <c:pt idx="4">
                  <c:v>-8.281946100654981</c:v>
                </c:pt>
                <c:pt idx="5">
                  <c:v>-6.62619442575458</c:v>
                </c:pt>
                <c:pt idx="6">
                  <c:v>-6.4017024299152</c:v>
                </c:pt>
                <c:pt idx="7">
                  <c:v>-5.39401672444653</c:v>
                </c:pt>
                <c:pt idx="8">
                  <c:v>-5.26240433547891</c:v>
                </c:pt>
                <c:pt idx="9">
                  <c:v>-4.80211437031205</c:v>
                </c:pt>
                <c:pt idx="10">
                  <c:v>-4.11394746307526</c:v>
                </c:pt>
                <c:pt idx="11">
                  <c:v>-2.63298316742399</c:v>
                </c:pt>
                <c:pt idx="12">
                  <c:v>-2.21742472861546</c:v>
                </c:pt>
                <c:pt idx="13">
                  <c:v>-1.45612897797424</c:v>
                </c:pt>
                <c:pt idx="14">
                  <c:v>-1.16821887697554</c:v>
                </c:pt>
                <c:pt idx="15">
                  <c:v>-0.686751832697787</c:v>
                </c:pt>
                <c:pt idx="16">
                  <c:v>0.00997783207901115</c:v>
                </c:pt>
                <c:pt idx="17">
                  <c:v>0.13589048111005</c:v>
                </c:pt>
                <c:pt idx="18">
                  <c:v>0.774930303144383</c:v>
                </c:pt>
                <c:pt idx="19">
                  <c:v>1.34288723795991</c:v>
                </c:pt>
                <c:pt idx="20">
                  <c:v>2.36182478093947</c:v>
                </c:pt>
                <c:pt idx="21">
                  <c:v>4.40686412001496</c:v>
                </c:pt>
                <c:pt idx="22">
                  <c:v>4.81810605787175</c:v>
                </c:pt>
                <c:pt idx="23">
                  <c:v>4.8493951397456</c:v>
                </c:pt>
                <c:pt idx="24">
                  <c:v>5.63445225834333</c:v>
                </c:pt>
                <c:pt idx="25">
                  <c:v>6.337103475477</c:v>
                </c:pt>
                <c:pt idx="26">
                  <c:v>7.29244025067106</c:v>
                </c:pt>
                <c:pt idx="27">
                  <c:v>7.75273731779208</c:v>
                </c:pt>
                <c:pt idx="28">
                  <c:v>8.0732905272708</c:v>
                </c:pt>
                <c:pt idx="29">
                  <c:v>8.67183831684418</c:v>
                </c:pt>
                <c:pt idx="30">
                  <c:v>9.90763553035773</c:v>
                </c:pt>
              </c:numCache>
            </c:numRef>
          </c:xVal>
          <c:yVal>
            <c:numRef>
              <c:f>Laplace!$AL$2:$AL$32</c:f>
              <c:numCache>
                <c:formatCode>General</c:formatCode>
                <c:ptCount val="31"/>
                <c:pt idx="0">
                  <c:v>-0.298988296046715</c:v>
                </c:pt>
                <c:pt idx="1">
                  <c:v>-0.543594853682708</c:v>
                </c:pt>
                <c:pt idx="2">
                  <c:v>-0.644254340238979</c:v>
                </c:pt>
                <c:pt idx="3">
                  <c:v>-0.585266912796244</c:v>
                </c:pt>
                <c:pt idx="4">
                  <c:v>-0.40887736162209</c:v>
                </c:pt>
                <c:pt idx="5">
                  <c:v>-0.510788480542471</c:v>
                </c:pt>
                <c:pt idx="6">
                  <c:v>-0.284746443151296</c:v>
                </c:pt>
                <c:pt idx="7">
                  <c:v>-0.00825131610775509</c:v>
                </c:pt>
                <c:pt idx="8">
                  <c:v>-0.414559261446009</c:v>
                </c:pt>
                <c:pt idx="9">
                  <c:v>-0.156058903228533</c:v>
                </c:pt>
                <c:pt idx="10">
                  <c:v>-0.21740726568689</c:v>
                </c:pt>
                <c:pt idx="11">
                  <c:v>-0.13921013371916</c:v>
                </c:pt>
                <c:pt idx="12">
                  <c:v>-0.220437479216352</c:v>
                </c:pt>
                <c:pt idx="13">
                  <c:v>-0.0152121272369518</c:v>
                </c:pt>
                <c:pt idx="14">
                  <c:v>-0.103436614615868</c:v>
                </c:pt>
                <c:pt idx="15">
                  <c:v>-0.00294874620699089</c:v>
                </c:pt>
                <c:pt idx="16">
                  <c:v>-0.010870125062101</c:v>
                </c:pt>
                <c:pt idx="17">
                  <c:v>0.0602400565468939</c:v>
                </c:pt>
                <c:pt idx="18">
                  <c:v>0.140155032822006</c:v>
                </c:pt>
                <c:pt idx="19">
                  <c:v>0.156014262378868</c:v>
                </c:pt>
                <c:pt idx="20">
                  <c:v>0.184204584142832</c:v>
                </c:pt>
                <c:pt idx="21">
                  <c:v>0.282829434812863</c:v>
                </c:pt>
                <c:pt idx="22">
                  <c:v>0.55754269218326</c:v>
                </c:pt>
                <c:pt idx="23">
                  <c:v>0.177049722922084</c:v>
                </c:pt>
                <c:pt idx="24">
                  <c:v>0.445326183858682</c:v>
                </c:pt>
                <c:pt idx="25">
                  <c:v>0.379328308016316</c:v>
                </c:pt>
                <c:pt idx="26">
                  <c:v>0.3233543021677</c:v>
                </c:pt>
                <c:pt idx="27">
                  <c:v>0.315900856254107</c:v>
                </c:pt>
                <c:pt idx="28">
                  <c:v>0.417684635561072</c:v>
                </c:pt>
                <c:pt idx="29">
                  <c:v>0.535195674122773</c:v>
                </c:pt>
                <c:pt idx="30">
                  <c:v>0.535028972207136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082320"/>
        <c:axId val="-2057568448"/>
      </c:scatterChart>
      <c:valAx>
        <c:axId val="-2058082320"/>
        <c:scaling>
          <c:orientation val="minMax"/>
          <c:max val="10.0"/>
          <c:min val="-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568448"/>
        <c:crosses val="autoZero"/>
        <c:crossBetween val="midCat"/>
      </c:valAx>
      <c:valAx>
        <c:axId val="-2057568448"/>
        <c:scaling>
          <c:orientation val="minMax"/>
          <c:max val="0.8"/>
          <c:min val="-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082320"/>
        <c:crosses val="autoZero"/>
        <c:crossBetween val="midCat"/>
        <c:majorUnit val="0.2"/>
        <c:minorUnit val="0.04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fitted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Polynomail!$B$2:$B$201</c:f>
              <c:numCache>
                <c:formatCode>General</c:formatCode>
                <c:ptCount val="200"/>
                <c:pt idx="0">
                  <c:v>-9.71275712108028</c:v>
                </c:pt>
                <c:pt idx="1">
                  <c:v>-9.65654918178565</c:v>
                </c:pt>
                <c:pt idx="2">
                  <c:v>-9.39459673160463</c:v>
                </c:pt>
                <c:pt idx="3">
                  <c:v>-9.29153078634423</c:v>
                </c:pt>
                <c:pt idx="4">
                  <c:v>-9.27771938409288</c:v>
                </c:pt>
                <c:pt idx="5">
                  <c:v>-8.98707004658913</c:v>
                </c:pt>
                <c:pt idx="6">
                  <c:v>-8.95615695142198</c:v>
                </c:pt>
                <c:pt idx="7">
                  <c:v>-8.88094941185958</c:v>
                </c:pt>
                <c:pt idx="8">
                  <c:v>-8.85319704917485</c:v>
                </c:pt>
                <c:pt idx="9">
                  <c:v>-8.81938888671032</c:v>
                </c:pt>
                <c:pt idx="10">
                  <c:v>-8.818093746398389</c:v>
                </c:pt>
                <c:pt idx="11">
                  <c:v>-8.67679750803347</c:v>
                </c:pt>
                <c:pt idx="12">
                  <c:v>-8.636391263459309</c:v>
                </c:pt>
                <c:pt idx="13">
                  <c:v>-8.528087283836</c:v>
                </c:pt>
                <c:pt idx="14">
                  <c:v>-8.2920433837471</c:v>
                </c:pt>
                <c:pt idx="15">
                  <c:v>-8.281946100654981</c:v>
                </c:pt>
                <c:pt idx="16">
                  <c:v>-8.19667995662073</c:v>
                </c:pt>
                <c:pt idx="17">
                  <c:v>-8.110228721588429</c:v>
                </c:pt>
                <c:pt idx="18">
                  <c:v>-7.89862457417659</c:v>
                </c:pt>
                <c:pt idx="19">
                  <c:v>-7.83907926768882</c:v>
                </c:pt>
                <c:pt idx="20">
                  <c:v>-7.83127144288971</c:v>
                </c:pt>
                <c:pt idx="21">
                  <c:v>-7.72138722643148</c:v>
                </c:pt>
                <c:pt idx="22">
                  <c:v>-7.72102716009622</c:v>
                </c:pt>
                <c:pt idx="23">
                  <c:v>-7.03069954113183</c:v>
                </c:pt>
                <c:pt idx="24">
                  <c:v>-6.96308555371031</c:v>
                </c:pt>
                <c:pt idx="25">
                  <c:v>-6.81904890555211</c:v>
                </c:pt>
                <c:pt idx="26">
                  <c:v>-6.62619442575458</c:v>
                </c:pt>
                <c:pt idx="27">
                  <c:v>-6.4017024299152</c:v>
                </c:pt>
                <c:pt idx="28">
                  <c:v>-6.07590162537496</c:v>
                </c:pt>
                <c:pt idx="29">
                  <c:v>-6.02526499802158</c:v>
                </c:pt>
                <c:pt idx="30">
                  <c:v>-6.00149173721291</c:v>
                </c:pt>
                <c:pt idx="31">
                  <c:v>-5.85936103853852</c:v>
                </c:pt>
                <c:pt idx="32">
                  <c:v>-5.75190207436332</c:v>
                </c:pt>
                <c:pt idx="33">
                  <c:v>-5.60637377189308</c:v>
                </c:pt>
                <c:pt idx="34">
                  <c:v>-5.44378590367733</c:v>
                </c:pt>
                <c:pt idx="35">
                  <c:v>-5.43135355728525</c:v>
                </c:pt>
                <c:pt idx="36">
                  <c:v>-5.40597604257761</c:v>
                </c:pt>
                <c:pt idx="37">
                  <c:v>-5.39401672444653</c:v>
                </c:pt>
                <c:pt idx="38">
                  <c:v>-5.26240433547891</c:v>
                </c:pt>
                <c:pt idx="39">
                  <c:v>-5.02101059920384</c:v>
                </c:pt>
                <c:pt idx="40">
                  <c:v>-4.80211437031205</c:v>
                </c:pt>
                <c:pt idx="41">
                  <c:v>-4.78976985832908</c:v>
                </c:pt>
                <c:pt idx="42">
                  <c:v>-4.78752641211159</c:v>
                </c:pt>
                <c:pt idx="43">
                  <c:v>-4.58336995697365</c:v>
                </c:pt>
                <c:pt idx="44">
                  <c:v>-4.49137240278166</c:v>
                </c:pt>
                <c:pt idx="45">
                  <c:v>-4.47309367403553</c:v>
                </c:pt>
                <c:pt idx="46">
                  <c:v>-4.4192162545077</c:v>
                </c:pt>
                <c:pt idx="47">
                  <c:v>-4.36359524878266</c:v>
                </c:pt>
                <c:pt idx="48">
                  <c:v>-4.27963455001239</c:v>
                </c:pt>
                <c:pt idx="49">
                  <c:v>-4.11394746307526</c:v>
                </c:pt>
                <c:pt idx="50">
                  <c:v>-4.08931607670248</c:v>
                </c:pt>
                <c:pt idx="51">
                  <c:v>-3.92296754444695</c:v>
                </c:pt>
                <c:pt idx="52">
                  <c:v>-3.78154573092788</c:v>
                </c:pt>
                <c:pt idx="53">
                  <c:v>-3.57953565822098</c:v>
                </c:pt>
                <c:pt idx="54">
                  <c:v>-3.48693450103933</c:v>
                </c:pt>
                <c:pt idx="55">
                  <c:v>-3.39595514971959</c:v>
                </c:pt>
                <c:pt idx="56">
                  <c:v>-3.33143627078267</c:v>
                </c:pt>
                <c:pt idx="57">
                  <c:v>-3.24375912257953</c:v>
                </c:pt>
                <c:pt idx="58">
                  <c:v>-3.09384275569669</c:v>
                </c:pt>
                <c:pt idx="59">
                  <c:v>-2.90987511199122</c:v>
                </c:pt>
                <c:pt idx="60">
                  <c:v>-2.63298316742399</c:v>
                </c:pt>
                <c:pt idx="61">
                  <c:v>-2.49056674604905</c:v>
                </c:pt>
                <c:pt idx="62">
                  <c:v>-2.21742472861546</c:v>
                </c:pt>
                <c:pt idx="63">
                  <c:v>-2.0926745208958</c:v>
                </c:pt>
                <c:pt idx="64">
                  <c:v>-2.01849546546416</c:v>
                </c:pt>
                <c:pt idx="65">
                  <c:v>-1.96233203983829</c:v>
                </c:pt>
                <c:pt idx="66">
                  <c:v>-1.95296766128104</c:v>
                </c:pt>
                <c:pt idx="67">
                  <c:v>-1.84539676454726</c:v>
                </c:pt>
                <c:pt idx="68">
                  <c:v>-1.45612897797424</c:v>
                </c:pt>
                <c:pt idx="69">
                  <c:v>-1.41395030000325</c:v>
                </c:pt>
                <c:pt idx="70">
                  <c:v>-1.39861074768333</c:v>
                </c:pt>
                <c:pt idx="71">
                  <c:v>-1.22020666388819</c:v>
                </c:pt>
                <c:pt idx="72">
                  <c:v>-1.16821887697554</c:v>
                </c:pt>
                <c:pt idx="73">
                  <c:v>-1.11339282601531</c:v>
                </c:pt>
                <c:pt idx="74">
                  <c:v>-1.10915674253057</c:v>
                </c:pt>
                <c:pt idx="75">
                  <c:v>-1.0868757712085</c:v>
                </c:pt>
                <c:pt idx="76">
                  <c:v>-1.07568776617557</c:v>
                </c:pt>
                <c:pt idx="77">
                  <c:v>-1.0314423923217</c:v>
                </c:pt>
                <c:pt idx="78">
                  <c:v>-0.982344926483392</c:v>
                </c:pt>
                <c:pt idx="79">
                  <c:v>-0.962507819149983</c:v>
                </c:pt>
                <c:pt idx="80">
                  <c:v>-0.80715979777267</c:v>
                </c:pt>
                <c:pt idx="81">
                  <c:v>-0.802487421153721</c:v>
                </c:pt>
                <c:pt idx="82">
                  <c:v>-0.686751832697787</c:v>
                </c:pt>
                <c:pt idx="83">
                  <c:v>-0.675963324187281</c:v>
                </c:pt>
                <c:pt idx="84">
                  <c:v>-0.484287468609348</c:v>
                </c:pt>
                <c:pt idx="85">
                  <c:v>-0.334108645314288</c:v>
                </c:pt>
                <c:pt idx="86">
                  <c:v>-0.319229663753164</c:v>
                </c:pt>
                <c:pt idx="87">
                  <c:v>0.00997783207901115</c:v>
                </c:pt>
                <c:pt idx="88">
                  <c:v>0.13589048111005</c:v>
                </c:pt>
                <c:pt idx="89">
                  <c:v>0.27629670076553</c:v>
                </c:pt>
                <c:pt idx="90">
                  <c:v>0.394323158417562</c:v>
                </c:pt>
                <c:pt idx="91">
                  <c:v>0.403806364229544</c:v>
                </c:pt>
                <c:pt idx="92">
                  <c:v>0.431793529961098</c:v>
                </c:pt>
                <c:pt idx="93">
                  <c:v>0.466266368240191</c:v>
                </c:pt>
                <c:pt idx="94">
                  <c:v>0.578449326568571</c:v>
                </c:pt>
                <c:pt idx="95">
                  <c:v>0.774930303144383</c:v>
                </c:pt>
                <c:pt idx="96">
                  <c:v>0.804080750270402</c:v>
                </c:pt>
                <c:pt idx="97">
                  <c:v>0.865598924997022</c:v>
                </c:pt>
                <c:pt idx="98">
                  <c:v>1.02280671608838</c:v>
                </c:pt>
                <c:pt idx="99">
                  <c:v>1.18954811974551</c:v>
                </c:pt>
                <c:pt idx="100">
                  <c:v>1.34288723795991</c:v>
                </c:pt>
                <c:pt idx="101">
                  <c:v>1.41365700963757</c:v>
                </c:pt>
                <c:pt idx="102">
                  <c:v>1.43659272457695</c:v>
                </c:pt>
                <c:pt idx="103">
                  <c:v>1.44478436825369</c:v>
                </c:pt>
                <c:pt idx="104">
                  <c:v>1.45942734540969</c:v>
                </c:pt>
                <c:pt idx="105">
                  <c:v>1.59769946562578</c:v>
                </c:pt>
                <c:pt idx="106">
                  <c:v>1.62186455156983</c:v>
                </c:pt>
                <c:pt idx="107">
                  <c:v>1.76723369227078</c:v>
                </c:pt>
                <c:pt idx="108">
                  <c:v>1.98876498182824</c:v>
                </c:pt>
                <c:pt idx="109">
                  <c:v>1.99758191665714</c:v>
                </c:pt>
                <c:pt idx="110">
                  <c:v>2.06312640879793</c:v>
                </c:pt>
                <c:pt idx="111">
                  <c:v>2.06592751630697</c:v>
                </c:pt>
                <c:pt idx="112">
                  <c:v>2.36182478093947</c:v>
                </c:pt>
                <c:pt idx="113">
                  <c:v>2.39631854521742</c:v>
                </c:pt>
                <c:pt idx="114">
                  <c:v>2.44647230304901</c:v>
                </c:pt>
                <c:pt idx="115">
                  <c:v>2.53181949910552</c:v>
                </c:pt>
                <c:pt idx="116">
                  <c:v>2.58900972198959</c:v>
                </c:pt>
                <c:pt idx="117">
                  <c:v>2.60410249999499</c:v>
                </c:pt>
                <c:pt idx="118">
                  <c:v>2.63861595954914</c:v>
                </c:pt>
                <c:pt idx="119">
                  <c:v>2.74302445050449</c:v>
                </c:pt>
                <c:pt idx="120">
                  <c:v>2.78062185362461</c:v>
                </c:pt>
                <c:pt idx="121">
                  <c:v>2.87396098842809</c:v>
                </c:pt>
                <c:pt idx="122">
                  <c:v>3.01015270760121</c:v>
                </c:pt>
                <c:pt idx="123">
                  <c:v>3.02538529529885</c:v>
                </c:pt>
                <c:pt idx="124">
                  <c:v>3.03994334434006</c:v>
                </c:pt>
                <c:pt idx="125">
                  <c:v>3.06326562189381</c:v>
                </c:pt>
                <c:pt idx="126">
                  <c:v>3.17712962145862</c:v>
                </c:pt>
                <c:pt idx="127">
                  <c:v>3.25032196870164</c:v>
                </c:pt>
                <c:pt idx="128">
                  <c:v>3.50750636833189</c:v>
                </c:pt>
                <c:pt idx="129">
                  <c:v>3.51723237905549</c:v>
                </c:pt>
                <c:pt idx="130">
                  <c:v>3.79275680148218</c:v>
                </c:pt>
                <c:pt idx="131">
                  <c:v>3.82382665716287</c:v>
                </c:pt>
                <c:pt idx="132">
                  <c:v>3.88701121244883</c:v>
                </c:pt>
                <c:pt idx="133">
                  <c:v>3.92628926822254</c:v>
                </c:pt>
                <c:pt idx="134">
                  <c:v>3.98267118602418</c:v>
                </c:pt>
                <c:pt idx="135">
                  <c:v>4.01649461542474</c:v>
                </c:pt>
                <c:pt idx="136">
                  <c:v>4.01700145572121</c:v>
                </c:pt>
                <c:pt idx="137">
                  <c:v>4.04473265335781</c:v>
                </c:pt>
                <c:pt idx="138">
                  <c:v>4.05040544306928</c:v>
                </c:pt>
                <c:pt idx="139">
                  <c:v>4.40686412001496</c:v>
                </c:pt>
                <c:pt idx="140">
                  <c:v>4.53259064613028</c:v>
                </c:pt>
                <c:pt idx="141">
                  <c:v>4.81810605787175</c:v>
                </c:pt>
                <c:pt idx="142">
                  <c:v>4.8493951397456</c:v>
                </c:pt>
                <c:pt idx="143">
                  <c:v>4.92210938837775</c:v>
                </c:pt>
                <c:pt idx="144">
                  <c:v>4.94393888261426</c:v>
                </c:pt>
                <c:pt idx="145">
                  <c:v>5.03389181709375</c:v>
                </c:pt>
                <c:pt idx="146">
                  <c:v>5.11828241815922</c:v>
                </c:pt>
                <c:pt idx="147">
                  <c:v>5.15768301241571</c:v>
                </c:pt>
                <c:pt idx="148">
                  <c:v>5.50055627963935</c:v>
                </c:pt>
                <c:pt idx="149">
                  <c:v>5.63445225834333</c:v>
                </c:pt>
                <c:pt idx="150">
                  <c:v>5.65101295420599</c:v>
                </c:pt>
                <c:pt idx="151">
                  <c:v>5.66531874808073</c:v>
                </c:pt>
                <c:pt idx="152">
                  <c:v>5.697091821862989</c:v>
                </c:pt>
                <c:pt idx="153">
                  <c:v>5.80090713958876</c:v>
                </c:pt>
                <c:pt idx="154">
                  <c:v>5.92358132996916</c:v>
                </c:pt>
                <c:pt idx="155">
                  <c:v>5.92515886563154</c:v>
                </c:pt>
                <c:pt idx="156">
                  <c:v>5.96971659043098</c:v>
                </c:pt>
                <c:pt idx="157">
                  <c:v>6.01045531607702</c:v>
                </c:pt>
                <c:pt idx="158">
                  <c:v>6.10808634015995</c:v>
                </c:pt>
                <c:pt idx="159">
                  <c:v>6.337103475477</c:v>
                </c:pt>
                <c:pt idx="160">
                  <c:v>6.42884388252784</c:v>
                </c:pt>
                <c:pt idx="161">
                  <c:v>6.44364389201952</c:v>
                </c:pt>
                <c:pt idx="162">
                  <c:v>6.58111817557601</c:v>
                </c:pt>
                <c:pt idx="163">
                  <c:v>6.59123608798335</c:v>
                </c:pt>
                <c:pt idx="164">
                  <c:v>6.82172660090845</c:v>
                </c:pt>
                <c:pt idx="165">
                  <c:v>6.87999022949872</c:v>
                </c:pt>
                <c:pt idx="166">
                  <c:v>6.95821044627564</c:v>
                </c:pt>
                <c:pt idx="167">
                  <c:v>6.97193350959098</c:v>
                </c:pt>
                <c:pt idx="168">
                  <c:v>6.99444108437347</c:v>
                </c:pt>
                <c:pt idx="169">
                  <c:v>7.20197753708321</c:v>
                </c:pt>
                <c:pt idx="170">
                  <c:v>7.29244025067106</c:v>
                </c:pt>
                <c:pt idx="171">
                  <c:v>7.44471007843196</c:v>
                </c:pt>
                <c:pt idx="172">
                  <c:v>7.5514786861532</c:v>
                </c:pt>
                <c:pt idx="173">
                  <c:v>7.60132519452113</c:v>
                </c:pt>
                <c:pt idx="174">
                  <c:v>7.68777877019721</c:v>
                </c:pt>
                <c:pt idx="175">
                  <c:v>7.75273731779208</c:v>
                </c:pt>
                <c:pt idx="176">
                  <c:v>7.80072466456426</c:v>
                </c:pt>
                <c:pt idx="177">
                  <c:v>8.02696246069023</c:v>
                </c:pt>
                <c:pt idx="178">
                  <c:v>8.0732905272708</c:v>
                </c:pt>
                <c:pt idx="179">
                  <c:v>8.0933295938025</c:v>
                </c:pt>
                <c:pt idx="180">
                  <c:v>8.17051797696749</c:v>
                </c:pt>
                <c:pt idx="181">
                  <c:v>8.28375642487547</c:v>
                </c:pt>
                <c:pt idx="182">
                  <c:v>8.525885363959</c:v>
                </c:pt>
                <c:pt idx="183">
                  <c:v>8.67183831684418</c:v>
                </c:pt>
                <c:pt idx="184">
                  <c:v>8.83635590479769</c:v>
                </c:pt>
                <c:pt idx="185">
                  <c:v>8.93633334323189</c:v>
                </c:pt>
                <c:pt idx="186">
                  <c:v>9.07626050395854</c:v>
                </c:pt>
                <c:pt idx="187">
                  <c:v>9.126893150013171</c:v>
                </c:pt>
                <c:pt idx="188">
                  <c:v>9.12869114520938</c:v>
                </c:pt>
                <c:pt idx="189">
                  <c:v>9.17067192258019</c:v>
                </c:pt>
                <c:pt idx="190">
                  <c:v>9.23929315610652</c:v>
                </c:pt>
                <c:pt idx="191">
                  <c:v>9.23987533832346</c:v>
                </c:pt>
                <c:pt idx="192">
                  <c:v>9.26936931613983</c:v>
                </c:pt>
                <c:pt idx="193">
                  <c:v>9.44611111376914</c:v>
                </c:pt>
                <c:pt idx="194">
                  <c:v>9.47409805349968</c:v>
                </c:pt>
                <c:pt idx="195">
                  <c:v>9.571277703199559</c:v>
                </c:pt>
                <c:pt idx="196">
                  <c:v>9.70473278829661</c:v>
                </c:pt>
                <c:pt idx="197">
                  <c:v>9.74975150378706</c:v>
                </c:pt>
                <c:pt idx="198">
                  <c:v>9.84350604990611</c:v>
                </c:pt>
                <c:pt idx="199">
                  <c:v>9.90763553035773</c:v>
                </c:pt>
              </c:numCache>
            </c:numRef>
          </c:xVal>
          <c:yVal>
            <c:numRef>
              <c:f>Polynomail!$D$2:$D$201</c:f>
              <c:numCache>
                <c:formatCode>General</c:formatCode>
                <c:ptCount val="200"/>
                <c:pt idx="0">
                  <c:v>-0.029241458603583</c:v>
                </c:pt>
                <c:pt idx="1">
                  <c:v>-0.0237871458098328</c:v>
                </c:pt>
                <c:pt idx="2">
                  <c:v>0.00321212801238672</c:v>
                </c:pt>
                <c:pt idx="3">
                  <c:v>0.0142983143465548</c:v>
                </c:pt>
                <c:pt idx="4">
                  <c:v>0.0157936546498416</c:v>
                </c:pt>
                <c:pt idx="5">
                  <c:v>0.0471638228429625</c:v>
                </c:pt>
                <c:pt idx="6">
                  <c:v>0.0504297092240868</c:v>
                </c:pt>
                <c:pt idx="7">
                  <c:v>0.0582613379751611</c:v>
                </c:pt>
                <c:pt idx="8">
                  <c:v>0.0611036150942791</c:v>
                </c:pt>
                <c:pt idx="9">
                  <c:v>0.0645262449293809</c:v>
                </c:pt>
                <c:pt idx="10">
                  <c:v>0.0646564388160477</c:v>
                </c:pt>
                <c:pt idx="11">
                  <c:v>0.0783883328024148</c:v>
                </c:pt>
                <c:pt idx="12">
                  <c:v>0.0821195811189841</c:v>
                </c:pt>
                <c:pt idx="13">
                  <c:v>0.0916108723830179</c:v>
                </c:pt>
                <c:pt idx="14">
                  <c:v>0.109210178790398</c:v>
                </c:pt>
                <c:pt idx="15">
                  <c:v>0.109854907208753</c:v>
                </c:pt>
                <c:pt idx="16">
                  <c:v>0.114906447947403</c:v>
                </c:pt>
                <c:pt idx="17">
                  <c:v>0.119275054302991</c:v>
                </c:pt>
                <c:pt idx="18">
                  <c:v>0.126478181112809</c:v>
                </c:pt>
                <c:pt idx="19">
                  <c:v>0.127551837103608</c:v>
                </c:pt>
                <c:pt idx="20">
                  <c:v>0.127660258233206</c:v>
                </c:pt>
                <c:pt idx="21">
                  <c:v>0.12837359455648</c:v>
                </c:pt>
                <c:pt idx="22">
                  <c:v>0.128373407501974</c:v>
                </c:pt>
                <c:pt idx="23">
                  <c:v>0.0966927749704614</c:v>
                </c:pt>
                <c:pt idx="24">
                  <c:v>0.090292651219658</c:v>
                </c:pt>
                <c:pt idx="25">
                  <c:v>0.0748760982471536</c:v>
                </c:pt>
                <c:pt idx="26">
                  <c:v>0.0507565001866961</c:v>
                </c:pt>
                <c:pt idx="27">
                  <c:v>0.0184700654474155</c:v>
                </c:pt>
                <c:pt idx="28">
                  <c:v>-0.0338719261082297</c:v>
                </c:pt>
                <c:pt idx="29">
                  <c:v>-0.0423334417799398</c:v>
                </c:pt>
                <c:pt idx="30">
                  <c:v>-0.0463189617291927</c:v>
                </c:pt>
                <c:pt idx="31">
                  <c:v>-0.0701867247116506</c:v>
                </c:pt>
                <c:pt idx="32">
                  <c:v>-0.0880821857657682</c:v>
                </c:pt>
                <c:pt idx="33">
                  <c:v>-0.111714023052564</c:v>
                </c:pt>
                <c:pt idx="34">
                  <c:v>-0.136714066832469</c:v>
                </c:pt>
                <c:pt idx="35">
                  <c:v>-0.138545219013507</c:v>
                </c:pt>
                <c:pt idx="36">
                  <c:v>-0.142242169326095</c:v>
                </c:pt>
                <c:pt idx="37">
                  <c:v>-0.143964732527347</c:v>
                </c:pt>
                <c:pt idx="38">
                  <c:v>-0.162001328993237</c:v>
                </c:pt>
                <c:pt idx="39">
                  <c:v>-0.189753264472599</c:v>
                </c:pt>
                <c:pt idx="40">
                  <c:v>-0.207403926730955</c:v>
                </c:pt>
                <c:pt idx="41">
                  <c:v>-0.20815354870104</c:v>
                </c:pt>
                <c:pt idx="42">
                  <c:v>-0.208286790534105</c:v>
                </c:pt>
                <c:pt idx="43">
                  <c:v>-0.216366689568039</c:v>
                </c:pt>
                <c:pt idx="44">
                  <c:v>-0.217233177359461</c:v>
                </c:pt>
                <c:pt idx="45">
                  <c:v>-0.2171886644872</c:v>
                </c:pt>
                <c:pt idx="46">
                  <c:v>-0.216629318627696</c:v>
                </c:pt>
                <c:pt idx="47">
                  <c:v>-0.215369575435612</c:v>
                </c:pt>
                <c:pt idx="48">
                  <c:v>-0.212124201450043</c:v>
                </c:pt>
                <c:pt idx="49">
                  <c:v>-0.200832559281501</c:v>
                </c:pt>
                <c:pt idx="50">
                  <c:v>-0.198588012405712</c:v>
                </c:pt>
                <c:pt idx="51">
                  <c:v>-0.179521287067444</c:v>
                </c:pt>
                <c:pt idx="52">
                  <c:v>-0.157913680470124</c:v>
                </c:pt>
                <c:pt idx="53">
                  <c:v>-0.118472767354534</c:v>
                </c:pt>
                <c:pt idx="54">
                  <c:v>-0.0970819387697541</c:v>
                </c:pt>
                <c:pt idx="55">
                  <c:v>-0.0740965228422434</c:v>
                </c:pt>
                <c:pt idx="56">
                  <c:v>-0.0566438342957021</c:v>
                </c:pt>
                <c:pt idx="57">
                  <c:v>-0.0314415536070395</c:v>
                </c:pt>
                <c:pt idx="58">
                  <c:v>0.0154279833688164</c:v>
                </c:pt>
                <c:pt idx="59">
                  <c:v>0.0789207406332373</c:v>
                </c:pt>
                <c:pt idx="60">
                  <c:v>0.184947331997766</c:v>
                </c:pt>
                <c:pt idx="61">
                  <c:v>0.243319235049992</c:v>
                </c:pt>
                <c:pt idx="62">
                  <c:v>0.359930916689544</c:v>
                </c:pt>
                <c:pt idx="63">
                  <c:v>0.414247129002557</c:v>
                </c:pt>
                <c:pt idx="64">
                  <c:v>0.446592785966099</c:v>
                </c:pt>
                <c:pt idx="65">
                  <c:v>0.471033489926431</c:v>
                </c:pt>
                <c:pt idx="66">
                  <c:v>0.475101084884438</c:v>
                </c:pt>
                <c:pt idx="67">
                  <c:v>0.521586273042143</c:v>
                </c:pt>
                <c:pt idx="68">
                  <c:v>0.682242380310187</c:v>
                </c:pt>
                <c:pt idx="69">
                  <c:v>0.698556984396629</c:v>
                </c:pt>
                <c:pt idx="70">
                  <c:v>0.704422337294076</c:v>
                </c:pt>
                <c:pt idx="71">
                  <c:v>0.769681385313482</c:v>
                </c:pt>
                <c:pt idx="72">
                  <c:v>0.787570075775286</c:v>
                </c:pt>
                <c:pt idx="73">
                  <c:v>0.805827166903501</c:v>
                </c:pt>
                <c:pt idx="74">
                  <c:v>0.807210891652981</c:v>
                </c:pt>
                <c:pt idx="75">
                  <c:v>0.814423969193892</c:v>
                </c:pt>
                <c:pt idx="76">
                  <c:v>0.818004222590584</c:v>
                </c:pt>
                <c:pt idx="77">
                  <c:v>0.831884237320853</c:v>
                </c:pt>
                <c:pt idx="78">
                  <c:v>0.846750708914124</c:v>
                </c:pt>
                <c:pt idx="79">
                  <c:v>0.852592840140552</c:v>
                </c:pt>
                <c:pt idx="80">
                  <c:v>0.894898312195297</c:v>
                </c:pt>
                <c:pt idx="81">
                  <c:v>0.896072454133638</c:v>
                </c:pt>
                <c:pt idx="82">
                  <c:v>0.923228249904778</c:v>
                </c:pt>
                <c:pt idx="83">
                  <c:v>0.925566636773543</c:v>
                </c:pt>
                <c:pt idx="84">
                  <c:v>0.961366776266086</c:v>
                </c:pt>
                <c:pt idx="85">
                  <c:v>0.981498801135376</c:v>
                </c:pt>
                <c:pt idx="86">
                  <c:v>0.98310173689579</c:v>
                </c:pt>
                <c:pt idx="87">
                  <c:v>0.999983407227097</c:v>
                </c:pt>
                <c:pt idx="88">
                  <c:v>0.996925136619749</c:v>
                </c:pt>
                <c:pt idx="89">
                  <c:v>0.987325165472995</c:v>
                </c:pt>
                <c:pt idx="90">
                  <c:v>0.974285608279703</c:v>
                </c:pt>
                <c:pt idx="91">
                  <c:v>0.973044115316777</c:v>
                </c:pt>
                <c:pt idx="92">
                  <c:v>0.969214125126443</c:v>
                </c:pt>
                <c:pt idx="93">
                  <c:v>0.964157784996827</c:v>
                </c:pt>
                <c:pt idx="94">
                  <c:v>0.945158327457223</c:v>
                </c:pt>
                <c:pt idx="95">
                  <c:v>0.902876397927021</c:v>
                </c:pt>
                <c:pt idx="96">
                  <c:v>0.895672724378873</c:v>
                </c:pt>
                <c:pt idx="97">
                  <c:v>0.879718761068749</c:v>
                </c:pt>
                <c:pt idx="98">
                  <c:v>0.834540475659207</c:v>
                </c:pt>
                <c:pt idx="99">
                  <c:v>0.780297081980421</c:v>
                </c:pt>
                <c:pt idx="100">
                  <c:v>0.725407852186728</c:v>
                </c:pt>
                <c:pt idx="101">
                  <c:v>0.69866947597127</c:v>
                </c:pt>
                <c:pt idx="102">
                  <c:v>0.689832398163466</c:v>
                </c:pt>
                <c:pt idx="103">
                  <c:v>0.686656787928625</c:v>
                </c:pt>
                <c:pt idx="104">
                  <c:v>0.680955366012354</c:v>
                </c:pt>
                <c:pt idx="105">
                  <c:v>0.625673447287404</c:v>
                </c:pt>
                <c:pt idx="106">
                  <c:v>0.615770472702317</c:v>
                </c:pt>
                <c:pt idx="107">
                  <c:v>0.554973655819046</c:v>
                </c:pt>
                <c:pt idx="108">
                  <c:v>0.459539144328236</c:v>
                </c:pt>
                <c:pt idx="109">
                  <c:v>0.455701484680303</c:v>
                </c:pt>
                <c:pt idx="110">
                  <c:v>0.427135178783221</c:v>
                </c:pt>
                <c:pt idx="111">
                  <c:v>0.425913482514775</c:v>
                </c:pt>
                <c:pt idx="112">
                  <c:v>0.297699636083647</c:v>
                </c:pt>
                <c:pt idx="113">
                  <c:v>0.283006314033384</c:v>
                </c:pt>
                <c:pt idx="114">
                  <c:v>0.261796493577023</c:v>
                </c:pt>
                <c:pt idx="115">
                  <c:v>0.226193657204836</c:v>
                </c:pt>
                <c:pt idx="116">
                  <c:v>0.202736780395146</c:v>
                </c:pt>
                <c:pt idx="117">
                  <c:v>0.196605800850217</c:v>
                </c:pt>
                <c:pt idx="118">
                  <c:v>0.182685056444435</c:v>
                </c:pt>
                <c:pt idx="119">
                  <c:v>0.141485859244312</c:v>
                </c:pt>
                <c:pt idx="120">
                  <c:v>0.127015701640615</c:v>
                </c:pt>
                <c:pt idx="121">
                  <c:v>0.0920152220743854</c:v>
                </c:pt>
                <c:pt idx="122">
                  <c:v>0.0435399184141198</c:v>
                </c:pt>
                <c:pt idx="123">
                  <c:v>0.0383243708090821</c:v>
                </c:pt>
                <c:pt idx="124">
                  <c:v>0.0333803423937528</c:v>
                </c:pt>
                <c:pt idx="125">
                  <c:v>0.0255436435855496</c:v>
                </c:pt>
                <c:pt idx="126">
                  <c:v>-0.0111828892039337</c:v>
                </c:pt>
                <c:pt idx="127">
                  <c:v>-0.0333859871737656</c:v>
                </c:pt>
                <c:pt idx="128">
                  <c:v>-0.102010554060915</c:v>
                </c:pt>
                <c:pt idx="129">
                  <c:v>-0.104305796143459</c:v>
                </c:pt>
                <c:pt idx="130">
                  <c:v>-0.159807967249476</c:v>
                </c:pt>
                <c:pt idx="131">
                  <c:v>-0.164894648805225</c:v>
                </c:pt>
                <c:pt idx="132">
                  <c:v>-0.17449896373869</c:v>
                </c:pt>
                <c:pt idx="133">
                  <c:v>-0.179969046867928</c:v>
                </c:pt>
                <c:pt idx="134">
                  <c:v>-0.187151419795065</c:v>
                </c:pt>
                <c:pt idx="135">
                  <c:v>-0.191082207217293</c:v>
                </c:pt>
                <c:pt idx="136">
                  <c:v>-0.191138959604162</c:v>
                </c:pt>
                <c:pt idx="137">
                  <c:v>-0.19414754131724</c:v>
                </c:pt>
                <c:pt idx="138">
                  <c:v>-0.194739649930528</c:v>
                </c:pt>
                <c:pt idx="139">
                  <c:v>-0.216409942134236</c:v>
                </c:pt>
                <c:pt idx="140">
                  <c:v>-0.217067865538281</c:v>
                </c:pt>
                <c:pt idx="141">
                  <c:v>-0.206391710822749</c:v>
                </c:pt>
                <c:pt idx="142">
                  <c:v>-0.204278945971371</c:v>
                </c:pt>
                <c:pt idx="143">
                  <c:v>-0.198713413913044</c:v>
                </c:pt>
                <c:pt idx="144">
                  <c:v>-0.196869723901437</c:v>
                </c:pt>
                <c:pt idx="145">
                  <c:v>-0.188474770341984</c:v>
                </c:pt>
                <c:pt idx="146">
                  <c:v>-0.179503576410821</c:v>
                </c:pt>
                <c:pt idx="147">
                  <c:v>-0.174978581623402</c:v>
                </c:pt>
                <c:pt idx="148">
                  <c:v>-0.128195397340216</c:v>
                </c:pt>
                <c:pt idx="149">
                  <c:v>-0.107229113549447</c:v>
                </c:pt>
                <c:pt idx="150">
                  <c:v>-0.104565091637456</c:v>
                </c:pt>
                <c:pt idx="151">
                  <c:v>-0.102253289482102</c:v>
                </c:pt>
                <c:pt idx="152">
                  <c:v>-0.0970864997848491</c:v>
                </c:pt>
                <c:pt idx="153">
                  <c:v>-0.0799527879677962</c:v>
                </c:pt>
                <c:pt idx="154">
                  <c:v>-0.0594072318057366</c:v>
                </c:pt>
                <c:pt idx="155">
                  <c:v>-0.0591421275433083</c:v>
                </c:pt>
                <c:pt idx="156">
                  <c:v>-0.0516540719013683</c:v>
                </c:pt>
                <c:pt idx="157">
                  <c:v>-0.0448154942135377</c:v>
                </c:pt>
                <c:pt idx="158">
                  <c:v>-0.0285204862030382</c:v>
                </c:pt>
                <c:pt idx="159">
                  <c:v>0.00850420818171651</c:v>
                </c:pt>
                <c:pt idx="160">
                  <c:v>0.0225770084291064</c:v>
                </c:pt>
                <c:pt idx="161">
                  <c:v>0.0247951190334501</c:v>
                </c:pt>
                <c:pt idx="162">
                  <c:v>0.0446040874216253</c:v>
                </c:pt>
                <c:pt idx="163">
                  <c:v>0.046000742071415</c:v>
                </c:pt>
                <c:pt idx="164">
                  <c:v>0.0751839424348744</c:v>
                </c:pt>
                <c:pt idx="165">
                  <c:v>0.081686538156653</c:v>
                </c:pt>
                <c:pt idx="166">
                  <c:v>0.0898100089990466</c:v>
                </c:pt>
                <c:pt idx="167">
                  <c:v>0.0911614029267575</c:v>
                </c:pt>
                <c:pt idx="168">
                  <c:v>0.0933291999292227</c:v>
                </c:pt>
                <c:pt idx="169">
                  <c:v>0.110368207117709</c:v>
                </c:pt>
                <c:pt idx="170">
                  <c:v>0.116070247300639</c:v>
                </c:pt>
                <c:pt idx="171">
                  <c:v>0.12322990882854</c:v>
                </c:pt>
                <c:pt idx="172">
                  <c:v>0.126411510307429</c:v>
                </c:pt>
                <c:pt idx="173">
                  <c:v>0.127379340499383</c:v>
                </c:pt>
                <c:pt idx="174">
                  <c:v>0.128284137470618</c:v>
                </c:pt>
                <c:pt idx="175">
                  <c:v>0.128326180792598</c:v>
                </c:pt>
                <c:pt idx="176">
                  <c:v>0.128011463768464</c:v>
                </c:pt>
                <c:pt idx="177">
                  <c:v>0.122720903529311</c:v>
                </c:pt>
                <c:pt idx="178">
                  <c:v>0.120898415945625</c:v>
                </c:pt>
                <c:pt idx="179">
                  <c:v>0.120036228446834</c:v>
                </c:pt>
                <c:pt idx="180">
                  <c:v>0.116310774336431</c:v>
                </c:pt>
                <c:pt idx="181">
                  <c:v>0.109740021687636</c:v>
                </c:pt>
                <c:pt idx="182">
                  <c:v>0.0917955172024471</c:v>
                </c:pt>
                <c:pt idx="183">
                  <c:v>0.0788514143702485</c:v>
                </c:pt>
                <c:pt idx="184">
                  <c:v>0.0628142595104752</c:v>
                </c:pt>
                <c:pt idx="185">
                  <c:v>0.0525106815485035</c:v>
                </c:pt>
                <c:pt idx="186">
                  <c:v>0.037626153454476</c:v>
                </c:pt>
                <c:pt idx="187">
                  <c:v>0.0321575836153482</c:v>
                </c:pt>
                <c:pt idx="188">
                  <c:v>0.0319629113338858</c:v>
                </c:pt>
                <c:pt idx="189">
                  <c:v>0.027411323406455</c:v>
                </c:pt>
                <c:pt idx="190">
                  <c:v>0.0199607308539718</c:v>
                </c:pt>
                <c:pt idx="191">
                  <c:v>0.0198975429858479</c:v>
                </c:pt>
                <c:pt idx="192">
                  <c:v>0.0166984210809662</c:v>
                </c:pt>
                <c:pt idx="193">
                  <c:v>-0.00225823459494171</c:v>
                </c:pt>
                <c:pt idx="194">
                  <c:v>-0.00520367215221054</c:v>
                </c:pt>
                <c:pt idx="195">
                  <c:v>-0.0152514925566558</c:v>
                </c:pt>
                <c:pt idx="196">
                  <c:v>-0.0284719055185906</c:v>
                </c:pt>
                <c:pt idx="197">
                  <c:v>-0.0327478822042507</c:v>
                </c:pt>
                <c:pt idx="198">
                  <c:v>-0.0413062940928041</c:v>
                </c:pt>
                <c:pt idx="199">
                  <c:v>-0.0468640509646202</c:v>
                </c:pt>
              </c:numCache>
            </c:numRef>
          </c:yVal>
          <c:smooth val="0"/>
        </c:ser>
        <c:ser>
          <c:idx val="1"/>
          <c:order val="1"/>
          <c:tx>
            <c:v>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Polynomail!$B$2:$B$201</c:f>
              <c:numCache>
                <c:formatCode>General</c:formatCode>
                <c:ptCount val="200"/>
                <c:pt idx="0">
                  <c:v>-9.71275712108028</c:v>
                </c:pt>
                <c:pt idx="1">
                  <c:v>-9.65654918178565</c:v>
                </c:pt>
                <c:pt idx="2">
                  <c:v>-9.39459673160463</c:v>
                </c:pt>
                <c:pt idx="3">
                  <c:v>-9.29153078634423</c:v>
                </c:pt>
                <c:pt idx="4">
                  <c:v>-9.27771938409288</c:v>
                </c:pt>
                <c:pt idx="5">
                  <c:v>-8.98707004658913</c:v>
                </c:pt>
                <c:pt idx="6">
                  <c:v>-8.95615695142198</c:v>
                </c:pt>
                <c:pt idx="7">
                  <c:v>-8.88094941185958</c:v>
                </c:pt>
                <c:pt idx="8">
                  <c:v>-8.85319704917485</c:v>
                </c:pt>
                <c:pt idx="9">
                  <c:v>-8.81938888671032</c:v>
                </c:pt>
                <c:pt idx="10">
                  <c:v>-8.818093746398389</c:v>
                </c:pt>
                <c:pt idx="11">
                  <c:v>-8.67679750803347</c:v>
                </c:pt>
                <c:pt idx="12">
                  <c:v>-8.636391263459309</c:v>
                </c:pt>
                <c:pt idx="13">
                  <c:v>-8.528087283836</c:v>
                </c:pt>
                <c:pt idx="14">
                  <c:v>-8.2920433837471</c:v>
                </c:pt>
                <c:pt idx="15">
                  <c:v>-8.281946100654981</c:v>
                </c:pt>
                <c:pt idx="16">
                  <c:v>-8.19667995662073</c:v>
                </c:pt>
                <c:pt idx="17">
                  <c:v>-8.110228721588429</c:v>
                </c:pt>
                <c:pt idx="18">
                  <c:v>-7.89862457417659</c:v>
                </c:pt>
                <c:pt idx="19">
                  <c:v>-7.83907926768882</c:v>
                </c:pt>
                <c:pt idx="20">
                  <c:v>-7.83127144288971</c:v>
                </c:pt>
                <c:pt idx="21">
                  <c:v>-7.72138722643148</c:v>
                </c:pt>
                <c:pt idx="22">
                  <c:v>-7.72102716009622</c:v>
                </c:pt>
                <c:pt idx="23">
                  <c:v>-7.03069954113183</c:v>
                </c:pt>
                <c:pt idx="24">
                  <c:v>-6.96308555371031</c:v>
                </c:pt>
                <c:pt idx="25">
                  <c:v>-6.81904890555211</c:v>
                </c:pt>
                <c:pt idx="26">
                  <c:v>-6.62619442575458</c:v>
                </c:pt>
                <c:pt idx="27">
                  <c:v>-6.4017024299152</c:v>
                </c:pt>
                <c:pt idx="28">
                  <c:v>-6.07590162537496</c:v>
                </c:pt>
                <c:pt idx="29">
                  <c:v>-6.02526499802158</c:v>
                </c:pt>
                <c:pt idx="30">
                  <c:v>-6.00149173721291</c:v>
                </c:pt>
                <c:pt idx="31">
                  <c:v>-5.85936103853852</c:v>
                </c:pt>
                <c:pt idx="32">
                  <c:v>-5.75190207436332</c:v>
                </c:pt>
                <c:pt idx="33">
                  <c:v>-5.60637377189308</c:v>
                </c:pt>
                <c:pt idx="34">
                  <c:v>-5.44378590367733</c:v>
                </c:pt>
                <c:pt idx="35">
                  <c:v>-5.43135355728525</c:v>
                </c:pt>
                <c:pt idx="36">
                  <c:v>-5.40597604257761</c:v>
                </c:pt>
                <c:pt idx="37">
                  <c:v>-5.39401672444653</c:v>
                </c:pt>
                <c:pt idx="38">
                  <c:v>-5.26240433547891</c:v>
                </c:pt>
                <c:pt idx="39">
                  <c:v>-5.02101059920384</c:v>
                </c:pt>
                <c:pt idx="40">
                  <c:v>-4.80211437031205</c:v>
                </c:pt>
                <c:pt idx="41">
                  <c:v>-4.78976985832908</c:v>
                </c:pt>
                <c:pt idx="42">
                  <c:v>-4.78752641211159</c:v>
                </c:pt>
                <c:pt idx="43">
                  <c:v>-4.58336995697365</c:v>
                </c:pt>
                <c:pt idx="44">
                  <c:v>-4.49137240278166</c:v>
                </c:pt>
                <c:pt idx="45">
                  <c:v>-4.47309367403553</c:v>
                </c:pt>
                <c:pt idx="46">
                  <c:v>-4.4192162545077</c:v>
                </c:pt>
                <c:pt idx="47">
                  <c:v>-4.36359524878266</c:v>
                </c:pt>
                <c:pt idx="48">
                  <c:v>-4.27963455001239</c:v>
                </c:pt>
                <c:pt idx="49">
                  <c:v>-4.11394746307526</c:v>
                </c:pt>
                <c:pt idx="50">
                  <c:v>-4.08931607670248</c:v>
                </c:pt>
                <c:pt idx="51">
                  <c:v>-3.92296754444695</c:v>
                </c:pt>
                <c:pt idx="52">
                  <c:v>-3.78154573092788</c:v>
                </c:pt>
                <c:pt idx="53">
                  <c:v>-3.57953565822098</c:v>
                </c:pt>
                <c:pt idx="54">
                  <c:v>-3.48693450103933</c:v>
                </c:pt>
                <c:pt idx="55">
                  <c:v>-3.39595514971959</c:v>
                </c:pt>
                <c:pt idx="56">
                  <c:v>-3.33143627078267</c:v>
                </c:pt>
                <c:pt idx="57">
                  <c:v>-3.24375912257953</c:v>
                </c:pt>
                <c:pt idx="58">
                  <c:v>-3.09384275569669</c:v>
                </c:pt>
                <c:pt idx="59">
                  <c:v>-2.90987511199122</c:v>
                </c:pt>
                <c:pt idx="60">
                  <c:v>-2.63298316742399</c:v>
                </c:pt>
                <c:pt idx="61">
                  <c:v>-2.49056674604905</c:v>
                </c:pt>
                <c:pt idx="62">
                  <c:v>-2.21742472861546</c:v>
                </c:pt>
                <c:pt idx="63">
                  <c:v>-2.0926745208958</c:v>
                </c:pt>
                <c:pt idx="64">
                  <c:v>-2.01849546546416</c:v>
                </c:pt>
                <c:pt idx="65">
                  <c:v>-1.96233203983829</c:v>
                </c:pt>
                <c:pt idx="66">
                  <c:v>-1.95296766128104</c:v>
                </c:pt>
                <c:pt idx="67">
                  <c:v>-1.84539676454726</c:v>
                </c:pt>
                <c:pt idx="68">
                  <c:v>-1.45612897797424</c:v>
                </c:pt>
                <c:pt idx="69">
                  <c:v>-1.41395030000325</c:v>
                </c:pt>
                <c:pt idx="70">
                  <c:v>-1.39861074768333</c:v>
                </c:pt>
                <c:pt idx="71">
                  <c:v>-1.22020666388819</c:v>
                </c:pt>
                <c:pt idx="72">
                  <c:v>-1.16821887697554</c:v>
                </c:pt>
                <c:pt idx="73">
                  <c:v>-1.11339282601531</c:v>
                </c:pt>
                <c:pt idx="74">
                  <c:v>-1.10915674253057</c:v>
                </c:pt>
                <c:pt idx="75">
                  <c:v>-1.0868757712085</c:v>
                </c:pt>
                <c:pt idx="76">
                  <c:v>-1.07568776617557</c:v>
                </c:pt>
                <c:pt idx="77">
                  <c:v>-1.0314423923217</c:v>
                </c:pt>
                <c:pt idx="78">
                  <c:v>-0.982344926483392</c:v>
                </c:pt>
                <c:pt idx="79">
                  <c:v>-0.962507819149983</c:v>
                </c:pt>
                <c:pt idx="80">
                  <c:v>-0.80715979777267</c:v>
                </c:pt>
                <c:pt idx="81">
                  <c:v>-0.802487421153721</c:v>
                </c:pt>
                <c:pt idx="82">
                  <c:v>-0.686751832697787</c:v>
                </c:pt>
                <c:pt idx="83">
                  <c:v>-0.675963324187281</c:v>
                </c:pt>
                <c:pt idx="84">
                  <c:v>-0.484287468609348</c:v>
                </c:pt>
                <c:pt idx="85">
                  <c:v>-0.334108645314288</c:v>
                </c:pt>
                <c:pt idx="86">
                  <c:v>-0.319229663753164</c:v>
                </c:pt>
                <c:pt idx="87">
                  <c:v>0.00997783207901115</c:v>
                </c:pt>
                <c:pt idx="88">
                  <c:v>0.13589048111005</c:v>
                </c:pt>
                <c:pt idx="89">
                  <c:v>0.27629670076553</c:v>
                </c:pt>
                <c:pt idx="90">
                  <c:v>0.394323158417562</c:v>
                </c:pt>
                <c:pt idx="91">
                  <c:v>0.403806364229544</c:v>
                </c:pt>
                <c:pt idx="92">
                  <c:v>0.431793529961098</c:v>
                </c:pt>
                <c:pt idx="93">
                  <c:v>0.466266368240191</c:v>
                </c:pt>
                <c:pt idx="94">
                  <c:v>0.578449326568571</c:v>
                </c:pt>
                <c:pt idx="95">
                  <c:v>0.774930303144383</c:v>
                </c:pt>
                <c:pt idx="96">
                  <c:v>0.804080750270402</c:v>
                </c:pt>
                <c:pt idx="97">
                  <c:v>0.865598924997022</c:v>
                </c:pt>
                <c:pt idx="98">
                  <c:v>1.02280671608838</c:v>
                </c:pt>
                <c:pt idx="99">
                  <c:v>1.18954811974551</c:v>
                </c:pt>
                <c:pt idx="100">
                  <c:v>1.34288723795991</c:v>
                </c:pt>
                <c:pt idx="101">
                  <c:v>1.41365700963757</c:v>
                </c:pt>
                <c:pt idx="102">
                  <c:v>1.43659272457695</c:v>
                </c:pt>
                <c:pt idx="103">
                  <c:v>1.44478436825369</c:v>
                </c:pt>
                <c:pt idx="104">
                  <c:v>1.45942734540969</c:v>
                </c:pt>
                <c:pt idx="105">
                  <c:v>1.59769946562578</c:v>
                </c:pt>
                <c:pt idx="106">
                  <c:v>1.62186455156983</c:v>
                </c:pt>
                <c:pt idx="107">
                  <c:v>1.76723369227078</c:v>
                </c:pt>
                <c:pt idx="108">
                  <c:v>1.98876498182824</c:v>
                </c:pt>
                <c:pt idx="109">
                  <c:v>1.99758191665714</c:v>
                </c:pt>
                <c:pt idx="110">
                  <c:v>2.06312640879793</c:v>
                </c:pt>
                <c:pt idx="111">
                  <c:v>2.06592751630697</c:v>
                </c:pt>
                <c:pt idx="112">
                  <c:v>2.36182478093947</c:v>
                </c:pt>
                <c:pt idx="113">
                  <c:v>2.39631854521742</c:v>
                </c:pt>
                <c:pt idx="114">
                  <c:v>2.44647230304901</c:v>
                </c:pt>
                <c:pt idx="115">
                  <c:v>2.53181949910552</c:v>
                </c:pt>
                <c:pt idx="116">
                  <c:v>2.58900972198959</c:v>
                </c:pt>
                <c:pt idx="117">
                  <c:v>2.60410249999499</c:v>
                </c:pt>
                <c:pt idx="118">
                  <c:v>2.63861595954914</c:v>
                </c:pt>
                <c:pt idx="119">
                  <c:v>2.74302445050449</c:v>
                </c:pt>
                <c:pt idx="120">
                  <c:v>2.78062185362461</c:v>
                </c:pt>
                <c:pt idx="121">
                  <c:v>2.87396098842809</c:v>
                </c:pt>
                <c:pt idx="122">
                  <c:v>3.01015270760121</c:v>
                </c:pt>
                <c:pt idx="123">
                  <c:v>3.02538529529885</c:v>
                </c:pt>
                <c:pt idx="124">
                  <c:v>3.03994334434006</c:v>
                </c:pt>
                <c:pt idx="125">
                  <c:v>3.06326562189381</c:v>
                </c:pt>
                <c:pt idx="126">
                  <c:v>3.17712962145862</c:v>
                </c:pt>
                <c:pt idx="127">
                  <c:v>3.25032196870164</c:v>
                </c:pt>
                <c:pt idx="128">
                  <c:v>3.50750636833189</c:v>
                </c:pt>
                <c:pt idx="129">
                  <c:v>3.51723237905549</c:v>
                </c:pt>
                <c:pt idx="130">
                  <c:v>3.79275680148218</c:v>
                </c:pt>
                <c:pt idx="131">
                  <c:v>3.82382665716287</c:v>
                </c:pt>
                <c:pt idx="132">
                  <c:v>3.88701121244883</c:v>
                </c:pt>
                <c:pt idx="133">
                  <c:v>3.92628926822254</c:v>
                </c:pt>
                <c:pt idx="134">
                  <c:v>3.98267118602418</c:v>
                </c:pt>
                <c:pt idx="135">
                  <c:v>4.01649461542474</c:v>
                </c:pt>
                <c:pt idx="136">
                  <c:v>4.01700145572121</c:v>
                </c:pt>
                <c:pt idx="137">
                  <c:v>4.04473265335781</c:v>
                </c:pt>
                <c:pt idx="138">
                  <c:v>4.05040544306928</c:v>
                </c:pt>
                <c:pt idx="139">
                  <c:v>4.40686412001496</c:v>
                </c:pt>
                <c:pt idx="140">
                  <c:v>4.53259064613028</c:v>
                </c:pt>
                <c:pt idx="141">
                  <c:v>4.81810605787175</c:v>
                </c:pt>
                <c:pt idx="142">
                  <c:v>4.8493951397456</c:v>
                </c:pt>
                <c:pt idx="143">
                  <c:v>4.92210938837775</c:v>
                </c:pt>
                <c:pt idx="144">
                  <c:v>4.94393888261426</c:v>
                </c:pt>
                <c:pt idx="145">
                  <c:v>5.03389181709375</c:v>
                </c:pt>
                <c:pt idx="146">
                  <c:v>5.11828241815922</c:v>
                </c:pt>
                <c:pt idx="147">
                  <c:v>5.15768301241571</c:v>
                </c:pt>
                <c:pt idx="148">
                  <c:v>5.50055627963935</c:v>
                </c:pt>
                <c:pt idx="149">
                  <c:v>5.63445225834333</c:v>
                </c:pt>
                <c:pt idx="150">
                  <c:v>5.65101295420599</c:v>
                </c:pt>
                <c:pt idx="151">
                  <c:v>5.66531874808073</c:v>
                </c:pt>
                <c:pt idx="152">
                  <c:v>5.697091821862989</c:v>
                </c:pt>
                <c:pt idx="153">
                  <c:v>5.80090713958876</c:v>
                </c:pt>
                <c:pt idx="154">
                  <c:v>5.92358132996916</c:v>
                </c:pt>
                <c:pt idx="155">
                  <c:v>5.92515886563154</c:v>
                </c:pt>
                <c:pt idx="156">
                  <c:v>5.96971659043098</c:v>
                </c:pt>
                <c:pt idx="157">
                  <c:v>6.01045531607702</c:v>
                </c:pt>
                <c:pt idx="158">
                  <c:v>6.10808634015995</c:v>
                </c:pt>
                <c:pt idx="159">
                  <c:v>6.337103475477</c:v>
                </c:pt>
                <c:pt idx="160">
                  <c:v>6.42884388252784</c:v>
                </c:pt>
                <c:pt idx="161">
                  <c:v>6.44364389201952</c:v>
                </c:pt>
                <c:pt idx="162">
                  <c:v>6.58111817557601</c:v>
                </c:pt>
                <c:pt idx="163">
                  <c:v>6.59123608798335</c:v>
                </c:pt>
                <c:pt idx="164">
                  <c:v>6.82172660090845</c:v>
                </c:pt>
                <c:pt idx="165">
                  <c:v>6.87999022949872</c:v>
                </c:pt>
                <c:pt idx="166">
                  <c:v>6.95821044627564</c:v>
                </c:pt>
                <c:pt idx="167">
                  <c:v>6.97193350959098</c:v>
                </c:pt>
                <c:pt idx="168">
                  <c:v>6.99444108437347</c:v>
                </c:pt>
                <c:pt idx="169">
                  <c:v>7.20197753708321</c:v>
                </c:pt>
                <c:pt idx="170">
                  <c:v>7.29244025067106</c:v>
                </c:pt>
                <c:pt idx="171">
                  <c:v>7.44471007843196</c:v>
                </c:pt>
                <c:pt idx="172">
                  <c:v>7.5514786861532</c:v>
                </c:pt>
                <c:pt idx="173">
                  <c:v>7.60132519452113</c:v>
                </c:pt>
                <c:pt idx="174">
                  <c:v>7.68777877019721</c:v>
                </c:pt>
                <c:pt idx="175">
                  <c:v>7.75273731779208</c:v>
                </c:pt>
                <c:pt idx="176">
                  <c:v>7.80072466456426</c:v>
                </c:pt>
                <c:pt idx="177">
                  <c:v>8.02696246069023</c:v>
                </c:pt>
                <c:pt idx="178">
                  <c:v>8.0732905272708</c:v>
                </c:pt>
                <c:pt idx="179">
                  <c:v>8.0933295938025</c:v>
                </c:pt>
                <c:pt idx="180">
                  <c:v>8.17051797696749</c:v>
                </c:pt>
                <c:pt idx="181">
                  <c:v>8.28375642487547</c:v>
                </c:pt>
                <c:pt idx="182">
                  <c:v>8.525885363959</c:v>
                </c:pt>
                <c:pt idx="183">
                  <c:v>8.67183831684418</c:v>
                </c:pt>
                <c:pt idx="184">
                  <c:v>8.83635590479769</c:v>
                </c:pt>
                <c:pt idx="185">
                  <c:v>8.93633334323189</c:v>
                </c:pt>
                <c:pt idx="186">
                  <c:v>9.07626050395854</c:v>
                </c:pt>
                <c:pt idx="187">
                  <c:v>9.126893150013171</c:v>
                </c:pt>
                <c:pt idx="188">
                  <c:v>9.12869114520938</c:v>
                </c:pt>
                <c:pt idx="189">
                  <c:v>9.17067192258019</c:v>
                </c:pt>
                <c:pt idx="190">
                  <c:v>9.23929315610652</c:v>
                </c:pt>
                <c:pt idx="191">
                  <c:v>9.23987533832346</c:v>
                </c:pt>
                <c:pt idx="192">
                  <c:v>9.26936931613983</c:v>
                </c:pt>
                <c:pt idx="193">
                  <c:v>9.44611111376914</c:v>
                </c:pt>
                <c:pt idx="194">
                  <c:v>9.47409805349968</c:v>
                </c:pt>
                <c:pt idx="195">
                  <c:v>9.571277703199559</c:v>
                </c:pt>
                <c:pt idx="196">
                  <c:v>9.70473278829661</c:v>
                </c:pt>
                <c:pt idx="197">
                  <c:v>9.74975150378706</c:v>
                </c:pt>
                <c:pt idx="198">
                  <c:v>9.84350604990611</c:v>
                </c:pt>
                <c:pt idx="199">
                  <c:v>9.90763553035773</c:v>
                </c:pt>
              </c:numCache>
            </c:numRef>
          </c:xVal>
          <c:yVal>
            <c:numRef>
              <c:f>Polynomail!$F$2:$F$201</c:f>
              <c:numCache>
                <c:formatCode>General</c:formatCode>
                <c:ptCount val="200"/>
                <c:pt idx="0">
                  <c:v>-0.139086635343198</c:v>
                </c:pt>
                <c:pt idx="1">
                  <c:v>0.0260684825678607</c:v>
                </c:pt>
                <c:pt idx="2">
                  <c:v>-0.143824228652556</c:v>
                </c:pt>
                <c:pt idx="3">
                  <c:v>0.102261185780092</c:v>
                </c:pt>
                <c:pt idx="4">
                  <c:v>0.120642907431649</c:v>
                </c:pt>
                <c:pt idx="5">
                  <c:v>0.183937064427036</c:v>
                </c:pt>
                <c:pt idx="6">
                  <c:v>0.0477362515068175</c:v>
                </c:pt>
                <c:pt idx="7">
                  <c:v>0.139858335183423</c:v>
                </c:pt>
                <c:pt idx="8">
                  <c:v>0.298802677606645</c:v>
                </c:pt>
                <c:pt idx="9">
                  <c:v>0.0715123884228303</c:v>
                </c:pt>
                <c:pt idx="10">
                  <c:v>0.0412050702872009</c:v>
                </c:pt>
                <c:pt idx="11">
                  <c:v>0.312055888488738</c:v>
                </c:pt>
                <c:pt idx="12">
                  <c:v>-0.248617668740839</c:v>
                </c:pt>
                <c:pt idx="13">
                  <c:v>0.031418416228188</c:v>
                </c:pt>
                <c:pt idx="14">
                  <c:v>0.429608466841589</c:v>
                </c:pt>
                <c:pt idx="15">
                  <c:v>0.0477028013235763</c:v>
                </c:pt>
                <c:pt idx="16">
                  <c:v>0.0410379700744294</c:v>
                </c:pt>
                <c:pt idx="17">
                  <c:v>-0.0424109557642736</c:v>
                </c:pt>
                <c:pt idx="18">
                  <c:v>0.231013355235011</c:v>
                </c:pt>
                <c:pt idx="19">
                  <c:v>-0.150603014140112</c:v>
                </c:pt>
                <c:pt idx="20">
                  <c:v>0.0222754667939598</c:v>
                </c:pt>
                <c:pt idx="21">
                  <c:v>0.203118298361427</c:v>
                </c:pt>
                <c:pt idx="22">
                  <c:v>0.128183189184709</c:v>
                </c:pt>
                <c:pt idx="23">
                  <c:v>0.178945178929412</c:v>
                </c:pt>
                <c:pt idx="24">
                  <c:v>0.106961430118236</c:v>
                </c:pt>
                <c:pt idx="25">
                  <c:v>0.164635352655741</c:v>
                </c:pt>
                <c:pt idx="26">
                  <c:v>-0.11896439648133</c:v>
                </c:pt>
                <c:pt idx="27">
                  <c:v>0.0472203366858793</c:v>
                </c:pt>
                <c:pt idx="28">
                  <c:v>-0.240393505945573</c:v>
                </c:pt>
                <c:pt idx="29">
                  <c:v>0.0609271364172296</c:v>
                </c:pt>
                <c:pt idx="30">
                  <c:v>-0.0872615994726264</c:v>
                </c:pt>
                <c:pt idx="31">
                  <c:v>0.0162051285683477</c:v>
                </c:pt>
                <c:pt idx="32">
                  <c:v>-0.158936865462529</c:v>
                </c:pt>
                <c:pt idx="33">
                  <c:v>-0.0683887444975565</c:v>
                </c:pt>
                <c:pt idx="34">
                  <c:v>0.00224494262009828</c:v>
                </c:pt>
                <c:pt idx="35">
                  <c:v>-0.399530297699022</c:v>
                </c:pt>
                <c:pt idx="36">
                  <c:v>-0.388421196401333</c:v>
                </c:pt>
                <c:pt idx="37">
                  <c:v>-0.385525400026448</c:v>
                </c:pt>
                <c:pt idx="38">
                  <c:v>-0.0501308657370407</c:v>
                </c:pt>
                <c:pt idx="39">
                  <c:v>-0.136337158336468</c:v>
                </c:pt>
                <c:pt idx="40">
                  <c:v>-0.300009173497951</c:v>
                </c:pt>
                <c:pt idx="41">
                  <c:v>-0.0105333141366658</c:v>
                </c:pt>
                <c:pt idx="42">
                  <c:v>-0.190121201685762</c:v>
                </c:pt>
                <c:pt idx="43">
                  <c:v>-0.425558410708095</c:v>
                </c:pt>
                <c:pt idx="44">
                  <c:v>-0.351587808796891</c:v>
                </c:pt>
                <c:pt idx="45">
                  <c:v>-0.399804950405781</c:v>
                </c:pt>
                <c:pt idx="46">
                  <c:v>-0.0907460050667687</c:v>
                </c:pt>
                <c:pt idx="47">
                  <c:v>-0.294615667169138</c:v>
                </c:pt>
                <c:pt idx="48">
                  <c:v>-0.366615346025148</c:v>
                </c:pt>
                <c:pt idx="49">
                  <c:v>-0.276913395118841</c:v>
                </c:pt>
                <c:pt idx="50">
                  <c:v>-0.308855205068392</c:v>
                </c:pt>
                <c:pt idx="51">
                  <c:v>-0.0670737462857169</c:v>
                </c:pt>
                <c:pt idx="52">
                  <c:v>-0.0949867935329797</c:v>
                </c:pt>
                <c:pt idx="53">
                  <c:v>-0.0786177106876775</c:v>
                </c:pt>
                <c:pt idx="54">
                  <c:v>-0.0422698868717232</c:v>
                </c:pt>
                <c:pt idx="55">
                  <c:v>-0.0684311224963093</c:v>
                </c:pt>
                <c:pt idx="56">
                  <c:v>-0.181731787052729</c:v>
                </c:pt>
                <c:pt idx="57">
                  <c:v>0.0399590377435226</c:v>
                </c:pt>
                <c:pt idx="58">
                  <c:v>-0.0928219014188437</c:v>
                </c:pt>
                <c:pt idx="59">
                  <c:v>-0.0623892152303678</c:v>
                </c:pt>
                <c:pt idx="60">
                  <c:v>0.0433491167923382</c:v>
                </c:pt>
                <c:pt idx="61">
                  <c:v>0.3579529603042</c:v>
                </c:pt>
                <c:pt idx="62">
                  <c:v>0.489263577532102</c:v>
                </c:pt>
                <c:pt idx="63">
                  <c:v>0.182380010133748</c:v>
                </c:pt>
                <c:pt idx="64">
                  <c:v>0.427069197325803</c:v>
                </c:pt>
                <c:pt idx="65">
                  <c:v>0.504247137985795</c:v>
                </c:pt>
                <c:pt idx="66">
                  <c:v>0.394633673456963</c:v>
                </c:pt>
                <c:pt idx="67">
                  <c:v>0.621906747836661</c:v>
                </c:pt>
                <c:pt idx="68">
                  <c:v>0.71578399090846</c:v>
                </c:pt>
                <c:pt idx="69">
                  <c:v>0.678408819058904</c:v>
                </c:pt>
                <c:pt idx="70">
                  <c:v>0.630938490671962</c:v>
                </c:pt>
                <c:pt idx="71">
                  <c:v>0.858933073554353</c:v>
                </c:pt>
                <c:pt idx="72">
                  <c:v>0.899533522532775</c:v>
                </c:pt>
                <c:pt idx="73">
                  <c:v>0.867696245096772</c:v>
                </c:pt>
                <c:pt idx="74">
                  <c:v>0.77560030998131</c:v>
                </c:pt>
                <c:pt idx="75">
                  <c:v>0.935838094462918</c:v>
                </c:pt>
                <c:pt idx="76">
                  <c:v>0.698449446967828</c:v>
                </c:pt>
                <c:pt idx="77">
                  <c:v>0.850925938567834</c:v>
                </c:pt>
                <c:pt idx="78">
                  <c:v>1.03084024037534</c:v>
                </c:pt>
                <c:pt idx="79">
                  <c:v>0.82758472642196</c:v>
                </c:pt>
                <c:pt idx="80">
                  <c:v>0.783654865155583</c:v>
                </c:pt>
                <c:pt idx="81">
                  <c:v>1.15227718555544</c:v>
                </c:pt>
                <c:pt idx="82">
                  <c:v>0.890676418890552</c:v>
                </c:pt>
                <c:pt idx="83">
                  <c:v>0.98378558397808</c:v>
                </c:pt>
                <c:pt idx="84">
                  <c:v>0.855426139517552</c:v>
                </c:pt>
                <c:pt idx="85">
                  <c:v>1.01941454404584</c:v>
                </c:pt>
                <c:pt idx="86">
                  <c:v>1.04466904298447</c:v>
                </c:pt>
                <c:pt idx="87">
                  <c:v>1.00058476725128</c:v>
                </c:pt>
                <c:pt idx="88">
                  <c:v>1.03991384559957</c:v>
                </c:pt>
                <c:pt idx="89">
                  <c:v>1.14612663393657</c:v>
                </c:pt>
                <c:pt idx="90">
                  <c:v>0.789180083733099</c:v>
                </c:pt>
                <c:pt idx="91">
                  <c:v>1.00014369562983</c:v>
                </c:pt>
                <c:pt idx="92">
                  <c:v>0.706713459114893</c:v>
                </c:pt>
                <c:pt idx="93">
                  <c:v>0.967902953660723</c:v>
                </c:pt>
                <c:pt idx="94">
                  <c:v>1.19965945850377</c:v>
                </c:pt>
                <c:pt idx="95">
                  <c:v>1.02694708703561</c:v>
                </c:pt>
                <c:pt idx="96">
                  <c:v>0.894759869355695</c:v>
                </c:pt>
                <c:pt idx="97">
                  <c:v>0.835128139617307</c:v>
                </c:pt>
                <c:pt idx="98">
                  <c:v>0.904182105469864</c:v>
                </c:pt>
                <c:pt idx="99">
                  <c:v>0.919628858843084</c:v>
                </c:pt>
                <c:pt idx="100">
                  <c:v>0.727351117482948</c:v>
                </c:pt>
                <c:pt idx="101">
                  <c:v>0.911544528372399</c:v>
                </c:pt>
                <c:pt idx="102">
                  <c:v>0.582277695610467</c:v>
                </c:pt>
                <c:pt idx="103">
                  <c:v>0.423290873103609</c:v>
                </c:pt>
                <c:pt idx="104">
                  <c:v>0.58232079475116</c:v>
                </c:pt>
                <c:pt idx="105">
                  <c:v>0.599399065614689</c:v>
                </c:pt>
                <c:pt idx="106">
                  <c:v>0.56662926356077</c:v>
                </c:pt>
                <c:pt idx="107">
                  <c:v>0.443264151869765</c:v>
                </c:pt>
                <c:pt idx="108">
                  <c:v>0.635828125452995</c:v>
                </c:pt>
                <c:pt idx="109">
                  <c:v>0.242621304945482</c:v>
                </c:pt>
                <c:pt idx="110">
                  <c:v>0.362298537950826</c:v>
                </c:pt>
                <c:pt idx="111">
                  <c:v>0.298129811889728</c:v>
                </c:pt>
                <c:pt idx="112">
                  <c:v>0.235197673413374</c:v>
                </c:pt>
                <c:pt idx="113">
                  <c:v>0.195185493642335</c:v>
                </c:pt>
                <c:pt idx="114">
                  <c:v>0.324860946398711</c:v>
                </c:pt>
                <c:pt idx="115">
                  <c:v>0.0889502707311497</c:v>
                </c:pt>
                <c:pt idx="116">
                  <c:v>0.0945487463452292</c:v>
                </c:pt>
                <c:pt idx="117">
                  <c:v>0.209937784110202</c:v>
                </c:pt>
                <c:pt idx="118">
                  <c:v>0.325587195643128</c:v>
                </c:pt>
                <c:pt idx="119">
                  <c:v>-0.102997700602348</c:v>
                </c:pt>
                <c:pt idx="120">
                  <c:v>0.364278309082467</c:v>
                </c:pt>
                <c:pt idx="121">
                  <c:v>-0.0237814471666236</c:v>
                </c:pt>
                <c:pt idx="122">
                  <c:v>0.128930954790078</c:v>
                </c:pt>
                <c:pt idx="123">
                  <c:v>0.176689227470755</c:v>
                </c:pt>
                <c:pt idx="124">
                  <c:v>0.207804622749565</c:v>
                </c:pt>
                <c:pt idx="125">
                  <c:v>-0.0426601331442274</c:v>
                </c:pt>
                <c:pt idx="126">
                  <c:v>-0.00797743320252155</c:v>
                </c:pt>
                <c:pt idx="127">
                  <c:v>-0.0547909201655074</c:v>
                </c:pt>
                <c:pt idx="128">
                  <c:v>-0.1818552580898</c:v>
                </c:pt>
                <c:pt idx="129">
                  <c:v>-0.0684861171379556</c:v>
                </c:pt>
                <c:pt idx="130">
                  <c:v>-0.112527767553502</c:v>
                </c:pt>
                <c:pt idx="131">
                  <c:v>-0.21134058589849</c:v>
                </c:pt>
                <c:pt idx="132">
                  <c:v>-0.15704986632183</c:v>
                </c:pt>
                <c:pt idx="133">
                  <c:v>0.172491018023473</c:v>
                </c:pt>
                <c:pt idx="134">
                  <c:v>-0.188148860555957</c:v>
                </c:pt>
                <c:pt idx="135">
                  <c:v>-0.0974424983880107</c:v>
                </c:pt>
                <c:pt idx="136">
                  <c:v>-0.252115831612406</c:v>
                </c:pt>
                <c:pt idx="137">
                  <c:v>-0.263738036243169</c:v>
                </c:pt>
                <c:pt idx="138">
                  <c:v>-0.240324989073373</c:v>
                </c:pt>
                <c:pt idx="139">
                  <c:v>-0.141983915123461</c:v>
                </c:pt>
                <c:pt idx="140">
                  <c:v>-0.322735304296747</c:v>
                </c:pt>
                <c:pt idx="141">
                  <c:v>-0.450666918602187</c:v>
                </c:pt>
                <c:pt idx="142">
                  <c:v>-0.197263442976561</c:v>
                </c:pt>
                <c:pt idx="143">
                  <c:v>-0.25624632240103</c:v>
                </c:pt>
                <c:pt idx="144">
                  <c:v>-0.159956152494473</c:v>
                </c:pt>
                <c:pt idx="145">
                  <c:v>-0.177321119931773</c:v>
                </c:pt>
                <c:pt idx="146">
                  <c:v>-0.083383325577073</c:v>
                </c:pt>
                <c:pt idx="147">
                  <c:v>-0.0562317015952846</c:v>
                </c:pt>
                <c:pt idx="148">
                  <c:v>-0.302955175888174</c:v>
                </c:pt>
                <c:pt idx="149">
                  <c:v>-0.308215355078503</c:v>
                </c:pt>
                <c:pt idx="150">
                  <c:v>-0.038328970982699</c:v>
                </c:pt>
                <c:pt idx="151">
                  <c:v>-0.0618615039427372</c:v>
                </c:pt>
                <c:pt idx="152">
                  <c:v>-0.2208966489161</c:v>
                </c:pt>
                <c:pt idx="153">
                  <c:v>0.0831747578203042</c:v>
                </c:pt>
                <c:pt idx="154">
                  <c:v>-0.0550552491413261</c:v>
                </c:pt>
                <c:pt idx="155">
                  <c:v>-0.0428520339205135</c:v>
                </c:pt>
                <c:pt idx="156">
                  <c:v>-0.0155404611952418</c:v>
                </c:pt>
                <c:pt idx="157">
                  <c:v>0.0546066861712101</c:v>
                </c:pt>
                <c:pt idx="158">
                  <c:v>0.172455034493607</c:v>
                </c:pt>
                <c:pt idx="159">
                  <c:v>-0.0260322308949076</c:v>
                </c:pt>
                <c:pt idx="160">
                  <c:v>-0.205580150128095</c:v>
                </c:pt>
                <c:pt idx="161">
                  <c:v>0.158400792136817</c:v>
                </c:pt>
                <c:pt idx="162">
                  <c:v>-0.0776999798222058</c:v>
                </c:pt>
                <c:pt idx="163">
                  <c:v>0.209955941843045</c:v>
                </c:pt>
                <c:pt idx="164">
                  <c:v>-0.00252874485816657</c:v>
                </c:pt>
                <c:pt idx="165">
                  <c:v>0.278309567798134</c:v>
                </c:pt>
                <c:pt idx="166">
                  <c:v>-0.0164426195858208</c:v>
                </c:pt>
                <c:pt idx="167">
                  <c:v>-0.0555132706051219</c:v>
                </c:pt>
                <c:pt idx="168">
                  <c:v>0.219483180011613</c:v>
                </c:pt>
                <c:pt idx="169">
                  <c:v>-0.069323790929349</c:v>
                </c:pt>
                <c:pt idx="170">
                  <c:v>0.20579221584919</c:v>
                </c:pt>
                <c:pt idx="171">
                  <c:v>0.18094848835228</c:v>
                </c:pt>
                <c:pt idx="172">
                  <c:v>0.10752445428861</c:v>
                </c:pt>
                <c:pt idx="173">
                  <c:v>0.0823548831363733</c:v>
                </c:pt>
                <c:pt idx="174">
                  <c:v>0.399566682781886</c:v>
                </c:pt>
                <c:pt idx="175">
                  <c:v>0.0789509778285204</c:v>
                </c:pt>
                <c:pt idx="176">
                  <c:v>0.102936849672686</c:v>
                </c:pt>
                <c:pt idx="177">
                  <c:v>-0.00103281486506056</c:v>
                </c:pt>
                <c:pt idx="178">
                  <c:v>0.0136591311097077</c:v>
                </c:pt>
                <c:pt idx="179">
                  <c:v>0.0430973800488313</c:v>
                </c:pt>
                <c:pt idx="180">
                  <c:v>0.341678641579864</c:v>
                </c:pt>
                <c:pt idx="181">
                  <c:v>0.0582707172960522</c:v>
                </c:pt>
                <c:pt idx="182">
                  <c:v>0.000823741139670292</c:v>
                </c:pt>
                <c:pt idx="183">
                  <c:v>0.0197621809550348</c:v>
                </c:pt>
                <c:pt idx="184">
                  <c:v>0.156990969144075</c:v>
                </c:pt>
                <c:pt idx="185">
                  <c:v>-0.120943044499585</c:v>
                </c:pt>
                <c:pt idx="186">
                  <c:v>0.120300076607415</c:v>
                </c:pt>
                <c:pt idx="187">
                  <c:v>-0.143347901515826</c:v>
                </c:pt>
                <c:pt idx="188">
                  <c:v>0.0147131124111682</c:v>
                </c:pt>
                <c:pt idx="189">
                  <c:v>-0.21342961453396</c:v>
                </c:pt>
                <c:pt idx="190">
                  <c:v>0.0906117460727206</c:v>
                </c:pt>
                <c:pt idx="191">
                  <c:v>0.111238359506361</c:v>
                </c:pt>
                <c:pt idx="192">
                  <c:v>-0.0739417206788536</c:v>
                </c:pt>
                <c:pt idx="193">
                  <c:v>0.0396079887154886</c:v>
                </c:pt>
                <c:pt idx="194">
                  <c:v>0.0162639419139617</c:v>
                </c:pt>
                <c:pt idx="195">
                  <c:v>0.137555528672249</c:v>
                </c:pt>
                <c:pt idx="196">
                  <c:v>-0.0115464223058588</c:v>
                </c:pt>
                <c:pt idx="197">
                  <c:v>0.10428457524285</c:v>
                </c:pt>
                <c:pt idx="198">
                  <c:v>-0.0567003113593153</c:v>
                </c:pt>
                <c:pt idx="199">
                  <c:v>-0.132329464049382</c:v>
                </c:pt>
              </c:numCache>
            </c:numRef>
          </c:yVal>
          <c:smooth val="0"/>
        </c:ser>
        <c:ser>
          <c:idx val="3"/>
          <c:order val="2"/>
          <c:tx>
            <c:v>matlab-model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Gaussian!$B$2:$B$201</c:f>
              <c:numCache>
                <c:formatCode>General</c:formatCode>
                <c:ptCount val="200"/>
                <c:pt idx="0">
                  <c:v>-9.71275712108028</c:v>
                </c:pt>
                <c:pt idx="1">
                  <c:v>-9.65654918178565</c:v>
                </c:pt>
                <c:pt idx="2">
                  <c:v>-9.39459673160463</c:v>
                </c:pt>
                <c:pt idx="3">
                  <c:v>-9.29153078634423</c:v>
                </c:pt>
                <c:pt idx="4">
                  <c:v>-9.27771938409288</c:v>
                </c:pt>
                <c:pt idx="5">
                  <c:v>-8.98707004658913</c:v>
                </c:pt>
                <c:pt idx="6">
                  <c:v>-8.95615695142198</c:v>
                </c:pt>
                <c:pt idx="7">
                  <c:v>-8.88094941185958</c:v>
                </c:pt>
                <c:pt idx="8">
                  <c:v>-8.85319704917485</c:v>
                </c:pt>
                <c:pt idx="9">
                  <c:v>-8.81938888671032</c:v>
                </c:pt>
                <c:pt idx="10">
                  <c:v>-8.818093746398389</c:v>
                </c:pt>
                <c:pt idx="11">
                  <c:v>-8.67679750803347</c:v>
                </c:pt>
                <c:pt idx="12">
                  <c:v>-8.636391263459309</c:v>
                </c:pt>
                <c:pt idx="13">
                  <c:v>-8.528087283836</c:v>
                </c:pt>
                <c:pt idx="14">
                  <c:v>-8.2920433837471</c:v>
                </c:pt>
                <c:pt idx="15">
                  <c:v>-8.281946100654981</c:v>
                </c:pt>
                <c:pt idx="16">
                  <c:v>-8.19667995662073</c:v>
                </c:pt>
                <c:pt idx="17">
                  <c:v>-8.110228721588429</c:v>
                </c:pt>
                <c:pt idx="18">
                  <c:v>-7.89862457417659</c:v>
                </c:pt>
                <c:pt idx="19">
                  <c:v>-7.83907926768882</c:v>
                </c:pt>
                <c:pt idx="20">
                  <c:v>-7.83127144288971</c:v>
                </c:pt>
                <c:pt idx="21">
                  <c:v>-7.72138722643148</c:v>
                </c:pt>
                <c:pt idx="22">
                  <c:v>-7.72102716009622</c:v>
                </c:pt>
                <c:pt idx="23">
                  <c:v>-7.03069954113183</c:v>
                </c:pt>
                <c:pt idx="24">
                  <c:v>-6.96308555371031</c:v>
                </c:pt>
                <c:pt idx="25">
                  <c:v>-6.81904890555211</c:v>
                </c:pt>
                <c:pt idx="26">
                  <c:v>-6.62619442575458</c:v>
                </c:pt>
                <c:pt idx="27">
                  <c:v>-6.4017024299152</c:v>
                </c:pt>
                <c:pt idx="28">
                  <c:v>-6.07590162537496</c:v>
                </c:pt>
                <c:pt idx="29">
                  <c:v>-6.02526499802158</c:v>
                </c:pt>
                <c:pt idx="30">
                  <c:v>-6.00149173721291</c:v>
                </c:pt>
                <c:pt idx="31">
                  <c:v>-5.85936103853852</c:v>
                </c:pt>
                <c:pt idx="32">
                  <c:v>-5.75190207436332</c:v>
                </c:pt>
                <c:pt idx="33">
                  <c:v>-5.60637377189308</c:v>
                </c:pt>
                <c:pt idx="34">
                  <c:v>-5.44378590367733</c:v>
                </c:pt>
                <c:pt idx="35">
                  <c:v>-5.43135355728525</c:v>
                </c:pt>
                <c:pt idx="36">
                  <c:v>-5.40597604257761</c:v>
                </c:pt>
                <c:pt idx="37">
                  <c:v>-5.39401672444653</c:v>
                </c:pt>
                <c:pt idx="38">
                  <c:v>-5.26240433547891</c:v>
                </c:pt>
                <c:pt idx="39">
                  <c:v>-5.02101059920384</c:v>
                </c:pt>
                <c:pt idx="40">
                  <c:v>-4.80211437031205</c:v>
                </c:pt>
                <c:pt idx="41">
                  <c:v>-4.78976985832908</c:v>
                </c:pt>
                <c:pt idx="42">
                  <c:v>-4.78752641211159</c:v>
                </c:pt>
                <c:pt idx="43">
                  <c:v>-4.58336995697365</c:v>
                </c:pt>
                <c:pt idx="44">
                  <c:v>-4.49137240278166</c:v>
                </c:pt>
                <c:pt idx="45">
                  <c:v>-4.47309367403553</c:v>
                </c:pt>
                <c:pt idx="46">
                  <c:v>-4.4192162545077</c:v>
                </c:pt>
                <c:pt idx="47">
                  <c:v>-4.36359524878266</c:v>
                </c:pt>
                <c:pt idx="48">
                  <c:v>-4.27963455001239</c:v>
                </c:pt>
                <c:pt idx="49">
                  <c:v>-4.11394746307526</c:v>
                </c:pt>
                <c:pt idx="50">
                  <c:v>-4.08931607670248</c:v>
                </c:pt>
                <c:pt idx="51">
                  <c:v>-3.92296754444695</c:v>
                </c:pt>
                <c:pt idx="52">
                  <c:v>-3.78154573092788</c:v>
                </c:pt>
                <c:pt idx="53">
                  <c:v>-3.57953565822098</c:v>
                </c:pt>
                <c:pt idx="54">
                  <c:v>-3.48693450103933</c:v>
                </c:pt>
                <c:pt idx="55">
                  <c:v>-3.39595514971959</c:v>
                </c:pt>
                <c:pt idx="56">
                  <c:v>-3.33143627078267</c:v>
                </c:pt>
                <c:pt idx="57">
                  <c:v>-3.24375912257953</c:v>
                </c:pt>
                <c:pt idx="58">
                  <c:v>-3.09384275569669</c:v>
                </c:pt>
                <c:pt idx="59">
                  <c:v>-2.90987511199122</c:v>
                </c:pt>
                <c:pt idx="60">
                  <c:v>-2.63298316742399</c:v>
                </c:pt>
                <c:pt idx="61">
                  <c:v>-2.49056674604905</c:v>
                </c:pt>
                <c:pt idx="62">
                  <c:v>-2.21742472861546</c:v>
                </c:pt>
                <c:pt idx="63">
                  <c:v>-2.0926745208958</c:v>
                </c:pt>
                <c:pt idx="64">
                  <c:v>-2.01849546546416</c:v>
                </c:pt>
                <c:pt idx="65">
                  <c:v>-1.96233203983829</c:v>
                </c:pt>
                <c:pt idx="66">
                  <c:v>-1.95296766128104</c:v>
                </c:pt>
                <c:pt idx="67">
                  <c:v>-1.84539676454726</c:v>
                </c:pt>
                <c:pt idx="68">
                  <c:v>-1.45612897797424</c:v>
                </c:pt>
                <c:pt idx="69">
                  <c:v>-1.41395030000325</c:v>
                </c:pt>
                <c:pt idx="70">
                  <c:v>-1.39861074768333</c:v>
                </c:pt>
                <c:pt idx="71">
                  <c:v>-1.22020666388819</c:v>
                </c:pt>
                <c:pt idx="72">
                  <c:v>-1.16821887697554</c:v>
                </c:pt>
                <c:pt idx="73">
                  <c:v>-1.11339282601531</c:v>
                </c:pt>
                <c:pt idx="74">
                  <c:v>-1.10915674253057</c:v>
                </c:pt>
                <c:pt idx="75">
                  <c:v>-1.0868757712085</c:v>
                </c:pt>
                <c:pt idx="76">
                  <c:v>-1.07568776617557</c:v>
                </c:pt>
                <c:pt idx="77">
                  <c:v>-1.0314423923217</c:v>
                </c:pt>
                <c:pt idx="78">
                  <c:v>-0.982344926483392</c:v>
                </c:pt>
                <c:pt idx="79">
                  <c:v>-0.962507819149983</c:v>
                </c:pt>
                <c:pt idx="80">
                  <c:v>-0.80715979777267</c:v>
                </c:pt>
                <c:pt idx="81">
                  <c:v>-0.802487421153721</c:v>
                </c:pt>
                <c:pt idx="82">
                  <c:v>-0.686751832697787</c:v>
                </c:pt>
                <c:pt idx="83">
                  <c:v>-0.675963324187281</c:v>
                </c:pt>
                <c:pt idx="84">
                  <c:v>-0.484287468609348</c:v>
                </c:pt>
                <c:pt idx="85">
                  <c:v>-0.334108645314288</c:v>
                </c:pt>
                <c:pt idx="86">
                  <c:v>-0.319229663753164</c:v>
                </c:pt>
                <c:pt idx="87">
                  <c:v>0.00997783207901115</c:v>
                </c:pt>
                <c:pt idx="88">
                  <c:v>0.13589048111005</c:v>
                </c:pt>
                <c:pt idx="89">
                  <c:v>0.27629670076553</c:v>
                </c:pt>
                <c:pt idx="90">
                  <c:v>0.394323158417562</c:v>
                </c:pt>
                <c:pt idx="91">
                  <c:v>0.403806364229544</c:v>
                </c:pt>
                <c:pt idx="92">
                  <c:v>0.431793529961098</c:v>
                </c:pt>
                <c:pt idx="93">
                  <c:v>0.466266368240191</c:v>
                </c:pt>
                <c:pt idx="94">
                  <c:v>0.578449326568571</c:v>
                </c:pt>
                <c:pt idx="95">
                  <c:v>0.774930303144383</c:v>
                </c:pt>
                <c:pt idx="96">
                  <c:v>0.804080750270402</c:v>
                </c:pt>
                <c:pt idx="97">
                  <c:v>0.865598924997022</c:v>
                </c:pt>
                <c:pt idx="98">
                  <c:v>1.02280671608838</c:v>
                </c:pt>
                <c:pt idx="99">
                  <c:v>1.18954811974551</c:v>
                </c:pt>
                <c:pt idx="100">
                  <c:v>1.34288723795991</c:v>
                </c:pt>
                <c:pt idx="101">
                  <c:v>1.41365700963757</c:v>
                </c:pt>
                <c:pt idx="102">
                  <c:v>1.43659272457695</c:v>
                </c:pt>
                <c:pt idx="103">
                  <c:v>1.44478436825369</c:v>
                </c:pt>
                <c:pt idx="104">
                  <c:v>1.45942734540969</c:v>
                </c:pt>
                <c:pt idx="105">
                  <c:v>1.59769946562578</c:v>
                </c:pt>
                <c:pt idx="106">
                  <c:v>1.62186455156983</c:v>
                </c:pt>
                <c:pt idx="107">
                  <c:v>1.76723369227078</c:v>
                </c:pt>
                <c:pt idx="108">
                  <c:v>1.98876498182824</c:v>
                </c:pt>
                <c:pt idx="109">
                  <c:v>1.99758191665714</c:v>
                </c:pt>
                <c:pt idx="110">
                  <c:v>2.06312640879793</c:v>
                </c:pt>
                <c:pt idx="111">
                  <c:v>2.06592751630697</c:v>
                </c:pt>
                <c:pt idx="112">
                  <c:v>2.36182478093947</c:v>
                </c:pt>
                <c:pt idx="113">
                  <c:v>2.39631854521742</c:v>
                </c:pt>
                <c:pt idx="114">
                  <c:v>2.44647230304901</c:v>
                </c:pt>
                <c:pt idx="115">
                  <c:v>2.53181949910552</c:v>
                </c:pt>
                <c:pt idx="116">
                  <c:v>2.58900972198959</c:v>
                </c:pt>
                <c:pt idx="117">
                  <c:v>2.60410249999499</c:v>
                </c:pt>
                <c:pt idx="118">
                  <c:v>2.63861595954914</c:v>
                </c:pt>
                <c:pt idx="119">
                  <c:v>2.74302445050449</c:v>
                </c:pt>
                <c:pt idx="120">
                  <c:v>2.78062185362461</c:v>
                </c:pt>
                <c:pt idx="121">
                  <c:v>2.87396098842809</c:v>
                </c:pt>
                <c:pt idx="122">
                  <c:v>3.01015270760121</c:v>
                </c:pt>
                <c:pt idx="123">
                  <c:v>3.02538529529885</c:v>
                </c:pt>
                <c:pt idx="124">
                  <c:v>3.03994334434006</c:v>
                </c:pt>
                <c:pt idx="125">
                  <c:v>3.06326562189381</c:v>
                </c:pt>
                <c:pt idx="126">
                  <c:v>3.17712962145862</c:v>
                </c:pt>
                <c:pt idx="127">
                  <c:v>3.25032196870164</c:v>
                </c:pt>
                <c:pt idx="128">
                  <c:v>3.50750636833189</c:v>
                </c:pt>
                <c:pt idx="129">
                  <c:v>3.51723237905549</c:v>
                </c:pt>
                <c:pt idx="130">
                  <c:v>3.79275680148218</c:v>
                </c:pt>
                <c:pt idx="131">
                  <c:v>3.82382665716287</c:v>
                </c:pt>
                <c:pt idx="132">
                  <c:v>3.88701121244883</c:v>
                </c:pt>
                <c:pt idx="133">
                  <c:v>3.92628926822254</c:v>
                </c:pt>
                <c:pt idx="134">
                  <c:v>3.98267118602418</c:v>
                </c:pt>
                <c:pt idx="135">
                  <c:v>4.01649461542474</c:v>
                </c:pt>
                <c:pt idx="136">
                  <c:v>4.01700145572121</c:v>
                </c:pt>
                <c:pt idx="137">
                  <c:v>4.04473265335781</c:v>
                </c:pt>
                <c:pt idx="138">
                  <c:v>4.05040544306928</c:v>
                </c:pt>
                <c:pt idx="139">
                  <c:v>4.40686412001496</c:v>
                </c:pt>
                <c:pt idx="140">
                  <c:v>4.53259064613028</c:v>
                </c:pt>
                <c:pt idx="141">
                  <c:v>4.81810605787175</c:v>
                </c:pt>
                <c:pt idx="142">
                  <c:v>4.8493951397456</c:v>
                </c:pt>
                <c:pt idx="143">
                  <c:v>4.92210938837775</c:v>
                </c:pt>
                <c:pt idx="144">
                  <c:v>4.94393888261426</c:v>
                </c:pt>
                <c:pt idx="145">
                  <c:v>5.03389181709375</c:v>
                </c:pt>
                <c:pt idx="146">
                  <c:v>5.11828241815922</c:v>
                </c:pt>
                <c:pt idx="147">
                  <c:v>5.15768301241571</c:v>
                </c:pt>
                <c:pt idx="148">
                  <c:v>5.50055627963935</c:v>
                </c:pt>
                <c:pt idx="149">
                  <c:v>5.63445225834333</c:v>
                </c:pt>
                <c:pt idx="150">
                  <c:v>5.65101295420599</c:v>
                </c:pt>
                <c:pt idx="151">
                  <c:v>5.66531874808073</c:v>
                </c:pt>
                <c:pt idx="152">
                  <c:v>5.697091821862989</c:v>
                </c:pt>
                <c:pt idx="153">
                  <c:v>5.80090713958876</c:v>
                </c:pt>
                <c:pt idx="154">
                  <c:v>5.92358132996916</c:v>
                </c:pt>
                <c:pt idx="155">
                  <c:v>5.92515886563154</c:v>
                </c:pt>
                <c:pt idx="156">
                  <c:v>5.96971659043098</c:v>
                </c:pt>
                <c:pt idx="157">
                  <c:v>6.01045531607702</c:v>
                </c:pt>
                <c:pt idx="158">
                  <c:v>6.10808634015995</c:v>
                </c:pt>
                <c:pt idx="159">
                  <c:v>6.337103475477</c:v>
                </c:pt>
                <c:pt idx="160">
                  <c:v>6.42884388252784</c:v>
                </c:pt>
                <c:pt idx="161">
                  <c:v>6.44364389201952</c:v>
                </c:pt>
                <c:pt idx="162">
                  <c:v>6.58111817557601</c:v>
                </c:pt>
                <c:pt idx="163">
                  <c:v>6.59123608798335</c:v>
                </c:pt>
                <c:pt idx="164">
                  <c:v>6.82172660090845</c:v>
                </c:pt>
                <c:pt idx="165">
                  <c:v>6.87999022949872</c:v>
                </c:pt>
                <c:pt idx="166">
                  <c:v>6.95821044627564</c:v>
                </c:pt>
                <c:pt idx="167">
                  <c:v>6.97193350959098</c:v>
                </c:pt>
                <c:pt idx="168">
                  <c:v>6.99444108437347</c:v>
                </c:pt>
                <c:pt idx="169">
                  <c:v>7.20197753708321</c:v>
                </c:pt>
                <c:pt idx="170">
                  <c:v>7.29244025067106</c:v>
                </c:pt>
                <c:pt idx="171">
                  <c:v>7.44471007843196</c:v>
                </c:pt>
                <c:pt idx="172">
                  <c:v>7.5514786861532</c:v>
                </c:pt>
                <c:pt idx="173">
                  <c:v>7.60132519452113</c:v>
                </c:pt>
                <c:pt idx="174">
                  <c:v>7.68777877019721</c:v>
                </c:pt>
                <c:pt idx="175">
                  <c:v>7.75273731779208</c:v>
                </c:pt>
                <c:pt idx="176">
                  <c:v>7.80072466456426</c:v>
                </c:pt>
                <c:pt idx="177">
                  <c:v>8.02696246069023</c:v>
                </c:pt>
                <c:pt idx="178">
                  <c:v>8.0732905272708</c:v>
                </c:pt>
                <c:pt idx="179">
                  <c:v>8.0933295938025</c:v>
                </c:pt>
                <c:pt idx="180">
                  <c:v>8.17051797696749</c:v>
                </c:pt>
                <c:pt idx="181">
                  <c:v>8.28375642487547</c:v>
                </c:pt>
                <c:pt idx="182">
                  <c:v>8.525885363959</c:v>
                </c:pt>
                <c:pt idx="183">
                  <c:v>8.67183831684418</c:v>
                </c:pt>
                <c:pt idx="184">
                  <c:v>8.83635590479769</c:v>
                </c:pt>
                <c:pt idx="185">
                  <c:v>8.93633334323189</c:v>
                </c:pt>
                <c:pt idx="186">
                  <c:v>9.07626050395854</c:v>
                </c:pt>
                <c:pt idx="187">
                  <c:v>9.126893150013171</c:v>
                </c:pt>
                <c:pt idx="188">
                  <c:v>9.12869114520938</c:v>
                </c:pt>
                <c:pt idx="189">
                  <c:v>9.17067192258019</c:v>
                </c:pt>
                <c:pt idx="190">
                  <c:v>9.23929315610652</c:v>
                </c:pt>
                <c:pt idx="191">
                  <c:v>9.23987533832346</c:v>
                </c:pt>
                <c:pt idx="192">
                  <c:v>9.26936931613983</c:v>
                </c:pt>
                <c:pt idx="193">
                  <c:v>9.44611111376914</c:v>
                </c:pt>
                <c:pt idx="194">
                  <c:v>9.47409805349968</c:v>
                </c:pt>
                <c:pt idx="195">
                  <c:v>9.571277703199559</c:v>
                </c:pt>
                <c:pt idx="196">
                  <c:v>9.70473278829661</c:v>
                </c:pt>
                <c:pt idx="197">
                  <c:v>9.74975150378706</c:v>
                </c:pt>
                <c:pt idx="198">
                  <c:v>9.84350604990611</c:v>
                </c:pt>
                <c:pt idx="199">
                  <c:v>9.90763553035773</c:v>
                </c:pt>
              </c:numCache>
            </c:numRef>
          </c:xVal>
          <c:yVal>
            <c:numRef>
              <c:f>Gaussian!$J$2:$J$201</c:f>
            </c:numRef>
          </c:yVal>
          <c:smooth val="0"/>
        </c:ser>
        <c:ser>
          <c:idx val="2"/>
          <c:order val="3"/>
          <c:tx>
            <c:v>y1±std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Gaussian!$B$2:$B$201</c:f>
              <c:numCache>
                <c:formatCode>General</c:formatCode>
                <c:ptCount val="200"/>
                <c:pt idx="0">
                  <c:v>-9.71275712108028</c:v>
                </c:pt>
                <c:pt idx="1">
                  <c:v>-9.65654918178565</c:v>
                </c:pt>
                <c:pt idx="2">
                  <c:v>-9.39459673160463</c:v>
                </c:pt>
                <c:pt idx="3">
                  <c:v>-9.29153078634423</c:v>
                </c:pt>
                <c:pt idx="4">
                  <c:v>-9.27771938409288</c:v>
                </c:pt>
                <c:pt idx="5">
                  <c:v>-8.98707004658913</c:v>
                </c:pt>
                <c:pt idx="6">
                  <c:v>-8.95615695142198</c:v>
                </c:pt>
                <c:pt idx="7">
                  <c:v>-8.88094941185958</c:v>
                </c:pt>
                <c:pt idx="8">
                  <c:v>-8.85319704917485</c:v>
                </c:pt>
                <c:pt idx="9">
                  <c:v>-8.81938888671032</c:v>
                </c:pt>
                <c:pt idx="10">
                  <c:v>-8.818093746398389</c:v>
                </c:pt>
                <c:pt idx="11">
                  <c:v>-8.67679750803347</c:v>
                </c:pt>
                <c:pt idx="12">
                  <c:v>-8.636391263459309</c:v>
                </c:pt>
                <c:pt idx="13">
                  <c:v>-8.528087283836</c:v>
                </c:pt>
                <c:pt idx="14">
                  <c:v>-8.2920433837471</c:v>
                </c:pt>
                <c:pt idx="15">
                  <c:v>-8.281946100654981</c:v>
                </c:pt>
                <c:pt idx="16">
                  <c:v>-8.19667995662073</c:v>
                </c:pt>
                <c:pt idx="17">
                  <c:v>-8.110228721588429</c:v>
                </c:pt>
                <c:pt idx="18">
                  <c:v>-7.89862457417659</c:v>
                </c:pt>
                <c:pt idx="19">
                  <c:v>-7.83907926768882</c:v>
                </c:pt>
                <c:pt idx="20">
                  <c:v>-7.83127144288971</c:v>
                </c:pt>
                <c:pt idx="21">
                  <c:v>-7.72138722643148</c:v>
                </c:pt>
                <c:pt idx="22">
                  <c:v>-7.72102716009622</c:v>
                </c:pt>
                <c:pt idx="23">
                  <c:v>-7.03069954113183</c:v>
                </c:pt>
                <c:pt idx="24">
                  <c:v>-6.96308555371031</c:v>
                </c:pt>
                <c:pt idx="25">
                  <c:v>-6.81904890555211</c:v>
                </c:pt>
                <c:pt idx="26">
                  <c:v>-6.62619442575458</c:v>
                </c:pt>
                <c:pt idx="27">
                  <c:v>-6.4017024299152</c:v>
                </c:pt>
                <c:pt idx="28">
                  <c:v>-6.07590162537496</c:v>
                </c:pt>
                <c:pt idx="29">
                  <c:v>-6.02526499802158</c:v>
                </c:pt>
                <c:pt idx="30">
                  <c:v>-6.00149173721291</c:v>
                </c:pt>
                <c:pt idx="31">
                  <c:v>-5.85936103853852</c:v>
                </c:pt>
                <c:pt idx="32">
                  <c:v>-5.75190207436332</c:v>
                </c:pt>
                <c:pt idx="33">
                  <c:v>-5.60637377189308</c:v>
                </c:pt>
                <c:pt idx="34">
                  <c:v>-5.44378590367733</c:v>
                </c:pt>
                <c:pt idx="35">
                  <c:v>-5.43135355728525</c:v>
                </c:pt>
                <c:pt idx="36">
                  <c:v>-5.40597604257761</c:v>
                </c:pt>
                <c:pt idx="37">
                  <c:v>-5.39401672444653</c:v>
                </c:pt>
                <c:pt idx="38">
                  <c:v>-5.26240433547891</c:v>
                </c:pt>
                <c:pt idx="39">
                  <c:v>-5.02101059920384</c:v>
                </c:pt>
                <c:pt idx="40">
                  <c:v>-4.80211437031205</c:v>
                </c:pt>
                <c:pt idx="41">
                  <c:v>-4.78976985832908</c:v>
                </c:pt>
                <c:pt idx="42">
                  <c:v>-4.78752641211159</c:v>
                </c:pt>
                <c:pt idx="43">
                  <c:v>-4.58336995697365</c:v>
                </c:pt>
                <c:pt idx="44">
                  <c:v>-4.49137240278166</c:v>
                </c:pt>
                <c:pt idx="45">
                  <c:v>-4.47309367403553</c:v>
                </c:pt>
                <c:pt idx="46">
                  <c:v>-4.4192162545077</c:v>
                </c:pt>
                <c:pt idx="47">
                  <c:v>-4.36359524878266</c:v>
                </c:pt>
                <c:pt idx="48">
                  <c:v>-4.27963455001239</c:v>
                </c:pt>
                <c:pt idx="49">
                  <c:v>-4.11394746307526</c:v>
                </c:pt>
                <c:pt idx="50">
                  <c:v>-4.08931607670248</c:v>
                </c:pt>
                <c:pt idx="51">
                  <c:v>-3.92296754444695</c:v>
                </c:pt>
                <c:pt idx="52">
                  <c:v>-3.78154573092788</c:v>
                </c:pt>
                <c:pt idx="53">
                  <c:v>-3.57953565822098</c:v>
                </c:pt>
                <c:pt idx="54">
                  <c:v>-3.48693450103933</c:v>
                </c:pt>
                <c:pt idx="55">
                  <c:v>-3.39595514971959</c:v>
                </c:pt>
                <c:pt idx="56">
                  <c:v>-3.33143627078267</c:v>
                </c:pt>
                <c:pt idx="57">
                  <c:v>-3.24375912257953</c:v>
                </c:pt>
                <c:pt idx="58">
                  <c:v>-3.09384275569669</c:v>
                </c:pt>
                <c:pt idx="59">
                  <c:v>-2.90987511199122</c:v>
                </c:pt>
                <c:pt idx="60">
                  <c:v>-2.63298316742399</c:v>
                </c:pt>
                <c:pt idx="61">
                  <c:v>-2.49056674604905</c:v>
                </c:pt>
                <c:pt idx="62">
                  <c:v>-2.21742472861546</c:v>
                </c:pt>
                <c:pt idx="63">
                  <c:v>-2.0926745208958</c:v>
                </c:pt>
                <c:pt idx="64">
                  <c:v>-2.01849546546416</c:v>
                </c:pt>
                <c:pt idx="65">
                  <c:v>-1.96233203983829</c:v>
                </c:pt>
                <c:pt idx="66">
                  <c:v>-1.95296766128104</c:v>
                </c:pt>
                <c:pt idx="67">
                  <c:v>-1.84539676454726</c:v>
                </c:pt>
                <c:pt idx="68">
                  <c:v>-1.45612897797424</c:v>
                </c:pt>
                <c:pt idx="69">
                  <c:v>-1.41395030000325</c:v>
                </c:pt>
                <c:pt idx="70">
                  <c:v>-1.39861074768333</c:v>
                </c:pt>
                <c:pt idx="71">
                  <c:v>-1.22020666388819</c:v>
                </c:pt>
                <c:pt idx="72">
                  <c:v>-1.16821887697554</c:v>
                </c:pt>
                <c:pt idx="73">
                  <c:v>-1.11339282601531</c:v>
                </c:pt>
                <c:pt idx="74">
                  <c:v>-1.10915674253057</c:v>
                </c:pt>
                <c:pt idx="75">
                  <c:v>-1.0868757712085</c:v>
                </c:pt>
                <c:pt idx="76">
                  <c:v>-1.07568776617557</c:v>
                </c:pt>
                <c:pt idx="77">
                  <c:v>-1.0314423923217</c:v>
                </c:pt>
                <c:pt idx="78">
                  <c:v>-0.982344926483392</c:v>
                </c:pt>
                <c:pt idx="79">
                  <c:v>-0.962507819149983</c:v>
                </c:pt>
                <c:pt idx="80">
                  <c:v>-0.80715979777267</c:v>
                </c:pt>
                <c:pt idx="81">
                  <c:v>-0.802487421153721</c:v>
                </c:pt>
                <c:pt idx="82">
                  <c:v>-0.686751832697787</c:v>
                </c:pt>
                <c:pt idx="83">
                  <c:v>-0.675963324187281</c:v>
                </c:pt>
                <c:pt idx="84">
                  <c:v>-0.484287468609348</c:v>
                </c:pt>
                <c:pt idx="85">
                  <c:v>-0.334108645314288</c:v>
                </c:pt>
                <c:pt idx="86">
                  <c:v>-0.319229663753164</c:v>
                </c:pt>
                <c:pt idx="87">
                  <c:v>0.00997783207901115</c:v>
                </c:pt>
                <c:pt idx="88">
                  <c:v>0.13589048111005</c:v>
                </c:pt>
                <c:pt idx="89">
                  <c:v>0.27629670076553</c:v>
                </c:pt>
                <c:pt idx="90">
                  <c:v>0.394323158417562</c:v>
                </c:pt>
                <c:pt idx="91">
                  <c:v>0.403806364229544</c:v>
                </c:pt>
                <c:pt idx="92">
                  <c:v>0.431793529961098</c:v>
                </c:pt>
                <c:pt idx="93">
                  <c:v>0.466266368240191</c:v>
                </c:pt>
                <c:pt idx="94">
                  <c:v>0.578449326568571</c:v>
                </c:pt>
                <c:pt idx="95">
                  <c:v>0.774930303144383</c:v>
                </c:pt>
                <c:pt idx="96">
                  <c:v>0.804080750270402</c:v>
                </c:pt>
                <c:pt idx="97">
                  <c:v>0.865598924997022</c:v>
                </c:pt>
                <c:pt idx="98">
                  <c:v>1.02280671608838</c:v>
                </c:pt>
                <c:pt idx="99">
                  <c:v>1.18954811974551</c:v>
                </c:pt>
                <c:pt idx="100">
                  <c:v>1.34288723795991</c:v>
                </c:pt>
                <c:pt idx="101">
                  <c:v>1.41365700963757</c:v>
                </c:pt>
                <c:pt idx="102">
                  <c:v>1.43659272457695</c:v>
                </c:pt>
                <c:pt idx="103">
                  <c:v>1.44478436825369</c:v>
                </c:pt>
                <c:pt idx="104">
                  <c:v>1.45942734540969</c:v>
                </c:pt>
                <c:pt idx="105">
                  <c:v>1.59769946562578</c:v>
                </c:pt>
                <c:pt idx="106">
                  <c:v>1.62186455156983</c:v>
                </c:pt>
                <c:pt idx="107">
                  <c:v>1.76723369227078</c:v>
                </c:pt>
                <c:pt idx="108">
                  <c:v>1.98876498182824</c:v>
                </c:pt>
                <c:pt idx="109">
                  <c:v>1.99758191665714</c:v>
                </c:pt>
                <c:pt idx="110">
                  <c:v>2.06312640879793</c:v>
                </c:pt>
                <c:pt idx="111">
                  <c:v>2.06592751630697</c:v>
                </c:pt>
                <c:pt idx="112">
                  <c:v>2.36182478093947</c:v>
                </c:pt>
                <c:pt idx="113">
                  <c:v>2.39631854521742</c:v>
                </c:pt>
                <c:pt idx="114">
                  <c:v>2.44647230304901</c:v>
                </c:pt>
                <c:pt idx="115">
                  <c:v>2.53181949910552</c:v>
                </c:pt>
                <c:pt idx="116">
                  <c:v>2.58900972198959</c:v>
                </c:pt>
                <c:pt idx="117">
                  <c:v>2.60410249999499</c:v>
                </c:pt>
                <c:pt idx="118">
                  <c:v>2.63861595954914</c:v>
                </c:pt>
                <c:pt idx="119">
                  <c:v>2.74302445050449</c:v>
                </c:pt>
                <c:pt idx="120">
                  <c:v>2.78062185362461</c:v>
                </c:pt>
                <c:pt idx="121">
                  <c:v>2.87396098842809</c:v>
                </c:pt>
                <c:pt idx="122">
                  <c:v>3.01015270760121</c:v>
                </c:pt>
                <c:pt idx="123">
                  <c:v>3.02538529529885</c:v>
                </c:pt>
                <c:pt idx="124">
                  <c:v>3.03994334434006</c:v>
                </c:pt>
                <c:pt idx="125">
                  <c:v>3.06326562189381</c:v>
                </c:pt>
                <c:pt idx="126">
                  <c:v>3.17712962145862</c:v>
                </c:pt>
                <c:pt idx="127">
                  <c:v>3.25032196870164</c:v>
                </c:pt>
                <c:pt idx="128">
                  <c:v>3.50750636833189</c:v>
                </c:pt>
                <c:pt idx="129">
                  <c:v>3.51723237905549</c:v>
                </c:pt>
                <c:pt idx="130">
                  <c:v>3.79275680148218</c:v>
                </c:pt>
                <c:pt idx="131">
                  <c:v>3.82382665716287</c:v>
                </c:pt>
                <c:pt idx="132">
                  <c:v>3.88701121244883</c:v>
                </c:pt>
                <c:pt idx="133">
                  <c:v>3.92628926822254</c:v>
                </c:pt>
                <c:pt idx="134">
                  <c:v>3.98267118602418</c:v>
                </c:pt>
                <c:pt idx="135">
                  <c:v>4.01649461542474</c:v>
                </c:pt>
                <c:pt idx="136">
                  <c:v>4.01700145572121</c:v>
                </c:pt>
                <c:pt idx="137">
                  <c:v>4.04473265335781</c:v>
                </c:pt>
                <c:pt idx="138">
                  <c:v>4.05040544306928</c:v>
                </c:pt>
                <c:pt idx="139">
                  <c:v>4.40686412001496</c:v>
                </c:pt>
                <c:pt idx="140">
                  <c:v>4.53259064613028</c:v>
                </c:pt>
                <c:pt idx="141">
                  <c:v>4.81810605787175</c:v>
                </c:pt>
                <c:pt idx="142">
                  <c:v>4.8493951397456</c:v>
                </c:pt>
                <c:pt idx="143">
                  <c:v>4.92210938837775</c:v>
                </c:pt>
                <c:pt idx="144">
                  <c:v>4.94393888261426</c:v>
                </c:pt>
                <c:pt idx="145">
                  <c:v>5.03389181709375</c:v>
                </c:pt>
                <c:pt idx="146">
                  <c:v>5.11828241815922</c:v>
                </c:pt>
                <c:pt idx="147">
                  <c:v>5.15768301241571</c:v>
                </c:pt>
                <c:pt idx="148">
                  <c:v>5.50055627963935</c:v>
                </c:pt>
                <c:pt idx="149">
                  <c:v>5.63445225834333</c:v>
                </c:pt>
                <c:pt idx="150">
                  <c:v>5.65101295420599</c:v>
                </c:pt>
                <c:pt idx="151">
                  <c:v>5.66531874808073</c:v>
                </c:pt>
                <c:pt idx="152">
                  <c:v>5.697091821862989</c:v>
                </c:pt>
                <c:pt idx="153">
                  <c:v>5.80090713958876</c:v>
                </c:pt>
                <c:pt idx="154">
                  <c:v>5.92358132996916</c:v>
                </c:pt>
                <c:pt idx="155">
                  <c:v>5.92515886563154</c:v>
                </c:pt>
                <c:pt idx="156">
                  <c:v>5.96971659043098</c:v>
                </c:pt>
                <c:pt idx="157">
                  <c:v>6.01045531607702</c:v>
                </c:pt>
                <c:pt idx="158">
                  <c:v>6.10808634015995</c:v>
                </c:pt>
                <c:pt idx="159">
                  <c:v>6.337103475477</c:v>
                </c:pt>
                <c:pt idx="160">
                  <c:v>6.42884388252784</c:v>
                </c:pt>
                <c:pt idx="161">
                  <c:v>6.44364389201952</c:v>
                </c:pt>
                <c:pt idx="162">
                  <c:v>6.58111817557601</c:v>
                </c:pt>
                <c:pt idx="163">
                  <c:v>6.59123608798335</c:v>
                </c:pt>
                <c:pt idx="164">
                  <c:v>6.82172660090845</c:v>
                </c:pt>
                <c:pt idx="165">
                  <c:v>6.87999022949872</c:v>
                </c:pt>
                <c:pt idx="166">
                  <c:v>6.95821044627564</c:v>
                </c:pt>
                <c:pt idx="167">
                  <c:v>6.97193350959098</c:v>
                </c:pt>
                <c:pt idx="168">
                  <c:v>6.99444108437347</c:v>
                </c:pt>
                <c:pt idx="169">
                  <c:v>7.20197753708321</c:v>
                </c:pt>
                <c:pt idx="170">
                  <c:v>7.29244025067106</c:v>
                </c:pt>
                <c:pt idx="171">
                  <c:v>7.44471007843196</c:v>
                </c:pt>
                <c:pt idx="172">
                  <c:v>7.5514786861532</c:v>
                </c:pt>
                <c:pt idx="173">
                  <c:v>7.60132519452113</c:v>
                </c:pt>
                <c:pt idx="174">
                  <c:v>7.68777877019721</c:v>
                </c:pt>
                <c:pt idx="175">
                  <c:v>7.75273731779208</c:v>
                </c:pt>
                <c:pt idx="176">
                  <c:v>7.80072466456426</c:v>
                </c:pt>
                <c:pt idx="177">
                  <c:v>8.02696246069023</c:v>
                </c:pt>
                <c:pt idx="178">
                  <c:v>8.0732905272708</c:v>
                </c:pt>
                <c:pt idx="179">
                  <c:v>8.0933295938025</c:v>
                </c:pt>
                <c:pt idx="180">
                  <c:v>8.17051797696749</c:v>
                </c:pt>
                <c:pt idx="181">
                  <c:v>8.28375642487547</c:v>
                </c:pt>
                <c:pt idx="182">
                  <c:v>8.525885363959</c:v>
                </c:pt>
                <c:pt idx="183">
                  <c:v>8.67183831684418</c:v>
                </c:pt>
                <c:pt idx="184">
                  <c:v>8.83635590479769</c:v>
                </c:pt>
                <c:pt idx="185">
                  <c:v>8.93633334323189</c:v>
                </c:pt>
                <c:pt idx="186">
                  <c:v>9.07626050395854</c:v>
                </c:pt>
                <c:pt idx="187">
                  <c:v>9.126893150013171</c:v>
                </c:pt>
                <c:pt idx="188">
                  <c:v>9.12869114520938</c:v>
                </c:pt>
                <c:pt idx="189">
                  <c:v>9.17067192258019</c:v>
                </c:pt>
                <c:pt idx="190">
                  <c:v>9.23929315610652</c:v>
                </c:pt>
                <c:pt idx="191">
                  <c:v>9.23987533832346</c:v>
                </c:pt>
                <c:pt idx="192">
                  <c:v>9.26936931613983</c:v>
                </c:pt>
                <c:pt idx="193">
                  <c:v>9.44611111376914</c:v>
                </c:pt>
                <c:pt idx="194">
                  <c:v>9.47409805349968</c:v>
                </c:pt>
                <c:pt idx="195">
                  <c:v>9.571277703199559</c:v>
                </c:pt>
                <c:pt idx="196">
                  <c:v>9.70473278829661</c:v>
                </c:pt>
                <c:pt idx="197">
                  <c:v>9.74975150378706</c:v>
                </c:pt>
                <c:pt idx="198">
                  <c:v>9.84350604990611</c:v>
                </c:pt>
                <c:pt idx="199">
                  <c:v>9.90763553035773</c:v>
                </c:pt>
              </c:numCache>
            </c:numRef>
          </c:xVal>
          <c:yVal>
            <c:numRef>
              <c:f>Gaussian!$V$2:$V$201</c:f>
            </c:numRef>
          </c:yVal>
          <c:smooth val="0"/>
        </c:ser>
        <c:ser>
          <c:idx val="4"/>
          <c:order val="4"/>
          <c:tx>
            <c:v>y1±std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Gaussian!$B$2:$B$201</c:f>
              <c:numCache>
                <c:formatCode>General</c:formatCode>
                <c:ptCount val="200"/>
                <c:pt idx="0">
                  <c:v>-9.71275712108028</c:v>
                </c:pt>
                <c:pt idx="1">
                  <c:v>-9.65654918178565</c:v>
                </c:pt>
                <c:pt idx="2">
                  <c:v>-9.39459673160463</c:v>
                </c:pt>
                <c:pt idx="3">
                  <c:v>-9.29153078634423</c:v>
                </c:pt>
                <c:pt idx="4">
                  <c:v>-9.27771938409288</c:v>
                </c:pt>
                <c:pt idx="5">
                  <c:v>-8.98707004658913</c:v>
                </c:pt>
                <c:pt idx="6">
                  <c:v>-8.95615695142198</c:v>
                </c:pt>
                <c:pt idx="7">
                  <c:v>-8.88094941185958</c:v>
                </c:pt>
                <c:pt idx="8">
                  <c:v>-8.85319704917485</c:v>
                </c:pt>
                <c:pt idx="9">
                  <c:v>-8.81938888671032</c:v>
                </c:pt>
                <c:pt idx="10">
                  <c:v>-8.818093746398389</c:v>
                </c:pt>
                <c:pt idx="11">
                  <c:v>-8.67679750803347</c:v>
                </c:pt>
                <c:pt idx="12">
                  <c:v>-8.636391263459309</c:v>
                </c:pt>
                <c:pt idx="13">
                  <c:v>-8.528087283836</c:v>
                </c:pt>
                <c:pt idx="14">
                  <c:v>-8.2920433837471</c:v>
                </c:pt>
                <c:pt idx="15">
                  <c:v>-8.281946100654981</c:v>
                </c:pt>
                <c:pt idx="16">
                  <c:v>-8.19667995662073</c:v>
                </c:pt>
                <c:pt idx="17">
                  <c:v>-8.110228721588429</c:v>
                </c:pt>
                <c:pt idx="18">
                  <c:v>-7.89862457417659</c:v>
                </c:pt>
                <c:pt idx="19">
                  <c:v>-7.83907926768882</c:v>
                </c:pt>
                <c:pt idx="20">
                  <c:v>-7.83127144288971</c:v>
                </c:pt>
                <c:pt idx="21">
                  <c:v>-7.72138722643148</c:v>
                </c:pt>
                <c:pt idx="22">
                  <c:v>-7.72102716009622</c:v>
                </c:pt>
                <c:pt idx="23">
                  <c:v>-7.03069954113183</c:v>
                </c:pt>
                <c:pt idx="24">
                  <c:v>-6.96308555371031</c:v>
                </c:pt>
                <c:pt idx="25">
                  <c:v>-6.81904890555211</c:v>
                </c:pt>
                <c:pt idx="26">
                  <c:v>-6.62619442575458</c:v>
                </c:pt>
                <c:pt idx="27">
                  <c:v>-6.4017024299152</c:v>
                </c:pt>
                <c:pt idx="28">
                  <c:v>-6.07590162537496</c:v>
                </c:pt>
                <c:pt idx="29">
                  <c:v>-6.02526499802158</c:v>
                </c:pt>
                <c:pt idx="30">
                  <c:v>-6.00149173721291</c:v>
                </c:pt>
                <c:pt idx="31">
                  <c:v>-5.85936103853852</c:v>
                </c:pt>
                <c:pt idx="32">
                  <c:v>-5.75190207436332</c:v>
                </c:pt>
                <c:pt idx="33">
                  <c:v>-5.60637377189308</c:v>
                </c:pt>
                <c:pt idx="34">
                  <c:v>-5.44378590367733</c:v>
                </c:pt>
                <c:pt idx="35">
                  <c:v>-5.43135355728525</c:v>
                </c:pt>
                <c:pt idx="36">
                  <c:v>-5.40597604257761</c:v>
                </c:pt>
                <c:pt idx="37">
                  <c:v>-5.39401672444653</c:v>
                </c:pt>
                <c:pt idx="38">
                  <c:v>-5.26240433547891</c:v>
                </c:pt>
                <c:pt idx="39">
                  <c:v>-5.02101059920384</c:v>
                </c:pt>
                <c:pt idx="40">
                  <c:v>-4.80211437031205</c:v>
                </c:pt>
                <c:pt idx="41">
                  <c:v>-4.78976985832908</c:v>
                </c:pt>
                <c:pt idx="42">
                  <c:v>-4.78752641211159</c:v>
                </c:pt>
                <c:pt idx="43">
                  <c:v>-4.58336995697365</c:v>
                </c:pt>
                <c:pt idx="44">
                  <c:v>-4.49137240278166</c:v>
                </c:pt>
                <c:pt idx="45">
                  <c:v>-4.47309367403553</c:v>
                </c:pt>
                <c:pt idx="46">
                  <c:v>-4.4192162545077</c:v>
                </c:pt>
                <c:pt idx="47">
                  <c:v>-4.36359524878266</c:v>
                </c:pt>
                <c:pt idx="48">
                  <c:v>-4.27963455001239</c:v>
                </c:pt>
                <c:pt idx="49">
                  <c:v>-4.11394746307526</c:v>
                </c:pt>
                <c:pt idx="50">
                  <c:v>-4.08931607670248</c:v>
                </c:pt>
                <c:pt idx="51">
                  <c:v>-3.92296754444695</c:v>
                </c:pt>
                <c:pt idx="52">
                  <c:v>-3.78154573092788</c:v>
                </c:pt>
                <c:pt idx="53">
                  <c:v>-3.57953565822098</c:v>
                </c:pt>
                <c:pt idx="54">
                  <c:v>-3.48693450103933</c:v>
                </c:pt>
                <c:pt idx="55">
                  <c:v>-3.39595514971959</c:v>
                </c:pt>
                <c:pt idx="56">
                  <c:v>-3.33143627078267</c:v>
                </c:pt>
                <c:pt idx="57">
                  <c:v>-3.24375912257953</c:v>
                </c:pt>
                <c:pt idx="58">
                  <c:v>-3.09384275569669</c:v>
                </c:pt>
                <c:pt idx="59">
                  <c:v>-2.90987511199122</c:v>
                </c:pt>
                <c:pt idx="60">
                  <c:v>-2.63298316742399</c:v>
                </c:pt>
                <c:pt idx="61">
                  <c:v>-2.49056674604905</c:v>
                </c:pt>
                <c:pt idx="62">
                  <c:v>-2.21742472861546</c:v>
                </c:pt>
                <c:pt idx="63">
                  <c:v>-2.0926745208958</c:v>
                </c:pt>
                <c:pt idx="64">
                  <c:v>-2.01849546546416</c:v>
                </c:pt>
                <c:pt idx="65">
                  <c:v>-1.96233203983829</c:v>
                </c:pt>
                <c:pt idx="66">
                  <c:v>-1.95296766128104</c:v>
                </c:pt>
                <c:pt idx="67">
                  <c:v>-1.84539676454726</c:v>
                </c:pt>
                <c:pt idx="68">
                  <c:v>-1.45612897797424</c:v>
                </c:pt>
                <c:pt idx="69">
                  <c:v>-1.41395030000325</c:v>
                </c:pt>
                <c:pt idx="70">
                  <c:v>-1.39861074768333</c:v>
                </c:pt>
                <c:pt idx="71">
                  <c:v>-1.22020666388819</c:v>
                </c:pt>
                <c:pt idx="72">
                  <c:v>-1.16821887697554</c:v>
                </c:pt>
                <c:pt idx="73">
                  <c:v>-1.11339282601531</c:v>
                </c:pt>
                <c:pt idx="74">
                  <c:v>-1.10915674253057</c:v>
                </c:pt>
                <c:pt idx="75">
                  <c:v>-1.0868757712085</c:v>
                </c:pt>
                <c:pt idx="76">
                  <c:v>-1.07568776617557</c:v>
                </c:pt>
                <c:pt idx="77">
                  <c:v>-1.0314423923217</c:v>
                </c:pt>
                <c:pt idx="78">
                  <c:v>-0.982344926483392</c:v>
                </c:pt>
                <c:pt idx="79">
                  <c:v>-0.962507819149983</c:v>
                </c:pt>
                <c:pt idx="80">
                  <c:v>-0.80715979777267</c:v>
                </c:pt>
                <c:pt idx="81">
                  <c:v>-0.802487421153721</c:v>
                </c:pt>
                <c:pt idx="82">
                  <c:v>-0.686751832697787</c:v>
                </c:pt>
                <c:pt idx="83">
                  <c:v>-0.675963324187281</c:v>
                </c:pt>
                <c:pt idx="84">
                  <c:v>-0.484287468609348</c:v>
                </c:pt>
                <c:pt idx="85">
                  <c:v>-0.334108645314288</c:v>
                </c:pt>
                <c:pt idx="86">
                  <c:v>-0.319229663753164</c:v>
                </c:pt>
                <c:pt idx="87">
                  <c:v>0.00997783207901115</c:v>
                </c:pt>
                <c:pt idx="88">
                  <c:v>0.13589048111005</c:v>
                </c:pt>
                <c:pt idx="89">
                  <c:v>0.27629670076553</c:v>
                </c:pt>
                <c:pt idx="90">
                  <c:v>0.394323158417562</c:v>
                </c:pt>
                <c:pt idx="91">
                  <c:v>0.403806364229544</c:v>
                </c:pt>
                <c:pt idx="92">
                  <c:v>0.431793529961098</c:v>
                </c:pt>
                <c:pt idx="93">
                  <c:v>0.466266368240191</c:v>
                </c:pt>
                <c:pt idx="94">
                  <c:v>0.578449326568571</c:v>
                </c:pt>
                <c:pt idx="95">
                  <c:v>0.774930303144383</c:v>
                </c:pt>
                <c:pt idx="96">
                  <c:v>0.804080750270402</c:v>
                </c:pt>
                <c:pt idx="97">
                  <c:v>0.865598924997022</c:v>
                </c:pt>
                <c:pt idx="98">
                  <c:v>1.02280671608838</c:v>
                </c:pt>
                <c:pt idx="99">
                  <c:v>1.18954811974551</c:v>
                </c:pt>
                <c:pt idx="100">
                  <c:v>1.34288723795991</c:v>
                </c:pt>
                <c:pt idx="101">
                  <c:v>1.41365700963757</c:v>
                </c:pt>
                <c:pt idx="102">
                  <c:v>1.43659272457695</c:v>
                </c:pt>
                <c:pt idx="103">
                  <c:v>1.44478436825369</c:v>
                </c:pt>
                <c:pt idx="104">
                  <c:v>1.45942734540969</c:v>
                </c:pt>
                <c:pt idx="105">
                  <c:v>1.59769946562578</c:v>
                </c:pt>
                <c:pt idx="106">
                  <c:v>1.62186455156983</c:v>
                </c:pt>
                <c:pt idx="107">
                  <c:v>1.76723369227078</c:v>
                </c:pt>
                <c:pt idx="108">
                  <c:v>1.98876498182824</c:v>
                </c:pt>
                <c:pt idx="109">
                  <c:v>1.99758191665714</c:v>
                </c:pt>
                <c:pt idx="110">
                  <c:v>2.06312640879793</c:v>
                </c:pt>
                <c:pt idx="111">
                  <c:v>2.06592751630697</c:v>
                </c:pt>
                <c:pt idx="112">
                  <c:v>2.36182478093947</c:v>
                </c:pt>
                <c:pt idx="113">
                  <c:v>2.39631854521742</c:v>
                </c:pt>
                <c:pt idx="114">
                  <c:v>2.44647230304901</c:v>
                </c:pt>
                <c:pt idx="115">
                  <c:v>2.53181949910552</c:v>
                </c:pt>
                <c:pt idx="116">
                  <c:v>2.58900972198959</c:v>
                </c:pt>
                <c:pt idx="117">
                  <c:v>2.60410249999499</c:v>
                </c:pt>
                <c:pt idx="118">
                  <c:v>2.63861595954914</c:v>
                </c:pt>
                <c:pt idx="119">
                  <c:v>2.74302445050449</c:v>
                </c:pt>
                <c:pt idx="120">
                  <c:v>2.78062185362461</c:v>
                </c:pt>
                <c:pt idx="121">
                  <c:v>2.87396098842809</c:v>
                </c:pt>
                <c:pt idx="122">
                  <c:v>3.01015270760121</c:v>
                </c:pt>
                <c:pt idx="123">
                  <c:v>3.02538529529885</c:v>
                </c:pt>
                <c:pt idx="124">
                  <c:v>3.03994334434006</c:v>
                </c:pt>
                <c:pt idx="125">
                  <c:v>3.06326562189381</c:v>
                </c:pt>
                <c:pt idx="126">
                  <c:v>3.17712962145862</c:v>
                </c:pt>
                <c:pt idx="127">
                  <c:v>3.25032196870164</c:v>
                </c:pt>
                <c:pt idx="128">
                  <c:v>3.50750636833189</c:v>
                </c:pt>
                <c:pt idx="129">
                  <c:v>3.51723237905549</c:v>
                </c:pt>
                <c:pt idx="130">
                  <c:v>3.79275680148218</c:v>
                </c:pt>
                <c:pt idx="131">
                  <c:v>3.82382665716287</c:v>
                </c:pt>
                <c:pt idx="132">
                  <c:v>3.88701121244883</c:v>
                </c:pt>
                <c:pt idx="133">
                  <c:v>3.92628926822254</c:v>
                </c:pt>
                <c:pt idx="134">
                  <c:v>3.98267118602418</c:v>
                </c:pt>
                <c:pt idx="135">
                  <c:v>4.01649461542474</c:v>
                </c:pt>
                <c:pt idx="136">
                  <c:v>4.01700145572121</c:v>
                </c:pt>
                <c:pt idx="137">
                  <c:v>4.04473265335781</c:v>
                </c:pt>
                <c:pt idx="138">
                  <c:v>4.05040544306928</c:v>
                </c:pt>
                <c:pt idx="139">
                  <c:v>4.40686412001496</c:v>
                </c:pt>
                <c:pt idx="140">
                  <c:v>4.53259064613028</c:v>
                </c:pt>
                <c:pt idx="141">
                  <c:v>4.81810605787175</c:v>
                </c:pt>
                <c:pt idx="142">
                  <c:v>4.8493951397456</c:v>
                </c:pt>
                <c:pt idx="143">
                  <c:v>4.92210938837775</c:v>
                </c:pt>
                <c:pt idx="144">
                  <c:v>4.94393888261426</c:v>
                </c:pt>
                <c:pt idx="145">
                  <c:v>5.03389181709375</c:v>
                </c:pt>
                <c:pt idx="146">
                  <c:v>5.11828241815922</c:v>
                </c:pt>
                <c:pt idx="147">
                  <c:v>5.15768301241571</c:v>
                </c:pt>
                <c:pt idx="148">
                  <c:v>5.50055627963935</c:v>
                </c:pt>
                <c:pt idx="149">
                  <c:v>5.63445225834333</c:v>
                </c:pt>
                <c:pt idx="150">
                  <c:v>5.65101295420599</c:v>
                </c:pt>
                <c:pt idx="151">
                  <c:v>5.66531874808073</c:v>
                </c:pt>
                <c:pt idx="152">
                  <c:v>5.697091821862989</c:v>
                </c:pt>
                <c:pt idx="153">
                  <c:v>5.80090713958876</c:v>
                </c:pt>
                <c:pt idx="154">
                  <c:v>5.92358132996916</c:v>
                </c:pt>
                <c:pt idx="155">
                  <c:v>5.92515886563154</c:v>
                </c:pt>
                <c:pt idx="156">
                  <c:v>5.96971659043098</c:v>
                </c:pt>
                <c:pt idx="157">
                  <c:v>6.01045531607702</c:v>
                </c:pt>
                <c:pt idx="158">
                  <c:v>6.10808634015995</c:v>
                </c:pt>
                <c:pt idx="159">
                  <c:v>6.337103475477</c:v>
                </c:pt>
                <c:pt idx="160">
                  <c:v>6.42884388252784</c:v>
                </c:pt>
                <c:pt idx="161">
                  <c:v>6.44364389201952</c:v>
                </c:pt>
                <c:pt idx="162">
                  <c:v>6.58111817557601</c:v>
                </c:pt>
                <c:pt idx="163">
                  <c:v>6.59123608798335</c:v>
                </c:pt>
                <c:pt idx="164">
                  <c:v>6.82172660090845</c:v>
                </c:pt>
                <c:pt idx="165">
                  <c:v>6.87999022949872</c:v>
                </c:pt>
                <c:pt idx="166">
                  <c:v>6.95821044627564</c:v>
                </c:pt>
                <c:pt idx="167">
                  <c:v>6.97193350959098</c:v>
                </c:pt>
                <c:pt idx="168">
                  <c:v>6.99444108437347</c:v>
                </c:pt>
                <c:pt idx="169">
                  <c:v>7.20197753708321</c:v>
                </c:pt>
                <c:pt idx="170">
                  <c:v>7.29244025067106</c:v>
                </c:pt>
                <c:pt idx="171">
                  <c:v>7.44471007843196</c:v>
                </c:pt>
                <c:pt idx="172">
                  <c:v>7.5514786861532</c:v>
                </c:pt>
                <c:pt idx="173">
                  <c:v>7.60132519452113</c:v>
                </c:pt>
                <c:pt idx="174">
                  <c:v>7.68777877019721</c:v>
                </c:pt>
                <c:pt idx="175">
                  <c:v>7.75273731779208</c:v>
                </c:pt>
                <c:pt idx="176">
                  <c:v>7.80072466456426</c:v>
                </c:pt>
                <c:pt idx="177">
                  <c:v>8.02696246069023</c:v>
                </c:pt>
                <c:pt idx="178">
                  <c:v>8.0732905272708</c:v>
                </c:pt>
                <c:pt idx="179">
                  <c:v>8.0933295938025</c:v>
                </c:pt>
                <c:pt idx="180">
                  <c:v>8.17051797696749</c:v>
                </c:pt>
                <c:pt idx="181">
                  <c:v>8.28375642487547</c:v>
                </c:pt>
                <c:pt idx="182">
                  <c:v>8.525885363959</c:v>
                </c:pt>
                <c:pt idx="183">
                  <c:v>8.67183831684418</c:v>
                </c:pt>
                <c:pt idx="184">
                  <c:v>8.83635590479769</c:v>
                </c:pt>
                <c:pt idx="185">
                  <c:v>8.93633334323189</c:v>
                </c:pt>
                <c:pt idx="186">
                  <c:v>9.07626050395854</c:v>
                </c:pt>
                <c:pt idx="187">
                  <c:v>9.126893150013171</c:v>
                </c:pt>
                <c:pt idx="188">
                  <c:v>9.12869114520938</c:v>
                </c:pt>
                <c:pt idx="189">
                  <c:v>9.17067192258019</c:v>
                </c:pt>
                <c:pt idx="190">
                  <c:v>9.23929315610652</c:v>
                </c:pt>
                <c:pt idx="191">
                  <c:v>9.23987533832346</c:v>
                </c:pt>
                <c:pt idx="192">
                  <c:v>9.26936931613983</c:v>
                </c:pt>
                <c:pt idx="193">
                  <c:v>9.44611111376914</c:v>
                </c:pt>
                <c:pt idx="194">
                  <c:v>9.47409805349968</c:v>
                </c:pt>
                <c:pt idx="195">
                  <c:v>9.571277703199559</c:v>
                </c:pt>
                <c:pt idx="196">
                  <c:v>9.70473278829661</c:v>
                </c:pt>
                <c:pt idx="197">
                  <c:v>9.74975150378706</c:v>
                </c:pt>
                <c:pt idx="198">
                  <c:v>9.84350604990611</c:v>
                </c:pt>
                <c:pt idx="199">
                  <c:v>9.90763553035773</c:v>
                </c:pt>
              </c:numCache>
            </c:numRef>
          </c:xVal>
          <c:yVal>
            <c:numRef>
              <c:f>Gaussian!$X$2:$X$201</c:f>
            </c:numRef>
          </c:yVal>
          <c:smooth val="0"/>
        </c:ser>
        <c:ser>
          <c:idx val="5"/>
          <c:order val="5"/>
          <c:tx>
            <c:v>Matlab RVs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Gaussian!$AG$2:$AG$11</c:f>
            </c:numRef>
          </c:xVal>
          <c:yVal>
            <c:numRef>
              <c:f>Gaussian!$AI$2:$AI$11</c:f>
            </c:numRef>
          </c:yVal>
          <c:smooth val="0"/>
        </c:ser>
        <c:ser>
          <c:idx val="6"/>
          <c:order val="6"/>
          <c:tx>
            <c:v>mrvm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Polynomail!$B$2:$B$201</c:f>
              <c:numCache>
                <c:formatCode>General</c:formatCode>
                <c:ptCount val="200"/>
                <c:pt idx="0">
                  <c:v>-9.71275712108028</c:v>
                </c:pt>
                <c:pt idx="1">
                  <c:v>-9.65654918178565</c:v>
                </c:pt>
                <c:pt idx="2">
                  <c:v>-9.39459673160463</c:v>
                </c:pt>
                <c:pt idx="3">
                  <c:v>-9.29153078634423</c:v>
                </c:pt>
                <c:pt idx="4">
                  <c:v>-9.27771938409288</c:v>
                </c:pt>
                <c:pt idx="5">
                  <c:v>-8.98707004658913</c:v>
                </c:pt>
                <c:pt idx="6">
                  <c:v>-8.95615695142198</c:v>
                </c:pt>
                <c:pt idx="7">
                  <c:v>-8.88094941185958</c:v>
                </c:pt>
                <c:pt idx="8">
                  <c:v>-8.85319704917485</c:v>
                </c:pt>
                <c:pt idx="9">
                  <c:v>-8.81938888671032</c:v>
                </c:pt>
                <c:pt idx="10">
                  <c:v>-8.818093746398389</c:v>
                </c:pt>
                <c:pt idx="11">
                  <c:v>-8.67679750803347</c:v>
                </c:pt>
                <c:pt idx="12">
                  <c:v>-8.636391263459309</c:v>
                </c:pt>
                <c:pt idx="13">
                  <c:v>-8.528087283836</c:v>
                </c:pt>
                <c:pt idx="14">
                  <c:v>-8.2920433837471</c:v>
                </c:pt>
                <c:pt idx="15">
                  <c:v>-8.281946100654981</c:v>
                </c:pt>
                <c:pt idx="16">
                  <c:v>-8.19667995662073</c:v>
                </c:pt>
                <c:pt idx="17">
                  <c:v>-8.110228721588429</c:v>
                </c:pt>
                <c:pt idx="18">
                  <c:v>-7.89862457417659</c:v>
                </c:pt>
                <c:pt idx="19">
                  <c:v>-7.83907926768882</c:v>
                </c:pt>
                <c:pt idx="20">
                  <c:v>-7.83127144288971</c:v>
                </c:pt>
                <c:pt idx="21">
                  <c:v>-7.72138722643148</c:v>
                </c:pt>
                <c:pt idx="22">
                  <c:v>-7.72102716009622</c:v>
                </c:pt>
                <c:pt idx="23">
                  <c:v>-7.03069954113183</c:v>
                </c:pt>
                <c:pt idx="24">
                  <c:v>-6.96308555371031</c:v>
                </c:pt>
                <c:pt idx="25">
                  <c:v>-6.81904890555211</c:v>
                </c:pt>
                <c:pt idx="26">
                  <c:v>-6.62619442575458</c:v>
                </c:pt>
                <c:pt idx="27">
                  <c:v>-6.4017024299152</c:v>
                </c:pt>
                <c:pt idx="28">
                  <c:v>-6.07590162537496</c:v>
                </c:pt>
                <c:pt idx="29">
                  <c:v>-6.02526499802158</c:v>
                </c:pt>
                <c:pt idx="30">
                  <c:v>-6.00149173721291</c:v>
                </c:pt>
                <c:pt idx="31">
                  <c:v>-5.85936103853852</c:v>
                </c:pt>
                <c:pt idx="32">
                  <c:v>-5.75190207436332</c:v>
                </c:pt>
                <c:pt idx="33">
                  <c:v>-5.60637377189308</c:v>
                </c:pt>
                <c:pt idx="34">
                  <c:v>-5.44378590367733</c:v>
                </c:pt>
                <c:pt idx="35">
                  <c:v>-5.43135355728525</c:v>
                </c:pt>
                <c:pt idx="36">
                  <c:v>-5.40597604257761</c:v>
                </c:pt>
                <c:pt idx="37">
                  <c:v>-5.39401672444653</c:v>
                </c:pt>
                <c:pt idx="38">
                  <c:v>-5.26240433547891</c:v>
                </c:pt>
                <c:pt idx="39">
                  <c:v>-5.02101059920384</c:v>
                </c:pt>
                <c:pt idx="40">
                  <c:v>-4.80211437031205</c:v>
                </c:pt>
                <c:pt idx="41">
                  <c:v>-4.78976985832908</c:v>
                </c:pt>
                <c:pt idx="42">
                  <c:v>-4.78752641211159</c:v>
                </c:pt>
                <c:pt idx="43">
                  <c:v>-4.58336995697365</c:v>
                </c:pt>
                <c:pt idx="44">
                  <c:v>-4.49137240278166</c:v>
                </c:pt>
                <c:pt idx="45">
                  <c:v>-4.47309367403553</c:v>
                </c:pt>
                <c:pt idx="46">
                  <c:v>-4.4192162545077</c:v>
                </c:pt>
                <c:pt idx="47">
                  <c:v>-4.36359524878266</c:v>
                </c:pt>
                <c:pt idx="48">
                  <c:v>-4.27963455001239</c:v>
                </c:pt>
                <c:pt idx="49">
                  <c:v>-4.11394746307526</c:v>
                </c:pt>
                <c:pt idx="50">
                  <c:v>-4.08931607670248</c:v>
                </c:pt>
                <c:pt idx="51">
                  <c:v>-3.92296754444695</c:v>
                </c:pt>
                <c:pt idx="52">
                  <c:v>-3.78154573092788</c:v>
                </c:pt>
                <c:pt idx="53">
                  <c:v>-3.57953565822098</c:v>
                </c:pt>
                <c:pt idx="54">
                  <c:v>-3.48693450103933</c:v>
                </c:pt>
                <c:pt idx="55">
                  <c:v>-3.39595514971959</c:v>
                </c:pt>
                <c:pt idx="56">
                  <c:v>-3.33143627078267</c:v>
                </c:pt>
                <c:pt idx="57">
                  <c:v>-3.24375912257953</c:v>
                </c:pt>
                <c:pt idx="58">
                  <c:v>-3.09384275569669</c:v>
                </c:pt>
                <c:pt idx="59">
                  <c:v>-2.90987511199122</c:v>
                </c:pt>
                <c:pt idx="60">
                  <c:v>-2.63298316742399</c:v>
                </c:pt>
                <c:pt idx="61">
                  <c:v>-2.49056674604905</c:v>
                </c:pt>
                <c:pt idx="62">
                  <c:v>-2.21742472861546</c:v>
                </c:pt>
                <c:pt idx="63">
                  <c:v>-2.0926745208958</c:v>
                </c:pt>
                <c:pt idx="64">
                  <c:v>-2.01849546546416</c:v>
                </c:pt>
                <c:pt idx="65">
                  <c:v>-1.96233203983829</c:v>
                </c:pt>
                <c:pt idx="66">
                  <c:v>-1.95296766128104</c:v>
                </c:pt>
                <c:pt idx="67">
                  <c:v>-1.84539676454726</c:v>
                </c:pt>
                <c:pt idx="68">
                  <c:v>-1.45612897797424</c:v>
                </c:pt>
                <c:pt idx="69">
                  <c:v>-1.41395030000325</c:v>
                </c:pt>
                <c:pt idx="70">
                  <c:v>-1.39861074768333</c:v>
                </c:pt>
                <c:pt idx="71">
                  <c:v>-1.22020666388819</c:v>
                </c:pt>
                <c:pt idx="72">
                  <c:v>-1.16821887697554</c:v>
                </c:pt>
                <c:pt idx="73">
                  <c:v>-1.11339282601531</c:v>
                </c:pt>
                <c:pt idx="74">
                  <c:v>-1.10915674253057</c:v>
                </c:pt>
                <c:pt idx="75">
                  <c:v>-1.0868757712085</c:v>
                </c:pt>
                <c:pt idx="76">
                  <c:v>-1.07568776617557</c:v>
                </c:pt>
                <c:pt idx="77">
                  <c:v>-1.0314423923217</c:v>
                </c:pt>
                <c:pt idx="78">
                  <c:v>-0.982344926483392</c:v>
                </c:pt>
                <c:pt idx="79">
                  <c:v>-0.962507819149983</c:v>
                </c:pt>
                <c:pt idx="80">
                  <c:v>-0.80715979777267</c:v>
                </c:pt>
                <c:pt idx="81">
                  <c:v>-0.802487421153721</c:v>
                </c:pt>
                <c:pt idx="82">
                  <c:v>-0.686751832697787</c:v>
                </c:pt>
                <c:pt idx="83">
                  <c:v>-0.675963324187281</c:v>
                </c:pt>
                <c:pt idx="84">
                  <c:v>-0.484287468609348</c:v>
                </c:pt>
                <c:pt idx="85">
                  <c:v>-0.334108645314288</c:v>
                </c:pt>
                <c:pt idx="86">
                  <c:v>-0.319229663753164</c:v>
                </c:pt>
                <c:pt idx="87">
                  <c:v>0.00997783207901115</c:v>
                </c:pt>
                <c:pt idx="88">
                  <c:v>0.13589048111005</c:v>
                </c:pt>
                <c:pt idx="89">
                  <c:v>0.27629670076553</c:v>
                </c:pt>
                <c:pt idx="90">
                  <c:v>0.394323158417562</c:v>
                </c:pt>
                <c:pt idx="91">
                  <c:v>0.403806364229544</c:v>
                </c:pt>
                <c:pt idx="92">
                  <c:v>0.431793529961098</c:v>
                </c:pt>
                <c:pt idx="93">
                  <c:v>0.466266368240191</c:v>
                </c:pt>
                <c:pt idx="94">
                  <c:v>0.578449326568571</c:v>
                </c:pt>
                <c:pt idx="95">
                  <c:v>0.774930303144383</c:v>
                </c:pt>
                <c:pt idx="96">
                  <c:v>0.804080750270402</c:v>
                </c:pt>
                <c:pt idx="97">
                  <c:v>0.865598924997022</c:v>
                </c:pt>
                <c:pt idx="98">
                  <c:v>1.02280671608838</c:v>
                </c:pt>
                <c:pt idx="99">
                  <c:v>1.18954811974551</c:v>
                </c:pt>
                <c:pt idx="100">
                  <c:v>1.34288723795991</c:v>
                </c:pt>
                <c:pt idx="101">
                  <c:v>1.41365700963757</c:v>
                </c:pt>
                <c:pt idx="102">
                  <c:v>1.43659272457695</c:v>
                </c:pt>
                <c:pt idx="103">
                  <c:v>1.44478436825369</c:v>
                </c:pt>
                <c:pt idx="104">
                  <c:v>1.45942734540969</c:v>
                </c:pt>
                <c:pt idx="105">
                  <c:v>1.59769946562578</c:v>
                </c:pt>
                <c:pt idx="106">
                  <c:v>1.62186455156983</c:v>
                </c:pt>
                <c:pt idx="107">
                  <c:v>1.76723369227078</c:v>
                </c:pt>
                <c:pt idx="108">
                  <c:v>1.98876498182824</c:v>
                </c:pt>
                <c:pt idx="109">
                  <c:v>1.99758191665714</c:v>
                </c:pt>
                <c:pt idx="110">
                  <c:v>2.06312640879793</c:v>
                </c:pt>
                <c:pt idx="111">
                  <c:v>2.06592751630697</c:v>
                </c:pt>
                <c:pt idx="112">
                  <c:v>2.36182478093947</c:v>
                </c:pt>
                <c:pt idx="113">
                  <c:v>2.39631854521742</c:v>
                </c:pt>
                <c:pt idx="114">
                  <c:v>2.44647230304901</c:v>
                </c:pt>
                <c:pt idx="115">
                  <c:v>2.53181949910552</c:v>
                </c:pt>
                <c:pt idx="116">
                  <c:v>2.58900972198959</c:v>
                </c:pt>
                <c:pt idx="117">
                  <c:v>2.60410249999499</c:v>
                </c:pt>
                <c:pt idx="118">
                  <c:v>2.63861595954914</c:v>
                </c:pt>
                <c:pt idx="119">
                  <c:v>2.74302445050449</c:v>
                </c:pt>
                <c:pt idx="120">
                  <c:v>2.78062185362461</c:v>
                </c:pt>
                <c:pt idx="121">
                  <c:v>2.87396098842809</c:v>
                </c:pt>
                <c:pt idx="122">
                  <c:v>3.01015270760121</c:v>
                </c:pt>
                <c:pt idx="123">
                  <c:v>3.02538529529885</c:v>
                </c:pt>
                <c:pt idx="124">
                  <c:v>3.03994334434006</c:v>
                </c:pt>
                <c:pt idx="125">
                  <c:v>3.06326562189381</c:v>
                </c:pt>
                <c:pt idx="126">
                  <c:v>3.17712962145862</c:v>
                </c:pt>
                <c:pt idx="127">
                  <c:v>3.25032196870164</c:v>
                </c:pt>
                <c:pt idx="128">
                  <c:v>3.50750636833189</c:v>
                </c:pt>
                <c:pt idx="129">
                  <c:v>3.51723237905549</c:v>
                </c:pt>
                <c:pt idx="130">
                  <c:v>3.79275680148218</c:v>
                </c:pt>
                <c:pt idx="131">
                  <c:v>3.82382665716287</c:v>
                </c:pt>
                <c:pt idx="132">
                  <c:v>3.88701121244883</c:v>
                </c:pt>
                <c:pt idx="133">
                  <c:v>3.92628926822254</c:v>
                </c:pt>
                <c:pt idx="134">
                  <c:v>3.98267118602418</c:v>
                </c:pt>
                <c:pt idx="135">
                  <c:v>4.01649461542474</c:v>
                </c:pt>
                <c:pt idx="136">
                  <c:v>4.01700145572121</c:v>
                </c:pt>
                <c:pt idx="137">
                  <c:v>4.04473265335781</c:v>
                </c:pt>
                <c:pt idx="138">
                  <c:v>4.05040544306928</c:v>
                </c:pt>
                <c:pt idx="139">
                  <c:v>4.40686412001496</c:v>
                </c:pt>
                <c:pt idx="140">
                  <c:v>4.53259064613028</c:v>
                </c:pt>
                <c:pt idx="141">
                  <c:v>4.81810605787175</c:v>
                </c:pt>
                <c:pt idx="142">
                  <c:v>4.8493951397456</c:v>
                </c:pt>
                <c:pt idx="143">
                  <c:v>4.92210938837775</c:v>
                </c:pt>
                <c:pt idx="144">
                  <c:v>4.94393888261426</c:v>
                </c:pt>
                <c:pt idx="145">
                  <c:v>5.03389181709375</c:v>
                </c:pt>
                <c:pt idx="146">
                  <c:v>5.11828241815922</c:v>
                </c:pt>
                <c:pt idx="147">
                  <c:v>5.15768301241571</c:v>
                </c:pt>
                <c:pt idx="148">
                  <c:v>5.50055627963935</c:v>
                </c:pt>
                <c:pt idx="149">
                  <c:v>5.63445225834333</c:v>
                </c:pt>
                <c:pt idx="150">
                  <c:v>5.65101295420599</c:v>
                </c:pt>
                <c:pt idx="151">
                  <c:v>5.66531874808073</c:v>
                </c:pt>
                <c:pt idx="152">
                  <c:v>5.697091821862989</c:v>
                </c:pt>
                <c:pt idx="153">
                  <c:v>5.80090713958876</c:v>
                </c:pt>
                <c:pt idx="154">
                  <c:v>5.92358132996916</c:v>
                </c:pt>
                <c:pt idx="155">
                  <c:v>5.92515886563154</c:v>
                </c:pt>
                <c:pt idx="156">
                  <c:v>5.96971659043098</c:v>
                </c:pt>
                <c:pt idx="157">
                  <c:v>6.01045531607702</c:v>
                </c:pt>
                <c:pt idx="158">
                  <c:v>6.10808634015995</c:v>
                </c:pt>
                <c:pt idx="159">
                  <c:v>6.337103475477</c:v>
                </c:pt>
                <c:pt idx="160">
                  <c:v>6.42884388252784</c:v>
                </c:pt>
                <c:pt idx="161">
                  <c:v>6.44364389201952</c:v>
                </c:pt>
                <c:pt idx="162">
                  <c:v>6.58111817557601</c:v>
                </c:pt>
                <c:pt idx="163">
                  <c:v>6.59123608798335</c:v>
                </c:pt>
                <c:pt idx="164">
                  <c:v>6.82172660090845</c:v>
                </c:pt>
                <c:pt idx="165">
                  <c:v>6.87999022949872</c:v>
                </c:pt>
                <c:pt idx="166">
                  <c:v>6.95821044627564</c:v>
                </c:pt>
                <c:pt idx="167">
                  <c:v>6.97193350959098</c:v>
                </c:pt>
                <c:pt idx="168">
                  <c:v>6.99444108437347</c:v>
                </c:pt>
                <c:pt idx="169">
                  <c:v>7.20197753708321</c:v>
                </c:pt>
                <c:pt idx="170">
                  <c:v>7.29244025067106</c:v>
                </c:pt>
                <c:pt idx="171">
                  <c:v>7.44471007843196</c:v>
                </c:pt>
                <c:pt idx="172">
                  <c:v>7.5514786861532</c:v>
                </c:pt>
                <c:pt idx="173">
                  <c:v>7.60132519452113</c:v>
                </c:pt>
                <c:pt idx="174">
                  <c:v>7.68777877019721</c:v>
                </c:pt>
                <c:pt idx="175">
                  <c:v>7.75273731779208</c:v>
                </c:pt>
                <c:pt idx="176">
                  <c:v>7.80072466456426</c:v>
                </c:pt>
                <c:pt idx="177">
                  <c:v>8.02696246069023</c:v>
                </c:pt>
                <c:pt idx="178">
                  <c:v>8.0732905272708</c:v>
                </c:pt>
                <c:pt idx="179">
                  <c:v>8.0933295938025</c:v>
                </c:pt>
                <c:pt idx="180">
                  <c:v>8.17051797696749</c:v>
                </c:pt>
                <c:pt idx="181">
                  <c:v>8.28375642487547</c:v>
                </c:pt>
                <c:pt idx="182">
                  <c:v>8.525885363959</c:v>
                </c:pt>
                <c:pt idx="183">
                  <c:v>8.67183831684418</c:v>
                </c:pt>
                <c:pt idx="184">
                  <c:v>8.83635590479769</c:v>
                </c:pt>
                <c:pt idx="185">
                  <c:v>8.93633334323189</c:v>
                </c:pt>
                <c:pt idx="186">
                  <c:v>9.07626050395854</c:v>
                </c:pt>
                <c:pt idx="187">
                  <c:v>9.126893150013171</c:v>
                </c:pt>
                <c:pt idx="188">
                  <c:v>9.12869114520938</c:v>
                </c:pt>
                <c:pt idx="189">
                  <c:v>9.17067192258019</c:v>
                </c:pt>
                <c:pt idx="190">
                  <c:v>9.23929315610652</c:v>
                </c:pt>
                <c:pt idx="191">
                  <c:v>9.23987533832346</c:v>
                </c:pt>
                <c:pt idx="192">
                  <c:v>9.26936931613983</c:v>
                </c:pt>
                <c:pt idx="193">
                  <c:v>9.44611111376914</c:v>
                </c:pt>
                <c:pt idx="194">
                  <c:v>9.47409805349968</c:v>
                </c:pt>
                <c:pt idx="195">
                  <c:v>9.571277703199559</c:v>
                </c:pt>
                <c:pt idx="196">
                  <c:v>9.70473278829661</c:v>
                </c:pt>
                <c:pt idx="197">
                  <c:v>9.74975150378706</c:v>
                </c:pt>
                <c:pt idx="198">
                  <c:v>9.84350604990611</c:v>
                </c:pt>
                <c:pt idx="199">
                  <c:v>9.90763553035773</c:v>
                </c:pt>
              </c:numCache>
            </c:numRef>
          </c:xVal>
          <c:yVal>
            <c:numRef>
              <c:f>Polynomail!$L$2:$L$201</c:f>
              <c:numCache>
                <c:formatCode>General</c:formatCode>
                <c:ptCount val="200"/>
                <c:pt idx="0">
                  <c:v>-0.156981</c:v>
                </c:pt>
                <c:pt idx="1">
                  <c:v>-0.151212</c:v>
                </c:pt>
                <c:pt idx="2">
                  <c:v>-0.124768</c:v>
                </c:pt>
                <c:pt idx="3">
                  <c:v>-0.114563</c:v>
                </c:pt>
                <c:pt idx="4">
                  <c:v>-0.113205</c:v>
                </c:pt>
                <c:pt idx="5">
                  <c:v>-0.085077</c:v>
                </c:pt>
                <c:pt idx="6">
                  <c:v>-0.082138</c:v>
                </c:pt>
                <c:pt idx="7">
                  <c:v>-0.075031</c:v>
                </c:pt>
                <c:pt idx="8">
                  <c:v>-0.072424</c:v>
                </c:pt>
                <c:pt idx="9">
                  <c:v>-0.069258</c:v>
                </c:pt>
                <c:pt idx="10">
                  <c:v>-0.069137</c:v>
                </c:pt>
                <c:pt idx="11">
                  <c:v>-0.056041</c:v>
                </c:pt>
                <c:pt idx="12">
                  <c:v>-0.052334</c:v>
                </c:pt>
                <c:pt idx="13">
                  <c:v>-0.042486</c:v>
                </c:pt>
                <c:pt idx="14">
                  <c:v>-0.021453</c:v>
                </c:pt>
                <c:pt idx="15">
                  <c:v>-0.020566</c:v>
                </c:pt>
                <c:pt idx="16">
                  <c:v>-0.013123</c:v>
                </c:pt>
                <c:pt idx="17">
                  <c:v>-0.005655</c:v>
                </c:pt>
                <c:pt idx="18">
                  <c:v>0.012289</c:v>
                </c:pt>
                <c:pt idx="19">
                  <c:v>0.017252</c:v>
                </c:pt>
                <c:pt idx="20">
                  <c:v>0.0179</c:v>
                </c:pt>
                <c:pt idx="21">
                  <c:v>0.026952</c:v>
                </c:pt>
                <c:pt idx="22">
                  <c:v>0.026982</c:v>
                </c:pt>
                <c:pt idx="23">
                  <c:v>0.080915</c:v>
                </c:pt>
                <c:pt idx="24">
                  <c:v>0.085926</c:v>
                </c:pt>
                <c:pt idx="25">
                  <c:v>0.096438</c:v>
                </c:pt>
                <c:pt idx="26">
                  <c:v>0.110168</c:v>
                </c:pt>
                <c:pt idx="27">
                  <c:v>0.125653</c:v>
                </c:pt>
                <c:pt idx="28">
                  <c:v>0.147174</c:v>
                </c:pt>
                <c:pt idx="29">
                  <c:v>0.150418</c:v>
                </c:pt>
                <c:pt idx="30">
                  <c:v>0.151931</c:v>
                </c:pt>
                <c:pt idx="31">
                  <c:v>0.160855</c:v>
                </c:pt>
                <c:pt idx="32">
                  <c:v>0.167459</c:v>
                </c:pt>
                <c:pt idx="33">
                  <c:v>0.176208</c:v>
                </c:pt>
                <c:pt idx="34">
                  <c:v>0.185716</c:v>
                </c:pt>
                <c:pt idx="35">
                  <c:v>0.186431</c:v>
                </c:pt>
                <c:pt idx="36">
                  <c:v>0.187887</c:v>
                </c:pt>
                <c:pt idx="37">
                  <c:v>0.18857</c:v>
                </c:pt>
                <c:pt idx="38">
                  <c:v>0.195992</c:v>
                </c:pt>
                <c:pt idx="39">
                  <c:v>0.209126</c:v>
                </c:pt>
                <c:pt idx="40">
                  <c:v>0.220502</c:v>
                </c:pt>
                <c:pt idx="41">
                  <c:v>0.221128</c:v>
                </c:pt>
                <c:pt idx="42">
                  <c:v>0.221242</c:v>
                </c:pt>
                <c:pt idx="43">
                  <c:v>0.231361</c:v>
                </c:pt>
                <c:pt idx="44">
                  <c:v>0.235776</c:v>
                </c:pt>
                <c:pt idx="45">
                  <c:v>0.236643</c:v>
                </c:pt>
                <c:pt idx="46">
                  <c:v>0.239177</c:v>
                </c:pt>
                <c:pt idx="47">
                  <c:v>0.24176</c:v>
                </c:pt>
                <c:pt idx="48">
                  <c:v>0.245598</c:v>
                </c:pt>
                <c:pt idx="49">
                  <c:v>0.252951</c:v>
                </c:pt>
                <c:pt idx="50">
                  <c:v>0.254019</c:v>
                </c:pt>
                <c:pt idx="51">
                  <c:v>0.261065</c:v>
                </c:pt>
                <c:pt idx="52">
                  <c:v>0.266824</c:v>
                </c:pt>
                <c:pt idx="53">
                  <c:v>0.274682</c:v>
                </c:pt>
                <c:pt idx="54">
                  <c:v>0.278139</c:v>
                </c:pt>
                <c:pt idx="55">
                  <c:v>0.281447</c:v>
                </c:pt>
                <c:pt idx="56">
                  <c:v>0.28374</c:v>
                </c:pt>
                <c:pt idx="57">
                  <c:v>0.286785</c:v>
                </c:pt>
                <c:pt idx="58">
                  <c:v>0.291802</c:v>
                </c:pt>
                <c:pt idx="59">
                  <c:v>0.297633</c:v>
                </c:pt>
                <c:pt idx="60">
                  <c:v>0.305732</c:v>
                </c:pt>
                <c:pt idx="61">
                  <c:v>0.30958</c:v>
                </c:pt>
                <c:pt idx="62">
                  <c:v>0.316359</c:v>
                </c:pt>
                <c:pt idx="63">
                  <c:v>0.319191</c:v>
                </c:pt>
                <c:pt idx="64">
                  <c:v>0.320797</c:v>
                </c:pt>
                <c:pt idx="65">
                  <c:v>0.321974</c:v>
                </c:pt>
                <c:pt idx="66">
                  <c:v>0.322167</c:v>
                </c:pt>
                <c:pt idx="67">
                  <c:v>0.324318</c:v>
                </c:pt>
                <c:pt idx="68">
                  <c:v>0.331072</c:v>
                </c:pt>
                <c:pt idx="69">
                  <c:v>0.331708</c:v>
                </c:pt>
                <c:pt idx="70">
                  <c:v>0.331934</c:v>
                </c:pt>
                <c:pt idx="71">
                  <c:v>0.334383</c:v>
                </c:pt>
                <c:pt idx="72">
                  <c:v>0.335033</c:v>
                </c:pt>
                <c:pt idx="73">
                  <c:v>0.335688</c:v>
                </c:pt>
                <c:pt idx="74">
                  <c:v>0.335737</c:v>
                </c:pt>
                <c:pt idx="75">
                  <c:v>0.335993</c:v>
                </c:pt>
                <c:pt idx="76">
                  <c:v>0.336119</c:v>
                </c:pt>
                <c:pt idx="77">
                  <c:v>0.336607</c:v>
                </c:pt>
                <c:pt idx="78">
                  <c:v>0.337123</c:v>
                </c:pt>
                <c:pt idx="79">
                  <c:v>0.337324</c:v>
                </c:pt>
                <c:pt idx="80">
                  <c:v>0.338757</c:v>
                </c:pt>
                <c:pt idx="81">
                  <c:v>0.338796</c:v>
                </c:pt>
                <c:pt idx="82">
                  <c:v>0.339691</c:v>
                </c:pt>
                <c:pt idx="83">
                  <c:v>0.339767</c:v>
                </c:pt>
                <c:pt idx="84">
                  <c:v>0.340915</c:v>
                </c:pt>
                <c:pt idx="85">
                  <c:v>0.341541</c:v>
                </c:pt>
                <c:pt idx="86">
                  <c:v>0.34159</c:v>
                </c:pt>
                <c:pt idx="87">
                  <c:v>0.342074</c:v>
                </c:pt>
                <c:pt idx="88">
                  <c:v>0.341955</c:v>
                </c:pt>
                <c:pt idx="89">
                  <c:v>0.341624</c:v>
                </c:pt>
                <c:pt idx="90">
                  <c:v>0.341183</c:v>
                </c:pt>
                <c:pt idx="91">
                  <c:v>0.341142</c:v>
                </c:pt>
                <c:pt idx="92">
                  <c:v>0.341013</c:v>
                </c:pt>
                <c:pt idx="93">
                  <c:v>0.340842</c:v>
                </c:pt>
                <c:pt idx="94">
                  <c:v>0.340201</c:v>
                </c:pt>
                <c:pt idx="95">
                  <c:v>0.338756</c:v>
                </c:pt>
                <c:pt idx="96">
                  <c:v>0.338507</c:v>
                </c:pt>
                <c:pt idx="97">
                  <c:v>0.337951</c:v>
                </c:pt>
                <c:pt idx="98">
                  <c:v>0.336348</c:v>
                </c:pt>
                <c:pt idx="99">
                  <c:v>0.334361</c:v>
                </c:pt>
                <c:pt idx="100">
                  <c:v>0.332274</c:v>
                </c:pt>
                <c:pt idx="101">
                  <c:v>0.331226</c:v>
                </c:pt>
                <c:pt idx="102">
                  <c:v>0.330875</c:v>
                </c:pt>
                <c:pt idx="103">
                  <c:v>0.330749</c:v>
                </c:pt>
                <c:pt idx="104">
                  <c:v>0.330521</c:v>
                </c:pt>
                <c:pt idx="105">
                  <c:v>0.328253</c:v>
                </c:pt>
                <c:pt idx="106">
                  <c:v>0.327836</c:v>
                </c:pt>
                <c:pt idx="107">
                  <c:v>0.325196</c:v>
                </c:pt>
                <c:pt idx="108">
                  <c:v>0.320742</c:v>
                </c:pt>
                <c:pt idx="109">
                  <c:v>0.320553</c:v>
                </c:pt>
                <c:pt idx="110">
                  <c:v>0.31913</c:v>
                </c:pt>
                <c:pt idx="111">
                  <c:v>0.319068</c:v>
                </c:pt>
                <c:pt idx="112">
                  <c:v>0.312063</c:v>
                </c:pt>
                <c:pt idx="113">
                  <c:v>0.311186</c:v>
                </c:pt>
                <c:pt idx="114">
                  <c:v>0.309888</c:v>
                </c:pt>
                <c:pt idx="115">
                  <c:v>0.307618</c:v>
                </c:pt>
                <c:pt idx="116">
                  <c:v>0.306054</c:v>
                </c:pt>
                <c:pt idx="117">
                  <c:v>0.305635</c:v>
                </c:pt>
                <c:pt idx="118">
                  <c:v>0.304669</c:v>
                </c:pt>
                <c:pt idx="119">
                  <c:v>0.301669</c:v>
                </c:pt>
                <c:pt idx="120">
                  <c:v>0.30056</c:v>
                </c:pt>
                <c:pt idx="121">
                  <c:v>0.297742</c:v>
                </c:pt>
                <c:pt idx="122">
                  <c:v>0.293465</c:v>
                </c:pt>
                <c:pt idx="123">
                  <c:v>0.292975</c:v>
                </c:pt>
                <c:pt idx="124">
                  <c:v>0.292504</c:v>
                </c:pt>
                <c:pt idx="125">
                  <c:v>0.291744</c:v>
                </c:pt>
                <c:pt idx="126">
                  <c:v>0.287953</c:v>
                </c:pt>
                <c:pt idx="127">
                  <c:v>0.285444</c:v>
                </c:pt>
                <c:pt idx="128">
                  <c:v>0.276174</c:v>
                </c:pt>
                <c:pt idx="129">
                  <c:v>0.27581</c:v>
                </c:pt>
                <c:pt idx="130">
                  <c:v>0.265072</c:v>
                </c:pt>
                <c:pt idx="131">
                  <c:v>0.263811</c:v>
                </c:pt>
                <c:pt idx="132">
                  <c:v>0.261214</c:v>
                </c:pt>
                <c:pt idx="133">
                  <c:v>0.259579</c:v>
                </c:pt>
                <c:pt idx="134">
                  <c:v>0.257202</c:v>
                </c:pt>
                <c:pt idx="135">
                  <c:v>0.25576</c:v>
                </c:pt>
                <c:pt idx="136">
                  <c:v>0.255738</c:v>
                </c:pt>
                <c:pt idx="137">
                  <c:v>0.254547</c:v>
                </c:pt>
                <c:pt idx="138">
                  <c:v>0.254302</c:v>
                </c:pt>
                <c:pt idx="139">
                  <c:v>0.23824</c:v>
                </c:pt>
                <c:pt idx="140">
                  <c:v>0.232253</c:v>
                </c:pt>
                <c:pt idx="141">
                  <c:v>0.218033</c:v>
                </c:pt>
                <c:pt idx="142">
                  <c:v>0.216422</c:v>
                </c:pt>
                <c:pt idx="143">
                  <c:v>0.212638</c:v>
                </c:pt>
                <c:pt idx="144">
                  <c:v>0.211492</c:v>
                </c:pt>
                <c:pt idx="145">
                  <c:v>0.206712</c:v>
                </c:pt>
                <c:pt idx="146">
                  <c:v>0.20215</c:v>
                </c:pt>
                <c:pt idx="147">
                  <c:v>0.199994</c:v>
                </c:pt>
                <c:pt idx="148">
                  <c:v>0.180539</c:v>
                </c:pt>
                <c:pt idx="149">
                  <c:v>0.172602</c:v>
                </c:pt>
                <c:pt idx="150">
                  <c:v>0.171607</c:v>
                </c:pt>
                <c:pt idx="151">
                  <c:v>0.170746</c:v>
                </c:pt>
                <c:pt idx="152">
                  <c:v>0.168824</c:v>
                </c:pt>
                <c:pt idx="153">
                  <c:v>0.16247</c:v>
                </c:pt>
                <c:pt idx="154">
                  <c:v>0.154815</c:v>
                </c:pt>
                <c:pt idx="155">
                  <c:v>0.154716</c:v>
                </c:pt>
                <c:pt idx="156">
                  <c:v>0.151895</c:v>
                </c:pt>
                <c:pt idx="157">
                  <c:v>0.149297</c:v>
                </c:pt>
                <c:pt idx="158">
                  <c:v>0.143001</c:v>
                </c:pt>
                <c:pt idx="159">
                  <c:v>0.127833</c:v>
                </c:pt>
                <c:pt idx="160">
                  <c:v>0.121601</c:v>
                </c:pt>
                <c:pt idx="161">
                  <c:v>0.120587</c:v>
                </c:pt>
                <c:pt idx="162">
                  <c:v>0.11106</c:v>
                </c:pt>
                <c:pt idx="163">
                  <c:v>0.110351</c:v>
                </c:pt>
                <c:pt idx="164">
                  <c:v>0.093902</c:v>
                </c:pt>
                <c:pt idx="165">
                  <c:v>0.089655</c:v>
                </c:pt>
                <c:pt idx="166">
                  <c:v>0.083896</c:v>
                </c:pt>
                <c:pt idx="167">
                  <c:v>0.082879</c:v>
                </c:pt>
                <c:pt idx="168">
                  <c:v>0.081206</c:v>
                </c:pt>
                <c:pt idx="169">
                  <c:v>0.065533</c:v>
                </c:pt>
                <c:pt idx="170">
                  <c:v>0.058557</c:v>
                </c:pt>
                <c:pt idx="171">
                  <c:v>0.04662</c:v>
                </c:pt>
                <c:pt idx="172">
                  <c:v>0.038104</c:v>
                </c:pt>
                <c:pt idx="173">
                  <c:v>0.034086</c:v>
                </c:pt>
                <c:pt idx="174">
                  <c:v>0.027055</c:v>
                </c:pt>
                <c:pt idx="175">
                  <c:v>0.021721</c:v>
                </c:pt>
                <c:pt idx="176">
                  <c:v>0.017751</c:v>
                </c:pt>
                <c:pt idx="177">
                  <c:v>-0.001294</c:v>
                </c:pt>
                <c:pt idx="178">
                  <c:v>-0.005261</c:v>
                </c:pt>
                <c:pt idx="179">
                  <c:v>-0.006984</c:v>
                </c:pt>
                <c:pt idx="180">
                  <c:v>-0.013661</c:v>
                </c:pt>
                <c:pt idx="181">
                  <c:v>-0.02357</c:v>
                </c:pt>
                <c:pt idx="182">
                  <c:v>-0.045215</c:v>
                </c:pt>
                <c:pt idx="183">
                  <c:v>-0.058563</c:v>
                </c:pt>
                <c:pt idx="184">
                  <c:v>-0.07388</c:v>
                </c:pt>
                <c:pt idx="185">
                  <c:v>-0.083328</c:v>
                </c:pt>
                <c:pt idx="186">
                  <c:v>-0.09673</c:v>
                </c:pt>
                <c:pt idx="187">
                  <c:v>-0.101631</c:v>
                </c:pt>
                <c:pt idx="188">
                  <c:v>-0.101805</c:v>
                </c:pt>
                <c:pt idx="189">
                  <c:v>-0.10589</c:v>
                </c:pt>
                <c:pt idx="190">
                  <c:v>-0.112607</c:v>
                </c:pt>
                <c:pt idx="191">
                  <c:v>-0.112665</c:v>
                </c:pt>
                <c:pt idx="192">
                  <c:v>-0.115567</c:v>
                </c:pt>
                <c:pt idx="193">
                  <c:v>-0.133155</c:v>
                </c:pt>
                <c:pt idx="194">
                  <c:v>-0.13597</c:v>
                </c:pt>
                <c:pt idx="195">
                  <c:v>-0.145811</c:v>
                </c:pt>
                <c:pt idx="196">
                  <c:v>-0.159488</c:v>
                </c:pt>
                <c:pt idx="197">
                  <c:v>-0.164144</c:v>
                </c:pt>
                <c:pt idx="198">
                  <c:v>-0.17391</c:v>
                </c:pt>
                <c:pt idx="199">
                  <c:v>-0.180644</c:v>
                </c:pt>
              </c:numCache>
            </c:numRef>
          </c:yVal>
          <c:smooth val="0"/>
        </c:ser>
        <c:ser>
          <c:idx val="7"/>
          <c:order val="7"/>
          <c:tx>
            <c:v>mrvm±std</c:v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Polynomail!$B$2:$B$201</c:f>
              <c:numCache>
                <c:formatCode>General</c:formatCode>
                <c:ptCount val="200"/>
                <c:pt idx="0">
                  <c:v>-9.71275712108028</c:v>
                </c:pt>
                <c:pt idx="1">
                  <c:v>-9.65654918178565</c:v>
                </c:pt>
                <c:pt idx="2">
                  <c:v>-9.39459673160463</c:v>
                </c:pt>
                <c:pt idx="3">
                  <c:v>-9.29153078634423</c:v>
                </c:pt>
                <c:pt idx="4">
                  <c:v>-9.27771938409288</c:v>
                </c:pt>
                <c:pt idx="5">
                  <c:v>-8.98707004658913</c:v>
                </c:pt>
                <c:pt idx="6">
                  <c:v>-8.95615695142198</c:v>
                </c:pt>
                <c:pt idx="7">
                  <c:v>-8.88094941185958</c:v>
                </c:pt>
                <c:pt idx="8">
                  <c:v>-8.85319704917485</c:v>
                </c:pt>
                <c:pt idx="9">
                  <c:v>-8.81938888671032</c:v>
                </c:pt>
                <c:pt idx="10">
                  <c:v>-8.818093746398389</c:v>
                </c:pt>
                <c:pt idx="11">
                  <c:v>-8.67679750803347</c:v>
                </c:pt>
                <c:pt idx="12">
                  <c:v>-8.636391263459309</c:v>
                </c:pt>
                <c:pt idx="13">
                  <c:v>-8.528087283836</c:v>
                </c:pt>
                <c:pt idx="14">
                  <c:v>-8.2920433837471</c:v>
                </c:pt>
                <c:pt idx="15">
                  <c:v>-8.281946100654981</c:v>
                </c:pt>
                <c:pt idx="16">
                  <c:v>-8.19667995662073</c:v>
                </c:pt>
                <c:pt idx="17">
                  <c:v>-8.110228721588429</c:v>
                </c:pt>
                <c:pt idx="18">
                  <c:v>-7.89862457417659</c:v>
                </c:pt>
                <c:pt idx="19">
                  <c:v>-7.83907926768882</c:v>
                </c:pt>
                <c:pt idx="20">
                  <c:v>-7.83127144288971</c:v>
                </c:pt>
                <c:pt idx="21">
                  <c:v>-7.72138722643148</c:v>
                </c:pt>
                <c:pt idx="22">
                  <c:v>-7.72102716009622</c:v>
                </c:pt>
                <c:pt idx="23">
                  <c:v>-7.03069954113183</c:v>
                </c:pt>
                <c:pt idx="24">
                  <c:v>-6.96308555371031</c:v>
                </c:pt>
                <c:pt idx="25">
                  <c:v>-6.81904890555211</c:v>
                </c:pt>
                <c:pt idx="26">
                  <c:v>-6.62619442575458</c:v>
                </c:pt>
                <c:pt idx="27">
                  <c:v>-6.4017024299152</c:v>
                </c:pt>
                <c:pt idx="28">
                  <c:v>-6.07590162537496</c:v>
                </c:pt>
                <c:pt idx="29">
                  <c:v>-6.02526499802158</c:v>
                </c:pt>
                <c:pt idx="30">
                  <c:v>-6.00149173721291</c:v>
                </c:pt>
                <c:pt idx="31">
                  <c:v>-5.85936103853852</c:v>
                </c:pt>
                <c:pt idx="32">
                  <c:v>-5.75190207436332</c:v>
                </c:pt>
                <c:pt idx="33">
                  <c:v>-5.60637377189308</c:v>
                </c:pt>
                <c:pt idx="34">
                  <c:v>-5.44378590367733</c:v>
                </c:pt>
                <c:pt idx="35">
                  <c:v>-5.43135355728525</c:v>
                </c:pt>
                <c:pt idx="36">
                  <c:v>-5.40597604257761</c:v>
                </c:pt>
                <c:pt idx="37">
                  <c:v>-5.39401672444653</c:v>
                </c:pt>
                <c:pt idx="38">
                  <c:v>-5.26240433547891</c:v>
                </c:pt>
                <c:pt idx="39">
                  <c:v>-5.02101059920384</c:v>
                </c:pt>
                <c:pt idx="40">
                  <c:v>-4.80211437031205</c:v>
                </c:pt>
                <c:pt idx="41">
                  <c:v>-4.78976985832908</c:v>
                </c:pt>
                <c:pt idx="42">
                  <c:v>-4.78752641211159</c:v>
                </c:pt>
                <c:pt idx="43">
                  <c:v>-4.58336995697365</c:v>
                </c:pt>
                <c:pt idx="44">
                  <c:v>-4.49137240278166</c:v>
                </c:pt>
                <c:pt idx="45">
                  <c:v>-4.47309367403553</c:v>
                </c:pt>
                <c:pt idx="46">
                  <c:v>-4.4192162545077</c:v>
                </c:pt>
                <c:pt idx="47">
                  <c:v>-4.36359524878266</c:v>
                </c:pt>
                <c:pt idx="48">
                  <c:v>-4.27963455001239</c:v>
                </c:pt>
                <c:pt idx="49">
                  <c:v>-4.11394746307526</c:v>
                </c:pt>
                <c:pt idx="50">
                  <c:v>-4.08931607670248</c:v>
                </c:pt>
                <c:pt idx="51">
                  <c:v>-3.92296754444695</c:v>
                </c:pt>
                <c:pt idx="52">
                  <c:v>-3.78154573092788</c:v>
                </c:pt>
                <c:pt idx="53">
                  <c:v>-3.57953565822098</c:v>
                </c:pt>
                <c:pt idx="54">
                  <c:v>-3.48693450103933</c:v>
                </c:pt>
                <c:pt idx="55">
                  <c:v>-3.39595514971959</c:v>
                </c:pt>
                <c:pt idx="56">
                  <c:v>-3.33143627078267</c:v>
                </c:pt>
                <c:pt idx="57">
                  <c:v>-3.24375912257953</c:v>
                </c:pt>
                <c:pt idx="58">
                  <c:v>-3.09384275569669</c:v>
                </c:pt>
                <c:pt idx="59">
                  <c:v>-2.90987511199122</c:v>
                </c:pt>
                <c:pt idx="60">
                  <c:v>-2.63298316742399</c:v>
                </c:pt>
                <c:pt idx="61">
                  <c:v>-2.49056674604905</c:v>
                </c:pt>
                <c:pt idx="62">
                  <c:v>-2.21742472861546</c:v>
                </c:pt>
                <c:pt idx="63">
                  <c:v>-2.0926745208958</c:v>
                </c:pt>
                <c:pt idx="64">
                  <c:v>-2.01849546546416</c:v>
                </c:pt>
                <c:pt idx="65">
                  <c:v>-1.96233203983829</c:v>
                </c:pt>
                <c:pt idx="66">
                  <c:v>-1.95296766128104</c:v>
                </c:pt>
                <c:pt idx="67">
                  <c:v>-1.84539676454726</c:v>
                </c:pt>
                <c:pt idx="68">
                  <c:v>-1.45612897797424</c:v>
                </c:pt>
                <c:pt idx="69">
                  <c:v>-1.41395030000325</c:v>
                </c:pt>
                <c:pt idx="70">
                  <c:v>-1.39861074768333</c:v>
                </c:pt>
                <c:pt idx="71">
                  <c:v>-1.22020666388819</c:v>
                </c:pt>
                <c:pt idx="72">
                  <c:v>-1.16821887697554</c:v>
                </c:pt>
                <c:pt idx="73">
                  <c:v>-1.11339282601531</c:v>
                </c:pt>
                <c:pt idx="74">
                  <c:v>-1.10915674253057</c:v>
                </c:pt>
                <c:pt idx="75">
                  <c:v>-1.0868757712085</c:v>
                </c:pt>
                <c:pt idx="76">
                  <c:v>-1.07568776617557</c:v>
                </c:pt>
                <c:pt idx="77">
                  <c:v>-1.0314423923217</c:v>
                </c:pt>
                <c:pt idx="78">
                  <c:v>-0.982344926483392</c:v>
                </c:pt>
                <c:pt idx="79">
                  <c:v>-0.962507819149983</c:v>
                </c:pt>
                <c:pt idx="80">
                  <c:v>-0.80715979777267</c:v>
                </c:pt>
                <c:pt idx="81">
                  <c:v>-0.802487421153721</c:v>
                </c:pt>
                <c:pt idx="82">
                  <c:v>-0.686751832697787</c:v>
                </c:pt>
                <c:pt idx="83">
                  <c:v>-0.675963324187281</c:v>
                </c:pt>
                <c:pt idx="84">
                  <c:v>-0.484287468609348</c:v>
                </c:pt>
                <c:pt idx="85">
                  <c:v>-0.334108645314288</c:v>
                </c:pt>
                <c:pt idx="86">
                  <c:v>-0.319229663753164</c:v>
                </c:pt>
                <c:pt idx="87">
                  <c:v>0.00997783207901115</c:v>
                </c:pt>
                <c:pt idx="88">
                  <c:v>0.13589048111005</c:v>
                </c:pt>
                <c:pt idx="89">
                  <c:v>0.27629670076553</c:v>
                </c:pt>
                <c:pt idx="90">
                  <c:v>0.394323158417562</c:v>
                </c:pt>
                <c:pt idx="91">
                  <c:v>0.403806364229544</c:v>
                </c:pt>
                <c:pt idx="92">
                  <c:v>0.431793529961098</c:v>
                </c:pt>
                <c:pt idx="93">
                  <c:v>0.466266368240191</c:v>
                </c:pt>
                <c:pt idx="94">
                  <c:v>0.578449326568571</c:v>
                </c:pt>
                <c:pt idx="95">
                  <c:v>0.774930303144383</c:v>
                </c:pt>
                <c:pt idx="96">
                  <c:v>0.804080750270402</c:v>
                </c:pt>
                <c:pt idx="97">
                  <c:v>0.865598924997022</c:v>
                </c:pt>
                <c:pt idx="98">
                  <c:v>1.02280671608838</c:v>
                </c:pt>
                <c:pt idx="99">
                  <c:v>1.18954811974551</c:v>
                </c:pt>
                <c:pt idx="100">
                  <c:v>1.34288723795991</c:v>
                </c:pt>
                <c:pt idx="101">
                  <c:v>1.41365700963757</c:v>
                </c:pt>
                <c:pt idx="102">
                  <c:v>1.43659272457695</c:v>
                </c:pt>
                <c:pt idx="103">
                  <c:v>1.44478436825369</c:v>
                </c:pt>
                <c:pt idx="104">
                  <c:v>1.45942734540969</c:v>
                </c:pt>
                <c:pt idx="105">
                  <c:v>1.59769946562578</c:v>
                </c:pt>
                <c:pt idx="106">
                  <c:v>1.62186455156983</c:v>
                </c:pt>
                <c:pt idx="107">
                  <c:v>1.76723369227078</c:v>
                </c:pt>
                <c:pt idx="108">
                  <c:v>1.98876498182824</c:v>
                </c:pt>
                <c:pt idx="109">
                  <c:v>1.99758191665714</c:v>
                </c:pt>
                <c:pt idx="110">
                  <c:v>2.06312640879793</c:v>
                </c:pt>
                <c:pt idx="111">
                  <c:v>2.06592751630697</c:v>
                </c:pt>
                <c:pt idx="112">
                  <c:v>2.36182478093947</c:v>
                </c:pt>
                <c:pt idx="113">
                  <c:v>2.39631854521742</c:v>
                </c:pt>
                <c:pt idx="114">
                  <c:v>2.44647230304901</c:v>
                </c:pt>
                <c:pt idx="115">
                  <c:v>2.53181949910552</c:v>
                </c:pt>
                <c:pt idx="116">
                  <c:v>2.58900972198959</c:v>
                </c:pt>
                <c:pt idx="117">
                  <c:v>2.60410249999499</c:v>
                </c:pt>
                <c:pt idx="118">
                  <c:v>2.63861595954914</c:v>
                </c:pt>
                <c:pt idx="119">
                  <c:v>2.74302445050449</c:v>
                </c:pt>
                <c:pt idx="120">
                  <c:v>2.78062185362461</c:v>
                </c:pt>
                <c:pt idx="121">
                  <c:v>2.87396098842809</c:v>
                </c:pt>
                <c:pt idx="122">
                  <c:v>3.01015270760121</c:v>
                </c:pt>
                <c:pt idx="123">
                  <c:v>3.02538529529885</c:v>
                </c:pt>
                <c:pt idx="124">
                  <c:v>3.03994334434006</c:v>
                </c:pt>
                <c:pt idx="125">
                  <c:v>3.06326562189381</c:v>
                </c:pt>
                <c:pt idx="126">
                  <c:v>3.17712962145862</c:v>
                </c:pt>
                <c:pt idx="127">
                  <c:v>3.25032196870164</c:v>
                </c:pt>
                <c:pt idx="128">
                  <c:v>3.50750636833189</c:v>
                </c:pt>
                <c:pt idx="129">
                  <c:v>3.51723237905549</c:v>
                </c:pt>
                <c:pt idx="130">
                  <c:v>3.79275680148218</c:v>
                </c:pt>
                <c:pt idx="131">
                  <c:v>3.82382665716287</c:v>
                </c:pt>
                <c:pt idx="132">
                  <c:v>3.88701121244883</c:v>
                </c:pt>
                <c:pt idx="133">
                  <c:v>3.92628926822254</c:v>
                </c:pt>
                <c:pt idx="134">
                  <c:v>3.98267118602418</c:v>
                </c:pt>
                <c:pt idx="135">
                  <c:v>4.01649461542474</c:v>
                </c:pt>
                <c:pt idx="136">
                  <c:v>4.01700145572121</c:v>
                </c:pt>
                <c:pt idx="137">
                  <c:v>4.04473265335781</c:v>
                </c:pt>
                <c:pt idx="138">
                  <c:v>4.05040544306928</c:v>
                </c:pt>
                <c:pt idx="139">
                  <c:v>4.40686412001496</c:v>
                </c:pt>
                <c:pt idx="140">
                  <c:v>4.53259064613028</c:v>
                </c:pt>
                <c:pt idx="141">
                  <c:v>4.81810605787175</c:v>
                </c:pt>
                <c:pt idx="142">
                  <c:v>4.8493951397456</c:v>
                </c:pt>
                <c:pt idx="143">
                  <c:v>4.92210938837775</c:v>
                </c:pt>
                <c:pt idx="144">
                  <c:v>4.94393888261426</c:v>
                </c:pt>
                <c:pt idx="145">
                  <c:v>5.03389181709375</c:v>
                </c:pt>
                <c:pt idx="146">
                  <c:v>5.11828241815922</c:v>
                </c:pt>
                <c:pt idx="147">
                  <c:v>5.15768301241571</c:v>
                </c:pt>
                <c:pt idx="148">
                  <c:v>5.50055627963935</c:v>
                </c:pt>
                <c:pt idx="149">
                  <c:v>5.63445225834333</c:v>
                </c:pt>
                <c:pt idx="150">
                  <c:v>5.65101295420599</c:v>
                </c:pt>
                <c:pt idx="151">
                  <c:v>5.66531874808073</c:v>
                </c:pt>
                <c:pt idx="152">
                  <c:v>5.697091821862989</c:v>
                </c:pt>
                <c:pt idx="153">
                  <c:v>5.80090713958876</c:v>
                </c:pt>
                <c:pt idx="154">
                  <c:v>5.92358132996916</c:v>
                </c:pt>
                <c:pt idx="155">
                  <c:v>5.92515886563154</c:v>
                </c:pt>
                <c:pt idx="156">
                  <c:v>5.96971659043098</c:v>
                </c:pt>
                <c:pt idx="157">
                  <c:v>6.01045531607702</c:v>
                </c:pt>
                <c:pt idx="158">
                  <c:v>6.10808634015995</c:v>
                </c:pt>
                <c:pt idx="159">
                  <c:v>6.337103475477</c:v>
                </c:pt>
                <c:pt idx="160">
                  <c:v>6.42884388252784</c:v>
                </c:pt>
                <c:pt idx="161">
                  <c:v>6.44364389201952</c:v>
                </c:pt>
                <c:pt idx="162">
                  <c:v>6.58111817557601</c:v>
                </c:pt>
                <c:pt idx="163">
                  <c:v>6.59123608798335</c:v>
                </c:pt>
                <c:pt idx="164">
                  <c:v>6.82172660090845</c:v>
                </c:pt>
                <c:pt idx="165">
                  <c:v>6.87999022949872</c:v>
                </c:pt>
                <c:pt idx="166">
                  <c:v>6.95821044627564</c:v>
                </c:pt>
                <c:pt idx="167">
                  <c:v>6.97193350959098</c:v>
                </c:pt>
                <c:pt idx="168">
                  <c:v>6.99444108437347</c:v>
                </c:pt>
                <c:pt idx="169">
                  <c:v>7.20197753708321</c:v>
                </c:pt>
                <c:pt idx="170">
                  <c:v>7.29244025067106</c:v>
                </c:pt>
                <c:pt idx="171">
                  <c:v>7.44471007843196</c:v>
                </c:pt>
                <c:pt idx="172">
                  <c:v>7.5514786861532</c:v>
                </c:pt>
                <c:pt idx="173">
                  <c:v>7.60132519452113</c:v>
                </c:pt>
                <c:pt idx="174">
                  <c:v>7.68777877019721</c:v>
                </c:pt>
                <c:pt idx="175">
                  <c:v>7.75273731779208</c:v>
                </c:pt>
                <c:pt idx="176">
                  <c:v>7.80072466456426</c:v>
                </c:pt>
                <c:pt idx="177">
                  <c:v>8.02696246069023</c:v>
                </c:pt>
                <c:pt idx="178">
                  <c:v>8.0732905272708</c:v>
                </c:pt>
                <c:pt idx="179">
                  <c:v>8.0933295938025</c:v>
                </c:pt>
                <c:pt idx="180">
                  <c:v>8.17051797696749</c:v>
                </c:pt>
                <c:pt idx="181">
                  <c:v>8.28375642487547</c:v>
                </c:pt>
                <c:pt idx="182">
                  <c:v>8.525885363959</c:v>
                </c:pt>
                <c:pt idx="183">
                  <c:v>8.67183831684418</c:v>
                </c:pt>
                <c:pt idx="184">
                  <c:v>8.83635590479769</c:v>
                </c:pt>
                <c:pt idx="185">
                  <c:v>8.93633334323189</c:v>
                </c:pt>
                <c:pt idx="186">
                  <c:v>9.07626050395854</c:v>
                </c:pt>
                <c:pt idx="187">
                  <c:v>9.126893150013171</c:v>
                </c:pt>
                <c:pt idx="188">
                  <c:v>9.12869114520938</c:v>
                </c:pt>
                <c:pt idx="189">
                  <c:v>9.17067192258019</c:v>
                </c:pt>
                <c:pt idx="190">
                  <c:v>9.23929315610652</c:v>
                </c:pt>
                <c:pt idx="191">
                  <c:v>9.23987533832346</c:v>
                </c:pt>
                <c:pt idx="192">
                  <c:v>9.26936931613983</c:v>
                </c:pt>
                <c:pt idx="193">
                  <c:v>9.44611111376914</c:v>
                </c:pt>
                <c:pt idx="194">
                  <c:v>9.47409805349968</c:v>
                </c:pt>
                <c:pt idx="195">
                  <c:v>9.571277703199559</c:v>
                </c:pt>
                <c:pt idx="196">
                  <c:v>9.70473278829661</c:v>
                </c:pt>
                <c:pt idx="197">
                  <c:v>9.74975150378706</c:v>
                </c:pt>
                <c:pt idx="198">
                  <c:v>9.84350604990611</c:v>
                </c:pt>
                <c:pt idx="199">
                  <c:v>9.90763553035773</c:v>
                </c:pt>
              </c:numCache>
            </c:numRef>
          </c:xVal>
          <c:yVal>
            <c:numRef>
              <c:f>Polynomail!$W$2:$W$201</c:f>
              <c:numCache>
                <c:formatCode>General</c:formatCode>
                <c:ptCount val="200"/>
                <c:pt idx="0">
                  <c:v>-0.522985</c:v>
                </c:pt>
                <c:pt idx="1">
                  <c:v>-0.517042</c:v>
                </c:pt>
                <c:pt idx="2">
                  <c:v>-0.489832</c:v>
                </c:pt>
                <c:pt idx="3">
                  <c:v>-0.479344</c:v>
                </c:pt>
                <c:pt idx="4">
                  <c:v>-0.477949</c:v>
                </c:pt>
                <c:pt idx="5">
                  <c:v>-0.44908</c:v>
                </c:pt>
                <c:pt idx="6">
                  <c:v>-0.446066</c:v>
                </c:pt>
                <c:pt idx="7">
                  <c:v>-0.438782</c:v>
                </c:pt>
                <c:pt idx="8">
                  <c:v>-0.436111</c:v>
                </c:pt>
                <c:pt idx="9">
                  <c:v>-0.432868</c:v>
                </c:pt>
                <c:pt idx="10">
                  <c:v>-0.432744</c:v>
                </c:pt>
                <c:pt idx="11">
                  <c:v>-0.419336</c:v>
                </c:pt>
                <c:pt idx="12">
                  <c:v>-0.415542</c:v>
                </c:pt>
                <c:pt idx="13">
                  <c:v>-0.40547</c:v>
                </c:pt>
                <c:pt idx="14">
                  <c:v>-0.38398</c:v>
                </c:pt>
                <c:pt idx="15">
                  <c:v>-0.383074</c:v>
                </c:pt>
                <c:pt idx="16">
                  <c:v>-0.375477</c:v>
                </c:pt>
                <c:pt idx="17">
                  <c:v>-0.367859</c:v>
                </c:pt>
                <c:pt idx="18">
                  <c:v>-0.349569</c:v>
                </c:pt>
                <c:pt idx="19">
                  <c:v>-0.344514</c:v>
                </c:pt>
                <c:pt idx="20">
                  <c:v>-0.343855</c:v>
                </c:pt>
                <c:pt idx="21">
                  <c:v>-0.33464</c:v>
                </c:pt>
                <c:pt idx="22">
                  <c:v>-0.33461</c:v>
                </c:pt>
                <c:pt idx="23">
                  <c:v>-0.27983</c:v>
                </c:pt>
                <c:pt idx="24">
                  <c:v>-0.27475</c:v>
                </c:pt>
                <c:pt idx="25">
                  <c:v>-0.264101</c:v>
                </c:pt>
                <c:pt idx="26">
                  <c:v>-0.250204</c:v>
                </c:pt>
                <c:pt idx="27">
                  <c:v>-0.234546</c:v>
                </c:pt>
                <c:pt idx="28">
                  <c:v>-0.212813</c:v>
                </c:pt>
                <c:pt idx="29">
                  <c:v>-0.20954</c:v>
                </c:pt>
                <c:pt idx="30">
                  <c:v>-0.208014</c:v>
                </c:pt>
                <c:pt idx="31">
                  <c:v>-0.199015</c:v>
                </c:pt>
                <c:pt idx="32">
                  <c:v>-0.192359</c:v>
                </c:pt>
                <c:pt idx="33">
                  <c:v>-0.183547</c:v>
                </c:pt>
                <c:pt idx="34">
                  <c:v>-0.173976</c:v>
                </c:pt>
                <c:pt idx="35">
                  <c:v>-0.173256</c:v>
                </c:pt>
                <c:pt idx="36">
                  <c:v>-0.171791</c:v>
                </c:pt>
                <c:pt idx="37">
                  <c:v>-0.171104</c:v>
                </c:pt>
                <c:pt idx="38">
                  <c:v>-0.163639</c:v>
                </c:pt>
                <c:pt idx="39">
                  <c:v>-0.150439</c:v>
                </c:pt>
                <c:pt idx="40">
                  <c:v>-0.139016</c:v>
                </c:pt>
                <c:pt idx="41">
                  <c:v>-0.138388</c:v>
                </c:pt>
                <c:pt idx="42">
                  <c:v>-0.138273</c:v>
                </c:pt>
                <c:pt idx="43">
                  <c:v>-0.128121</c:v>
                </c:pt>
                <c:pt idx="44">
                  <c:v>-0.123694</c:v>
                </c:pt>
                <c:pt idx="45">
                  <c:v>-0.122824</c:v>
                </c:pt>
                <c:pt idx="46">
                  <c:v>-0.120284</c:v>
                </c:pt>
                <c:pt idx="47">
                  <c:v>-0.117695</c:v>
                </c:pt>
                <c:pt idx="48">
                  <c:v>-0.113849</c:v>
                </c:pt>
                <c:pt idx="49">
                  <c:v>-0.106484</c:v>
                </c:pt>
                <c:pt idx="50">
                  <c:v>-0.105415</c:v>
                </c:pt>
                <c:pt idx="51">
                  <c:v>-0.098362</c:v>
                </c:pt>
                <c:pt idx="52">
                  <c:v>-0.0926</c:v>
                </c:pt>
                <c:pt idx="53">
                  <c:v>-0.084742</c:v>
                </c:pt>
                <c:pt idx="54">
                  <c:v>-0.081286</c:v>
                </c:pt>
                <c:pt idx="55">
                  <c:v>-0.07798</c:v>
                </c:pt>
                <c:pt idx="56">
                  <c:v>-0.075689</c:v>
                </c:pt>
                <c:pt idx="57">
                  <c:v>-0.072647</c:v>
                </c:pt>
                <c:pt idx="58">
                  <c:v>-0.067637</c:v>
                </c:pt>
                <c:pt idx="59">
                  <c:v>-0.061816</c:v>
                </c:pt>
                <c:pt idx="60">
                  <c:v>-0.053736</c:v>
                </c:pt>
                <c:pt idx="61">
                  <c:v>-0.049898</c:v>
                </c:pt>
                <c:pt idx="62">
                  <c:v>-0.043141</c:v>
                </c:pt>
                <c:pt idx="63">
                  <c:v>-0.040318</c:v>
                </c:pt>
                <c:pt idx="64">
                  <c:v>-0.038718</c:v>
                </c:pt>
                <c:pt idx="65">
                  <c:v>-0.037546</c:v>
                </c:pt>
                <c:pt idx="66">
                  <c:v>-0.037353</c:v>
                </c:pt>
                <c:pt idx="67">
                  <c:v>-0.035211</c:v>
                </c:pt>
                <c:pt idx="68">
                  <c:v>-0.028485</c:v>
                </c:pt>
                <c:pt idx="69">
                  <c:v>-0.027852</c:v>
                </c:pt>
                <c:pt idx="70">
                  <c:v>-0.027627</c:v>
                </c:pt>
                <c:pt idx="71">
                  <c:v>-0.025189</c:v>
                </c:pt>
                <c:pt idx="72">
                  <c:v>-0.0245419999999999</c:v>
                </c:pt>
                <c:pt idx="73">
                  <c:v>-0.02389</c:v>
                </c:pt>
                <c:pt idx="74">
                  <c:v>-0.023841</c:v>
                </c:pt>
                <c:pt idx="75">
                  <c:v>-0.023587</c:v>
                </c:pt>
                <c:pt idx="76">
                  <c:v>-0.023461</c:v>
                </c:pt>
                <c:pt idx="77">
                  <c:v>-0.022975</c:v>
                </c:pt>
                <c:pt idx="78">
                  <c:v>-0.022462</c:v>
                </c:pt>
                <c:pt idx="79">
                  <c:v>-0.022262</c:v>
                </c:pt>
                <c:pt idx="80">
                  <c:v>-0.020836</c:v>
                </c:pt>
                <c:pt idx="81">
                  <c:v>-0.020797</c:v>
                </c:pt>
                <c:pt idx="82">
                  <c:v>-0.019906</c:v>
                </c:pt>
                <c:pt idx="83">
                  <c:v>-0.01983</c:v>
                </c:pt>
                <c:pt idx="84">
                  <c:v>-0.018688</c:v>
                </c:pt>
                <c:pt idx="85">
                  <c:v>-0.018064</c:v>
                </c:pt>
                <c:pt idx="86">
                  <c:v>-0.018015</c:v>
                </c:pt>
                <c:pt idx="87">
                  <c:v>-0.017532</c:v>
                </c:pt>
                <c:pt idx="88">
                  <c:v>-0.017649</c:v>
                </c:pt>
                <c:pt idx="89">
                  <c:v>-0.017977</c:v>
                </c:pt>
                <c:pt idx="90">
                  <c:v>-0.018414</c:v>
                </c:pt>
                <c:pt idx="91">
                  <c:v>-0.018455</c:v>
                </c:pt>
                <c:pt idx="92">
                  <c:v>-0.018583</c:v>
                </c:pt>
                <c:pt idx="93">
                  <c:v>-0.018753</c:v>
                </c:pt>
                <c:pt idx="94">
                  <c:v>-0.019389</c:v>
                </c:pt>
                <c:pt idx="95">
                  <c:v>-0.020823</c:v>
                </c:pt>
                <c:pt idx="96">
                  <c:v>-0.021071</c:v>
                </c:pt>
                <c:pt idx="97">
                  <c:v>-0.021623</c:v>
                </c:pt>
                <c:pt idx="98">
                  <c:v>-0.023215</c:v>
                </c:pt>
                <c:pt idx="99">
                  <c:v>-0.025189</c:v>
                </c:pt>
                <c:pt idx="100">
                  <c:v>-0.027262</c:v>
                </c:pt>
                <c:pt idx="101">
                  <c:v>-0.028304</c:v>
                </c:pt>
                <c:pt idx="102">
                  <c:v>-0.028653</c:v>
                </c:pt>
                <c:pt idx="103">
                  <c:v>-0.028778</c:v>
                </c:pt>
                <c:pt idx="104">
                  <c:v>-0.029004</c:v>
                </c:pt>
                <c:pt idx="105">
                  <c:v>-0.031258</c:v>
                </c:pt>
                <c:pt idx="106">
                  <c:v>-0.031673</c:v>
                </c:pt>
                <c:pt idx="107">
                  <c:v>-0.034297</c:v>
                </c:pt>
                <c:pt idx="108">
                  <c:v>-0.038726</c:v>
                </c:pt>
                <c:pt idx="109">
                  <c:v>-0.038914</c:v>
                </c:pt>
                <c:pt idx="110">
                  <c:v>-0.0403289999999999</c:v>
                </c:pt>
                <c:pt idx="111">
                  <c:v>-0.0403909999999999</c:v>
                </c:pt>
                <c:pt idx="112">
                  <c:v>-0.047359</c:v>
                </c:pt>
                <c:pt idx="113">
                  <c:v>-0.048231</c:v>
                </c:pt>
                <c:pt idx="114">
                  <c:v>-0.049523</c:v>
                </c:pt>
                <c:pt idx="115">
                  <c:v>-0.051782</c:v>
                </c:pt>
                <c:pt idx="116">
                  <c:v>-0.053338</c:v>
                </c:pt>
                <c:pt idx="117">
                  <c:v>-0.053756</c:v>
                </c:pt>
                <c:pt idx="118">
                  <c:v>-0.0547169999999999</c:v>
                </c:pt>
                <c:pt idx="119">
                  <c:v>-0.057704</c:v>
                </c:pt>
                <c:pt idx="120">
                  <c:v>-0.058808</c:v>
                </c:pt>
                <c:pt idx="121">
                  <c:v>-0.061614</c:v>
                </c:pt>
                <c:pt idx="122">
                  <c:v>-0.065874</c:v>
                </c:pt>
                <c:pt idx="123">
                  <c:v>-0.066362</c:v>
                </c:pt>
                <c:pt idx="124">
                  <c:v>-0.066831</c:v>
                </c:pt>
                <c:pt idx="125">
                  <c:v>-0.067588</c:v>
                </c:pt>
                <c:pt idx="126">
                  <c:v>-0.071365</c:v>
                </c:pt>
                <c:pt idx="127">
                  <c:v>-0.073865</c:v>
                </c:pt>
                <c:pt idx="128">
                  <c:v>-0.083106</c:v>
                </c:pt>
                <c:pt idx="129">
                  <c:v>-0.083469</c:v>
                </c:pt>
                <c:pt idx="130">
                  <c:v>-0.094181</c:v>
                </c:pt>
                <c:pt idx="131">
                  <c:v>-0.095439</c:v>
                </c:pt>
                <c:pt idx="132">
                  <c:v>-0.098031</c:v>
                </c:pt>
                <c:pt idx="133">
                  <c:v>-0.099663</c:v>
                </c:pt>
                <c:pt idx="134">
                  <c:v>-0.102036</c:v>
                </c:pt>
                <c:pt idx="135">
                  <c:v>-0.103476</c:v>
                </c:pt>
                <c:pt idx="136">
                  <c:v>-0.103498</c:v>
                </c:pt>
                <c:pt idx="137">
                  <c:v>-0.104687</c:v>
                </c:pt>
                <c:pt idx="138">
                  <c:v>-0.104931</c:v>
                </c:pt>
                <c:pt idx="139">
                  <c:v>-0.120978</c:v>
                </c:pt>
                <c:pt idx="140">
                  <c:v>-0.126963</c:v>
                </c:pt>
                <c:pt idx="141">
                  <c:v>-0.141188</c:v>
                </c:pt>
                <c:pt idx="142">
                  <c:v>-0.142801</c:v>
                </c:pt>
                <c:pt idx="143">
                  <c:v>-0.146589</c:v>
                </c:pt>
                <c:pt idx="144">
                  <c:v>-0.147736</c:v>
                </c:pt>
                <c:pt idx="145">
                  <c:v>-0.152523</c:v>
                </c:pt>
                <c:pt idx="146">
                  <c:v>-0.157092</c:v>
                </c:pt>
                <c:pt idx="147">
                  <c:v>-0.159252</c:v>
                </c:pt>
                <c:pt idx="148">
                  <c:v>-0.178758</c:v>
                </c:pt>
                <c:pt idx="149">
                  <c:v>-0.186722</c:v>
                </c:pt>
                <c:pt idx="150">
                  <c:v>-0.187721</c:v>
                </c:pt>
                <c:pt idx="151">
                  <c:v>-0.188585</c:v>
                </c:pt>
                <c:pt idx="152">
                  <c:v>-0.190514</c:v>
                </c:pt>
                <c:pt idx="153">
                  <c:v>-0.196895</c:v>
                </c:pt>
                <c:pt idx="154">
                  <c:v>-0.204585</c:v>
                </c:pt>
                <c:pt idx="155">
                  <c:v>-0.204684</c:v>
                </c:pt>
                <c:pt idx="156">
                  <c:v>-0.207519</c:v>
                </c:pt>
                <c:pt idx="157">
                  <c:v>-0.21013</c:v>
                </c:pt>
                <c:pt idx="158">
                  <c:v>-0.21646</c:v>
                </c:pt>
                <c:pt idx="159">
                  <c:v>-0.23172</c:v>
                </c:pt>
                <c:pt idx="160">
                  <c:v>-0.237994</c:v>
                </c:pt>
                <c:pt idx="161">
                  <c:v>-0.239015</c:v>
                </c:pt>
                <c:pt idx="162">
                  <c:v>-0.248612</c:v>
                </c:pt>
                <c:pt idx="163">
                  <c:v>-0.249327</c:v>
                </c:pt>
                <c:pt idx="164">
                  <c:v>-0.265911</c:v>
                </c:pt>
                <c:pt idx="165">
                  <c:v>-0.270195</c:v>
                </c:pt>
                <c:pt idx="166">
                  <c:v>-0.276007</c:v>
                </c:pt>
                <c:pt idx="167">
                  <c:v>-0.277034</c:v>
                </c:pt>
                <c:pt idx="168">
                  <c:v>-0.278723</c:v>
                </c:pt>
                <c:pt idx="169">
                  <c:v>-0.294553</c:v>
                </c:pt>
                <c:pt idx="170">
                  <c:v>-0.301604</c:v>
                </c:pt>
                <c:pt idx="171">
                  <c:v>-0.313677</c:v>
                </c:pt>
                <c:pt idx="172">
                  <c:v>-0.322296</c:v>
                </c:pt>
                <c:pt idx="173">
                  <c:v>-0.326364</c:v>
                </c:pt>
                <c:pt idx="174">
                  <c:v>-0.333484</c:v>
                </c:pt>
                <c:pt idx="175">
                  <c:v>-0.338889</c:v>
                </c:pt>
                <c:pt idx="176">
                  <c:v>-0.342912</c:v>
                </c:pt>
                <c:pt idx="177">
                  <c:v>-0.362228</c:v>
                </c:pt>
                <c:pt idx="178">
                  <c:v>-0.366255</c:v>
                </c:pt>
                <c:pt idx="179">
                  <c:v>-0.368004</c:v>
                </c:pt>
                <c:pt idx="180">
                  <c:v>-0.374784</c:v>
                </c:pt>
                <c:pt idx="181">
                  <c:v>-0.384851</c:v>
                </c:pt>
                <c:pt idx="182">
                  <c:v>-0.406863</c:v>
                </c:pt>
                <c:pt idx="183">
                  <c:v>-0.420452</c:v>
                </c:pt>
                <c:pt idx="184">
                  <c:v>-0.436059</c:v>
                </c:pt>
                <c:pt idx="185">
                  <c:v>-0.445694</c:v>
                </c:pt>
                <c:pt idx="186">
                  <c:v>-0.459371</c:v>
                </c:pt>
                <c:pt idx="187">
                  <c:v>-0.464375</c:v>
                </c:pt>
                <c:pt idx="188">
                  <c:v>-0.464553</c:v>
                </c:pt>
                <c:pt idx="189">
                  <c:v>-0.468725</c:v>
                </c:pt>
                <c:pt idx="190">
                  <c:v>-0.475588</c:v>
                </c:pt>
                <c:pt idx="191">
                  <c:v>-0.475647</c:v>
                </c:pt>
                <c:pt idx="192">
                  <c:v>-0.478613</c:v>
                </c:pt>
                <c:pt idx="193">
                  <c:v>-0.4966</c:v>
                </c:pt>
                <c:pt idx="194">
                  <c:v>-0.499481</c:v>
                </c:pt>
                <c:pt idx="195">
                  <c:v>-0.509555</c:v>
                </c:pt>
                <c:pt idx="196">
                  <c:v>-0.523567</c:v>
                </c:pt>
                <c:pt idx="197">
                  <c:v>-0.528339</c:v>
                </c:pt>
                <c:pt idx="198">
                  <c:v>-0.538354</c:v>
                </c:pt>
                <c:pt idx="199">
                  <c:v>-0.545263</c:v>
                </c:pt>
              </c:numCache>
            </c:numRef>
          </c:yVal>
          <c:smooth val="0"/>
        </c:ser>
        <c:ser>
          <c:idx val="8"/>
          <c:order val="8"/>
          <c:tx>
            <c:v>mrvm±std</c:v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Polynomail!$B$2:$B$201</c:f>
              <c:numCache>
                <c:formatCode>General</c:formatCode>
                <c:ptCount val="200"/>
                <c:pt idx="0">
                  <c:v>-9.71275712108028</c:v>
                </c:pt>
                <c:pt idx="1">
                  <c:v>-9.65654918178565</c:v>
                </c:pt>
                <c:pt idx="2">
                  <c:v>-9.39459673160463</c:v>
                </c:pt>
                <c:pt idx="3">
                  <c:v>-9.29153078634423</c:v>
                </c:pt>
                <c:pt idx="4">
                  <c:v>-9.27771938409288</c:v>
                </c:pt>
                <c:pt idx="5">
                  <c:v>-8.98707004658913</c:v>
                </c:pt>
                <c:pt idx="6">
                  <c:v>-8.95615695142198</c:v>
                </c:pt>
                <c:pt idx="7">
                  <c:v>-8.88094941185958</c:v>
                </c:pt>
                <c:pt idx="8">
                  <c:v>-8.85319704917485</c:v>
                </c:pt>
                <c:pt idx="9">
                  <c:v>-8.81938888671032</c:v>
                </c:pt>
                <c:pt idx="10">
                  <c:v>-8.818093746398389</c:v>
                </c:pt>
                <c:pt idx="11">
                  <c:v>-8.67679750803347</c:v>
                </c:pt>
                <c:pt idx="12">
                  <c:v>-8.636391263459309</c:v>
                </c:pt>
                <c:pt idx="13">
                  <c:v>-8.528087283836</c:v>
                </c:pt>
                <c:pt idx="14">
                  <c:v>-8.2920433837471</c:v>
                </c:pt>
                <c:pt idx="15">
                  <c:v>-8.281946100654981</c:v>
                </c:pt>
                <c:pt idx="16">
                  <c:v>-8.19667995662073</c:v>
                </c:pt>
                <c:pt idx="17">
                  <c:v>-8.110228721588429</c:v>
                </c:pt>
                <c:pt idx="18">
                  <c:v>-7.89862457417659</c:v>
                </c:pt>
                <c:pt idx="19">
                  <c:v>-7.83907926768882</c:v>
                </c:pt>
                <c:pt idx="20">
                  <c:v>-7.83127144288971</c:v>
                </c:pt>
                <c:pt idx="21">
                  <c:v>-7.72138722643148</c:v>
                </c:pt>
                <c:pt idx="22">
                  <c:v>-7.72102716009622</c:v>
                </c:pt>
                <c:pt idx="23">
                  <c:v>-7.03069954113183</c:v>
                </c:pt>
                <c:pt idx="24">
                  <c:v>-6.96308555371031</c:v>
                </c:pt>
                <c:pt idx="25">
                  <c:v>-6.81904890555211</c:v>
                </c:pt>
                <c:pt idx="26">
                  <c:v>-6.62619442575458</c:v>
                </c:pt>
                <c:pt idx="27">
                  <c:v>-6.4017024299152</c:v>
                </c:pt>
                <c:pt idx="28">
                  <c:v>-6.07590162537496</c:v>
                </c:pt>
                <c:pt idx="29">
                  <c:v>-6.02526499802158</c:v>
                </c:pt>
                <c:pt idx="30">
                  <c:v>-6.00149173721291</c:v>
                </c:pt>
                <c:pt idx="31">
                  <c:v>-5.85936103853852</c:v>
                </c:pt>
                <c:pt idx="32">
                  <c:v>-5.75190207436332</c:v>
                </c:pt>
                <c:pt idx="33">
                  <c:v>-5.60637377189308</c:v>
                </c:pt>
                <c:pt idx="34">
                  <c:v>-5.44378590367733</c:v>
                </c:pt>
                <c:pt idx="35">
                  <c:v>-5.43135355728525</c:v>
                </c:pt>
                <c:pt idx="36">
                  <c:v>-5.40597604257761</c:v>
                </c:pt>
                <c:pt idx="37">
                  <c:v>-5.39401672444653</c:v>
                </c:pt>
                <c:pt idx="38">
                  <c:v>-5.26240433547891</c:v>
                </c:pt>
                <c:pt idx="39">
                  <c:v>-5.02101059920384</c:v>
                </c:pt>
                <c:pt idx="40">
                  <c:v>-4.80211437031205</c:v>
                </c:pt>
                <c:pt idx="41">
                  <c:v>-4.78976985832908</c:v>
                </c:pt>
                <c:pt idx="42">
                  <c:v>-4.78752641211159</c:v>
                </c:pt>
                <c:pt idx="43">
                  <c:v>-4.58336995697365</c:v>
                </c:pt>
                <c:pt idx="44">
                  <c:v>-4.49137240278166</c:v>
                </c:pt>
                <c:pt idx="45">
                  <c:v>-4.47309367403553</c:v>
                </c:pt>
                <c:pt idx="46">
                  <c:v>-4.4192162545077</c:v>
                </c:pt>
                <c:pt idx="47">
                  <c:v>-4.36359524878266</c:v>
                </c:pt>
                <c:pt idx="48">
                  <c:v>-4.27963455001239</c:v>
                </c:pt>
                <c:pt idx="49">
                  <c:v>-4.11394746307526</c:v>
                </c:pt>
                <c:pt idx="50">
                  <c:v>-4.08931607670248</c:v>
                </c:pt>
                <c:pt idx="51">
                  <c:v>-3.92296754444695</c:v>
                </c:pt>
                <c:pt idx="52">
                  <c:v>-3.78154573092788</c:v>
                </c:pt>
                <c:pt idx="53">
                  <c:v>-3.57953565822098</c:v>
                </c:pt>
                <c:pt idx="54">
                  <c:v>-3.48693450103933</c:v>
                </c:pt>
                <c:pt idx="55">
                  <c:v>-3.39595514971959</c:v>
                </c:pt>
                <c:pt idx="56">
                  <c:v>-3.33143627078267</c:v>
                </c:pt>
                <c:pt idx="57">
                  <c:v>-3.24375912257953</c:v>
                </c:pt>
                <c:pt idx="58">
                  <c:v>-3.09384275569669</c:v>
                </c:pt>
                <c:pt idx="59">
                  <c:v>-2.90987511199122</c:v>
                </c:pt>
                <c:pt idx="60">
                  <c:v>-2.63298316742399</c:v>
                </c:pt>
                <c:pt idx="61">
                  <c:v>-2.49056674604905</c:v>
                </c:pt>
                <c:pt idx="62">
                  <c:v>-2.21742472861546</c:v>
                </c:pt>
                <c:pt idx="63">
                  <c:v>-2.0926745208958</c:v>
                </c:pt>
                <c:pt idx="64">
                  <c:v>-2.01849546546416</c:v>
                </c:pt>
                <c:pt idx="65">
                  <c:v>-1.96233203983829</c:v>
                </c:pt>
                <c:pt idx="66">
                  <c:v>-1.95296766128104</c:v>
                </c:pt>
                <c:pt idx="67">
                  <c:v>-1.84539676454726</c:v>
                </c:pt>
                <c:pt idx="68">
                  <c:v>-1.45612897797424</c:v>
                </c:pt>
                <c:pt idx="69">
                  <c:v>-1.41395030000325</c:v>
                </c:pt>
                <c:pt idx="70">
                  <c:v>-1.39861074768333</c:v>
                </c:pt>
                <c:pt idx="71">
                  <c:v>-1.22020666388819</c:v>
                </c:pt>
                <c:pt idx="72">
                  <c:v>-1.16821887697554</c:v>
                </c:pt>
                <c:pt idx="73">
                  <c:v>-1.11339282601531</c:v>
                </c:pt>
                <c:pt idx="74">
                  <c:v>-1.10915674253057</c:v>
                </c:pt>
                <c:pt idx="75">
                  <c:v>-1.0868757712085</c:v>
                </c:pt>
                <c:pt idx="76">
                  <c:v>-1.07568776617557</c:v>
                </c:pt>
                <c:pt idx="77">
                  <c:v>-1.0314423923217</c:v>
                </c:pt>
                <c:pt idx="78">
                  <c:v>-0.982344926483392</c:v>
                </c:pt>
                <c:pt idx="79">
                  <c:v>-0.962507819149983</c:v>
                </c:pt>
                <c:pt idx="80">
                  <c:v>-0.80715979777267</c:v>
                </c:pt>
                <c:pt idx="81">
                  <c:v>-0.802487421153721</c:v>
                </c:pt>
                <c:pt idx="82">
                  <c:v>-0.686751832697787</c:v>
                </c:pt>
                <c:pt idx="83">
                  <c:v>-0.675963324187281</c:v>
                </c:pt>
                <c:pt idx="84">
                  <c:v>-0.484287468609348</c:v>
                </c:pt>
                <c:pt idx="85">
                  <c:v>-0.334108645314288</c:v>
                </c:pt>
                <c:pt idx="86">
                  <c:v>-0.319229663753164</c:v>
                </c:pt>
                <c:pt idx="87">
                  <c:v>0.00997783207901115</c:v>
                </c:pt>
                <c:pt idx="88">
                  <c:v>0.13589048111005</c:v>
                </c:pt>
                <c:pt idx="89">
                  <c:v>0.27629670076553</c:v>
                </c:pt>
                <c:pt idx="90">
                  <c:v>0.394323158417562</c:v>
                </c:pt>
                <c:pt idx="91">
                  <c:v>0.403806364229544</c:v>
                </c:pt>
                <c:pt idx="92">
                  <c:v>0.431793529961098</c:v>
                </c:pt>
                <c:pt idx="93">
                  <c:v>0.466266368240191</c:v>
                </c:pt>
                <c:pt idx="94">
                  <c:v>0.578449326568571</c:v>
                </c:pt>
                <c:pt idx="95">
                  <c:v>0.774930303144383</c:v>
                </c:pt>
                <c:pt idx="96">
                  <c:v>0.804080750270402</c:v>
                </c:pt>
                <c:pt idx="97">
                  <c:v>0.865598924997022</c:v>
                </c:pt>
                <c:pt idx="98">
                  <c:v>1.02280671608838</c:v>
                </c:pt>
                <c:pt idx="99">
                  <c:v>1.18954811974551</c:v>
                </c:pt>
                <c:pt idx="100">
                  <c:v>1.34288723795991</c:v>
                </c:pt>
                <c:pt idx="101">
                  <c:v>1.41365700963757</c:v>
                </c:pt>
                <c:pt idx="102">
                  <c:v>1.43659272457695</c:v>
                </c:pt>
                <c:pt idx="103">
                  <c:v>1.44478436825369</c:v>
                </c:pt>
                <c:pt idx="104">
                  <c:v>1.45942734540969</c:v>
                </c:pt>
                <c:pt idx="105">
                  <c:v>1.59769946562578</c:v>
                </c:pt>
                <c:pt idx="106">
                  <c:v>1.62186455156983</c:v>
                </c:pt>
                <c:pt idx="107">
                  <c:v>1.76723369227078</c:v>
                </c:pt>
                <c:pt idx="108">
                  <c:v>1.98876498182824</c:v>
                </c:pt>
                <c:pt idx="109">
                  <c:v>1.99758191665714</c:v>
                </c:pt>
                <c:pt idx="110">
                  <c:v>2.06312640879793</c:v>
                </c:pt>
                <c:pt idx="111">
                  <c:v>2.06592751630697</c:v>
                </c:pt>
                <c:pt idx="112">
                  <c:v>2.36182478093947</c:v>
                </c:pt>
                <c:pt idx="113">
                  <c:v>2.39631854521742</c:v>
                </c:pt>
                <c:pt idx="114">
                  <c:v>2.44647230304901</c:v>
                </c:pt>
                <c:pt idx="115">
                  <c:v>2.53181949910552</c:v>
                </c:pt>
                <c:pt idx="116">
                  <c:v>2.58900972198959</c:v>
                </c:pt>
                <c:pt idx="117">
                  <c:v>2.60410249999499</c:v>
                </c:pt>
                <c:pt idx="118">
                  <c:v>2.63861595954914</c:v>
                </c:pt>
                <c:pt idx="119">
                  <c:v>2.74302445050449</c:v>
                </c:pt>
                <c:pt idx="120">
                  <c:v>2.78062185362461</c:v>
                </c:pt>
                <c:pt idx="121">
                  <c:v>2.87396098842809</c:v>
                </c:pt>
                <c:pt idx="122">
                  <c:v>3.01015270760121</c:v>
                </c:pt>
                <c:pt idx="123">
                  <c:v>3.02538529529885</c:v>
                </c:pt>
                <c:pt idx="124">
                  <c:v>3.03994334434006</c:v>
                </c:pt>
                <c:pt idx="125">
                  <c:v>3.06326562189381</c:v>
                </c:pt>
                <c:pt idx="126">
                  <c:v>3.17712962145862</c:v>
                </c:pt>
                <c:pt idx="127">
                  <c:v>3.25032196870164</c:v>
                </c:pt>
                <c:pt idx="128">
                  <c:v>3.50750636833189</c:v>
                </c:pt>
                <c:pt idx="129">
                  <c:v>3.51723237905549</c:v>
                </c:pt>
                <c:pt idx="130">
                  <c:v>3.79275680148218</c:v>
                </c:pt>
                <c:pt idx="131">
                  <c:v>3.82382665716287</c:v>
                </c:pt>
                <c:pt idx="132">
                  <c:v>3.88701121244883</c:v>
                </c:pt>
                <c:pt idx="133">
                  <c:v>3.92628926822254</c:v>
                </c:pt>
                <c:pt idx="134">
                  <c:v>3.98267118602418</c:v>
                </c:pt>
                <c:pt idx="135">
                  <c:v>4.01649461542474</c:v>
                </c:pt>
                <c:pt idx="136">
                  <c:v>4.01700145572121</c:v>
                </c:pt>
                <c:pt idx="137">
                  <c:v>4.04473265335781</c:v>
                </c:pt>
                <c:pt idx="138">
                  <c:v>4.05040544306928</c:v>
                </c:pt>
                <c:pt idx="139">
                  <c:v>4.40686412001496</c:v>
                </c:pt>
                <c:pt idx="140">
                  <c:v>4.53259064613028</c:v>
                </c:pt>
                <c:pt idx="141">
                  <c:v>4.81810605787175</c:v>
                </c:pt>
                <c:pt idx="142">
                  <c:v>4.8493951397456</c:v>
                </c:pt>
                <c:pt idx="143">
                  <c:v>4.92210938837775</c:v>
                </c:pt>
                <c:pt idx="144">
                  <c:v>4.94393888261426</c:v>
                </c:pt>
                <c:pt idx="145">
                  <c:v>5.03389181709375</c:v>
                </c:pt>
                <c:pt idx="146">
                  <c:v>5.11828241815922</c:v>
                </c:pt>
                <c:pt idx="147">
                  <c:v>5.15768301241571</c:v>
                </c:pt>
                <c:pt idx="148">
                  <c:v>5.50055627963935</c:v>
                </c:pt>
                <c:pt idx="149">
                  <c:v>5.63445225834333</c:v>
                </c:pt>
                <c:pt idx="150">
                  <c:v>5.65101295420599</c:v>
                </c:pt>
                <c:pt idx="151">
                  <c:v>5.66531874808073</c:v>
                </c:pt>
                <c:pt idx="152">
                  <c:v>5.697091821862989</c:v>
                </c:pt>
                <c:pt idx="153">
                  <c:v>5.80090713958876</c:v>
                </c:pt>
                <c:pt idx="154">
                  <c:v>5.92358132996916</c:v>
                </c:pt>
                <c:pt idx="155">
                  <c:v>5.92515886563154</c:v>
                </c:pt>
                <c:pt idx="156">
                  <c:v>5.96971659043098</c:v>
                </c:pt>
                <c:pt idx="157">
                  <c:v>6.01045531607702</c:v>
                </c:pt>
                <c:pt idx="158">
                  <c:v>6.10808634015995</c:v>
                </c:pt>
                <c:pt idx="159">
                  <c:v>6.337103475477</c:v>
                </c:pt>
                <c:pt idx="160">
                  <c:v>6.42884388252784</c:v>
                </c:pt>
                <c:pt idx="161">
                  <c:v>6.44364389201952</c:v>
                </c:pt>
                <c:pt idx="162">
                  <c:v>6.58111817557601</c:v>
                </c:pt>
                <c:pt idx="163">
                  <c:v>6.59123608798335</c:v>
                </c:pt>
                <c:pt idx="164">
                  <c:v>6.82172660090845</c:v>
                </c:pt>
                <c:pt idx="165">
                  <c:v>6.87999022949872</c:v>
                </c:pt>
                <c:pt idx="166">
                  <c:v>6.95821044627564</c:v>
                </c:pt>
                <c:pt idx="167">
                  <c:v>6.97193350959098</c:v>
                </c:pt>
                <c:pt idx="168">
                  <c:v>6.99444108437347</c:v>
                </c:pt>
                <c:pt idx="169">
                  <c:v>7.20197753708321</c:v>
                </c:pt>
                <c:pt idx="170">
                  <c:v>7.29244025067106</c:v>
                </c:pt>
                <c:pt idx="171">
                  <c:v>7.44471007843196</c:v>
                </c:pt>
                <c:pt idx="172">
                  <c:v>7.5514786861532</c:v>
                </c:pt>
                <c:pt idx="173">
                  <c:v>7.60132519452113</c:v>
                </c:pt>
                <c:pt idx="174">
                  <c:v>7.68777877019721</c:v>
                </c:pt>
                <c:pt idx="175">
                  <c:v>7.75273731779208</c:v>
                </c:pt>
                <c:pt idx="176">
                  <c:v>7.80072466456426</c:v>
                </c:pt>
                <c:pt idx="177">
                  <c:v>8.02696246069023</c:v>
                </c:pt>
                <c:pt idx="178">
                  <c:v>8.0732905272708</c:v>
                </c:pt>
                <c:pt idx="179">
                  <c:v>8.0933295938025</c:v>
                </c:pt>
                <c:pt idx="180">
                  <c:v>8.17051797696749</c:v>
                </c:pt>
                <c:pt idx="181">
                  <c:v>8.28375642487547</c:v>
                </c:pt>
                <c:pt idx="182">
                  <c:v>8.525885363959</c:v>
                </c:pt>
                <c:pt idx="183">
                  <c:v>8.67183831684418</c:v>
                </c:pt>
                <c:pt idx="184">
                  <c:v>8.83635590479769</c:v>
                </c:pt>
                <c:pt idx="185">
                  <c:v>8.93633334323189</c:v>
                </c:pt>
                <c:pt idx="186">
                  <c:v>9.07626050395854</c:v>
                </c:pt>
                <c:pt idx="187">
                  <c:v>9.126893150013171</c:v>
                </c:pt>
                <c:pt idx="188">
                  <c:v>9.12869114520938</c:v>
                </c:pt>
                <c:pt idx="189">
                  <c:v>9.17067192258019</c:v>
                </c:pt>
                <c:pt idx="190">
                  <c:v>9.23929315610652</c:v>
                </c:pt>
                <c:pt idx="191">
                  <c:v>9.23987533832346</c:v>
                </c:pt>
                <c:pt idx="192">
                  <c:v>9.26936931613983</c:v>
                </c:pt>
                <c:pt idx="193">
                  <c:v>9.44611111376914</c:v>
                </c:pt>
                <c:pt idx="194">
                  <c:v>9.47409805349968</c:v>
                </c:pt>
                <c:pt idx="195">
                  <c:v>9.571277703199559</c:v>
                </c:pt>
                <c:pt idx="196">
                  <c:v>9.70473278829661</c:v>
                </c:pt>
                <c:pt idx="197">
                  <c:v>9.74975150378706</c:v>
                </c:pt>
                <c:pt idx="198">
                  <c:v>9.84350604990611</c:v>
                </c:pt>
                <c:pt idx="199">
                  <c:v>9.90763553035773</c:v>
                </c:pt>
              </c:numCache>
            </c:numRef>
          </c:xVal>
          <c:yVal>
            <c:numRef>
              <c:f>Polynomail!$Y$2:$Y$201</c:f>
              <c:numCache>
                <c:formatCode>General</c:formatCode>
                <c:ptCount val="200"/>
                <c:pt idx="0">
                  <c:v>0.209023</c:v>
                </c:pt>
                <c:pt idx="1">
                  <c:v>0.214618</c:v>
                </c:pt>
                <c:pt idx="2">
                  <c:v>0.240296</c:v>
                </c:pt>
                <c:pt idx="3">
                  <c:v>0.250218</c:v>
                </c:pt>
                <c:pt idx="4">
                  <c:v>0.251539</c:v>
                </c:pt>
                <c:pt idx="5">
                  <c:v>0.278926</c:v>
                </c:pt>
                <c:pt idx="6">
                  <c:v>0.28179</c:v>
                </c:pt>
                <c:pt idx="7">
                  <c:v>0.28872</c:v>
                </c:pt>
                <c:pt idx="8">
                  <c:v>0.291263</c:v>
                </c:pt>
                <c:pt idx="9">
                  <c:v>0.294352</c:v>
                </c:pt>
                <c:pt idx="10">
                  <c:v>0.29447</c:v>
                </c:pt>
                <c:pt idx="11">
                  <c:v>0.307254</c:v>
                </c:pt>
                <c:pt idx="12">
                  <c:v>0.310874</c:v>
                </c:pt>
                <c:pt idx="13">
                  <c:v>0.320498</c:v>
                </c:pt>
                <c:pt idx="14">
                  <c:v>0.341074</c:v>
                </c:pt>
                <c:pt idx="15">
                  <c:v>0.341942</c:v>
                </c:pt>
                <c:pt idx="16">
                  <c:v>0.349231</c:v>
                </c:pt>
                <c:pt idx="17">
                  <c:v>0.356549</c:v>
                </c:pt>
                <c:pt idx="18">
                  <c:v>0.374147</c:v>
                </c:pt>
                <c:pt idx="19">
                  <c:v>0.379018</c:v>
                </c:pt>
                <c:pt idx="20">
                  <c:v>0.379655</c:v>
                </c:pt>
                <c:pt idx="21">
                  <c:v>0.388544</c:v>
                </c:pt>
                <c:pt idx="22">
                  <c:v>0.388574</c:v>
                </c:pt>
                <c:pt idx="23">
                  <c:v>0.44166</c:v>
                </c:pt>
                <c:pt idx="24">
                  <c:v>0.446602</c:v>
                </c:pt>
                <c:pt idx="25">
                  <c:v>0.456977</c:v>
                </c:pt>
                <c:pt idx="26">
                  <c:v>0.47054</c:v>
                </c:pt>
                <c:pt idx="27">
                  <c:v>0.485852</c:v>
                </c:pt>
                <c:pt idx="28">
                  <c:v>0.507161</c:v>
                </c:pt>
                <c:pt idx="29">
                  <c:v>0.510376</c:v>
                </c:pt>
                <c:pt idx="30">
                  <c:v>0.511876</c:v>
                </c:pt>
                <c:pt idx="31">
                  <c:v>0.520725</c:v>
                </c:pt>
                <c:pt idx="32">
                  <c:v>0.527277</c:v>
                </c:pt>
                <c:pt idx="33">
                  <c:v>0.535963</c:v>
                </c:pt>
                <c:pt idx="34">
                  <c:v>0.545408</c:v>
                </c:pt>
                <c:pt idx="35">
                  <c:v>0.546118</c:v>
                </c:pt>
                <c:pt idx="36">
                  <c:v>0.547565</c:v>
                </c:pt>
                <c:pt idx="37">
                  <c:v>0.548244</c:v>
                </c:pt>
                <c:pt idx="38">
                  <c:v>0.555623</c:v>
                </c:pt>
                <c:pt idx="39">
                  <c:v>0.568691</c:v>
                </c:pt>
                <c:pt idx="40">
                  <c:v>0.58002</c:v>
                </c:pt>
                <c:pt idx="41">
                  <c:v>0.580644</c:v>
                </c:pt>
                <c:pt idx="42">
                  <c:v>0.580757</c:v>
                </c:pt>
                <c:pt idx="43">
                  <c:v>0.590843</c:v>
                </c:pt>
                <c:pt idx="44">
                  <c:v>0.595246</c:v>
                </c:pt>
                <c:pt idx="45">
                  <c:v>0.59611</c:v>
                </c:pt>
                <c:pt idx="46">
                  <c:v>0.598638</c:v>
                </c:pt>
                <c:pt idx="47">
                  <c:v>0.601215</c:v>
                </c:pt>
                <c:pt idx="48">
                  <c:v>0.605045</c:v>
                </c:pt>
                <c:pt idx="49">
                  <c:v>0.612386</c:v>
                </c:pt>
                <c:pt idx="50">
                  <c:v>0.613453</c:v>
                </c:pt>
                <c:pt idx="51">
                  <c:v>0.620492</c:v>
                </c:pt>
                <c:pt idx="52">
                  <c:v>0.626248</c:v>
                </c:pt>
                <c:pt idx="53">
                  <c:v>0.634106</c:v>
                </c:pt>
                <c:pt idx="54">
                  <c:v>0.637564</c:v>
                </c:pt>
                <c:pt idx="55">
                  <c:v>0.640874</c:v>
                </c:pt>
                <c:pt idx="56">
                  <c:v>0.643169</c:v>
                </c:pt>
                <c:pt idx="57">
                  <c:v>0.646217</c:v>
                </c:pt>
                <c:pt idx="58">
                  <c:v>0.651241</c:v>
                </c:pt>
                <c:pt idx="59">
                  <c:v>0.657082</c:v>
                </c:pt>
                <c:pt idx="60">
                  <c:v>0.6652</c:v>
                </c:pt>
                <c:pt idx="61">
                  <c:v>0.669058</c:v>
                </c:pt>
                <c:pt idx="62">
                  <c:v>0.675859</c:v>
                </c:pt>
                <c:pt idx="63">
                  <c:v>0.6787</c:v>
                </c:pt>
                <c:pt idx="64">
                  <c:v>0.680312</c:v>
                </c:pt>
                <c:pt idx="65">
                  <c:v>0.681494</c:v>
                </c:pt>
                <c:pt idx="66">
                  <c:v>0.681687</c:v>
                </c:pt>
                <c:pt idx="67">
                  <c:v>0.683847</c:v>
                </c:pt>
                <c:pt idx="68">
                  <c:v>0.690629</c:v>
                </c:pt>
                <c:pt idx="69">
                  <c:v>0.691268</c:v>
                </c:pt>
                <c:pt idx="70">
                  <c:v>0.691495</c:v>
                </c:pt>
                <c:pt idx="71">
                  <c:v>0.693955</c:v>
                </c:pt>
                <c:pt idx="72">
                  <c:v>0.694608</c:v>
                </c:pt>
                <c:pt idx="73">
                  <c:v>0.695266</c:v>
                </c:pt>
                <c:pt idx="74">
                  <c:v>0.695315</c:v>
                </c:pt>
                <c:pt idx="75">
                  <c:v>0.695573</c:v>
                </c:pt>
                <c:pt idx="76">
                  <c:v>0.695699</c:v>
                </c:pt>
                <c:pt idx="77">
                  <c:v>0.696189</c:v>
                </c:pt>
                <c:pt idx="78">
                  <c:v>0.696708</c:v>
                </c:pt>
                <c:pt idx="79">
                  <c:v>0.69691</c:v>
                </c:pt>
                <c:pt idx="80">
                  <c:v>0.69835</c:v>
                </c:pt>
                <c:pt idx="81">
                  <c:v>0.698389</c:v>
                </c:pt>
                <c:pt idx="82">
                  <c:v>0.699288</c:v>
                </c:pt>
                <c:pt idx="83">
                  <c:v>0.699364</c:v>
                </c:pt>
                <c:pt idx="84">
                  <c:v>0.700518</c:v>
                </c:pt>
                <c:pt idx="85">
                  <c:v>0.701146</c:v>
                </c:pt>
                <c:pt idx="86">
                  <c:v>0.701195</c:v>
                </c:pt>
                <c:pt idx="87">
                  <c:v>0.70168</c:v>
                </c:pt>
                <c:pt idx="88">
                  <c:v>0.701559</c:v>
                </c:pt>
                <c:pt idx="89">
                  <c:v>0.701225</c:v>
                </c:pt>
                <c:pt idx="90">
                  <c:v>0.70078</c:v>
                </c:pt>
                <c:pt idx="91">
                  <c:v>0.700739</c:v>
                </c:pt>
                <c:pt idx="92">
                  <c:v>0.700609</c:v>
                </c:pt>
                <c:pt idx="93">
                  <c:v>0.700437</c:v>
                </c:pt>
                <c:pt idx="94">
                  <c:v>0.699791</c:v>
                </c:pt>
                <c:pt idx="95">
                  <c:v>0.698335</c:v>
                </c:pt>
                <c:pt idx="96">
                  <c:v>0.698085</c:v>
                </c:pt>
                <c:pt idx="97">
                  <c:v>0.697525</c:v>
                </c:pt>
                <c:pt idx="98">
                  <c:v>0.695911</c:v>
                </c:pt>
                <c:pt idx="99">
                  <c:v>0.693911</c:v>
                </c:pt>
                <c:pt idx="100">
                  <c:v>0.69181</c:v>
                </c:pt>
                <c:pt idx="101">
                  <c:v>0.690756</c:v>
                </c:pt>
                <c:pt idx="102">
                  <c:v>0.690403</c:v>
                </c:pt>
                <c:pt idx="103">
                  <c:v>0.690276</c:v>
                </c:pt>
                <c:pt idx="104">
                  <c:v>0.690046</c:v>
                </c:pt>
                <c:pt idx="105">
                  <c:v>0.687764</c:v>
                </c:pt>
                <c:pt idx="106">
                  <c:v>0.687345</c:v>
                </c:pt>
                <c:pt idx="107">
                  <c:v>0.684689</c:v>
                </c:pt>
                <c:pt idx="108">
                  <c:v>0.68021</c:v>
                </c:pt>
                <c:pt idx="109">
                  <c:v>0.68002</c:v>
                </c:pt>
                <c:pt idx="110">
                  <c:v>0.678589</c:v>
                </c:pt>
                <c:pt idx="111">
                  <c:v>0.678527</c:v>
                </c:pt>
                <c:pt idx="112">
                  <c:v>0.671485</c:v>
                </c:pt>
                <c:pt idx="113">
                  <c:v>0.670603</c:v>
                </c:pt>
                <c:pt idx="114">
                  <c:v>0.669299</c:v>
                </c:pt>
                <c:pt idx="115">
                  <c:v>0.667018</c:v>
                </c:pt>
                <c:pt idx="116">
                  <c:v>0.665446</c:v>
                </c:pt>
                <c:pt idx="117">
                  <c:v>0.665026</c:v>
                </c:pt>
                <c:pt idx="118">
                  <c:v>0.664055</c:v>
                </c:pt>
                <c:pt idx="119">
                  <c:v>0.661042</c:v>
                </c:pt>
                <c:pt idx="120">
                  <c:v>0.659928</c:v>
                </c:pt>
                <c:pt idx="121">
                  <c:v>0.657098</c:v>
                </c:pt>
                <c:pt idx="122">
                  <c:v>0.652804</c:v>
                </c:pt>
                <c:pt idx="123">
                  <c:v>0.652312</c:v>
                </c:pt>
                <c:pt idx="124">
                  <c:v>0.651839</c:v>
                </c:pt>
                <c:pt idx="125">
                  <c:v>0.651076</c:v>
                </c:pt>
                <c:pt idx="126">
                  <c:v>0.647271</c:v>
                </c:pt>
                <c:pt idx="127">
                  <c:v>0.644753</c:v>
                </c:pt>
                <c:pt idx="128">
                  <c:v>0.635454</c:v>
                </c:pt>
                <c:pt idx="129">
                  <c:v>0.635089</c:v>
                </c:pt>
                <c:pt idx="130">
                  <c:v>0.624325</c:v>
                </c:pt>
                <c:pt idx="131">
                  <c:v>0.623061</c:v>
                </c:pt>
                <c:pt idx="132">
                  <c:v>0.620459</c:v>
                </c:pt>
                <c:pt idx="133">
                  <c:v>0.618821</c:v>
                </c:pt>
                <c:pt idx="134">
                  <c:v>0.61644</c:v>
                </c:pt>
                <c:pt idx="135">
                  <c:v>0.614996</c:v>
                </c:pt>
                <c:pt idx="136">
                  <c:v>0.614974</c:v>
                </c:pt>
                <c:pt idx="137">
                  <c:v>0.613781</c:v>
                </c:pt>
                <c:pt idx="138">
                  <c:v>0.613535</c:v>
                </c:pt>
                <c:pt idx="139">
                  <c:v>0.597458</c:v>
                </c:pt>
                <c:pt idx="140">
                  <c:v>0.591469</c:v>
                </c:pt>
                <c:pt idx="141">
                  <c:v>0.577254</c:v>
                </c:pt>
                <c:pt idx="142">
                  <c:v>0.575645</c:v>
                </c:pt>
                <c:pt idx="143">
                  <c:v>0.571865</c:v>
                </c:pt>
                <c:pt idx="144">
                  <c:v>0.57072</c:v>
                </c:pt>
                <c:pt idx="145">
                  <c:v>0.565947</c:v>
                </c:pt>
                <c:pt idx="146">
                  <c:v>0.561392</c:v>
                </c:pt>
                <c:pt idx="147">
                  <c:v>0.55924</c:v>
                </c:pt>
                <c:pt idx="148">
                  <c:v>0.539836</c:v>
                </c:pt>
                <c:pt idx="149">
                  <c:v>0.531926</c:v>
                </c:pt>
                <c:pt idx="150">
                  <c:v>0.530935</c:v>
                </c:pt>
                <c:pt idx="151">
                  <c:v>0.530077</c:v>
                </c:pt>
                <c:pt idx="152">
                  <c:v>0.528162</c:v>
                </c:pt>
                <c:pt idx="153">
                  <c:v>0.521835</c:v>
                </c:pt>
                <c:pt idx="154">
                  <c:v>0.514215</c:v>
                </c:pt>
                <c:pt idx="155">
                  <c:v>0.514116</c:v>
                </c:pt>
                <c:pt idx="156">
                  <c:v>0.511309</c:v>
                </c:pt>
                <c:pt idx="157">
                  <c:v>0.508724</c:v>
                </c:pt>
                <c:pt idx="158">
                  <c:v>0.502462</c:v>
                </c:pt>
                <c:pt idx="159">
                  <c:v>0.487386</c:v>
                </c:pt>
                <c:pt idx="160">
                  <c:v>0.481196</c:v>
                </c:pt>
                <c:pt idx="161">
                  <c:v>0.480189</c:v>
                </c:pt>
                <c:pt idx="162">
                  <c:v>0.470732</c:v>
                </c:pt>
                <c:pt idx="163">
                  <c:v>0.470029</c:v>
                </c:pt>
                <c:pt idx="164">
                  <c:v>0.453715</c:v>
                </c:pt>
                <c:pt idx="165">
                  <c:v>0.449505</c:v>
                </c:pt>
                <c:pt idx="166">
                  <c:v>0.443799</c:v>
                </c:pt>
                <c:pt idx="167">
                  <c:v>0.442792</c:v>
                </c:pt>
                <c:pt idx="168">
                  <c:v>0.441135</c:v>
                </c:pt>
                <c:pt idx="169">
                  <c:v>0.425619</c:v>
                </c:pt>
                <c:pt idx="170">
                  <c:v>0.418718</c:v>
                </c:pt>
                <c:pt idx="171">
                  <c:v>0.406917</c:v>
                </c:pt>
                <c:pt idx="172">
                  <c:v>0.398504</c:v>
                </c:pt>
                <c:pt idx="173">
                  <c:v>0.394536</c:v>
                </c:pt>
                <c:pt idx="174">
                  <c:v>0.387594</c:v>
                </c:pt>
                <c:pt idx="175">
                  <c:v>0.382331</c:v>
                </c:pt>
                <c:pt idx="176">
                  <c:v>0.378414</c:v>
                </c:pt>
                <c:pt idx="177">
                  <c:v>0.35964</c:v>
                </c:pt>
                <c:pt idx="178">
                  <c:v>0.355733</c:v>
                </c:pt>
                <c:pt idx="179">
                  <c:v>0.354036</c:v>
                </c:pt>
                <c:pt idx="180">
                  <c:v>0.347462</c:v>
                </c:pt>
                <c:pt idx="181">
                  <c:v>0.337711</c:v>
                </c:pt>
                <c:pt idx="182">
                  <c:v>0.316433</c:v>
                </c:pt>
                <c:pt idx="183">
                  <c:v>0.303326</c:v>
                </c:pt>
                <c:pt idx="184">
                  <c:v>0.288299</c:v>
                </c:pt>
                <c:pt idx="185">
                  <c:v>0.279038</c:v>
                </c:pt>
                <c:pt idx="186">
                  <c:v>0.265911</c:v>
                </c:pt>
                <c:pt idx="187">
                  <c:v>0.261113</c:v>
                </c:pt>
                <c:pt idx="188">
                  <c:v>0.260943</c:v>
                </c:pt>
                <c:pt idx="189">
                  <c:v>0.256945</c:v>
                </c:pt>
                <c:pt idx="190">
                  <c:v>0.250374</c:v>
                </c:pt>
                <c:pt idx="191">
                  <c:v>0.250317</c:v>
                </c:pt>
                <c:pt idx="192">
                  <c:v>0.247479</c:v>
                </c:pt>
                <c:pt idx="193">
                  <c:v>0.23029</c:v>
                </c:pt>
                <c:pt idx="194">
                  <c:v>0.227541</c:v>
                </c:pt>
                <c:pt idx="195">
                  <c:v>0.217933</c:v>
                </c:pt>
                <c:pt idx="196">
                  <c:v>0.204591</c:v>
                </c:pt>
                <c:pt idx="197">
                  <c:v>0.200051</c:v>
                </c:pt>
                <c:pt idx="198">
                  <c:v>0.190534</c:v>
                </c:pt>
                <c:pt idx="199">
                  <c:v>0.183975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Polynomail!$AH$2:$AH$32</c:f>
              <c:numCache>
                <c:formatCode>General</c:formatCode>
                <c:ptCount val="31"/>
                <c:pt idx="0">
                  <c:v>-9.71275712108028</c:v>
                </c:pt>
                <c:pt idx="1">
                  <c:v>0.00997783207901115</c:v>
                </c:pt>
                <c:pt idx="2">
                  <c:v>0.27629670076553</c:v>
                </c:pt>
                <c:pt idx="3">
                  <c:v>0.394323158417562</c:v>
                </c:pt>
              </c:numCache>
            </c:numRef>
          </c:xVal>
          <c:yVal>
            <c:numRef>
              <c:f>Polynomail!$AJ$2:$AJ$32</c:f>
              <c:numCache>
                <c:formatCode>General</c:formatCode>
                <c:ptCount val="31"/>
                <c:pt idx="0">
                  <c:v>-0.139086635343198</c:v>
                </c:pt>
                <c:pt idx="1">
                  <c:v>1.00058476725128</c:v>
                </c:pt>
                <c:pt idx="2">
                  <c:v>1.14612663393657</c:v>
                </c:pt>
                <c:pt idx="3">
                  <c:v>0.789180083733099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4817088"/>
        <c:axId val="-2034810320"/>
      </c:scatterChart>
      <c:valAx>
        <c:axId val="-2034817088"/>
        <c:scaling>
          <c:orientation val="minMax"/>
          <c:max val="10.0"/>
          <c:min val="-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810320"/>
        <c:crosses val="autoZero"/>
        <c:crossBetween val="midCat"/>
      </c:valAx>
      <c:valAx>
        <c:axId val="-2034810320"/>
        <c:scaling>
          <c:orientation val="minMax"/>
          <c:max val="1.4"/>
          <c:min val="-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817088"/>
        <c:crosses val="autoZero"/>
        <c:crossBetween val="midCat"/>
        <c:majorUnit val="0.2"/>
        <c:minorUnit val="0.04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fitted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Polynomail!$B$2:$B$201</c:f>
              <c:numCache>
                <c:formatCode>General</c:formatCode>
                <c:ptCount val="200"/>
                <c:pt idx="0">
                  <c:v>-9.71275712108028</c:v>
                </c:pt>
                <c:pt idx="1">
                  <c:v>-9.65654918178565</c:v>
                </c:pt>
                <c:pt idx="2">
                  <c:v>-9.39459673160463</c:v>
                </c:pt>
                <c:pt idx="3">
                  <c:v>-9.29153078634423</c:v>
                </c:pt>
                <c:pt idx="4">
                  <c:v>-9.27771938409288</c:v>
                </c:pt>
                <c:pt idx="5">
                  <c:v>-8.98707004658913</c:v>
                </c:pt>
                <c:pt idx="6">
                  <c:v>-8.95615695142198</c:v>
                </c:pt>
                <c:pt idx="7">
                  <c:v>-8.88094941185958</c:v>
                </c:pt>
                <c:pt idx="8">
                  <c:v>-8.85319704917485</c:v>
                </c:pt>
                <c:pt idx="9">
                  <c:v>-8.81938888671032</c:v>
                </c:pt>
                <c:pt idx="10">
                  <c:v>-8.818093746398389</c:v>
                </c:pt>
                <c:pt idx="11">
                  <c:v>-8.67679750803347</c:v>
                </c:pt>
                <c:pt idx="12">
                  <c:v>-8.636391263459309</c:v>
                </c:pt>
                <c:pt idx="13">
                  <c:v>-8.528087283836</c:v>
                </c:pt>
                <c:pt idx="14">
                  <c:v>-8.2920433837471</c:v>
                </c:pt>
                <c:pt idx="15">
                  <c:v>-8.281946100654981</c:v>
                </c:pt>
                <c:pt idx="16">
                  <c:v>-8.19667995662073</c:v>
                </c:pt>
                <c:pt idx="17">
                  <c:v>-8.110228721588429</c:v>
                </c:pt>
                <c:pt idx="18">
                  <c:v>-7.89862457417659</c:v>
                </c:pt>
                <c:pt idx="19">
                  <c:v>-7.83907926768882</c:v>
                </c:pt>
                <c:pt idx="20">
                  <c:v>-7.83127144288971</c:v>
                </c:pt>
                <c:pt idx="21">
                  <c:v>-7.72138722643148</c:v>
                </c:pt>
                <c:pt idx="22">
                  <c:v>-7.72102716009622</c:v>
                </c:pt>
                <c:pt idx="23">
                  <c:v>-7.03069954113183</c:v>
                </c:pt>
                <c:pt idx="24">
                  <c:v>-6.96308555371031</c:v>
                </c:pt>
                <c:pt idx="25">
                  <c:v>-6.81904890555211</c:v>
                </c:pt>
                <c:pt idx="26">
                  <c:v>-6.62619442575458</c:v>
                </c:pt>
                <c:pt idx="27">
                  <c:v>-6.4017024299152</c:v>
                </c:pt>
                <c:pt idx="28">
                  <c:v>-6.07590162537496</c:v>
                </c:pt>
                <c:pt idx="29">
                  <c:v>-6.02526499802158</c:v>
                </c:pt>
                <c:pt idx="30">
                  <c:v>-6.00149173721291</c:v>
                </c:pt>
                <c:pt idx="31">
                  <c:v>-5.85936103853852</c:v>
                </c:pt>
                <c:pt idx="32">
                  <c:v>-5.75190207436332</c:v>
                </c:pt>
                <c:pt idx="33">
                  <c:v>-5.60637377189308</c:v>
                </c:pt>
                <c:pt idx="34">
                  <c:v>-5.44378590367733</c:v>
                </c:pt>
                <c:pt idx="35">
                  <c:v>-5.43135355728525</c:v>
                </c:pt>
                <c:pt idx="36">
                  <c:v>-5.40597604257761</c:v>
                </c:pt>
                <c:pt idx="37">
                  <c:v>-5.39401672444653</c:v>
                </c:pt>
                <c:pt idx="38">
                  <c:v>-5.26240433547891</c:v>
                </c:pt>
                <c:pt idx="39">
                  <c:v>-5.02101059920384</c:v>
                </c:pt>
                <c:pt idx="40">
                  <c:v>-4.80211437031205</c:v>
                </c:pt>
                <c:pt idx="41">
                  <c:v>-4.78976985832908</c:v>
                </c:pt>
                <c:pt idx="42">
                  <c:v>-4.78752641211159</c:v>
                </c:pt>
                <c:pt idx="43">
                  <c:v>-4.58336995697365</c:v>
                </c:pt>
                <c:pt idx="44">
                  <c:v>-4.49137240278166</c:v>
                </c:pt>
                <c:pt idx="45">
                  <c:v>-4.47309367403553</c:v>
                </c:pt>
                <c:pt idx="46">
                  <c:v>-4.4192162545077</c:v>
                </c:pt>
                <c:pt idx="47">
                  <c:v>-4.36359524878266</c:v>
                </c:pt>
                <c:pt idx="48">
                  <c:v>-4.27963455001239</c:v>
                </c:pt>
                <c:pt idx="49">
                  <c:v>-4.11394746307526</c:v>
                </c:pt>
                <c:pt idx="50">
                  <c:v>-4.08931607670248</c:v>
                </c:pt>
                <c:pt idx="51">
                  <c:v>-3.92296754444695</c:v>
                </c:pt>
                <c:pt idx="52">
                  <c:v>-3.78154573092788</c:v>
                </c:pt>
                <c:pt idx="53">
                  <c:v>-3.57953565822098</c:v>
                </c:pt>
                <c:pt idx="54">
                  <c:v>-3.48693450103933</c:v>
                </c:pt>
                <c:pt idx="55">
                  <c:v>-3.39595514971959</c:v>
                </c:pt>
                <c:pt idx="56">
                  <c:v>-3.33143627078267</c:v>
                </c:pt>
                <c:pt idx="57">
                  <c:v>-3.24375912257953</c:v>
                </c:pt>
                <c:pt idx="58">
                  <c:v>-3.09384275569669</c:v>
                </c:pt>
                <c:pt idx="59">
                  <c:v>-2.90987511199122</c:v>
                </c:pt>
                <c:pt idx="60">
                  <c:v>-2.63298316742399</c:v>
                </c:pt>
                <c:pt idx="61">
                  <c:v>-2.49056674604905</c:v>
                </c:pt>
                <c:pt idx="62">
                  <c:v>-2.21742472861546</c:v>
                </c:pt>
                <c:pt idx="63">
                  <c:v>-2.0926745208958</c:v>
                </c:pt>
                <c:pt idx="64">
                  <c:v>-2.01849546546416</c:v>
                </c:pt>
                <c:pt idx="65">
                  <c:v>-1.96233203983829</c:v>
                </c:pt>
                <c:pt idx="66">
                  <c:v>-1.95296766128104</c:v>
                </c:pt>
                <c:pt idx="67">
                  <c:v>-1.84539676454726</c:v>
                </c:pt>
                <c:pt idx="68">
                  <c:v>-1.45612897797424</c:v>
                </c:pt>
                <c:pt idx="69">
                  <c:v>-1.41395030000325</c:v>
                </c:pt>
                <c:pt idx="70">
                  <c:v>-1.39861074768333</c:v>
                </c:pt>
                <c:pt idx="71">
                  <c:v>-1.22020666388819</c:v>
                </c:pt>
                <c:pt idx="72">
                  <c:v>-1.16821887697554</c:v>
                </c:pt>
                <c:pt idx="73">
                  <c:v>-1.11339282601531</c:v>
                </c:pt>
                <c:pt idx="74">
                  <c:v>-1.10915674253057</c:v>
                </c:pt>
                <c:pt idx="75">
                  <c:v>-1.0868757712085</c:v>
                </c:pt>
                <c:pt idx="76">
                  <c:v>-1.07568776617557</c:v>
                </c:pt>
                <c:pt idx="77">
                  <c:v>-1.0314423923217</c:v>
                </c:pt>
                <c:pt idx="78">
                  <c:v>-0.982344926483392</c:v>
                </c:pt>
                <c:pt idx="79">
                  <c:v>-0.962507819149983</c:v>
                </c:pt>
                <c:pt idx="80">
                  <c:v>-0.80715979777267</c:v>
                </c:pt>
                <c:pt idx="81">
                  <c:v>-0.802487421153721</c:v>
                </c:pt>
                <c:pt idx="82">
                  <c:v>-0.686751832697787</c:v>
                </c:pt>
                <c:pt idx="83">
                  <c:v>-0.675963324187281</c:v>
                </c:pt>
                <c:pt idx="84">
                  <c:v>-0.484287468609348</c:v>
                </c:pt>
                <c:pt idx="85">
                  <c:v>-0.334108645314288</c:v>
                </c:pt>
                <c:pt idx="86">
                  <c:v>-0.319229663753164</c:v>
                </c:pt>
                <c:pt idx="87">
                  <c:v>0.00997783207901115</c:v>
                </c:pt>
                <c:pt idx="88">
                  <c:v>0.13589048111005</c:v>
                </c:pt>
                <c:pt idx="89">
                  <c:v>0.27629670076553</c:v>
                </c:pt>
                <c:pt idx="90">
                  <c:v>0.394323158417562</c:v>
                </c:pt>
                <c:pt idx="91">
                  <c:v>0.403806364229544</c:v>
                </c:pt>
                <c:pt idx="92">
                  <c:v>0.431793529961098</c:v>
                </c:pt>
                <c:pt idx="93">
                  <c:v>0.466266368240191</c:v>
                </c:pt>
                <c:pt idx="94">
                  <c:v>0.578449326568571</c:v>
                </c:pt>
                <c:pt idx="95">
                  <c:v>0.774930303144383</c:v>
                </c:pt>
                <c:pt idx="96">
                  <c:v>0.804080750270402</c:v>
                </c:pt>
                <c:pt idx="97">
                  <c:v>0.865598924997022</c:v>
                </c:pt>
                <c:pt idx="98">
                  <c:v>1.02280671608838</c:v>
                </c:pt>
                <c:pt idx="99">
                  <c:v>1.18954811974551</c:v>
                </c:pt>
                <c:pt idx="100">
                  <c:v>1.34288723795991</c:v>
                </c:pt>
                <c:pt idx="101">
                  <c:v>1.41365700963757</c:v>
                </c:pt>
                <c:pt idx="102">
                  <c:v>1.43659272457695</c:v>
                </c:pt>
                <c:pt idx="103">
                  <c:v>1.44478436825369</c:v>
                </c:pt>
                <c:pt idx="104">
                  <c:v>1.45942734540969</c:v>
                </c:pt>
                <c:pt idx="105">
                  <c:v>1.59769946562578</c:v>
                </c:pt>
                <c:pt idx="106">
                  <c:v>1.62186455156983</c:v>
                </c:pt>
                <c:pt idx="107">
                  <c:v>1.76723369227078</c:v>
                </c:pt>
                <c:pt idx="108">
                  <c:v>1.98876498182824</c:v>
                </c:pt>
                <c:pt idx="109">
                  <c:v>1.99758191665714</c:v>
                </c:pt>
                <c:pt idx="110">
                  <c:v>2.06312640879793</c:v>
                </c:pt>
                <c:pt idx="111">
                  <c:v>2.06592751630697</c:v>
                </c:pt>
                <c:pt idx="112">
                  <c:v>2.36182478093947</c:v>
                </c:pt>
                <c:pt idx="113">
                  <c:v>2.39631854521742</c:v>
                </c:pt>
                <c:pt idx="114">
                  <c:v>2.44647230304901</c:v>
                </c:pt>
                <c:pt idx="115">
                  <c:v>2.53181949910552</c:v>
                </c:pt>
                <c:pt idx="116">
                  <c:v>2.58900972198959</c:v>
                </c:pt>
                <c:pt idx="117">
                  <c:v>2.60410249999499</c:v>
                </c:pt>
                <c:pt idx="118">
                  <c:v>2.63861595954914</c:v>
                </c:pt>
                <c:pt idx="119">
                  <c:v>2.74302445050449</c:v>
                </c:pt>
                <c:pt idx="120">
                  <c:v>2.78062185362461</c:v>
                </c:pt>
                <c:pt idx="121">
                  <c:v>2.87396098842809</c:v>
                </c:pt>
                <c:pt idx="122">
                  <c:v>3.01015270760121</c:v>
                </c:pt>
                <c:pt idx="123">
                  <c:v>3.02538529529885</c:v>
                </c:pt>
                <c:pt idx="124">
                  <c:v>3.03994334434006</c:v>
                </c:pt>
                <c:pt idx="125">
                  <c:v>3.06326562189381</c:v>
                </c:pt>
                <c:pt idx="126">
                  <c:v>3.17712962145862</c:v>
                </c:pt>
                <c:pt idx="127">
                  <c:v>3.25032196870164</c:v>
                </c:pt>
                <c:pt idx="128">
                  <c:v>3.50750636833189</c:v>
                </c:pt>
                <c:pt idx="129">
                  <c:v>3.51723237905549</c:v>
                </c:pt>
                <c:pt idx="130">
                  <c:v>3.79275680148218</c:v>
                </c:pt>
                <c:pt idx="131">
                  <c:v>3.82382665716287</c:v>
                </c:pt>
                <c:pt idx="132">
                  <c:v>3.88701121244883</c:v>
                </c:pt>
                <c:pt idx="133">
                  <c:v>3.92628926822254</c:v>
                </c:pt>
                <c:pt idx="134">
                  <c:v>3.98267118602418</c:v>
                </c:pt>
                <c:pt idx="135">
                  <c:v>4.01649461542474</c:v>
                </c:pt>
                <c:pt idx="136">
                  <c:v>4.01700145572121</c:v>
                </c:pt>
                <c:pt idx="137">
                  <c:v>4.04473265335781</c:v>
                </c:pt>
                <c:pt idx="138">
                  <c:v>4.05040544306928</c:v>
                </c:pt>
                <c:pt idx="139">
                  <c:v>4.40686412001496</c:v>
                </c:pt>
                <c:pt idx="140">
                  <c:v>4.53259064613028</c:v>
                </c:pt>
                <c:pt idx="141">
                  <c:v>4.81810605787175</c:v>
                </c:pt>
                <c:pt idx="142">
                  <c:v>4.8493951397456</c:v>
                </c:pt>
                <c:pt idx="143">
                  <c:v>4.92210938837775</c:v>
                </c:pt>
                <c:pt idx="144">
                  <c:v>4.94393888261426</c:v>
                </c:pt>
                <c:pt idx="145">
                  <c:v>5.03389181709375</c:v>
                </c:pt>
                <c:pt idx="146">
                  <c:v>5.11828241815922</c:v>
                </c:pt>
                <c:pt idx="147">
                  <c:v>5.15768301241571</c:v>
                </c:pt>
                <c:pt idx="148">
                  <c:v>5.50055627963935</c:v>
                </c:pt>
                <c:pt idx="149">
                  <c:v>5.63445225834333</c:v>
                </c:pt>
                <c:pt idx="150">
                  <c:v>5.65101295420599</c:v>
                </c:pt>
                <c:pt idx="151">
                  <c:v>5.66531874808073</c:v>
                </c:pt>
                <c:pt idx="152">
                  <c:v>5.697091821862989</c:v>
                </c:pt>
                <c:pt idx="153">
                  <c:v>5.80090713958876</c:v>
                </c:pt>
                <c:pt idx="154">
                  <c:v>5.92358132996916</c:v>
                </c:pt>
                <c:pt idx="155">
                  <c:v>5.92515886563154</c:v>
                </c:pt>
                <c:pt idx="156">
                  <c:v>5.96971659043098</c:v>
                </c:pt>
                <c:pt idx="157">
                  <c:v>6.01045531607702</c:v>
                </c:pt>
                <c:pt idx="158">
                  <c:v>6.10808634015995</c:v>
                </c:pt>
                <c:pt idx="159">
                  <c:v>6.337103475477</c:v>
                </c:pt>
                <c:pt idx="160">
                  <c:v>6.42884388252784</c:v>
                </c:pt>
                <c:pt idx="161">
                  <c:v>6.44364389201952</c:v>
                </c:pt>
                <c:pt idx="162">
                  <c:v>6.58111817557601</c:v>
                </c:pt>
                <c:pt idx="163">
                  <c:v>6.59123608798335</c:v>
                </c:pt>
                <c:pt idx="164">
                  <c:v>6.82172660090845</c:v>
                </c:pt>
                <c:pt idx="165">
                  <c:v>6.87999022949872</c:v>
                </c:pt>
                <c:pt idx="166">
                  <c:v>6.95821044627564</c:v>
                </c:pt>
                <c:pt idx="167">
                  <c:v>6.97193350959098</c:v>
                </c:pt>
                <c:pt idx="168">
                  <c:v>6.99444108437347</c:v>
                </c:pt>
                <c:pt idx="169">
                  <c:v>7.20197753708321</c:v>
                </c:pt>
                <c:pt idx="170">
                  <c:v>7.29244025067106</c:v>
                </c:pt>
                <c:pt idx="171">
                  <c:v>7.44471007843196</c:v>
                </c:pt>
                <c:pt idx="172">
                  <c:v>7.5514786861532</c:v>
                </c:pt>
                <c:pt idx="173">
                  <c:v>7.60132519452113</c:v>
                </c:pt>
                <c:pt idx="174">
                  <c:v>7.68777877019721</c:v>
                </c:pt>
                <c:pt idx="175">
                  <c:v>7.75273731779208</c:v>
                </c:pt>
                <c:pt idx="176">
                  <c:v>7.80072466456426</c:v>
                </c:pt>
                <c:pt idx="177">
                  <c:v>8.02696246069023</c:v>
                </c:pt>
                <c:pt idx="178">
                  <c:v>8.0732905272708</c:v>
                </c:pt>
                <c:pt idx="179">
                  <c:v>8.0933295938025</c:v>
                </c:pt>
                <c:pt idx="180">
                  <c:v>8.17051797696749</c:v>
                </c:pt>
                <c:pt idx="181">
                  <c:v>8.28375642487547</c:v>
                </c:pt>
                <c:pt idx="182">
                  <c:v>8.525885363959</c:v>
                </c:pt>
                <c:pt idx="183">
                  <c:v>8.67183831684418</c:v>
                </c:pt>
                <c:pt idx="184">
                  <c:v>8.83635590479769</c:v>
                </c:pt>
                <c:pt idx="185">
                  <c:v>8.93633334323189</c:v>
                </c:pt>
                <c:pt idx="186">
                  <c:v>9.07626050395854</c:v>
                </c:pt>
                <c:pt idx="187">
                  <c:v>9.126893150013171</c:v>
                </c:pt>
                <c:pt idx="188">
                  <c:v>9.12869114520938</c:v>
                </c:pt>
                <c:pt idx="189">
                  <c:v>9.17067192258019</c:v>
                </c:pt>
                <c:pt idx="190">
                  <c:v>9.23929315610652</c:v>
                </c:pt>
                <c:pt idx="191">
                  <c:v>9.23987533832346</c:v>
                </c:pt>
                <c:pt idx="192">
                  <c:v>9.26936931613983</c:v>
                </c:pt>
                <c:pt idx="193">
                  <c:v>9.44611111376914</c:v>
                </c:pt>
                <c:pt idx="194">
                  <c:v>9.47409805349968</c:v>
                </c:pt>
                <c:pt idx="195">
                  <c:v>9.571277703199559</c:v>
                </c:pt>
                <c:pt idx="196">
                  <c:v>9.70473278829661</c:v>
                </c:pt>
                <c:pt idx="197">
                  <c:v>9.74975150378706</c:v>
                </c:pt>
                <c:pt idx="198">
                  <c:v>9.84350604990611</c:v>
                </c:pt>
                <c:pt idx="199">
                  <c:v>9.90763553035773</c:v>
                </c:pt>
              </c:numCache>
            </c:numRef>
          </c:xVal>
          <c:yVal>
            <c:numRef>
              <c:f>Polynomail!$E$2:$E$201</c:f>
              <c:numCache>
                <c:formatCode>General</c:formatCode>
                <c:ptCount val="200"/>
                <c:pt idx="0">
                  <c:v>-0.485637856054014</c:v>
                </c:pt>
                <c:pt idx="1">
                  <c:v>-0.482827459089283</c:v>
                </c:pt>
                <c:pt idx="2">
                  <c:v>-0.469729836580231</c:v>
                </c:pt>
                <c:pt idx="3">
                  <c:v>-0.464576539317212</c:v>
                </c:pt>
                <c:pt idx="4">
                  <c:v>-0.463885969204644</c:v>
                </c:pt>
                <c:pt idx="5">
                  <c:v>-0.449353502329457</c:v>
                </c:pt>
                <c:pt idx="6">
                  <c:v>-0.447807847571099</c:v>
                </c:pt>
                <c:pt idx="7">
                  <c:v>-0.444047470592979</c:v>
                </c:pt>
                <c:pt idx="8">
                  <c:v>-0.442659852458743</c:v>
                </c:pt>
                <c:pt idx="9">
                  <c:v>-0.440969444335516</c:v>
                </c:pt>
                <c:pt idx="10">
                  <c:v>-0.440904687319919</c:v>
                </c:pt>
                <c:pt idx="11">
                  <c:v>-0.433839875401673</c:v>
                </c:pt>
                <c:pt idx="12">
                  <c:v>-0.431819563172966</c:v>
                </c:pt>
                <c:pt idx="13">
                  <c:v>-0.4264043641918</c:v>
                </c:pt>
                <c:pt idx="14">
                  <c:v>-0.414602169187355</c:v>
                </c:pt>
                <c:pt idx="15">
                  <c:v>-0.414097305032749</c:v>
                </c:pt>
                <c:pt idx="16">
                  <c:v>-0.409833997831036</c:v>
                </c:pt>
                <c:pt idx="17">
                  <c:v>-0.405511436079422</c:v>
                </c:pt>
                <c:pt idx="18">
                  <c:v>-0.394931228708829</c:v>
                </c:pt>
                <c:pt idx="19">
                  <c:v>-0.391953963384441</c:v>
                </c:pt>
                <c:pt idx="20">
                  <c:v>-0.391563572144485</c:v>
                </c:pt>
                <c:pt idx="21">
                  <c:v>-0.386069361321574</c:v>
                </c:pt>
                <c:pt idx="22">
                  <c:v>-0.386051358004811</c:v>
                </c:pt>
                <c:pt idx="23">
                  <c:v>-0.351534977056592</c:v>
                </c:pt>
                <c:pt idx="24">
                  <c:v>-0.348154277685516</c:v>
                </c:pt>
                <c:pt idx="25">
                  <c:v>-0.340952445277606</c:v>
                </c:pt>
                <c:pt idx="26">
                  <c:v>-0.331309721287729</c:v>
                </c:pt>
                <c:pt idx="27">
                  <c:v>-0.32008512149576</c:v>
                </c:pt>
                <c:pt idx="28">
                  <c:v>-0.303795081268748</c:v>
                </c:pt>
                <c:pt idx="29">
                  <c:v>-0.301263249901079</c:v>
                </c:pt>
                <c:pt idx="30">
                  <c:v>-0.300074586860645</c:v>
                </c:pt>
                <c:pt idx="31">
                  <c:v>-0.292968051926926</c:v>
                </c:pt>
                <c:pt idx="32">
                  <c:v>-0.287595103718166</c:v>
                </c:pt>
                <c:pt idx="33">
                  <c:v>-0.280318688594654</c:v>
                </c:pt>
                <c:pt idx="34">
                  <c:v>-0.272189295183866</c:v>
                </c:pt>
                <c:pt idx="35">
                  <c:v>-0.271567677864263</c:v>
                </c:pt>
                <c:pt idx="36">
                  <c:v>-0.270298802128881</c:v>
                </c:pt>
                <c:pt idx="37">
                  <c:v>-0.269700836222326</c:v>
                </c:pt>
                <c:pt idx="38">
                  <c:v>-0.263120216773945</c:v>
                </c:pt>
                <c:pt idx="39">
                  <c:v>-0.251050529960192</c:v>
                </c:pt>
                <c:pt idx="40">
                  <c:v>-0.240105718515603</c:v>
                </c:pt>
                <c:pt idx="41">
                  <c:v>-0.239488492916454</c:v>
                </c:pt>
                <c:pt idx="42">
                  <c:v>-0.239376320605579</c:v>
                </c:pt>
                <c:pt idx="43">
                  <c:v>-0.229168497848683</c:v>
                </c:pt>
                <c:pt idx="44">
                  <c:v>-0.224568620139083</c:v>
                </c:pt>
                <c:pt idx="45">
                  <c:v>-0.223654683701777</c:v>
                </c:pt>
                <c:pt idx="46">
                  <c:v>-0.220960812725385</c:v>
                </c:pt>
                <c:pt idx="47">
                  <c:v>-0.218179762439133</c:v>
                </c:pt>
                <c:pt idx="48">
                  <c:v>-0.21398172750062</c:v>
                </c:pt>
                <c:pt idx="49">
                  <c:v>-0.205697373153763</c:v>
                </c:pt>
                <c:pt idx="50">
                  <c:v>-0.204465803835124</c:v>
                </c:pt>
                <c:pt idx="51">
                  <c:v>-0.196148377222348</c:v>
                </c:pt>
                <c:pt idx="52">
                  <c:v>-0.189077286546394</c:v>
                </c:pt>
                <c:pt idx="53">
                  <c:v>-0.178976782911049</c:v>
                </c:pt>
                <c:pt idx="54">
                  <c:v>-0.174346725051966</c:v>
                </c:pt>
                <c:pt idx="55">
                  <c:v>-0.169797757485979</c:v>
                </c:pt>
                <c:pt idx="56">
                  <c:v>-0.166571813539134</c:v>
                </c:pt>
                <c:pt idx="57">
                  <c:v>-0.162187956128976</c:v>
                </c:pt>
                <c:pt idx="58">
                  <c:v>-0.154692137784834</c:v>
                </c:pt>
                <c:pt idx="59">
                  <c:v>-0.145493755599561</c:v>
                </c:pt>
                <c:pt idx="60">
                  <c:v>-0.1316491583712</c:v>
                </c:pt>
                <c:pt idx="61">
                  <c:v>-0.124528337302453</c:v>
                </c:pt>
                <c:pt idx="62">
                  <c:v>-0.110871236430773</c:v>
                </c:pt>
                <c:pt idx="63">
                  <c:v>-0.10463372604479</c:v>
                </c:pt>
                <c:pt idx="64">
                  <c:v>-0.100924773273208</c:v>
                </c:pt>
                <c:pt idx="65">
                  <c:v>-0.0981166019919144</c:v>
                </c:pt>
                <c:pt idx="66">
                  <c:v>-0.0976483830640519</c:v>
                </c:pt>
                <c:pt idx="67">
                  <c:v>-0.092269838227363</c:v>
                </c:pt>
                <c:pt idx="68">
                  <c:v>-0.0728064488987119</c:v>
                </c:pt>
                <c:pt idx="69">
                  <c:v>-0.0706975150001625</c:v>
                </c:pt>
                <c:pt idx="70">
                  <c:v>-0.0699305373841666</c:v>
                </c:pt>
                <c:pt idx="71">
                  <c:v>-0.0610103331944097</c:v>
                </c:pt>
                <c:pt idx="72">
                  <c:v>-0.0584109438487772</c:v>
                </c:pt>
                <c:pt idx="73">
                  <c:v>-0.0556696413007654</c:v>
                </c:pt>
                <c:pt idx="74">
                  <c:v>-0.0554578371265286</c:v>
                </c:pt>
                <c:pt idx="75">
                  <c:v>-0.0543437885604248</c:v>
                </c:pt>
                <c:pt idx="76">
                  <c:v>-0.0537843883087784</c:v>
                </c:pt>
                <c:pt idx="77">
                  <c:v>-0.0515721196160848</c:v>
                </c:pt>
                <c:pt idx="78">
                  <c:v>-0.0491172463241696</c:v>
                </c:pt>
                <c:pt idx="79">
                  <c:v>-0.0481253909574991</c:v>
                </c:pt>
                <c:pt idx="80">
                  <c:v>-0.0403579898886335</c:v>
                </c:pt>
                <c:pt idx="81">
                  <c:v>-0.0401243710576861</c:v>
                </c:pt>
                <c:pt idx="82">
                  <c:v>-0.0343375916348894</c:v>
                </c:pt>
                <c:pt idx="83">
                  <c:v>-0.033798166209364</c:v>
                </c:pt>
                <c:pt idx="84">
                  <c:v>-0.0242143734304674</c:v>
                </c:pt>
                <c:pt idx="85">
                  <c:v>-0.0167054322657144</c:v>
                </c:pt>
                <c:pt idx="86">
                  <c:v>-0.0159614831876582</c:v>
                </c:pt>
                <c:pt idx="87">
                  <c:v>0.000498891603950558</c:v>
                </c:pt>
                <c:pt idx="88">
                  <c:v>0.00679452405550252</c:v>
                </c:pt>
                <c:pt idx="89">
                  <c:v>0.0138148350382765</c:v>
                </c:pt>
                <c:pt idx="90">
                  <c:v>0.0197161579208781</c:v>
                </c:pt>
                <c:pt idx="91">
                  <c:v>0.0201903182114772</c:v>
                </c:pt>
                <c:pt idx="92">
                  <c:v>0.0215896764980549</c:v>
                </c:pt>
                <c:pt idx="93">
                  <c:v>0.0233133184120096</c:v>
                </c:pt>
                <c:pt idx="94">
                  <c:v>0.0289224663284285</c:v>
                </c:pt>
                <c:pt idx="95">
                  <c:v>0.0387465151572192</c:v>
                </c:pt>
                <c:pt idx="96">
                  <c:v>0.0402040375135201</c:v>
                </c:pt>
                <c:pt idx="97">
                  <c:v>0.0432799462498511</c:v>
                </c:pt>
                <c:pt idx="98">
                  <c:v>0.0511403358044188</c:v>
                </c:pt>
                <c:pt idx="99">
                  <c:v>0.0594774059872755</c:v>
                </c:pt>
                <c:pt idx="100">
                  <c:v>0.0671443618979956</c:v>
                </c:pt>
                <c:pt idx="101">
                  <c:v>0.0706828504818783</c:v>
                </c:pt>
                <c:pt idx="102">
                  <c:v>0.0718296362288475</c:v>
                </c:pt>
                <c:pt idx="103">
                  <c:v>0.0722392184126847</c:v>
                </c:pt>
                <c:pt idx="104">
                  <c:v>0.0729713672704843</c:v>
                </c:pt>
                <c:pt idx="105">
                  <c:v>0.079884973281289</c:v>
                </c:pt>
                <c:pt idx="106">
                  <c:v>0.0810932275784915</c:v>
                </c:pt>
                <c:pt idx="107">
                  <c:v>0.0883616846135389</c:v>
                </c:pt>
                <c:pt idx="108">
                  <c:v>0.0994382490914121</c:v>
                </c:pt>
                <c:pt idx="109">
                  <c:v>0.099879095832857</c:v>
                </c:pt>
                <c:pt idx="110">
                  <c:v>0.103156320439897</c:v>
                </c:pt>
                <c:pt idx="111">
                  <c:v>0.103296375815348</c:v>
                </c:pt>
                <c:pt idx="112">
                  <c:v>0.118091239046974</c:v>
                </c:pt>
                <c:pt idx="113">
                  <c:v>0.119815927260871</c:v>
                </c:pt>
                <c:pt idx="114">
                  <c:v>0.12232361515245</c:v>
                </c:pt>
                <c:pt idx="115">
                  <c:v>0.126590974955276</c:v>
                </c:pt>
                <c:pt idx="116">
                  <c:v>0.129450486099479</c:v>
                </c:pt>
                <c:pt idx="117">
                  <c:v>0.13020512499975</c:v>
                </c:pt>
                <c:pt idx="118">
                  <c:v>0.131930797977457</c:v>
                </c:pt>
                <c:pt idx="119">
                  <c:v>0.137151222525225</c:v>
                </c:pt>
                <c:pt idx="120">
                  <c:v>0.13903109268123</c:v>
                </c:pt>
                <c:pt idx="121">
                  <c:v>0.143698049421405</c:v>
                </c:pt>
                <c:pt idx="122">
                  <c:v>0.150507635380061</c:v>
                </c:pt>
                <c:pt idx="123">
                  <c:v>0.151269264764942</c:v>
                </c:pt>
                <c:pt idx="124">
                  <c:v>0.151997167217003</c:v>
                </c:pt>
                <c:pt idx="125">
                  <c:v>0.15316328109469</c:v>
                </c:pt>
                <c:pt idx="126">
                  <c:v>0.158856481072931</c:v>
                </c:pt>
                <c:pt idx="127">
                  <c:v>0.162516098435082</c:v>
                </c:pt>
                <c:pt idx="128">
                  <c:v>0.175375318416595</c:v>
                </c:pt>
                <c:pt idx="129">
                  <c:v>0.175861618952774</c:v>
                </c:pt>
                <c:pt idx="130">
                  <c:v>0.189637840074109</c:v>
                </c:pt>
                <c:pt idx="131">
                  <c:v>0.191191332858144</c:v>
                </c:pt>
                <c:pt idx="132">
                  <c:v>0.194350560622442</c:v>
                </c:pt>
                <c:pt idx="133">
                  <c:v>0.196314463411127</c:v>
                </c:pt>
                <c:pt idx="134">
                  <c:v>0.199133559301209</c:v>
                </c:pt>
                <c:pt idx="135">
                  <c:v>0.200824730771237</c:v>
                </c:pt>
                <c:pt idx="136">
                  <c:v>0.200850072786061</c:v>
                </c:pt>
                <c:pt idx="137">
                  <c:v>0.20223663266789</c:v>
                </c:pt>
                <c:pt idx="138">
                  <c:v>0.202520272153464</c:v>
                </c:pt>
                <c:pt idx="139">
                  <c:v>0.220343206000748</c:v>
                </c:pt>
                <c:pt idx="140">
                  <c:v>0.226629532306514</c:v>
                </c:pt>
                <c:pt idx="141">
                  <c:v>0.240905302893588</c:v>
                </c:pt>
                <c:pt idx="142">
                  <c:v>0.24246975698728</c:v>
                </c:pt>
                <c:pt idx="143">
                  <c:v>0.246105469418888</c:v>
                </c:pt>
                <c:pt idx="144">
                  <c:v>0.247196944130713</c:v>
                </c:pt>
                <c:pt idx="145">
                  <c:v>0.251694590854687</c:v>
                </c:pt>
                <c:pt idx="146">
                  <c:v>0.255914120907961</c:v>
                </c:pt>
                <c:pt idx="147">
                  <c:v>0.257884150620785</c:v>
                </c:pt>
                <c:pt idx="148">
                  <c:v>0.275027813981967</c:v>
                </c:pt>
                <c:pt idx="149">
                  <c:v>0.281722612917166</c:v>
                </c:pt>
                <c:pt idx="150">
                  <c:v>0.2825506477103</c:v>
                </c:pt>
                <c:pt idx="151">
                  <c:v>0.283265937404036</c:v>
                </c:pt>
                <c:pt idx="152">
                  <c:v>0.28485459109315</c:v>
                </c:pt>
                <c:pt idx="153">
                  <c:v>0.290045356979438</c:v>
                </c:pt>
                <c:pt idx="154">
                  <c:v>0.296179066498458</c:v>
                </c:pt>
                <c:pt idx="155">
                  <c:v>0.296257943281577</c:v>
                </c:pt>
                <c:pt idx="156">
                  <c:v>0.298485829521549</c:v>
                </c:pt>
                <c:pt idx="157">
                  <c:v>0.300522765803851</c:v>
                </c:pt>
                <c:pt idx="158">
                  <c:v>0.305404317007998</c:v>
                </c:pt>
                <c:pt idx="159">
                  <c:v>0.31685517377385</c:v>
                </c:pt>
                <c:pt idx="160">
                  <c:v>0.321442194126392</c:v>
                </c:pt>
                <c:pt idx="161">
                  <c:v>0.322182194600976</c:v>
                </c:pt>
                <c:pt idx="162">
                  <c:v>0.329055908778801</c:v>
                </c:pt>
                <c:pt idx="163">
                  <c:v>0.329561804399168</c:v>
                </c:pt>
                <c:pt idx="164">
                  <c:v>0.341086330045423</c:v>
                </c:pt>
                <c:pt idx="165">
                  <c:v>0.343999511474936</c:v>
                </c:pt>
                <c:pt idx="166">
                  <c:v>0.347910522313782</c:v>
                </c:pt>
                <c:pt idx="167">
                  <c:v>0.348596675479549</c:v>
                </c:pt>
                <c:pt idx="168">
                  <c:v>0.349722054218674</c:v>
                </c:pt>
                <c:pt idx="169">
                  <c:v>0.360098876854161</c:v>
                </c:pt>
                <c:pt idx="170">
                  <c:v>0.364622012533553</c:v>
                </c:pt>
                <c:pt idx="171">
                  <c:v>0.372235503921598</c:v>
                </c:pt>
                <c:pt idx="172">
                  <c:v>0.37757393430766</c:v>
                </c:pt>
                <c:pt idx="173">
                  <c:v>0.380066259726056</c:v>
                </c:pt>
                <c:pt idx="174">
                  <c:v>0.38438893850986</c:v>
                </c:pt>
                <c:pt idx="175">
                  <c:v>0.387636865889604</c:v>
                </c:pt>
                <c:pt idx="176">
                  <c:v>0.390036233228213</c:v>
                </c:pt>
                <c:pt idx="177">
                  <c:v>0.401348123034512</c:v>
                </c:pt>
                <c:pt idx="178">
                  <c:v>0.40366452636354</c:v>
                </c:pt>
                <c:pt idx="179">
                  <c:v>0.404666479690125</c:v>
                </c:pt>
                <c:pt idx="180">
                  <c:v>0.408525898848375</c:v>
                </c:pt>
                <c:pt idx="181">
                  <c:v>0.414187821243774</c:v>
                </c:pt>
                <c:pt idx="182">
                  <c:v>0.42629426819795</c:v>
                </c:pt>
                <c:pt idx="183">
                  <c:v>0.433591915842209</c:v>
                </c:pt>
                <c:pt idx="184">
                  <c:v>0.441817795239884</c:v>
                </c:pt>
                <c:pt idx="185">
                  <c:v>0.446816667161595</c:v>
                </c:pt>
                <c:pt idx="186">
                  <c:v>0.453813025197927</c:v>
                </c:pt>
                <c:pt idx="187">
                  <c:v>0.456344657500659</c:v>
                </c:pt>
                <c:pt idx="188">
                  <c:v>0.456434557260469</c:v>
                </c:pt>
                <c:pt idx="189">
                  <c:v>0.45853359612901</c:v>
                </c:pt>
                <c:pt idx="190">
                  <c:v>0.461964657805326</c:v>
                </c:pt>
                <c:pt idx="191">
                  <c:v>0.461993766916173</c:v>
                </c:pt>
                <c:pt idx="192">
                  <c:v>0.463468465806992</c:v>
                </c:pt>
                <c:pt idx="193">
                  <c:v>0.472305555688457</c:v>
                </c:pt>
                <c:pt idx="194">
                  <c:v>0.473704902674984</c:v>
                </c:pt>
                <c:pt idx="195">
                  <c:v>0.478563885159978</c:v>
                </c:pt>
                <c:pt idx="196">
                  <c:v>0.48523663941483</c:v>
                </c:pt>
                <c:pt idx="197">
                  <c:v>0.487487575189353</c:v>
                </c:pt>
                <c:pt idx="198">
                  <c:v>0.492175302495305</c:v>
                </c:pt>
                <c:pt idx="199">
                  <c:v>0.495381776517886</c:v>
                </c:pt>
              </c:numCache>
            </c:numRef>
          </c:yVal>
          <c:smooth val="0"/>
        </c:ser>
        <c:ser>
          <c:idx val="1"/>
          <c:order val="1"/>
          <c:tx>
            <c:v>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Polynomail!$B$2:$B$201</c:f>
              <c:numCache>
                <c:formatCode>General</c:formatCode>
                <c:ptCount val="200"/>
                <c:pt idx="0">
                  <c:v>-9.71275712108028</c:v>
                </c:pt>
                <c:pt idx="1">
                  <c:v>-9.65654918178565</c:v>
                </c:pt>
                <c:pt idx="2">
                  <c:v>-9.39459673160463</c:v>
                </c:pt>
                <c:pt idx="3">
                  <c:v>-9.29153078634423</c:v>
                </c:pt>
                <c:pt idx="4">
                  <c:v>-9.27771938409288</c:v>
                </c:pt>
                <c:pt idx="5">
                  <c:v>-8.98707004658913</c:v>
                </c:pt>
                <c:pt idx="6">
                  <c:v>-8.95615695142198</c:v>
                </c:pt>
                <c:pt idx="7">
                  <c:v>-8.88094941185958</c:v>
                </c:pt>
                <c:pt idx="8">
                  <c:v>-8.85319704917485</c:v>
                </c:pt>
                <c:pt idx="9">
                  <c:v>-8.81938888671032</c:v>
                </c:pt>
                <c:pt idx="10">
                  <c:v>-8.818093746398389</c:v>
                </c:pt>
                <c:pt idx="11">
                  <c:v>-8.67679750803347</c:v>
                </c:pt>
                <c:pt idx="12">
                  <c:v>-8.636391263459309</c:v>
                </c:pt>
                <c:pt idx="13">
                  <c:v>-8.528087283836</c:v>
                </c:pt>
                <c:pt idx="14">
                  <c:v>-8.2920433837471</c:v>
                </c:pt>
                <c:pt idx="15">
                  <c:v>-8.281946100654981</c:v>
                </c:pt>
                <c:pt idx="16">
                  <c:v>-8.19667995662073</c:v>
                </c:pt>
                <c:pt idx="17">
                  <c:v>-8.110228721588429</c:v>
                </c:pt>
                <c:pt idx="18">
                  <c:v>-7.89862457417659</c:v>
                </c:pt>
                <c:pt idx="19">
                  <c:v>-7.83907926768882</c:v>
                </c:pt>
                <c:pt idx="20">
                  <c:v>-7.83127144288971</c:v>
                </c:pt>
                <c:pt idx="21">
                  <c:v>-7.72138722643148</c:v>
                </c:pt>
                <c:pt idx="22">
                  <c:v>-7.72102716009622</c:v>
                </c:pt>
                <c:pt idx="23">
                  <c:v>-7.03069954113183</c:v>
                </c:pt>
                <c:pt idx="24">
                  <c:v>-6.96308555371031</c:v>
                </c:pt>
                <c:pt idx="25">
                  <c:v>-6.81904890555211</c:v>
                </c:pt>
                <c:pt idx="26">
                  <c:v>-6.62619442575458</c:v>
                </c:pt>
                <c:pt idx="27">
                  <c:v>-6.4017024299152</c:v>
                </c:pt>
                <c:pt idx="28">
                  <c:v>-6.07590162537496</c:v>
                </c:pt>
                <c:pt idx="29">
                  <c:v>-6.02526499802158</c:v>
                </c:pt>
                <c:pt idx="30">
                  <c:v>-6.00149173721291</c:v>
                </c:pt>
                <c:pt idx="31">
                  <c:v>-5.85936103853852</c:v>
                </c:pt>
                <c:pt idx="32">
                  <c:v>-5.75190207436332</c:v>
                </c:pt>
                <c:pt idx="33">
                  <c:v>-5.60637377189308</c:v>
                </c:pt>
                <c:pt idx="34">
                  <c:v>-5.44378590367733</c:v>
                </c:pt>
                <c:pt idx="35">
                  <c:v>-5.43135355728525</c:v>
                </c:pt>
                <c:pt idx="36">
                  <c:v>-5.40597604257761</c:v>
                </c:pt>
                <c:pt idx="37">
                  <c:v>-5.39401672444653</c:v>
                </c:pt>
                <c:pt idx="38">
                  <c:v>-5.26240433547891</c:v>
                </c:pt>
                <c:pt idx="39">
                  <c:v>-5.02101059920384</c:v>
                </c:pt>
                <c:pt idx="40">
                  <c:v>-4.80211437031205</c:v>
                </c:pt>
                <c:pt idx="41">
                  <c:v>-4.78976985832908</c:v>
                </c:pt>
                <c:pt idx="42">
                  <c:v>-4.78752641211159</c:v>
                </c:pt>
                <c:pt idx="43">
                  <c:v>-4.58336995697365</c:v>
                </c:pt>
                <c:pt idx="44">
                  <c:v>-4.49137240278166</c:v>
                </c:pt>
                <c:pt idx="45">
                  <c:v>-4.47309367403553</c:v>
                </c:pt>
                <c:pt idx="46">
                  <c:v>-4.4192162545077</c:v>
                </c:pt>
                <c:pt idx="47">
                  <c:v>-4.36359524878266</c:v>
                </c:pt>
                <c:pt idx="48">
                  <c:v>-4.27963455001239</c:v>
                </c:pt>
                <c:pt idx="49">
                  <c:v>-4.11394746307526</c:v>
                </c:pt>
                <c:pt idx="50">
                  <c:v>-4.08931607670248</c:v>
                </c:pt>
                <c:pt idx="51">
                  <c:v>-3.92296754444695</c:v>
                </c:pt>
                <c:pt idx="52">
                  <c:v>-3.78154573092788</c:v>
                </c:pt>
                <c:pt idx="53">
                  <c:v>-3.57953565822098</c:v>
                </c:pt>
                <c:pt idx="54">
                  <c:v>-3.48693450103933</c:v>
                </c:pt>
                <c:pt idx="55">
                  <c:v>-3.39595514971959</c:v>
                </c:pt>
                <c:pt idx="56">
                  <c:v>-3.33143627078267</c:v>
                </c:pt>
                <c:pt idx="57">
                  <c:v>-3.24375912257953</c:v>
                </c:pt>
                <c:pt idx="58">
                  <c:v>-3.09384275569669</c:v>
                </c:pt>
                <c:pt idx="59">
                  <c:v>-2.90987511199122</c:v>
                </c:pt>
                <c:pt idx="60">
                  <c:v>-2.63298316742399</c:v>
                </c:pt>
                <c:pt idx="61">
                  <c:v>-2.49056674604905</c:v>
                </c:pt>
                <c:pt idx="62">
                  <c:v>-2.21742472861546</c:v>
                </c:pt>
                <c:pt idx="63">
                  <c:v>-2.0926745208958</c:v>
                </c:pt>
                <c:pt idx="64">
                  <c:v>-2.01849546546416</c:v>
                </c:pt>
                <c:pt idx="65">
                  <c:v>-1.96233203983829</c:v>
                </c:pt>
                <c:pt idx="66">
                  <c:v>-1.95296766128104</c:v>
                </c:pt>
                <c:pt idx="67">
                  <c:v>-1.84539676454726</c:v>
                </c:pt>
                <c:pt idx="68">
                  <c:v>-1.45612897797424</c:v>
                </c:pt>
                <c:pt idx="69">
                  <c:v>-1.41395030000325</c:v>
                </c:pt>
                <c:pt idx="70">
                  <c:v>-1.39861074768333</c:v>
                </c:pt>
                <c:pt idx="71">
                  <c:v>-1.22020666388819</c:v>
                </c:pt>
                <c:pt idx="72">
                  <c:v>-1.16821887697554</c:v>
                </c:pt>
                <c:pt idx="73">
                  <c:v>-1.11339282601531</c:v>
                </c:pt>
                <c:pt idx="74">
                  <c:v>-1.10915674253057</c:v>
                </c:pt>
                <c:pt idx="75">
                  <c:v>-1.0868757712085</c:v>
                </c:pt>
                <c:pt idx="76">
                  <c:v>-1.07568776617557</c:v>
                </c:pt>
                <c:pt idx="77">
                  <c:v>-1.0314423923217</c:v>
                </c:pt>
                <c:pt idx="78">
                  <c:v>-0.982344926483392</c:v>
                </c:pt>
                <c:pt idx="79">
                  <c:v>-0.962507819149983</c:v>
                </c:pt>
                <c:pt idx="80">
                  <c:v>-0.80715979777267</c:v>
                </c:pt>
                <c:pt idx="81">
                  <c:v>-0.802487421153721</c:v>
                </c:pt>
                <c:pt idx="82">
                  <c:v>-0.686751832697787</c:v>
                </c:pt>
                <c:pt idx="83">
                  <c:v>-0.675963324187281</c:v>
                </c:pt>
                <c:pt idx="84">
                  <c:v>-0.484287468609348</c:v>
                </c:pt>
                <c:pt idx="85">
                  <c:v>-0.334108645314288</c:v>
                </c:pt>
                <c:pt idx="86">
                  <c:v>-0.319229663753164</c:v>
                </c:pt>
                <c:pt idx="87">
                  <c:v>0.00997783207901115</c:v>
                </c:pt>
                <c:pt idx="88">
                  <c:v>0.13589048111005</c:v>
                </c:pt>
                <c:pt idx="89">
                  <c:v>0.27629670076553</c:v>
                </c:pt>
                <c:pt idx="90">
                  <c:v>0.394323158417562</c:v>
                </c:pt>
                <c:pt idx="91">
                  <c:v>0.403806364229544</c:v>
                </c:pt>
                <c:pt idx="92">
                  <c:v>0.431793529961098</c:v>
                </c:pt>
                <c:pt idx="93">
                  <c:v>0.466266368240191</c:v>
                </c:pt>
                <c:pt idx="94">
                  <c:v>0.578449326568571</c:v>
                </c:pt>
                <c:pt idx="95">
                  <c:v>0.774930303144383</c:v>
                </c:pt>
                <c:pt idx="96">
                  <c:v>0.804080750270402</c:v>
                </c:pt>
                <c:pt idx="97">
                  <c:v>0.865598924997022</c:v>
                </c:pt>
                <c:pt idx="98">
                  <c:v>1.02280671608838</c:v>
                </c:pt>
                <c:pt idx="99">
                  <c:v>1.18954811974551</c:v>
                </c:pt>
                <c:pt idx="100">
                  <c:v>1.34288723795991</c:v>
                </c:pt>
                <c:pt idx="101">
                  <c:v>1.41365700963757</c:v>
                </c:pt>
                <c:pt idx="102">
                  <c:v>1.43659272457695</c:v>
                </c:pt>
                <c:pt idx="103">
                  <c:v>1.44478436825369</c:v>
                </c:pt>
                <c:pt idx="104">
                  <c:v>1.45942734540969</c:v>
                </c:pt>
                <c:pt idx="105">
                  <c:v>1.59769946562578</c:v>
                </c:pt>
                <c:pt idx="106">
                  <c:v>1.62186455156983</c:v>
                </c:pt>
                <c:pt idx="107">
                  <c:v>1.76723369227078</c:v>
                </c:pt>
                <c:pt idx="108">
                  <c:v>1.98876498182824</c:v>
                </c:pt>
                <c:pt idx="109">
                  <c:v>1.99758191665714</c:v>
                </c:pt>
                <c:pt idx="110">
                  <c:v>2.06312640879793</c:v>
                </c:pt>
                <c:pt idx="111">
                  <c:v>2.06592751630697</c:v>
                </c:pt>
                <c:pt idx="112">
                  <c:v>2.36182478093947</c:v>
                </c:pt>
                <c:pt idx="113">
                  <c:v>2.39631854521742</c:v>
                </c:pt>
                <c:pt idx="114">
                  <c:v>2.44647230304901</c:v>
                </c:pt>
                <c:pt idx="115">
                  <c:v>2.53181949910552</c:v>
                </c:pt>
                <c:pt idx="116">
                  <c:v>2.58900972198959</c:v>
                </c:pt>
                <c:pt idx="117">
                  <c:v>2.60410249999499</c:v>
                </c:pt>
                <c:pt idx="118">
                  <c:v>2.63861595954914</c:v>
                </c:pt>
                <c:pt idx="119">
                  <c:v>2.74302445050449</c:v>
                </c:pt>
                <c:pt idx="120">
                  <c:v>2.78062185362461</c:v>
                </c:pt>
                <c:pt idx="121">
                  <c:v>2.87396098842809</c:v>
                </c:pt>
                <c:pt idx="122">
                  <c:v>3.01015270760121</c:v>
                </c:pt>
                <c:pt idx="123">
                  <c:v>3.02538529529885</c:v>
                </c:pt>
                <c:pt idx="124">
                  <c:v>3.03994334434006</c:v>
                </c:pt>
                <c:pt idx="125">
                  <c:v>3.06326562189381</c:v>
                </c:pt>
                <c:pt idx="126">
                  <c:v>3.17712962145862</c:v>
                </c:pt>
                <c:pt idx="127">
                  <c:v>3.25032196870164</c:v>
                </c:pt>
                <c:pt idx="128">
                  <c:v>3.50750636833189</c:v>
                </c:pt>
                <c:pt idx="129">
                  <c:v>3.51723237905549</c:v>
                </c:pt>
                <c:pt idx="130">
                  <c:v>3.79275680148218</c:v>
                </c:pt>
                <c:pt idx="131">
                  <c:v>3.82382665716287</c:v>
                </c:pt>
                <c:pt idx="132">
                  <c:v>3.88701121244883</c:v>
                </c:pt>
                <c:pt idx="133">
                  <c:v>3.92628926822254</c:v>
                </c:pt>
                <c:pt idx="134">
                  <c:v>3.98267118602418</c:v>
                </c:pt>
                <c:pt idx="135">
                  <c:v>4.01649461542474</c:v>
                </c:pt>
                <c:pt idx="136">
                  <c:v>4.01700145572121</c:v>
                </c:pt>
                <c:pt idx="137">
                  <c:v>4.04473265335781</c:v>
                </c:pt>
                <c:pt idx="138">
                  <c:v>4.05040544306928</c:v>
                </c:pt>
                <c:pt idx="139">
                  <c:v>4.40686412001496</c:v>
                </c:pt>
                <c:pt idx="140">
                  <c:v>4.53259064613028</c:v>
                </c:pt>
                <c:pt idx="141">
                  <c:v>4.81810605787175</c:v>
                </c:pt>
                <c:pt idx="142">
                  <c:v>4.8493951397456</c:v>
                </c:pt>
                <c:pt idx="143">
                  <c:v>4.92210938837775</c:v>
                </c:pt>
                <c:pt idx="144">
                  <c:v>4.94393888261426</c:v>
                </c:pt>
                <c:pt idx="145">
                  <c:v>5.03389181709375</c:v>
                </c:pt>
                <c:pt idx="146">
                  <c:v>5.11828241815922</c:v>
                </c:pt>
                <c:pt idx="147">
                  <c:v>5.15768301241571</c:v>
                </c:pt>
                <c:pt idx="148">
                  <c:v>5.50055627963935</c:v>
                </c:pt>
                <c:pt idx="149">
                  <c:v>5.63445225834333</c:v>
                </c:pt>
                <c:pt idx="150">
                  <c:v>5.65101295420599</c:v>
                </c:pt>
                <c:pt idx="151">
                  <c:v>5.66531874808073</c:v>
                </c:pt>
                <c:pt idx="152">
                  <c:v>5.697091821862989</c:v>
                </c:pt>
                <c:pt idx="153">
                  <c:v>5.80090713958876</c:v>
                </c:pt>
                <c:pt idx="154">
                  <c:v>5.92358132996916</c:v>
                </c:pt>
                <c:pt idx="155">
                  <c:v>5.92515886563154</c:v>
                </c:pt>
                <c:pt idx="156">
                  <c:v>5.96971659043098</c:v>
                </c:pt>
                <c:pt idx="157">
                  <c:v>6.01045531607702</c:v>
                </c:pt>
                <c:pt idx="158">
                  <c:v>6.10808634015995</c:v>
                </c:pt>
                <c:pt idx="159">
                  <c:v>6.337103475477</c:v>
                </c:pt>
                <c:pt idx="160">
                  <c:v>6.42884388252784</c:v>
                </c:pt>
                <c:pt idx="161">
                  <c:v>6.44364389201952</c:v>
                </c:pt>
                <c:pt idx="162">
                  <c:v>6.58111817557601</c:v>
                </c:pt>
                <c:pt idx="163">
                  <c:v>6.59123608798335</c:v>
                </c:pt>
                <c:pt idx="164">
                  <c:v>6.82172660090845</c:v>
                </c:pt>
                <c:pt idx="165">
                  <c:v>6.87999022949872</c:v>
                </c:pt>
                <c:pt idx="166">
                  <c:v>6.95821044627564</c:v>
                </c:pt>
                <c:pt idx="167">
                  <c:v>6.97193350959098</c:v>
                </c:pt>
                <c:pt idx="168">
                  <c:v>6.99444108437347</c:v>
                </c:pt>
                <c:pt idx="169">
                  <c:v>7.20197753708321</c:v>
                </c:pt>
                <c:pt idx="170">
                  <c:v>7.29244025067106</c:v>
                </c:pt>
                <c:pt idx="171">
                  <c:v>7.44471007843196</c:v>
                </c:pt>
                <c:pt idx="172">
                  <c:v>7.5514786861532</c:v>
                </c:pt>
                <c:pt idx="173">
                  <c:v>7.60132519452113</c:v>
                </c:pt>
                <c:pt idx="174">
                  <c:v>7.68777877019721</c:v>
                </c:pt>
                <c:pt idx="175">
                  <c:v>7.75273731779208</c:v>
                </c:pt>
                <c:pt idx="176">
                  <c:v>7.80072466456426</c:v>
                </c:pt>
                <c:pt idx="177">
                  <c:v>8.02696246069023</c:v>
                </c:pt>
                <c:pt idx="178">
                  <c:v>8.0732905272708</c:v>
                </c:pt>
                <c:pt idx="179">
                  <c:v>8.0933295938025</c:v>
                </c:pt>
                <c:pt idx="180">
                  <c:v>8.17051797696749</c:v>
                </c:pt>
                <c:pt idx="181">
                  <c:v>8.28375642487547</c:v>
                </c:pt>
                <c:pt idx="182">
                  <c:v>8.525885363959</c:v>
                </c:pt>
                <c:pt idx="183">
                  <c:v>8.67183831684418</c:v>
                </c:pt>
                <c:pt idx="184">
                  <c:v>8.83635590479769</c:v>
                </c:pt>
                <c:pt idx="185">
                  <c:v>8.93633334323189</c:v>
                </c:pt>
                <c:pt idx="186">
                  <c:v>9.07626050395854</c:v>
                </c:pt>
                <c:pt idx="187">
                  <c:v>9.126893150013171</c:v>
                </c:pt>
                <c:pt idx="188">
                  <c:v>9.12869114520938</c:v>
                </c:pt>
                <c:pt idx="189">
                  <c:v>9.17067192258019</c:v>
                </c:pt>
                <c:pt idx="190">
                  <c:v>9.23929315610652</c:v>
                </c:pt>
                <c:pt idx="191">
                  <c:v>9.23987533832346</c:v>
                </c:pt>
                <c:pt idx="192">
                  <c:v>9.26936931613983</c:v>
                </c:pt>
                <c:pt idx="193">
                  <c:v>9.44611111376914</c:v>
                </c:pt>
                <c:pt idx="194">
                  <c:v>9.47409805349968</c:v>
                </c:pt>
                <c:pt idx="195">
                  <c:v>9.571277703199559</c:v>
                </c:pt>
                <c:pt idx="196">
                  <c:v>9.70473278829661</c:v>
                </c:pt>
                <c:pt idx="197">
                  <c:v>9.74975150378706</c:v>
                </c:pt>
                <c:pt idx="198">
                  <c:v>9.84350604990611</c:v>
                </c:pt>
                <c:pt idx="199">
                  <c:v>9.90763553035773</c:v>
                </c:pt>
              </c:numCache>
            </c:numRef>
          </c:xVal>
          <c:yVal>
            <c:numRef>
              <c:f>Polynomail!$H$2:$H$201</c:f>
              <c:numCache>
                <c:formatCode>General</c:formatCode>
                <c:ptCount val="200"/>
                <c:pt idx="0">
                  <c:v>-0.425709889010556</c:v>
                </c:pt>
                <c:pt idx="1">
                  <c:v>-0.531049920021965</c:v>
                </c:pt>
                <c:pt idx="2">
                  <c:v>-0.298988296046715</c:v>
                </c:pt>
                <c:pt idx="3">
                  <c:v>-0.520968928401412</c:v>
                </c:pt>
                <c:pt idx="4">
                  <c:v>-0.606270728213279</c:v>
                </c:pt>
                <c:pt idx="5">
                  <c:v>-0.543594853682708</c:v>
                </c:pt>
                <c:pt idx="6">
                  <c:v>-0.330865408169501</c:v>
                </c:pt>
                <c:pt idx="7">
                  <c:v>-0.531580031125014</c:v>
                </c:pt>
                <c:pt idx="8">
                  <c:v>-0.644254340238979</c:v>
                </c:pt>
                <c:pt idx="9">
                  <c:v>-0.34949467192432</c:v>
                </c:pt>
                <c:pt idx="10">
                  <c:v>-0.417496585190928</c:v>
                </c:pt>
                <c:pt idx="11">
                  <c:v>-0.60437409401094</c:v>
                </c:pt>
                <c:pt idx="12">
                  <c:v>-0.312000205613241</c:v>
                </c:pt>
                <c:pt idx="13">
                  <c:v>-0.535200296515237</c:v>
                </c:pt>
                <c:pt idx="14">
                  <c:v>-0.585266912796244</c:v>
                </c:pt>
                <c:pt idx="15">
                  <c:v>-0.40887736162209</c:v>
                </c:pt>
                <c:pt idx="16">
                  <c:v>-0.3360953929886</c:v>
                </c:pt>
                <c:pt idx="17">
                  <c:v>-0.453267649007579</c:v>
                </c:pt>
                <c:pt idx="18">
                  <c:v>-0.327154218015778</c:v>
                </c:pt>
                <c:pt idx="19">
                  <c:v>-0.183570049510198</c:v>
                </c:pt>
                <c:pt idx="20">
                  <c:v>-0.482611646819158</c:v>
                </c:pt>
                <c:pt idx="21">
                  <c:v>-0.32674266455234</c:v>
                </c:pt>
                <c:pt idx="22">
                  <c:v>-0.442980182881007</c:v>
                </c:pt>
                <c:pt idx="23">
                  <c:v>-0.369831973889895</c:v>
                </c:pt>
                <c:pt idx="24">
                  <c:v>-0.336503456719419</c:v>
                </c:pt>
                <c:pt idx="25">
                  <c:v>-0.478186186487223</c:v>
                </c:pt>
                <c:pt idx="26">
                  <c:v>-0.510788480542471</c:v>
                </c:pt>
                <c:pt idx="27">
                  <c:v>-0.284746443151296</c:v>
                </c:pt>
                <c:pt idx="28">
                  <c:v>-0.217394783635485</c:v>
                </c:pt>
                <c:pt idx="29">
                  <c:v>-0.419101892871519</c:v>
                </c:pt>
                <c:pt idx="30">
                  <c:v>-0.235697487798491</c:v>
                </c:pt>
                <c:pt idx="31">
                  <c:v>-0.409951044587531</c:v>
                </c:pt>
                <c:pt idx="32">
                  <c:v>-0.181405085088961</c:v>
                </c:pt>
                <c:pt idx="33">
                  <c:v>-0.290761455929981</c:v>
                </c:pt>
                <c:pt idx="34">
                  <c:v>-0.448897130142522</c:v>
                </c:pt>
                <c:pt idx="35">
                  <c:v>-0.0391874798343241</c:v>
                </c:pt>
                <c:pt idx="36">
                  <c:v>-0.081665509512066</c:v>
                </c:pt>
                <c:pt idx="37">
                  <c:v>-0.00825131610775509</c:v>
                </c:pt>
                <c:pt idx="38">
                  <c:v>-0.414559261446009</c:v>
                </c:pt>
                <c:pt idx="39">
                  <c:v>-0.368894119060983</c:v>
                </c:pt>
                <c:pt idx="40">
                  <c:v>-0.156058903228533</c:v>
                </c:pt>
                <c:pt idx="41">
                  <c:v>-0.289184824862343</c:v>
                </c:pt>
                <c:pt idx="42">
                  <c:v>-0.169507381538366</c:v>
                </c:pt>
                <c:pt idx="43">
                  <c:v>-0.107386748728149</c:v>
                </c:pt>
                <c:pt idx="44">
                  <c:v>-0.169658581626529</c:v>
                </c:pt>
                <c:pt idx="45">
                  <c:v>-0.0545230715167995</c:v>
                </c:pt>
                <c:pt idx="46">
                  <c:v>-0.103157448178953</c:v>
                </c:pt>
                <c:pt idx="47">
                  <c:v>-0.0864149070228917</c:v>
                </c:pt>
                <c:pt idx="48">
                  <c:v>-0.11630437617187</c:v>
                </c:pt>
                <c:pt idx="49">
                  <c:v>-0.21740726568689</c:v>
                </c:pt>
                <c:pt idx="50">
                  <c:v>-0.0920932325667984</c:v>
                </c:pt>
                <c:pt idx="51">
                  <c:v>-0.308264813963461</c:v>
                </c:pt>
                <c:pt idx="52">
                  <c:v>-0.202373275240481</c:v>
                </c:pt>
                <c:pt idx="53">
                  <c:v>-0.126509894128845</c:v>
                </c:pt>
                <c:pt idx="54">
                  <c:v>-0.11636660830312</c:v>
                </c:pt>
                <c:pt idx="55">
                  <c:v>-0.115985418770458</c:v>
                </c:pt>
                <c:pt idx="56">
                  <c:v>0.039633437531254</c:v>
                </c:pt>
                <c:pt idx="57">
                  <c:v>-0.0238330905663155</c:v>
                </c:pt>
                <c:pt idx="58">
                  <c:v>-0.27621643395094</c:v>
                </c:pt>
                <c:pt idx="59">
                  <c:v>-0.236321853662817</c:v>
                </c:pt>
                <c:pt idx="60">
                  <c:v>-0.13921013371916</c:v>
                </c:pt>
                <c:pt idx="61">
                  <c:v>-0.384864865202381</c:v>
                </c:pt>
                <c:pt idx="62">
                  <c:v>-0.220437479216352</c:v>
                </c:pt>
                <c:pt idx="63">
                  <c:v>-0.00300781945440398</c:v>
                </c:pt>
                <c:pt idx="64">
                  <c:v>-0.0653079658393153</c:v>
                </c:pt>
                <c:pt idx="65">
                  <c:v>-0.0895726227014055</c:v>
                </c:pt>
                <c:pt idx="66">
                  <c:v>-0.117656701148553</c:v>
                </c:pt>
                <c:pt idx="67">
                  <c:v>-0.229321078467406</c:v>
                </c:pt>
                <c:pt idx="68">
                  <c:v>-0.0152121272369518</c:v>
                </c:pt>
                <c:pt idx="69">
                  <c:v>-0.0961062966832909</c:v>
                </c:pt>
                <c:pt idx="70">
                  <c:v>-0.16048295126545</c:v>
                </c:pt>
                <c:pt idx="71">
                  <c:v>-0.111698351481392</c:v>
                </c:pt>
                <c:pt idx="72">
                  <c:v>-0.103436614615868</c:v>
                </c:pt>
                <c:pt idx="73">
                  <c:v>-0.131400287508255</c:v>
                </c:pt>
                <c:pt idx="74">
                  <c:v>0.0272639558447022</c:v>
                </c:pt>
                <c:pt idx="75">
                  <c:v>-0.102740982502451</c:v>
                </c:pt>
                <c:pt idx="76">
                  <c:v>-0.00520795224171286</c:v>
                </c:pt>
                <c:pt idx="77">
                  <c:v>-0.0668744466059013</c:v>
                </c:pt>
                <c:pt idx="78">
                  <c:v>-0.111251697617343</c:v>
                </c:pt>
                <c:pt idx="79">
                  <c:v>-0.0764928589467098</c:v>
                </c:pt>
                <c:pt idx="80">
                  <c:v>-0.0783419442244092</c:v>
                </c:pt>
                <c:pt idx="81">
                  <c:v>-0.203604334683631</c:v>
                </c:pt>
                <c:pt idx="82">
                  <c:v>-0.00294874620699089</c:v>
                </c:pt>
                <c:pt idx="83">
                  <c:v>-0.0180620450995518</c:v>
                </c:pt>
                <c:pt idx="84">
                  <c:v>0.0342151271596797</c:v>
                </c:pt>
                <c:pt idx="85">
                  <c:v>-0.0830622991057408</c:v>
                </c:pt>
                <c:pt idx="86">
                  <c:v>0.00627199930203293</c:v>
                </c:pt>
                <c:pt idx="87">
                  <c:v>-0.010870125062101</c:v>
                </c:pt>
                <c:pt idx="88">
                  <c:v>0.0602400565468939</c:v>
                </c:pt>
                <c:pt idx="89">
                  <c:v>-0.0868699424710809</c:v>
                </c:pt>
                <c:pt idx="90">
                  <c:v>0.126306098463374</c:v>
                </c:pt>
                <c:pt idx="91">
                  <c:v>-0.00442130202006538</c:v>
                </c:pt>
                <c:pt idx="92">
                  <c:v>0.0841835109425866</c:v>
                </c:pt>
                <c:pt idx="93">
                  <c:v>-0.0688392511195156</c:v>
                </c:pt>
                <c:pt idx="94">
                  <c:v>-0.21177786515468</c:v>
                </c:pt>
                <c:pt idx="95">
                  <c:v>0.140155032822006</c:v>
                </c:pt>
                <c:pt idx="96">
                  <c:v>0.0212993998971373</c:v>
                </c:pt>
                <c:pt idx="97">
                  <c:v>0.160394110214859</c:v>
                </c:pt>
                <c:pt idx="98">
                  <c:v>0.0447028340891229</c:v>
                </c:pt>
                <c:pt idx="99">
                  <c:v>0.159274984050968</c:v>
                </c:pt>
                <c:pt idx="100">
                  <c:v>0.156014262378868</c:v>
                </c:pt>
                <c:pt idx="101">
                  <c:v>-0.171707399012095</c:v>
                </c:pt>
                <c:pt idx="102">
                  <c:v>0.102351462630281</c:v>
                </c:pt>
                <c:pt idx="103">
                  <c:v>0.311319532828194</c:v>
                </c:pt>
                <c:pt idx="104">
                  <c:v>0.158069470358802</c:v>
                </c:pt>
                <c:pt idx="105">
                  <c:v>0.314994692234862</c:v>
                </c:pt>
                <c:pt idx="106">
                  <c:v>0.104903587880562</c:v>
                </c:pt>
                <c:pt idx="107">
                  <c:v>0.00240949614370337</c:v>
                </c:pt>
                <c:pt idx="108">
                  <c:v>0.0404527452912715</c:v>
                </c:pt>
                <c:pt idx="109">
                  <c:v>0.134766274652681</c:v>
                </c:pt>
                <c:pt idx="110">
                  <c:v>0.145504226722361</c:v>
                </c:pt>
                <c:pt idx="111">
                  <c:v>0.281951205154073</c:v>
                </c:pt>
                <c:pt idx="112">
                  <c:v>0.184204584142832</c:v>
                </c:pt>
                <c:pt idx="113">
                  <c:v>0.199763222685324</c:v>
                </c:pt>
                <c:pt idx="114">
                  <c:v>0.0666559607411853</c:v>
                </c:pt>
                <c:pt idx="115">
                  <c:v>0.191859245168277</c:v>
                </c:pt>
                <c:pt idx="116">
                  <c:v>0.182100181820832</c:v>
                </c:pt>
                <c:pt idx="117">
                  <c:v>-0.149226431275937</c:v>
                </c:pt>
                <c:pt idx="118">
                  <c:v>0.0873485326862562</c:v>
                </c:pt>
                <c:pt idx="119">
                  <c:v>0.374867785564692</c:v>
                </c:pt>
                <c:pt idx="120">
                  <c:v>-0.12434298288134</c:v>
                </c:pt>
                <c:pt idx="121">
                  <c:v>0.063014993095202</c:v>
                </c:pt>
                <c:pt idx="122">
                  <c:v>0.161339392128265</c:v>
                </c:pt>
                <c:pt idx="123">
                  <c:v>-0.0752048383720205</c:v>
                </c:pt>
                <c:pt idx="124">
                  <c:v>-0.112045314074775</c:v>
                </c:pt>
                <c:pt idx="125">
                  <c:v>0.269252042609254</c:v>
                </c:pt>
                <c:pt idx="126">
                  <c:v>0.0934857775849953</c:v>
                </c:pt>
                <c:pt idx="127">
                  <c:v>0.295761093452352</c:v>
                </c:pt>
                <c:pt idx="128">
                  <c:v>0.0961697472398161</c:v>
                </c:pt>
                <c:pt idx="129">
                  <c:v>0.0954791225338091</c:v>
                </c:pt>
                <c:pt idx="130">
                  <c:v>0.185718818647796</c:v>
                </c:pt>
                <c:pt idx="131">
                  <c:v>0.271417664018593</c:v>
                </c:pt>
                <c:pt idx="132">
                  <c:v>0.229640709222111</c:v>
                </c:pt>
                <c:pt idx="133">
                  <c:v>0.0107787993803133</c:v>
                </c:pt>
                <c:pt idx="134">
                  <c:v>0.177402944297465</c:v>
                </c:pt>
                <c:pt idx="135">
                  <c:v>0.0903675217998177</c:v>
                </c:pt>
                <c:pt idx="136">
                  <c:v>0.282806406924434</c:v>
                </c:pt>
                <c:pt idx="137">
                  <c:v>0.204987101403</c:v>
                </c:pt>
                <c:pt idx="138">
                  <c:v>0.269848490465298</c:v>
                </c:pt>
                <c:pt idx="139">
                  <c:v>0.282829434812863</c:v>
                </c:pt>
                <c:pt idx="140">
                  <c:v>0.0694716458745849</c:v>
                </c:pt>
                <c:pt idx="141">
                  <c:v>0.55754269218326</c:v>
                </c:pt>
                <c:pt idx="142">
                  <c:v>0.177049722922084</c:v>
                </c:pt>
                <c:pt idx="143">
                  <c:v>0.407219578173177</c:v>
                </c:pt>
                <c:pt idx="144">
                  <c:v>0.376439531997919</c:v>
                </c:pt>
                <c:pt idx="145">
                  <c:v>0.102641207878796</c:v>
                </c:pt>
                <c:pt idx="146">
                  <c:v>0.217423948748678</c:v>
                </c:pt>
                <c:pt idx="147">
                  <c:v>0.525600320974323</c:v>
                </c:pt>
                <c:pt idx="148">
                  <c:v>0.35540215412024</c:v>
                </c:pt>
                <c:pt idx="149">
                  <c:v>0.445326183858682</c:v>
                </c:pt>
                <c:pt idx="150">
                  <c:v>0.276311714838514</c:v>
                </c:pt>
                <c:pt idx="151">
                  <c:v>0.382955033356466</c:v>
                </c:pt>
                <c:pt idx="152">
                  <c:v>0.462418582864975</c:v>
                </c:pt>
                <c:pt idx="153">
                  <c:v>0.103696299191529</c:v>
                </c:pt>
                <c:pt idx="154">
                  <c:v>0.251091480180973</c:v>
                </c:pt>
                <c:pt idx="155">
                  <c:v>0.32014188189382</c:v>
                </c:pt>
                <c:pt idx="156">
                  <c:v>0.2719017444806</c:v>
                </c:pt>
                <c:pt idx="157">
                  <c:v>0.489026199997172</c:v>
                </c:pt>
                <c:pt idx="158">
                  <c:v>0.231594139094065</c:v>
                </c:pt>
                <c:pt idx="159">
                  <c:v>0.379328308016316</c:v>
                </c:pt>
                <c:pt idx="160">
                  <c:v>0.372258355406696</c:v>
                </c:pt>
                <c:pt idx="161">
                  <c:v>0.117881187403682</c:v>
                </c:pt>
                <c:pt idx="162">
                  <c:v>0.476977480743798</c:v>
                </c:pt>
                <c:pt idx="163">
                  <c:v>0.215460572188011</c:v>
                </c:pt>
                <c:pt idx="164">
                  <c:v>0.449108692385238</c:v>
                </c:pt>
                <c:pt idx="165">
                  <c:v>0.149413411285354</c:v>
                </c:pt>
                <c:pt idx="166">
                  <c:v>0.496419487995124</c:v>
                </c:pt>
                <c:pt idx="167">
                  <c:v>0.257497043312819</c:v>
                </c:pt>
                <c:pt idx="168">
                  <c:v>0.428747556202844</c:v>
                </c:pt>
                <c:pt idx="169">
                  <c:v>0.546338338995907</c:v>
                </c:pt>
                <c:pt idx="170">
                  <c:v>0.3233543021677</c:v>
                </c:pt>
                <c:pt idx="171">
                  <c:v>0.226095082665143</c:v>
                </c:pt>
                <c:pt idx="172">
                  <c:v>0.349921362997688</c:v>
                </c:pt>
                <c:pt idx="173">
                  <c:v>0.430826980814069</c:v>
                </c:pt>
                <c:pt idx="174">
                  <c:v>0.344526117406977</c:v>
                </c:pt>
                <c:pt idx="175">
                  <c:v>0.315900856254107</c:v>
                </c:pt>
                <c:pt idx="176">
                  <c:v>0.530283862757959</c:v>
                </c:pt>
                <c:pt idx="177">
                  <c:v>0.741732945421354</c:v>
                </c:pt>
                <c:pt idx="178">
                  <c:v>0.417684635561072</c:v>
                </c:pt>
                <c:pt idx="179">
                  <c:v>0.494729629204902</c:v>
                </c:pt>
                <c:pt idx="180">
                  <c:v>0.214200941754283</c:v>
                </c:pt>
                <c:pt idx="181">
                  <c:v>0.277322151810869</c:v>
                </c:pt>
                <c:pt idx="182">
                  <c:v>0.621729361981377</c:v>
                </c:pt>
                <c:pt idx="183">
                  <c:v>0.535195674122773</c:v>
                </c:pt>
                <c:pt idx="184">
                  <c:v>0.337701141124596</c:v>
                </c:pt>
                <c:pt idx="185">
                  <c:v>0.558276527049722</c:v>
                </c:pt>
                <c:pt idx="186">
                  <c:v>0.383625336093351</c:v>
                </c:pt>
                <c:pt idx="187">
                  <c:v>0.416088306535339</c:v>
                </c:pt>
                <c:pt idx="188">
                  <c:v>0.186622334880034</c:v>
                </c:pt>
                <c:pt idx="189">
                  <c:v>0.593404661736108</c:v>
                </c:pt>
                <c:pt idx="190">
                  <c:v>0.376154530764179</c:v>
                </c:pt>
                <c:pt idx="191">
                  <c:v>0.35311749665287</c:v>
                </c:pt>
                <c:pt idx="192">
                  <c:v>0.433838983238017</c:v>
                </c:pt>
                <c:pt idx="193">
                  <c:v>0.271651695832486</c:v>
                </c:pt>
                <c:pt idx="194">
                  <c:v>0.410625409771044</c:v>
                </c:pt>
                <c:pt idx="195">
                  <c:v>0.405739624894794</c:v>
                </c:pt>
                <c:pt idx="196">
                  <c:v>0.37235947146568</c:v>
                </c:pt>
                <c:pt idx="197">
                  <c:v>0.451859116791194</c:v>
                </c:pt>
                <c:pt idx="198">
                  <c:v>0.474608674813774</c:v>
                </c:pt>
                <c:pt idx="199">
                  <c:v>0.535028972207136</c:v>
                </c:pt>
              </c:numCache>
            </c:numRef>
          </c:yVal>
          <c:smooth val="0"/>
        </c:ser>
        <c:ser>
          <c:idx val="3"/>
          <c:order val="2"/>
          <c:tx>
            <c:v>matlab-model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Gaussian!$B$2:$B$201</c:f>
              <c:numCache>
                <c:formatCode>General</c:formatCode>
                <c:ptCount val="200"/>
                <c:pt idx="0">
                  <c:v>-9.71275712108028</c:v>
                </c:pt>
                <c:pt idx="1">
                  <c:v>-9.65654918178565</c:v>
                </c:pt>
                <c:pt idx="2">
                  <c:v>-9.39459673160463</c:v>
                </c:pt>
                <c:pt idx="3">
                  <c:v>-9.29153078634423</c:v>
                </c:pt>
                <c:pt idx="4">
                  <c:v>-9.27771938409288</c:v>
                </c:pt>
                <c:pt idx="5">
                  <c:v>-8.98707004658913</c:v>
                </c:pt>
                <c:pt idx="6">
                  <c:v>-8.95615695142198</c:v>
                </c:pt>
                <c:pt idx="7">
                  <c:v>-8.88094941185958</c:v>
                </c:pt>
                <c:pt idx="8">
                  <c:v>-8.85319704917485</c:v>
                </c:pt>
                <c:pt idx="9">
                  <c:v>-8.81938888671032</c:v>
                </c:pt>
                <c:pt idx="10">
                  <c:v>-8.818093746398389</c:v>
                </c:pt>
                <c:pt idx="11">
                  <c:v>-8.67679750803347</c:v>
                </c:pt>
                <c:pt idx="12">
                  <c:v>-8.636391263459309</c:v>
                </c:pt>
                <c:pt idx="13">
                  <c:v>-8.528087283836</c:v>
                </c:pt>
                <c:pt idx="14">
                  <c:v>-8.2920433837471</c:v>
                </c:pt>
                <c:pt idx="15">
                  <c:v>-8.281946100654981</c:v>
                </c:pt>
                <c:pt idx="16">
                  <c:v>-8.19667995662073</c:v>
                </c:pt>
                <c:pt idx="17">
                  <c:v>-8.110228721588429</c:v>
                </c:pt>
                <c:pt idx="18">
                  <c:v>-7.89862457417659</c:v>
                </c:pt>
                <c:pt idx="19">
                  <c:v>-7.83907926768882</c:v>
                </c:pt>
                <c:pt idx="20">
                  <c:v>-7.83127144288971</c:v>
                </c:pt>
                <c:pt idx="21">
                  <c:v>-7.72138722643148</c:v>
                </c:pt>
                <c:pt idx="22">
                  <c:v>-7.72102716009622</c:v>
                </c:pt>
                <c:pt idx="23">
                  <c:v>-7.03069954113183</c:v>
                </c:pt>
                <c:pt idx="24">
                  <c:v>-6.96308555371031</c:v>
                </c:pt>
                <c:pt idx="25">
                  <c:v>-6.81904890555211</c:v>
                </c:pt>
                <c:pt idx="26">
                  <c:v>-6.62619442575458</c:v>
                </c:pt>
                <c:pt idx="27">
                  <c:v>-6.4017024299152</c:v>
                </c:pt>
                <c:pt idx="28">
                  <c:v>-6.07590162537496</c:v>
                </c:pt>
                <c:pt idx="29">
                  <c:v>-6.02526499802158</c:v>
                </c:pt>
                <c:pt idx="30">
                  <c:v>-6.00149173721291</c:v>
                </c:pt>
                <c:pt idx="31">
                  <c:v>-5.85936103853852</c:v>
                </c:pt>
                <c:pt idx="32">
                  <c:v>-5.75190207436332</c:v>
                </c:pt>
                <c:pt idx="33">
                  <c:v>-5.60637377189308</c:v>
                </c:pt>
                <c:pt idx="34">
                  <c:v>-5.44378590367733</c:v>
                </c:pt>
                <c:pt idx="35">
                  <c:v>-5.43135355728525</c:v>
                </c:pt>
                <c:pt idx="36">
                  <c:v>-5.40597604257761</c:v>
                </c:pt>
                <c:pt idx="37">
                  <c:v>-5.39401672444653</c:v>
                </c:pt>
                <c:pt idx="38">
                  <c:v>-5.26240433547891</c:v>
                </c:pt>
                <c:pt idx="39">
                  <c:v>-5.02101059920384</c:v>
                </c:pt>
                <c:pt idx="40">
                  <c:v>-4.80211437031205</c:v>
                </c:pt>
                <c:pt idx="41">
                  <c:v>-4.78976985832908</c:v>
                </c:pt>
                <c:pt idx="42">
                  <c:v>-4.78752641211159</c:v>
                </c:pt>
                <c:pt idx="43">
                  <c:v>-4.58336995697365</c:v>
                </c:pt>
                <c:pt idx="44">
                  <c:v>-4.49137240278166</c:v>
                </c:pt>
                <c:pt idx="45">
                  <c:v>-4.47309367403553</c:v>
                </c:pt>
                <c:pt idx="46">
                  <c:v>-4.4192162545077</c:v>
                </c:pt>
                <c:pt idx="47">
                  <c:v>-4.36359524878266</c:v>
                </c:pt>
                <c:pt idx="48">
                  <c:v>-4.27963455001239</c:v>
                </c:pt>
                <c:pt idx="49">
                  <c:v>-4.11394746307526</c:v>
                </c:pt>
                <c:pt idx="50">
                  <c:v>-4.08931607670248</c:v>
                </c:pt>
                <c:pt idx="51">
                  <c:v>-3.92296754444695</c:v>
                </c:pt>
                <c:pt idx="52">
                  <c:v>-3.78154573092788</c:v>
                </c:pt>
                <c:pt idx="53">
                  <c:v>-3.57953565822098</c:v>
                </c:pt>
                <c:pt idx="54">
                  <c:v>-3.48693450103933</c:v>
                </c:pt>
                <c:pt idx="55">
                  <c:v>-3.39595514971959</c:v>
                </c:pt>
                <c:pt idx="56">
                  <c:v>-3.33143627078267</c:v>
                </c:pt>
                <c:pt idx="57">
                  <c:v>-3.24375912257953</c:v>
                </c:pt>
                <c:pt idx="58">
                  <c:v>-3.09384275569669</c:v>
                </c:pt>
                <c:pt idx="59">
                  <c:v>-2.90987511199122</c:v>
                </c:pt>
                <c:pt idx="60">
                  <c:v>-2.63298316742399</c:v>
                </c:pt>
                <c:pt idx="61">
                  <c:v>-2.49056674604905</c:v>
                </c:pt>
                <c:pt idx="62">
                  <c:v>-2.21742472861546</c:v>
                </c:pt>
                <c:pt idx="63">
                  <c:v>-2.0926745208958</c:v>
                </c:pt>
                <c:pt idx="64">
                  <c:v>-2.01849546546416</c:v>
                </c:pt>
                <c:pt idx="65">
                  <c:v>-1.96233203983829</c:v>
                </c:pt>
                <c:pt idx="66">
                  <c:v>-1.95296766128104</c:v>
                </c:pt>
                <c:pt idx="67">
                  <c:v>-1.84539676454726</c:v>
                </c:pt>
                <c:pt idx="68">
                  <c:v>-1.45612897797424</c:v>
                </c:pt>
                <c:pt idx="69">
                  <c:v>-1.41395030000325</c:v>
                </c:pt>
                <c:pt idx="70">
                  <c:v>-1.39861074768333</c:v>
                </c:pt>
                <c:pt idx="71">
                  <c:v>-1.22020666388819</c:v>
                </c:pt>
                <c:pt idx="72">
                  <c:v>-1.16821887697554</c:v>
                </c:pt>
                <c:pt idx="73">
                  <c:v>-1.11339282601531</c:v>
                </c:pt>
                <c:pt idx="74">
                  <c:v>-1.10915674253057</c:v>
                </c:pt>
                <c:pt idx="75">
                  <c:v>-1.0868757712085</c:v>
                </c:pt>
                <c:pt idx="76">
                  <c:v>-1.07568776617557</c:v>
                </c:pt>
                <c:pt idx="77">
                  <c:v>-1.0314423923217</c:v>
                </c:pt>
                <c:pt idx="78">
                  <c:v>-0.982344926483392</c:v>
                </c:pt>
                <c:pt idx="79">
                  <c:v>-0.962507819149983</c:v>
                </c:pt>
                <c:pt idx="80">
                  <c:v>-0.80715979777267</c:v>
                </c:pt>
                <c:pt idx="81">
                  <c:v>-0.802487421153721</c:v>
                </c:pt>
                <c:pt idx="82">
                  <c:v>-0.686751832697787</c:v>
                </c:pt>
                <c:pt idx="83">
                  <c:v>-0.675963324187281</c:v>
                </c:pt>
                <c:pt idx="84">
                  <c:v>-0.484287468609348</c:v>
                </c:pt>
                <c:pt idx="85">
                  <c:v>-0.334108645314288</c:v>
                </c:pt>
                <c:pt idx="86">
                  <c:v>-0.319229663753164</c:v>
                </c:pt>
                <c:pt idx="87">
                  <c:v>0.00997783207901115</c:v>
                </c:pt>
                <c:pt idx="88">
                  <c:v>0.13589048111005</c:v>
                </c:pt>
                <c:pt idx="89">
                  <c:v>0.27629670076553</c:v>
                </c:pt>
                <c:pt idx="90">
                  <c:v>0.394323158417562</c:v>
                </c:pt>
                <c:pt idx="91">
                  <c:v>0.403806364229544</c:v>
                </c:pt>
                <c:pt idx="92">
                  <c:v>0.431793529961098</c:v>
                </c:pt>
                <c:pt idx="93">
                  <c:v>0.466266368240191</c:v>
                </c:pt>
                <c:pt idx="94">
                  <c:v>0.578449326568571</c:v>
                </c:pt>
                <c:pt idx="95">
                  <c:v>0.774930303144383</c:v>
                </c:pt>
                <c:pt idx="96">
                  <c:v>0.804080750270402</c:v>
                </c:pt>
                <c:pt idx="97">
                  <c:v>0.865598924997022</c:v>
                </c:pt>
                <c:pt idx="98">
                  <c:v>1.02280671608838</c:v>
                </c:pt>
                <c:pt idx="99">
                  <c:v>1.18954811974551</c:v>
                </c:pt>
                <c:pt idx="100">
                  <c:v>1.34288723795991</c:v>
                </c:pt>
                <c:pt idx="101">
                  <c:v>1.41365700963757</c:v>
                </c:pt>
                <c:pt idx="102">
                  <c:v>1.43659272457695</c:v>
                </c:pt>
                <c:pt idx="103">
                  <c:v>1.44478436825369</c:v>
                </c:pt>
                <c:pt idx="104">
                  <c:v>1.45942734540969</c:v>
                </c:pt>
                <c:pt idx="105">
                  <c:v>1.59769946562578</c:v>
                </c:pt>
                <c:pt idx="106">
                  <c:v>1.62186455156983</c:v>
                </c:pt>
                <c:pt idx="107">
                  <c:v>1.76723369227078</c:v>
                </c:pt>
                <c:pt idx="108">
                  <c:v>1.98876498182824</c:v>
                </c:pt>
                <c:pt idx="109">
                  <c:v>1.99758191665714</c:v>
                </c:pt>
                <c:pt idx="110">
                  <c:v>2.06312640879793</c:v>
                </c:pt>
                <c:pt idx="111">
                  <c:v>2.06592751630697</c:v>
                </c:pt>
                <c:pt idx="112">
                  <c:v>2.36182478093947</c:v>
                </c:pt>
                <c:pt idx="113">
                  <c:v>2.39631854521742</c:v>
                </c:pt>
                <c:pt idx="114">
                  <c:v>2.44647230304901</c:v>
                </c:pt>
                <c:pt idx="115">
                  <c:v>2.53181949910552</c:v>
                </c:pt>
                <c:pt idx="116">
                  <c:v>2.58900972198959</c:v>
                </c:pt>
                <c:pt idx="117">
                  <c:v>2.60410249999499</c:v>
                </c:pt>
                <c:pt idx="118">
                  <c:v>2.63861595954914</c:v>
                </c:pt>
                <c:pt idx="119">
                  <c:v>2.74302445050449</c:v>
                </c:pt>
                <c:pt idx="120">
                  <c:v>2.78062185362461</c:v>
                </c:pt>
                <c:pt idx="121">
                  <c:v>2.87396098842809</c:v>
                </c:pt>
                <c:pt idx="122">
                  <c:v>3.01015270760121</c:v>
                </c:pt>
                <c:pt idx="123">
                  <c:v>3.02538529529885</c:v>
                </c:pt>
                <c:pt idx="124">
                  <c:v>3.03994334434006</c:v>
                </c:pt>
                <c:pt idx="125">
                  <c:v>3.06326562189381</c:v>
                </c:pt>
                <c:pt idx="126">
                  <c:v>3.17712962145862</c:v>
                </c:pt>
                <c:pt idx="127">
                  <c:v>3.25032196870164</c:v>
                </c:pt>
                <c:pt idx="128">
                  <c:v>3.50750636833189</c:v>
                </c:pt>
                <c:pt idx="129">
                  <c:v>3.51723237905549</c:v>
                </c:pt>
                <c:pt idx="130">
                  <c:v>3.79275680148218</c:v>
                </c:pt>
                <c:pt idx="131">
                  <c:v>3.82382665716287</c:v>
                </c:pt>
                <c:pt idx="132">
                  <c:v>3.88701121244883</c:v>
                </c:pt>
                <c:pt idx="133">
                  <c:v>3.92628926822254</c:v>
                </c:pt>
                <c:pt idx="134">
                  <c:v>3.98267118602418</c:v>
                </c:pt>
                <c:pt idx="135">
                  <c:v>4.01649461542474</c:v>
                </c:pt>
                <c:pt idx="136">
                  <c:v>4.01700145572121</c:v>
                </c:pt>
                <c:pt idx="137">
                  <c:v>4.04473265335781</c:v>
                </c:pt>
                <c:pt idx="138">
                  <c:v>4.05040544306928</c:v>
                </c:pt>
                <c:pt idx="139">
                  <c:v>4.40686412001496</c:v>
                </c:pt>
                <c:pt idx="140">
                  <c:v>4.53259064613028</c:v>
                </c:pt>
                <c:pt idx="141">
                  <c:v>4.81810605787175</c:v>
                </c:pt>
                <c:pt idx="142">
                  <c:v>4.8493951397456</c:v>
                </c:pt>
                <c:pt idx="143">
                  <c:v>4.92210938837775</c:v>
                </c:pt>
                <c:pt idx="144">
                  <c:v>4.94393888261426</c:v>
                </c:pt>
                <c:pt idx="145">
                  <c:v>5.03389181709375</c:v>
                </c:pt>
                <c:pt idx="146">
                  <c:v>5.11828241815922</c:v>
                </c:pt>
                <c:pt idx="147">
                  <c:v>5.15768301241571</c:v>
                </c:pt>
                <c:pt idx="148">
                  <c:v>5.50055627963935</c:v>
                </c:pt>
                <c:pt idx="149">
                  <c:v>5.63445225834333</c:v>
                </c:pt>
                <c:pt idx="150">
                  <c:v>5.65101295420599</c:v>
                </c:pt>
                <c:pt idx="151">
                  <c:v>5.66531874808073</c:v>
                </c:pt>
                <c:pt idx="152">
                  <c:v>5.697091821862989</c:v>
                </c:pt>
                <c:pt idx="153">
                  <c:v>5.80090713958876</c:v>
                </c:pt>
                <c:pt idx="154">
                  <c:v>5.92358132996916</c:v>
                </c:pt>
                <c:pt idx="155">
                  <c:v>5.92515886563154</c:v>
                </c:pt>
                <c:pt idx="156">
                  <c:v>5.96971659043098</c:v>
                </c:pt>
                <c:pt idx="157">
                  <c:v>6.01045531607702</c:v>
                </c:pt>
                <c:pt idx="158">
                  <c:v>6.10808634015995</c:v>
                </c:pt>
                <c:pt idx="159">
                  <c:v>6.337103475477</c:v>
                </c:pt>
                <c:pt idx="160">
                  <c:v>6.42884388252784</c:v>
                </c:pt>
                <c:pt idx="161">
                  <c:v>6.44364389201952</c:v>
                </c:pt>
                <c:pt idx="162">
                  <c:v>6.58111817557601</c:v>
                </c:pt>
                <c:pt idx="163">
                  <c:v>6.59123608798335</c:v>
                </c:pt>
                <c:pt idx="164">
                  <c:v>6.82172660090845</c:v>
                </c:pt>
                <c:pt idx="165">
                  <c:v>6.87999022949872</c:v>
                </c:pt>
                <c:pt idx="166">
                  <c:v>6.95821044627564</c:v>
                </c:pt>
                <c:pt idx="167">
                  <c:v>6.97193350959098</c:v>
                </c:pt>
                <c:pt idx="168">
                  <c:v>6.99444108437347</c:v>
                </c:pt>
                <c:pt idx="169">
                  <c:v>7.20197753708321</c:v>
                </c:pt>
                <c:pt idx="170">
                  <c:v>7.29244025067106</c:v>
                </c:pt>
                <c:pt idx="171">
                  <c:v>7.44471007843196</c:v>
                </c:pt>
                <c:pt idx="172">
                  <c:v>7.5514786861532</c:v>
                </c:pt>
                <c:pt idx="173">
                  <c:v>7.60132519452113</c:v>
                </c:pt>
                <c:pt idx="174">
                  <c:v>7.68777877019721</c:v>
                </c:pt>
                <c:pt idx="175">
                  <c:v>7.75273731779208</c:v>
                </c:pt>
                <c:pt idx="176">
                  <c:v>7.80072466456426</c:v>
                </c:pt>
                <c:pt idx="177">
                  <c:v>8.02696246069023</c:v>
                </c:pt>
                <c:pt idx="178">
                  <c:v>8.0732905272708</c:v>
                </c:pt>
                <c:pt idx="179">
                  <c:v>8.0933295938025</c:v>
                </c:pt>
                <c:pt idx="180">
                  <c:v>8.17051797696749</c:v>
                </c:pt>
                <c:pt idx="181">
                  <c:v>8.28375642487547</c:v>
                </c:pt>
                <c:pt idx="182">
                  <c:v>8.525885363959</c:v>
                </c:pt>
                <c:pt idx="183">
                  <c:v>8.67183831684418</c:v>
                </c:pt>
                <c:pt idx="184">
                  <c:v>8.83635590479769</c:v>
                </c:pt>
                <c:pt idx="185">
                  <c:v>8.93633334323189</c:v>
                </c:pt>
                <c:pt idx="186">
                  <c:v>9.07626050395854</c:v>
                </c:pt>
                <c:pt idx="187">
                  <c:v>9.126893150013171</c:v>
                </c:pt>
                <c:pt idx="188">
                  <c:v>9.12869114520938</c:v>
                </c:pt>
                <c:pt idx="189">
                  <c:v>9.17067192258019</c:v>
                </c:pt>
                <c:pt idx="190">
                  <c:v>9.23929315610652</c:v>
                </c:pt>
                <c:pt idx="191">
                  <c:v>9.23987533832346</c:v>
                </c:pt>
                <c:pt idx="192">
                  <c:v>9.26936931613983</c:v>
                </c:pt>
                <c:pt idx="193">
                  <c:v>9.44611111376914</c:v>
                </c:pt>
                <c:pt idx="194">
                  <c:v>9.47409805349968</c:v>
                </c:pt>
                <c:pt idx="195">
                  <c:v>9.571277703199559</c:v>
                </c:pt>
                <c:pt idx="196">
                  <c:v>9.70473278829661</c:v>
                </c:pt>
                <c:pt idx="197">
                  <c:v>9.74975150378706</c:v>
                </c:pt>
                <c:pt idx="198">
                  <c:v>9.84350604990611</c:v>
                </c:pt>
                <c:pt idx="199">
                  <c:v>9.90763553035773</c:v>
                </c:pt>
              </c:numCache>
            </c:numRef>
          </c:xVal>
          <c:yVal>
            <c:numRef>
              <c:f>Gaussian!$M$2:$M$201</c:f>
            </c:numRef>
          </c:yVal>
          <c:smooth val="0"/>
        </c:ser>
        <c:ser>
          <c:idx val="2"/>
          <c:order val="3"/>
          <c:tx>
            <c:v>y2±std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Gaussian!$B$2:$B$201</c:f>
              <c:numCache>
                <c:formatCode>General</c:formatCode>
                <c:ptCount val="200"/>
                <c:pt idx="0">
                  <c:v>-9.71275712108028</c:v>
                </c:pt>
                <c:pt idx="1">
                  <c:v>-9.65654918178565</c:v>
                </c:pt>
                <c:pt idx="2">
                  <c:v>-9.39459673160463</c:v>
                </c:pt>
                <c:pt idx="3">
                  <c:v>-9.29153078634423</c:v>
                </c:pt>
                <c:pt idx="4">
                  <c:v>-9.27771938409288</c:v>
                </c:pt>
                <c:pt idx="5">
                  <c:v>-8.98707004658913</c:v>
                </c:pt>
                <c:pt idx="6">
                  <c:v>-8.95615695142198</c:v>
                </c:pt>
                <c:pt idx="7">
                  <c:v>-8.88094941185958</c:v>
                </c:pt>
                <c:pt idx="8">
                  <c:v>-8.85319704917485</c:v>
                </c:pt>
                <c:pt idx="9">
                  <c:v>-8.81938888671032</c:v>
                </c:pt>
                <c:pt idx="10">
                  <c:v>-8.818093746398389</c:v>
                </c:pt>
                <c:pt idx="11">
                  <c:v>-8.67679750803347</c:v>
                </c:pt>
                <c:pt idx="12">
                  <c:v>-8.636391263459309</c:v>
                </c:pt>
                <c:pt idx="13">
                  <c:v>-8.528087283836</c:v>
                </c:pt>
                <c:pt idx="14">
                  <c:v>-8.2920433837471</c:v>
                </c:pt>
                <c:pt idx="15">
                  <c:v>-8.281946100654981</c:v>
                </c:pt>
                <c:pt idx="16">
                  <c:v>-8.19667995662073</c:v>
                </c:pt>
                <c:pt idx="17">
                  <c:v>-8.110228721588429</c:v>
                </c:pt>
                <c:pt idx="18">
                  <c:v>-7.89862457417659</c:v>
                </c:pt>
                <c:pt idx="19">
                  <c:v>-7.83907926768882</c:v>
                </c:pt>
                <c:pt idx="20">
                  <c:v>-7.83127144288971</c:v>
                </c:pt>
                <c:pt idx="21">
                  <c:v>-7.72138722643148</c:v>
                </c:pt>
                <c:pt idx="22">
                  <c:v>-7.72102716009622</c:v>
                </c:pt>
                <c:pt idx="23">
                  <c:v>-7.03069954113183</c:v>
                </c:pt>
                <c:pt idx="24">
                  <c:v>-6.96308555371031</c:v>
                </c:pt>
                <c:pt idx="25">
                  <c:v>-6.81904890555211</c:v>
                </c:pt>
                <c:pt idx="26">
                  <c:v>-6.62619442575458</c:v>
                </c:pt>
                <c:pt idx="27">
                  <c:v>-6.4017024299152</c:v>
                </c:pt>
                <c:pt idx="28">
                  <c:v>-6.07590162537496</c:v>
                </c:pt>
                <c:pt idx="29">
                  <c:v>-6.02526499802158</c:v>
                </c:pt>
                <c:pt idx="30">
                  <c:v>-6.00149173721291</c:v>
                </c:pt>
                <c:pt idx="31">
                  <c:v>-5.85936103853852</c:v>
                </c:pt>
                <c:pt idx="32">
                  <c:v>-5.75190207436332</c:v>
                </c:pt>
                <c:pt idx="33">
                  <c:v>-5.60637377189308</c:v>
                </c:pt>
                <c:pt idx="34">
                  <c:v>-5.44378590367733</c:v>
                </c:pt>
                <c:pt idx="35">
                  <c:v>-5.43135355728525</c:v>
                </c:pt>
                <c:pt idx="36">
                  <c:v>-5.40597604257761</c:v>
                </c:pt>
                <c:pt idx="37">
                  <c:v>-5.39401672444653</c:v>
                </c:pt>
                <c:pt idx="38">
                  <c:v>-5.26240433547891</c:v>
                </c:pt>
                <c:pt idx="39">
                  <c:v>-5.02101059920384</c:v>
                </c:pt>
                <c:pt idx="40">
                  <c:v>-4.80211437031205</c:v>
                </c:pt>
                <c:pt idx="41">
                  <c:v>-4.78976985832908</c:v>
                </c:pt>
                <c:pt idx="42">
                  <c:v>-4.78752641211159</c:v>
                </c:pt>
                <c:pt idx="43">
                  <c:v>-4.58336995697365</c:v>
                </c:pt>
                <c:pt idx="44">
                  <c:v>-4.49137240278166</c:v>
                </c:pt>
                <c:pt idx="45">
                  <c:v>-4.47309367403553</c:v>
                </c:pt>
                <c:pt idx="46">
                  <c:v>-4.4192162545077</c:v>
                </c:pt>
                <c:pt idx="47">
                  <c:v>-4.36359524878266</c:v>
                </c:pt>
                <c:pt idx="48">
                  <c:v>-4.27963455001239</c:v>
                </c:pt>
                <c:pt idx="49">
                  <c:v>-4.11394746307526</c:v>
                </c:pt>
                <c:pt idx="50">
                  <c:v>-4.08931607670248</c:v>
                </c:pt>
                <c:pt idx="51">
                  <c:v>-3.92296754444695</c:v>
                </c:pt>
                <c:pt idx="52">
                  <c:v>-3.78154573092788</c:v>
                </c:pt>
                <c:pt idx="53">
                  <c:v>-3.57953565822098</c:v>
                </c:pt>
                <c:pt idx="54">
                  <c:v>-3.48693450103933</c:v>
                </c:pt>
                <c:pt idx="55">
                  <c:v>-3.39595514971959</c:v>
                </c:pt>
                <c:pt idx="56">
                  <c:v>-3.33143627078267</c:v>
                </c:pt>
                <c:pt idx="57">
                  <c:v>-3.24375912257953</c:v>
                </c:pt>
                <c:pt idx="58">
                  <c:v>-3.09384275569669</c:v>
                </c:pt>
                <c:pt idx="59">
                  <c:v>-2.90987511199122</c:v>
                </c:pt>
                <c:pt idx="60">
                  <c:v>-2.63298316742399</c:v>
                </c:pt>
                <c:pt idx="61">
                  <c:v>-2.49056674604905</c:v>
                </c:pt>
                <c:pt idx="62">
                  <c:v>-2.21742472861546</c:v>
                </c:pt>
                <c:pt idx="63">
                  <c:v>-2.0926745208958</c:v>
                </c:pt>
                <c:pt idx="64">
                  <c:v>-2.01849546546416</c:v>
                </c:pt>
                <c:pt idx="65">
                  <c:v>-1.96233203983829</c:v>
                </c:pt>
                <c:pt idx="66">
                  <c:v>-1.95296766128104</c:v>
                </c:pt>
                <c:pt idx="67">
                  <c:v>-1.84539676454726</c:v>
                </c:pt>
                <c:pt idx="68">
                  <c:v>-1.45612897797424</c:v>
                </c:pt>
                <c:pt idx="69">
                  <c:v>-1.41395030000325</c:v>
                </c:pt>
                <c:pt idx="70">
                  <c:v>-1.39861074768333</c:v>
                </c:pt>
                <c:pt idx="71">
                  <c:v>-1.22020666388819</c:v>
                </c:pt>
                <c:pt idx="72">
                  <c:v>-1.16821887697554</c:v>
                </c:pt>
                <c:pt idx="73">
                  <c:v>-1.11339282601531</c:v>
                </c:pt>
                <c:pt idx="74">
                  <c:v>-1.10915674253057</c:v>
                </c:pt>
                <c:pt idx="75">
                  <c:v>-1.0868757712085</c:v>
                </c:pt>
                <c:pt idx="76">
                  <c:v>-1.07568776617557</c:v>
                </c:pt>
                <c:pt idx="77">
                  <c:v>-1.0314423923217</c:v>
                </c:pt>
                <c:pt idx="78">
                  <c:v>-0.982344926483392</c:v>
                </c:pt>
                <c:pt idx="79">
                  <c:v>-0.962507819149983</c:v>
                </c:pt>
                <c:pt idx="80">
                  <c:v>-0.80715979777267</c:v>
                </c:pt>
                <c:pt idx="81">
                  <c:v>-0.802487421153721</c:v>
                </c:pt>
                <c:pt idx="82">
                  <c:v>-0.686751832697787</c:v>
                </c:pt>
                <c:pt idx="83">
                  <c:v>-0.675963324187281</c:v>
                </c:pt>
                <c:pt idx="84">
                  <c:v>-0.484287468609348</c:v>
                </c:pt>
                <c:pt idx="85">
                  <c:v>-0.334108645314288</c:v>
                </c:pt>
                <c:pt idx="86">
                  <c:v>-0.319229663753164</c:v>
                </c:pt>
                <c:pt idx="87">
                  <c:v>0.00997783207901115</c:v>
                </c:pt>
                <c:pt idx="88">
                  <c:v>0.13589048111005</c:v>
                </c:pt>
                <c:pt idx="89">
                  <c:v>0.27629670076553</c:v>
                </c:pt>
                <c:pt idx="90">
                  <c:v>0.394323158417562</c:v>
                </c:pt>
                <c:pt idx="91">
                  <c:v>0.403806364229544</c:v>
                </c:pt>
                <c:pt idx="92">
                  <c:v>0.431793529961098</c:v>
                </c:pt>
                <c:pt idx="93">
                  <c:v>0.466266368240191</c:v>
                </c:pt>
                <c:pt idx="94">
                  <c:v>0.578449326568571</c:v>
                </c:pt>
                <c:pt idx="95">
                  <c:v>0.774930303144383</c:v>
                </c:pt>
                <c:pt idx="96">
                  <c:v>0.804080750270402</c:v>
                </c:pt>
                <c:pt idx="97">
                  <c:v>0.865598924997022</c:v>
                </c:pt>
                <c:pt idx="98">
                  <c:v>1.02280671608838</c:v>
                </c:pt>
                <c:pt idx="99">
                  <c:v>1.18954811974551</c:v>
                </c:pt>
                <c:pt idx="100">
                  <c:v>1.34288723795991</c:v>
                </c:pt>
                <c:pt idx="101">
                  <c:v>1.41365700963757</c:v>
                </c:pt>
                <c:pt idx="102">
                  <c:v>1.43659272457695</c:v>
                </c:pt>
                <c:pt idx="103">
                  <c:v>1.44478436825369</c:v>
                </c:pt>
                <c:pt idx="104">
                  <c:v>1.45942734540969</c:v>
                </c:pt>
                <c:pt idx="105">
                  <c:v>1.59769946562578</c:v>
                </c:pt>
                <c:pt idx="106">
                  <c:v>1.62186455156983</c:v>
                </c:pt>
                <c:pt idx="107">
                  <c:v>1.76723369227078</c:v>
                </c:pt>
                <c:pt idx="108">
                  <c:v>1.98876498182824</c:v>
                </c:pt>
                <c:pt idx="109">
                  <c:v>1.99758191665714</c:v>
                </c:pt>
                <c:pt idx="110">
                  <c:v>2.06312640879793</c:v>
                </c:pt>
                <c:pt idx="111">
                  <c:v>2.06592751630697</c:v>
                </c:pt>
                <c:pt idx="112">
                  <c:v>2.36182478093947</c:v>
                </c:pt>
                <c:pt idx="113">
                  <c:v>2.39631854521742</c:v>
                </c:pt>
                <c:pt idx="114">
                  <c:v>2.44647230304901</c:v>
                </c:pt>
                <c:pt idx="115">
                  <c:v>2.53181949910552</c:v>
                </c:pt>
                <c:pt idx="116">
                  <c:v>2.58900972198959</c:v>
                </c:pt>
                <c:pt idx="117">
                  <c:v>2.60410249999499</c:v>
                </c:pt>
                <c:pt idx="118">
                  <c:v>2.63861595954914</c:v>
                </c:pt>
                <c:pt idx="119">
                  <c:v>2.74302445050449</c:v>
                </c:pt>
                <c:pt idx="120">
                  <c:v>2.78062185362461</c:v>
                </c:pt>
                <c:pt idx="121">
                  <c:v>2.87396098842809</c:v>
                </c:pt>
                <c:pt idx="122">
                  <c:v>3.01015270760121</c:v>
                </c:pt>
                <c:pt idx="123">
                  <c:v>3.02538529529885</c:v>
                </c:pt>
                <c:pt idx="124">
                  <c:v>3.03994334434006</c:v>
                </c:pt>
                <c:pt idx="125">
                  <c:v>3.06326562189381</c:v>
                </c:pt>
                <c:pt idx="126">
                  <c:v>3.17712962145862</c:v>
                </c:pt>
                <c:pt idx="127">
                  <c:v>3.25032196870164</c:v>
                </c:pt>
                <c:pt idx="128">
                  <c:v>3.50750636833189</c:v>
                </c:pt>
                <c:pt idx="129">
                  <c:v>3.51723237905549</c:v>
                </c:pt>
                <c:pt idx="130">
                  <c:v>3.79275680148218</c:v>
                </c:pt>
                <c:pt idx="131">
                  <c:v>3.82382665716287</c:v>
                </c:pt>
                <c:pt idx="132">
                  <c:v>3.88701121244883</c:v>
                </c:pt>
                <c:pt idx="133">
                  <c:v>3.92628926822254</c:v>
                </c:pt>
                <c:pt idx="134">
                  <c:v>3.98267118602418</c:v>
                </c:pt>
                <c:pt idx="135">
                  <c:v>4.01649461542474</c:v>
                </c:pt>
                <c:pt idx="136">
                  <c:v>4.01700145572121</c:v>
                </c:pt>
                <c:pt idx="137">
                  <c:v>4.04473265335781</c:v>
                </c:pt>
                <c:pt idx="138">
                  <c:v>4.05040544306928</c:v>
                </c:pt>
                <c:pt idx="139">
                  <c:v>4.40686412001496</c:v>
                </c:pt>
                <c:pt idx="140">
                  <c:v>4.53259064613028</c:v>
                </c:pt>
                <c:pt idx="141">
                  <c:v>4.81810605787175</c:v>
                </c:pt>
                <c:pt idx="142">
                  <c:v>4.8493951397456</c:v>
                </c:pt>
                <c:pt idx="143">
                  <c:v>4.92210938837775</c:v>
                </c:pt>
                <c:pt idx="144">
                  <c:v>4.94393888261426</c:v>
                </c:pt>
                <c:pt idx="145">
                  <c:v>5.03389181709375</c:v>
                </c:pt>
                <c:pt idx="146">
                  <c:v>5.11828241815922</c:v>
                </c:pt>
                <c:pt idx="147">
                  <c:v>5.15768301241571</c:v>
                </c:pt>
                <c:pt idx="148">
                  <c:v>5.50055627963935</c:v>
                </c:pt>
                <c:pt idx="149">
                  <c:v>5.63445225834333</c:v>
                </c:pt>
                <c:pt idx="150">
                  <c:v>5.65101295420599</c:v>
                </c:pt>
                <c:pt idx="151">
                  <c:v>5.66531874808073</c:v>
                </c:pt>
                <c:pt idx="152">
                  <c:v>5.697091821862989</c:v>
                </c:pt>
                <c:pt idx="153">
                  <c:v>5.80090713958876</c:v>
                </c:pt>
                <c:pt idx="154">
                  <c:v>5.92358132996916</c:v>
                </c:pt>
                <c:pt idx="155">
                  <c:v>5.92515886563154</c:v>
                </c:pt>
                <c:pt idx="156">
                  <c:v>5.96971659043098</c:v>
                </c:pt>
                <c:pt idx="157">
                  <c:v>6.01045531607702</c:v>
                </c:pt>
                <c:pt idx="158">
                  <c:v>6.10808634015995</c:v>
                </c:pt>
                <c:pt idx="159">
                  <c:v>6.337103475477</c:v>
                </c:pt>
                <c:pt idx="160">
                  <c:v>6.42884388252784</c:v>
                </c:pt>
                <c:pt idx="161">
                  <c:v>6.44364389201952</c:v>
                </c:pt>
                <c:pt idx="162">
                  <c:v>6.58111817557601</c:v>
                </c:pt>
                <c:pt idx="163">
                  <c:v>6.59123608798335</c:v>
                </c:pt>
                <c:pt idx="164">
                  <c:v>6.82172660090845</c:v>
                </c:pt>
                <c:pt idx="165">
                  <c:v>6.87999022949872</c:v>
                </c:pt>
                <c:pt idx="166">
                  <c:v>6.95821044627564</c:v>
                </c:pt>
                <c:pt idx="167">
                  <c:v>6.97193350959098</c:v>
                </c:pt>
                <c:pt idx="168">
                  <c:v>6.99444108437347</c:v>
                </c:pt>
                <c:pt idx="169">
                  <c:v>7.20197753708321</c:v>
                </c:pt>
                <c:pt idx="170">
                  <c:v>7.29244025067106</c:v>
                </c:pt>
                <c:pt idx="171">
                  <c:v>7.44471007843196</c:v>
                </c:pt>
                <c:pt idx="172">
                  <c:v>7.5514786861532</c:v>
                </c:pt>
                <c:pt idx="173">
                  <c:v>7.60132519452113</c:v>
                </c:pt>
                <c:pt idx="174">
                  <c:v>7.68777877019721</c:v>
                </c:pt>
                <c:pt idx="175">
                  <c:v>7.75273731779208</c:v>
                </c:pt>
                <c:pt idx="176">
                  <c:v>7.80072466456426</c:v>
                </c:pt>
                <c:pt idx="177">
                  <c:v>8.02696246069023</c:v>
                </c:pt>
                <c:pt idx="178">
                  <c:v>8.0732905272708</c:v>
                </c:pt>
                <c:pt idx="179">
                  <c:v>8.0933295938025</c:v>
                </c:pt>
                <c:pt idx="180">
                  <c:v>8.17051797696749</c:v>
                </c:pt>
                <c:pt idx="181">
                  <c:v>8.28375642487547</c:v>
                </c:pt>
                <c:pt idx="182">
                  <c:v>8.525885363959</c:v>
                </c:pt>
                <c:pt idx="183">
                  <c:v>8.67183831684418</c:v>
                </c:pt>
                <c:pt idx="184">
                  <c:v>8.83635590479769</c:v>
                </c:pt>
                <c:pt idx="185">
                  <c:v>8.93633334323189</c:v>
                </c:pt>
                <c:pt idx="186">
                  <c:v>9.07626050395854</c:v>
                </c:pt>
                <c:pt idx="187">
                  <c:v>9.126893150013171</c:v>
                </c:pt>
                <c:pt idx="188">
                  <c:v>9.12869114520938</c:v>
                </c:pt>
                <c:pt idx="189">
                  <c:v>9.17067192258019</c:v>
                </c:pt>
                <c:pt idx="190">
                  <c:v>9.23929315610652</c:v>
                </c:pt>
                <c:pt idx="191">
                  <c:v>9.23987533832346</c:v>
                </c:pt>
                <c:pt idx="192">
                  <c:v>9.26936931613983</c:v>
                </c:pt>
                <c:pt idx="193">
                  <c:v>9.44611111376914</c:v>
                </c:pt>
                <c:pt idx="194">
                  <c:v>9.47409805349968</c:v>
                </c:pt>
                <c:pt idx="195">
                  <c:v>9.571277703199559</c:v>
                </c:pt>
                <c:pt idx="196">
                  <c:v>9.70473278829661</c:v>
                </c:pt>
                <c:pt idx="197">
                  <c:v>9.74975150378706</c:v>
                </c:pt>
                <c:pt idx="198">
                  <c:v>9.84350604990611</c:v>
                </c:pt>
                <c:pt idx="199">
                  <c:v>9.90763553035773</c:v>
                </c:pt>
              </c:numCache>
            </c:numRef>
          </c:xVal>
          <c:yVal>
            <c:numRef>
              <c:f>Gaussian!$Z$2:$Z$201</c:f>
            </c:numRef>
          </c:yVal>
          <c:smooth val="0"/>
        </c:ser>
        <c:ser>
          <c:idx val="4"/>
          <c:order val="4"/>
          <c:tx>
            <c:v>y2±std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Gaussian!$B$2:$B$201</c:f>
              <c:numCache>
                <c:formatCode>General</c:formatCode>
                <c:ptCount val="200"/>
                <c:pt idx="0">
                  <c:v>-9.71275712108028</c:v>
                </c:pt>
                <c:pt idx="1">
                  <c:v>-9.65654918178565</c:v>
                </c:pt>
                <c:pt idx="2">
                  <c:v>-9.39459673160463</c:v>
                </c:pt>
                <c:pt idx="3">
                  <c:v>-9.29153078634423</c:v>
                </c:pt>
                <c:pt idx="4">
                  <c:v>-9.27771938409288</c:v>
                </c:pt>
                <c:pt idx="5">
                  <c:v>-8.98707004658913</c:v>
                </c:pt>
                <c:pt idx="6">
                  <c:v>-8.95615695142198</c:v>
                </c:pt>
                <c:pt idx="7">
                  <c:v>-8.88094941185958</c:v>
                </c:pt>
                <c:pt idx="8">
                  <c:v>-8.85319704917485</c:v>
                </c:pt>
                <c:pt idx="9">
                  <c:v>-8.81938888671032</c:v>
                </c:pt>
                <c:pt idx="10">
                  <c:v>-8.818093746398389</c:v>
                </c:pt>
                <c:pt idx="11">
                  <c:v>-8.67679750803347</c:v>
                </c:pt>
                <c:pt idx="12">
                  <c:v>-8.636391263459309</c:v>
                </c:pt>
                <c:pt idx="13">
                  <c:v>-8.528087283836</c:v>
                </c:pt>
                <c:pt idx="14">
                  <c:v>-8.2920433837471</c:v>
                </c:pt>
                <c:pt idx="15">
                  <c:v>-8.281946100654981</c:v>
                </c:pt>
                <c:pt idx="16">
                  <c:v>-8.19667995662073</c:v>
                </c:pt>
                <c:pt idx="17">
                  <c:v>-8.110228721588429</c:v>
                </c:pt>
                <c:pt idx="18">
                  <c:v>-7.89862457417659</c:v>
                </c:pt>
                <c:pt idx="19">
                  <c:v>-7.83907926768882</c:v>
                </c:pt>
                <c:pt idx="20">
                  <c:v>-7.83127144288971</c:v>
                </c:pt>
                <c:pt idx="21">
                  <c:v>-7.72138722643148</c:v>
                </c:pt>
                <c:pt idx="22">
                  <c:v>-7.72102716009622</c:v>
                </c:pt>
                <c:pt idx="23">
                  <c:v>-7.03069954113183</c:v>
                </c:pt>
                <c:pt idx="24">
                  <c:v>-6.96308555371031</c:v>
                </c:pt>
                <c:pt idx="25">
                  <c:v>-6.81904890555211</c:v>
                </c:pt>
                <c:pt idx="26">
                  <c:v>-6.62619442575458</c:v>
                </c:pt>
                <c:pt idx="27">
                  <c:v>-6.4017024299152</c:v>
                </c:pt>
                <c:pt idx="28">
                  <c:v>-6.07590162537496</c:v>
                </c:pt>
                <c:pt idx="29">
                  <c:v>-6.02526499802158</c:v>
                </c:pt>
                <c:pt idx="30">
                  <c:v>-6.00149173721291</c:v>
                </c:pt>
                <c:pt idx="31">
                  <c:v>-5.85936103853852</c:v>
                </c:pt>
                <c:pt idx="32">
                  <c:v>-5.75190207436332</c:v>
                </c:pt>
                <c:pt idx="33">
                  <c:v>-5.60637377189308</c:v>
                </c:pt>
                <c:pt idx="34">
                  <c:v>-5.44378590367733</c:v>
                </c:pt>
                <c:pt idx="35">
                  <c:v>-5.43135355728525</c:v>
                </c:pt>
                <c:pt idx="36">
                  <c:v>-5.40597604257761</c:v>
                </c:pt>
                <c:pt idx="37">
                  <c:v>-5.39401672444653</c:v>
                </c:pt>
                <c:pt idx="38">
                  <c:v>-5.26240433547891</c:v>
                </c:pt>
                <c:pt idx="39">
                  <c:v>-5.02101059920384</c:v>
                </c:pt>
                <c:pt idx="40">
                  <c:v>-4.80211437031205</c:v>
                </c:pt>
                <c:pt idx="41">
                  <c:v>-4.78976985832908</c:v>
                </c:pt>
                <c:pt idx="42">
                  <c:v>-4.78752641211159</c:v>
                </c:pt>
                <c:pt idx="43">
                  <c:v>-4.58336995697365</c:v>
                </c:pt>
                <c:pt idx="44">
                  <c:v>-4.49137240278166</c:v>
                </c:pt>
                <c:pt idx="45">
                  <c:v>-4.47309367403553</c:v>
                </c:pt>
                <c:pt idx="46">
                  <c:v>-4.4192162545077</c:v>
                </c:pt>
                <c:pt idx="47">
                  <c:v>-4.36359524878266</c:v>
                </c:pt>
                <c:pt idx="48">
                  <c:v>-4.27963455001239</c:v>
                </c:pt>
                <c:pt idx="49">
                  <c:v>-4.11394746307526</c:v>
                </c:pt>
                <c:pt idx="50">
                  <c:v>-4.08931607670248</c:v>
                </c:pt>
                <c:pt idx="51">
                  <c:v>-3.92296754444695</c:v>
                </c:pt>
                <c:pt idx="52">
                  <c:v>-3.78154573092788</c:v>
                </c:pt>
                <c:pt idx="53">
                  <c:v>-3.57953565822098</c:v>
                </c:pt>
                <c:pt idx="54">
                  <c:v>-3.48693450103933</c:v>
                </c:pt>
                <c:pt idx="55">
                  <c:v>-3.39595514971959</c:v>
                </c:pt>
                <c:pt idx="56">
                  <c:v>-3.33143627078267</c:v>
                </c:pt>
                <c:pt idx="57">
                  <c:v>-3.24375912257953</c:v>
                </c:pt>
                <c:pt idx="58">
                  <c:v>-3.09384275569669</c:v>
                </c:pt>
                <c:pt idx="59">
                  <c:v>-2.90987511199122</c:v>
                </c:pt>
                <c:pt idx="60">
                  <c:v>-2.63298316742399</c:v>
                </c:pt>
                <c:pt idx="61">
                  <c:v>-2.49056674604905</c:v>
                </c:pt>
                <c:pt idx="62">
                  <c:v>-2.21742472861546</c:v>
                </c:pt>
                <c:pt idx="63">
                  <c:v>-2.0926745208958</c:v>
                </c:pt>
                <c:pt idx="64">
                  <c:v>-2.01849546546416</c:v>
                </c:pt>
                <c:pt idx="65">
                  <c:v>-1.96233203983829</c:v>
                </c:pt>
                <c:pt idx="66">
                  <c:v>-1.95296766128104</c:v>
                </c:pt>
                <c:pt idx="67">
                  <c:v>-1.84539676454726</c:v>
                </c:pt>
                <c:pt idx="68">
                  <c:v>-1.45612897797424</c:v>
                </c:pt>
                <c:pt idx="69">
                  <c:v>-1.41395030000325</c:v>
                </c:pt>
                <c:pt idx="70">
                  <c:v>-1.39861074768333</c:v>
                </c:pt>
                <c:pt idx="71">
                  <c:v>-1.22020666388819</c:v>
                </c:pt>
                <c:pt idx="72">
                  <c:v>-1.16821887697554</c:v>
                </c:pt>
                <c:pt idx="73">
                  <c:v>-1.11339282601531</c:v>
                </c:pt>
                <c:pt idx="74">
                  <c:v>-1.10915674253057</c:v>
                </c:pt>
                <c:pt idx="75">
                  <c:v>-1.0868757712085</c:v>
                </c:pt>
                <c:pt idx="76">
                  <c:v>-1.07568776617557</c:v>
                </c:pt>
                <c:pt idx="77">
                  <c:v>-1.0314423923217</c:v>
                </c:pt>
                <c:pt idx="78">
                  <c:v>-0.982344926483392</c:v>
                </c:pt>
                <c:pt idx="79">
                  <c:v>-0.962507819149983</c:v>
                </c:pt>
                <c:pt idx="80">
                  <c:v>-0.80715979777267</c:v>
                </c:pt>
                <c:pt idx="81">
                  <c:v>-0.802487421153721</c:v>
                </c:pt>
                <c:pt idx="82">
                  <c:v>-0.686751832697787</c:v>
                </c:pt>
                <c:pt idx="83">
                  <c:v>-0.675963324187281</c:v>
                </c:pt>
                <c:pt idx="84">
                  <c:v>-0.484287468609348</c:v>
                </c:pt>
                <c:pt idx="85">
                  <c:v>-0.334108645314288</c:v>
                </c:pt>
                <c:pt idx="86">
                  <c:v>-0.319229663753164</c:v>
                </c:pt>
                <c:pt idx="87">
                  <c:v>0.00997783207901115</c:v>
                </c:pt>
                <c:pt idx="88">
                  <c:v>0.13589048111005</c:v>
                </c:pt>
                <c:pt idx="89">
                  <c:v>0.27629670076553</c:v>
                </c:pt>
                <c:pt idx="90">
                  <c:v>0.394323158417562</c:v>
                </c:pt>
                <c:pt idx="91">
                  <c:v>0.403806364229544</c:v>
                </c:pt>
                <c:pt idx="92">
                  <c:v>0.431793529961098</c:v>
                </c:pt>
                <c:pt idx="93">
                  <c:v>0.466266368240191</c:v>
                </c:pt>
                <c:pt idx="94">
                  <c:v>0.578449326568571</c:v>
                </c:pt>
                <c:pt idx="95">
                  <c:v>0.774930303144383</c:v>
                </c:pt>
                <c:pt idx="96">
                  <c:v>0.804080750270402</c:v>
                </c:pt>
                <c:pt idx="97">
                  <c:v>0.865598924997022</c:v>
                </c:pt>
                <c:pt idx="98">
                  <c:v>1.02280671608838</c:v>
                </c:pt>
                <c:pt idx="99">
                  <c:v>1.18954811974551</c:v>
                </c:pt>
                <c:pt idx="100">
                  <c:v>1.34288723795991</c:v>
                </c:pt>
                <c:pt idx="101">
                  <c:v>1.41365700963757</c:v>
                </c:pt>
                <c:pt idx="102">
                  <c:v>1.43659272457695</c:v>
                </c:pt>
                <c:pt idx="103">
                  <c:v>1.44478436825369</c:v>
                </c:pt>
                <c:pt idx="104">
                  <c:v>1.45942734540969</c:v>
                </c:pt>
                <c:pt idx="105">
                  <c:v>1.59769946562578</c:v>
                </c:pt>
                <c:pt idx="106">
                  <c:v>1.62186455156983</c:v>
                </c:pt>
                <c:pt idx="107">
                  <c:v>1.76723369227078</c:v>
                </c:pt>
                <c:pt idx="108">
                  <c:v>1.98876498182824</c:v>
                </c:pt>
                <c:pt idx="109">
                  <c:v>1.99758191665714</c:v>
                </c:pt>
                <c:pt idx="110">
                  <c:v>2.06312640879793</c:v>
                </c:pt>
                <c:pt idx="111">
                  <c:v>2.06592751630697</c:v>
                </c:pt>
                <c:pt idx="112">
                  <c:v>2.36182478093947</c:v>
                </c:pt>
                <c:pt idx="113">
                  <c:v>2.39631854521742</c:v>
                </c:pt>
                <c:pt idx="114">
                  <c:v>2.44647230304901</c:v>
                </c:pt>
                <c:pt idx="115">
                  <c:v>2.53181949910552</c:v>
                </c:pt>
                <c:pt idx="116">
                  <c:v>2.58900972198959</c:v>
                </c:pt>
                <c:pt idx="117">
                  <c:v>2.60410249999499</c:v>
                </c:pt>
                <c:pt idx="118">
                  <c:v>2.63861595954914</c:v>
                </c:pt>
                <c:pt idx="119">
                  <c:v>2.74302445050449</c:v>
                </c:pt>
                <c:pt idx="120">
                  <c:v>2.78062185362461</c:v>
                </c:pt>
                <c:pt idx="121">
                  <c:v>2.87396098842809</c:v>
                </c:pt>
                <c:pt idx="122">
                  <c:v>3.01015270760121</c:v>
                </c:pt>
                <c:pt idx="123">
                  <c:v>3.02538529529885</c:v>
                </c:pt>
                <c:pt idx="124">
                  <c:v>3.03994334434006</c:v>
                </c:pt>
                <c:pt idx="125">
                  <c:v>3.06326562189381</c:v>
                </c:pt>
                <c:pt idx="126">
                  <c:v>3.17712962145862</c:v>
                </c:pt>
                <c:pt idx="127">
                  <c:v>3.25032196870164</c:v>
                </c:pt>
                <c:pt idx="128">
                  <c:v>3.50750636833189</c:v>
                </c:pt>
                <c:pt idx="129">
                  <c:v>3.51723237905549</c:v>
                </c:pt>
                <c:pt idx="130">
                  <c:v>3.79275680148218</c:v>
                </c:pt>
                <c:pt idx="131">
                  <c:v>3.82382665716287</c:v>
                </c:pt>
                <c:pt idx="132">
                  <c:v>3.88701121244883</c:v>
                </c:pt>
                <c:pt idx="133">
                  <c:v>3.92628926822254</c:v>
                </c:pt>
                <c:pt idx="134">
                  <c:v>3.98267118602418</c:v>
                </c:pt>
                <c:pt idx="135">
                  <c:v>4.01649461542474</c:v>
                </c:pt>
                <c:pt idx="136">
                  <c:v>4.01700145572121</c:v>
                </c:pt>
                <c:pt idx="137">
                  <c:v>4.04473265335781</c:v>
                </c:pt>
                <c:pt idx="138">
                  <c:v>4.05040544306928</c:v>
                </c:pt>
                <c:pt idx="139">
                  <c:v>4.40686412001496</c:v>
                </c:pt>
                <c:pt idx="140">
                  <c:v>4.53259064613028</c:v>
                </c:pt>
                <c:pt idx="141">
                  <c:v>4.81810605787175</c:v>
                </c:pt>
                <c:pt idx="142">
                  <c:v>4.8493951397456</c:v>
                </c:pt>
                <c:pt idx="143">
                  <c:v>4.92210938837775</c:v>
                </c:pt>
                <c:pt idx="144">
                  <c:v>4.94393888261426</c:v>
                </c:pt>
                <c:pt idx="145">
                  <c:v>5.03389181709375</c:v>
                </c:pt>
                <c:pt idx="146">
                  <c:v>5.11828241815922</c:v>
                </c:pt>
                <c:pt idx="147">
                  <c:v>5.15768301241571</c:v>
                </c:pt>
                <c:pt idx="148">
                  <c:v>5.50055627963935</c:v>
                </c:pt>
                <c:pt idx="149">
                  <c:v>5.63445225834333</c:v>
                </c:pt>
                <c:pt idx="150">
                  <c:v>5.65101295420599</c:v>
                </c:pt>
                <c:pt idx="151">
                  <c:v>5.66531874808073</c:v>
                </c:pt>
                <c:pt idx="152">
                  <c:v>5.697091821862989</c:v>
                </c:pt>
                <c:pt idx="153">
                  <c:v>5.80090713958876</c:v>
                </c:pt>
                <c:pt idx="154">
                  <c:v>5.92358132996916</c:v>
                </c:pt>
                <c:pt idx="155">
                  <c:v>5.92515886563154</c:v>
                </c:pt>
                <c:pt idx="156">
                  <c:v>5.96971659043098</c:v>
                </c:pt>
                <c:pt idx="157">
                  <c:v>6.01045531607702</c:v>
                </c:pt>
                <c:pt idx="158">
                  <c:v>6.10808634015995</c:v>
                </c:pt>
                <c:pt idx="159">
                  <c:v>6.337103475477</c:v>
                </c:pt>
                <c:pt idx="160">
                  <c:v>6.42884388252784</c:v>
                </c:pt>
                <c:pt idx="161">
                  <c:v>6.44364389201952</c:v>
                </c:pt>
                <c:pt idx="162">
                  <c:v>6.58111817557601</c:v>
                </c:pt>
                <c:pt idx="163">
                  <c:v>6.59123608798335</c:v>
                </c:pt>
                <c:pt idx="164">
                  <c:v>6.82172660090845</c:v>
                </c:pt>
                <c:pt idx="165">
                  <c:v>6.87999022949872</c:v>
                </c:pt>
                <c:pt idx="166">
                  <c:v>6.95821044627564</c:v>
                </c:pt>
                <c:pt idx="167">
                  <c:v>6.97193350959098</c:v>
                </c:pt>
                <c:pt idx="168">
                  <c:v>6.99444108437347</c:v>
                </c:pt>
                <c:pt idx="169">
                  <c:v>7.20197753708321</c:v>
                </c:pt>
                <c:pt idx="170">
                  <c:v>7.29244025067106</c:v>
                </c:pt>
                <c:pt idx="171">
                  <c:v>7.44471007843196</c:v>
                </c:pt>
                <c:pt idx="172">
                  <c:v>7.5514786861532</c:v>
                </c:pt>
                <c:pt idx="173">
                  <c:v>7.60132519452113</c:v>
                </c:pt>
                <c:pt idx="174">
                  <c:v>7.68777877019721</c:v>
                </c:pt>
                <c:pt idx="175">
                  <c:v>7.75273731779208</c:v>
                </c:pt>
                <c:pt idx="176">
                  <c:v>7.80072466456426</c:v>
                </c:pt>
                <c:pt idx="177">
                  <c:v>8.02696246069023</c:v>
                </c:pt>
                <c:pt idx="178">
                  <c:v>8.0732905272708</c:v>
                </c:pt>
                <c:pt idx="179">
                  <c:v>8.0933295938025</c:v>
                </c:pt>
                <c:pt idx="180">
                  <c:v>8.17051797696749</c:v>
                </c:pt>
                <c:pt idx="181">
                  <c:v>8.28375642487547</c:v>
                </c:pt>
                <c:pt idx="182">
                  <c:v>8.525885363959</c:v>
                </c:pt>
                <c:pt idx="183">
                  <c:v>8.67183831684418</c:v>
                </c:pt>
                <c:pt idx="184">
                  <c:v>8.83635590479769</c:v>
                </c:pt>
                <c:pt idx="185">
                  <c:v>8.93633334323189</c:v>
                </c:pt>
                <c:pt idx="186">
                  <c:v>9.07626050395854</c:v>
                </c:pt>
                <c:pt idx="187">
                  <c:v>9.126893150013171</c:v>
                </c:pt>
                <c:pt idx="188">
                  <c:v>9.12869114520938</c:v>
                </c:pt>
                <c:pt idx="189">
                  <c:v>9.17067192258019</c:v>
                </c:pt>
                <c:pt idx="190">
                  <c:v>9.23929315610652</c:v>
                </c:pt>
                <c:pt idx="191">
                  <c:v>9.23987533832346</c:v>
                </c:pt>
                <c:pt idx="192">
                  <c:v>9.26936931613983</c:v>
                </c:pt>
                <c:pt idx="193">
                  <c:v>9.44611111376914</c:v>
                </c:pt>
                <c:pt idx="194">
                  <c:v>9.47409805349968</c:v>
                </c:pt>
                <c:pt idx="195">
                  <c:v>9.571277703199559</c:v>
                </c:pt>
                <c:pt idx="196">
                  <c:v>9.70473278829661</c:v>
                </c:pt>
                <c:pt idx="197">
                  <c:v>9.74975150378706</c:v>
                </c:pt>
                <c:pt idx="198">
                  <c:v>9.84350604990611</c:v>
                </c:pt>
                <c:pt idx="199">
                  <c:v>9.90763553035773</c:v>
                </c:pt>
              </c:numCache>
            </c:numRef>
          </c:xVal>
          <c:yVal>
            <c:numRef>
              <c:f>Gaussian!$AB$2:$AB$201</c:f>
            </c:numRef>
          </c:yVal>
          <c:smooth val="0"/>
        </c:ser>
        <c:ser>
          <c:idx val="5"/>
          <c:order val="5"/>
          <c:tx>
            <c:v>Matlab RVs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Gaussian!$AG$2:$AG$11</c:f>
            </c:numRef>
          </c:xVal>
          <c:yVal>
            <c:numRef>
              <c:f>Gaussian!$AK$2:$AK$11</c:f>
            </c:numRef>
          </c:yVal>
          <c:smooth val="0"/>
        </c:ser>
        <c:ser>
          <c:idx val="6"/>
          <c:order val="6"/>
          <c:tx>
            <c:v>MRVM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Polynomail!$B$2:$B$201</c:f>
              <c:numCache>
                <c:formatCode>General</c:formatCode>
                <c:ptCount val="200"/>
                <c:pt idx="0">
                  <c:v>-9.71275712108028</c:v>
                </c:pt>
                <c:pt idx="1">
                  <c:v>-9.65654918178565</c:v>
                </c:pt>
                <c:pt idx="2">
                  <c:v>-9.39459673160463</c:v>
                </c:pt>
                <c:pt idx="3">
                  <c:v>-9.29153078634423</c:v>
                </c:pt>
                <c:pt idx="4">
                  <c:v>-9.27771938409288</c:v>
                </c:pt>
                <c:pt idx="5">
                  <c:v>-8.98707004658913</c:v>
                </c:pt>
                <c:pt idx="6">
                  <c:v>-8.95615695142198</c:v>
                </c:pt>
                <c:pt idx="7">
                  <c:v>-8.88094941185958</c:v>
                </c:pt>
                <c:pt idx="8">
                  <c:v>-8.85319704917485</c:v>
                </c:pt>
                <c:pt idx="9">
                  <c:v>-8.81938888671032</c:v>
                </c:pt>
                <c:pt idx="10">
                  <c:v>-8.818093746398389</c:v>
                </c:pt>
                <c:pt idx="11">
                  <c:v>-8.67679750803347</c:v>
                </c:pt>
                <c:pt idx="12">
                  <c:v>-8.636391263459309</c:v>
                </c:pt>
                <c:pt idx="13">
                  <c:v>-8.528087283836</c:v>
                </c:pt>
                <c:pt idx="14">
                  <c:v>-8.2920433837471</c:v>
                </c:pt>
                <c:pt idx="15">
                  <c:v>-8.281946100654981</c:v>
                </c:pt>
                <c:pt idx="16">
                  <c:v>-8.19667995662073</c:v>
                </c:pt>
                <c:pt idx="17">
                  <c:v>-8.110228721588429</c:v>
                </c:pt>
                <c:pt idx="18">
                  <c:v>-7.89862457417659</c:v>
                </c:pt>
                <c:pt idx="19">
                  <c:v>-7.83907926768882</c:v>
                </c:pt>
                <c:pt idx="20">
                  <c:v>-7.83127144288971</c:v>
                </c:pt>
                <c:pt idx="21">
                  <c:v>-7.72138722643148</c:v>
                </c:pt>
                <c:pt idx="22">
                  <c:v>-7.72102716009622</c:v>
                </c:pt>
                <c:pt idx="23">
                  <c:v>-7.03069954113183</c:v>
                </c:pt>
                <c:pt idx="24">
                  <c:v>-6.96308555371031</c:v>
                </c:pt>
                <c:pt idx="25">
                  <c:v>-6.81904890555211</c:v>
                </c:pt>
                <c:pt idx="26">
                  <c:v>-6.62619442575458</c:v>
                </c:pt>
                <c:pt idx="27">
                  <c:v>-6.4017024299152</c:v>
                </c:pt>
                <c:pt idx="28">
                  <c:v>-6.07590162537496</c:v>
                </c:pt>
                <c:pt idx="29">
                  <c:v>-6.02526499802158</c:v>
                </c:pt>
                <c:pt idx="30">
                  <c:v>-6.00149173721291</c:v>
                </c:pt>
                <c:pt idx="31">
                  <c:v>-5.85936103853852</c:v>
                </c:pt>
                <c:pt idx="32">
                  <c:v>-5.75190207436332</c:v>
                </c:pt>
                <c:pt idx="33">
                  <c:v>-5.60637377189308</c:v>
                </c:pt>
                <c:pt idx="34">
                  <c:v>-5.44378590367733</c:v>
                </c:pt>
                <c:pt idx="35">
                  <c:v>-5.43135355728525</c:v>
                </c:pt>
                <c:pt idx="36">
                  <c:v>-5.40597604257761</c:v>
                </c:pt>
                <c:pt idx="37">
                  <c:v>-5.39401672444653</c:v>
                </c:pt>
                <c:pt idx="38">
                  <c:v>-5.26240433547891</c:v>
                </c:pt>
                <c:pt idx="39">
                  <c:v>-5.02101059920384</c:v>
                </c:pt>
                <c:pt idx="40">
                  <c:v>-4.80211437031205</c:v>
                </c:pt>
                <c:pt idx="41">
                  <c:v>-4.78976985832908</c:v>
                </c:pt>
                <c:pt idx="42">
                  <c:v>-4.78752641211159</c:v>
                </c:pt>
                <c:pt idx="43">
                  <c:v>-4.58336995697365</c:v>
                </c:pt>
                <c:pt idx="44">
                  <c:v>-4.49137240278166</c:v>
                </c:pt>
                <c:pt idx="45">
                  <c:v>-4.47309367403553</c:v>
                </c:pt>
                <c:pt idx="46">
                  <c:v>-4.4192162545077</c:v>
                </c:pt>
                <c:pt idx="47">
                  <c:v>-4.36359524878266</c:v>
                </c:pt>
                <c:pt idx="48">
                  <c:v>-4.27963455001239</c:v>
                </c:pt>
                <c:pt idx="49">
                  <c:v>-4.11394746307526</c:v>
                </c:pt>
                <c:pt idx="50">
                  <c:v>-4.08931607670248</c:v>
                </c:pt>
                <c:pt idx="51">
                  <c:v>-3.92296754444695</c:v>
                </c:pt>
                <c:pt idx="52">
                  <c:v>-3.78154573092788</c:v>
                </c:pt>
                <c:pt idx="53">
                  <c:v>-3.57953565822098</c:v>
                </c:pt>
                <c:pt idx="54">
                  <c:v>-3.48693450103933</c:v>
                </c:pt>
                <c:pt idx="55">
                  <c:v>-3.39595514971959</c:v>
                </c:pt>
                <c:pt idx="56">
                  <c:v>-3.33143627078267</c:v>
                </c:pt>
                <c:pt idx="57">
                  <c:v>-3.24375912257953</c:v>
                </c:pt>
                <c:pt idx="58">
                  <c:v>-3.09384275569669</c:v>
                </c:pt>
                <c:pt idx="59">
                  <c:v>-2.90987511199122</c:v>
                </c:pt>
                <c:pt idx="60">
                  <c:v>-2.63298316742399</c:v>
                </c:pt>
                <c:pt idx="61">
                  <c:v>-2.49056674604905</c:v>
                </c:pt>
                <c:pt idx="62">
                  <c:v>-2.21742472861546</c:v>
                </c:pt>
                <c:pt idx="63">
                  <c:v>-2.0926745208958</c:v>
                </c:pt>
                <c:pt idx="64">
                  <c:v>-2.01849546546416</c:v>
                </c:pt>
                <c:pt idx="65">
                  <c:v>-1.96233203983829</c:v>
                </c:pt>
                <c:pt idx="66">
                  <c:v>-1.95296766128104</c:v>
                </c:pt>
                <c:pt idx="67">
                  <c:v>-1.84539676454726</c:v>
                </c:pt>
                <c:pt idx="68">
                  <c:v>-1.45612897797424</c:v>
                </c:pt>
                <c:pt idx="69">
                  <c:v>-1.41395030000325</c:v>
                </c:pt>
                <c:pt idx="70">
                  <c:v>-1.39861074768333</c:v>
                </c:pt>
                <c:pt idx="71">
                  <c:v>-1.22020666388819</c:v>
                </c:pt>
                <c:pt idx="72">
                  <c:v>-1.16821887697554</c:v>
                </c:pt>
                <c:pt idx="73">
                  <c:v>-1.11339282601531</c:v>
                </c:pt>
                <c:pt idx="74">
                  <c:v>-1.10915674253057</c:v>
                </c:pt>
                <c:pt idx="75">
                  <c:v>-1.0868757712085</c:v>
                </c:pt>
                <c:pt idx="76">
                  <c:v>-1.07568776617557</c:v>
                </c:pt>
                <c:pt idx="77">
                  <c:v>-1.0314423923217</c:v>
                </c:pt>
                <c:pt idx="78">
                  <c:v>-0.982344926483392</c:v>
                </c:pt>
                <c:pt idx="79">
                  <c:v>-0.962507819149983</c:v>
                </c:pt>
                <c:pt idx="80">
                  <c:v>-0.80715979777267</c:v>
                </c:pt>
                <c:pt idx="81">
                  <c:v>-0.802487421153721</c:v>
                </c:pt>
                <c:pt idx="82">
                  <c:v>-0.686751832697787</c:v>
                </c:pt>
                <c:pt idx="83">
                  <c:v>-0.675963324187281</c:v>
                </c:pt>
                <c:pt idx="84">
                  <c:v>-0.484287468609348</c:v>
                </c:pt>
                <c:pt idx="85">
                  <c:v>-0.334108645314288</c:v>
                </c:pt>
                <c:pt idx="86">
                  <c:v>-0.319229663753164</c:v>
                </c:pt>
                <c:pt idx="87">
                  <c:v>0.00997783207901115</c:v>
                </c:pt>
                <c:pt idx="88">
                  <c:v>0.13589048111005</c:v>
                </c:pt>
                <c:pt idx="89">
                  <c:v>0.27629670076553</c:v>
                </c:pt>
                <c:pt idx="90">
                  <c:v>0.394323158417562</c:v>
                </c:pt>
                <c:pt idx="91">
                  <c:v>0.403806364229544</c:v>
                </c:pt>
                <c:pt idx="92">
                  <c:v>0.431793529961098</c:v>
                </c:pt>
                <c:pt idx="93">
                  <c:v>0.466266368240191</c:v>
                </c:pt>
                <c:pt idx="94">
                  <c:v>0.578449326568571</c:v>
                </c:pt>
                <c:pt idx="95">
                  <c:v>0.774930303144383</c:v>
                </c:pt>
                <c:pt idx="96">
                  <c:v>0.804080750270402</c:v>
                </c:pt>
                <c:pt idx="97">
                  <c:v>0.865598924997022</c:v>
                </c:pt>
                <c:pt idx="98">
                  <c:v>1.02280671608838</c:v>
                </c:pt>
                <c:pt idx="99">
                  <c:v>1.18954811974551</c:v>
                </c:pt>
                <c:pt idx="100">
                  <c:v>1.34288723795991</c:v>
                </c:pt>
                <c:pt idx="101">
                  <c:v>1.41365700963757</c:v>
                </c:pt>
                <c:pt idx="102">
                  <c:v>1.43659272457695</c:v>
                </c:pt>
                <c:pt idx="103">
                  <c:v>1.44478436825369</c:v>
                </c:pt>
                <c:pt idx="104">
                  <c:v>1.45942734540969</c:v>
                </c:pt>
                <c:pt idx="105">
                  <c:v>1.59769946562578</c:v>
                </c:pt>
                <c:pt idx="106">
                  <c:v>1.62186455156983</c:v>
                </c:pt>
                <c:pt idx="107">
                  <c:v>1.76723369227078</c:v>
                </c:pt>
                <c:pt idx="108">
                  <c:v>1.98876498182824</c:v>
                </c:pt>
                <c:pt idx="109">
                  <c:v>1.99758191665714</c:v>
                </c:pt>
                <c:pt idx="110">
                  <c:v>2.06312640879793</c:v>
                </c:pt>
                <c:pt idx="111">
                  <c:v>2.06592751630697</c:v>
                </c:pt>
                <c:pt idx="112">
                  <c:v>2.36182478093947</c:v>
                </c:pt>
                <c:pt idx="113">
                  <c:v>2.39631854521742</c:v>
                </c:pt>
                <c:pt idx="114">
                  <c:v>2.44647230304901</c:v>
                </c:pt>
                <c:pt idx="115">
                  <c:v>2.53181949910552</c:v>
                </c:pt>
                <c:pt idx="116">
                  <c:v>2.58900972198959</c:v>
                </c:pt>
                <c:pt idx="117">
                  <c:v>2.60410249999499</c:v>
                </c:pt>
                <c:pt idx="118">
                  <c:v>2.63861595954914</c:v>
                </c:pt>
                <c:pt idx="119">
                  <c:v>2.74302445050449</c:v>
                </c:pt>
                <c:pt idx="120">
                  <c:v>2.78062185362461</c:v>
                </c:pt>
                <c:pt idx="121">
                  <c:v>2.87396098842809</c:v>
                </c:pt>
                <c:pt idx="122">
                  <c:v>3.01015270760121</c:v>
                </c:pt>
                <c:pt idx="123">
                  <c:v>3.02538529529885</c:v>
                </c:pt>
                <c:pt idx="124">
                  <c:v>3.03994334434006</c:v>
                </c:pt>
                <c:pt idx="125">
                  <c:v>3.06326562189381</c:v>
                </c:pt>
                <c:pt idx="126">
                  <c:v>3.17712962145862</c:v>
                </c:pt>
                <c:pt idx="127">
                  <c:v>3.25032196870164</c:v>
                </c:pt>
                <c:pt idx="128">
                  <c:v>3.50750636833189</c:v>
                </c:pt>
                <c:pt idx="129">
                  <c:v>3.51723237905549</c:v>
                </c:pt>
                <c:pt idx="130">
                  <c:v>3.79275680148218</c:v>
                </c:pt>
                <c:pt idx="131">
                  <c:v>3.82382665716287</c:v>
                </c:pt>
                <c:pt idx="132">
                  <c:v>3.88701121244883</c:v>
                </c:pt>
                <c:pt idx="133">
                  <c:v>3.92628926822254</c:v>
                </c:pt>
                <c:pt idx="134">
                  <c:v>3.98267118602418</c:v>
                </c:pt>
                <c:pt idx="135">
                  <c:v>4.01649461542474</c:v>
                </c:pt>
                <c:pt idx="136">
                  <c:v>4.01700145572121</c:v>
                </c:pt>
                <c:pt idx="137">
                  <c:v>4.04473265335781</c:v>
                </c:pt>
                <c:pt idx="138">
                  <c:v>4.05040544306928</c:v>
                </c:pt>
                <c:pt idx="139">
                  <c:v>4.40686412001496</c:v>
                </c:pt>
                <c:pt idx="140">
                  <c:v>4.53259064613028</c:v>
                </c:pt>
                <c:pt idx="141">
                  <c:v>4.81810605787175</c:v>
                </c:pt>
                <c:pt idx="142">
                  <c:v>4.8493951397456</c:v>
                </c:pt>
                <c:pt idx="143">
                  <c:v>4.92210938837775</c:v>
                </c:pt>
                <c:pt idx="144">
                  <c:v>4.94393888261426</c:v>
                </c:pt>
                <c:pt idx="145">
                  <c:v>5.03389181709375</c:v>
                </c:pt>
                <c:pt idx="146">
                  <c:v>5.11828241815922</c:v>
                </c:pt>
                <c:pt idx="147">
                  <c:v>5.15768301241571</c:v>
                </c:pt>
                <c:pt idx="148">
                  <c:v>5.50055627963935</c:v>
                </c:pt>
                <c:pt idx="149">
                  <c:v>5.63445225834333</c:v>
                </c:pt>
                <c:pt idx="150">
                  <c:v>5.65101295420599</c:v>
                </c:pt>
                <c:pt idx="151">
                  <c:v>5.66531874808073</c:v>
                </c:pt>
                <c:pt idx="152">
                  <c:v>5.697091821862989</c:v>
                </c:pt>
                <c:pt idx="153">
                  <c:v>5.80090713958876</c:v>
                </c:pt>
                <c:pt idx="154">
                  <c:v>5.92358132996916</c:v>
                </c:pt>
                <c:pt idx="155">
                  <c:v>5.92515886563154</c:v>
                </c:pt>
                <c:pt idx="156">
                  <c:v>5.96971659043098</c:v>
                </c:pt>
                <c:pt idx="157">
                  <c:v>6.01045531607702</c:v>
                </c:pt>
                <c:pt idx="158">
                  <c:v>6.10808634015995</c:v>
                </c:pt>
                <c:pt idx="159">
                  <c:v>6.337103475477</c:v>
                </c:pt>
                <c:pt idx="160">
                  <c:v>6.42884388252784</c:v>
                </c:pt>
                <c:pt idx="161">
                  <c:v>6.44364389201952</c:v>
                </c:pt>
                <c:pt idx="162">
                  <c:v>6.58111817557601</c:v>
                </c:pt>
                <c:pt idx="163">
                  <c:v>6.59123608798335</c:v>
                </c:pt>
                <c:pt idx="164">
                  <c:v>6.82172660090845</c:v>
                </c:pt>
                <c:pt idx="165">
                  <c:v>6.87999022949872</c:v>
                </c:pt>
                <c:pt idx="166">
                  <c:v>6.95821044627564</c:v>
                </c:pt>
                <c:pt idx="167">
                  <c:v>6.97193350959098</c:v>
                </c:pt>
                <c:pt idx="168">
                  <c:v>6.99444108437347</c:v>
                </c:pt>
                <c:pt idx="169">
                  <c:v>7.20197753708321</c:v>
                </c:pt>
                <c:pt idx="170">
                  <c:v>7.29244025067106</c:v>
                </c:pt>
                <c:pt idx="171">
                  <c:v>7.44471007843196</c:v>
                </c:pt>
                <c:pt idx="172">
                  <c:v>7.5514786861532</c:v>
                </c:pt>
                <c:pt idx="173">
                  <c:v>7.60132519452113</c:v>
                </c:pt>
                <c:pt idx="174">
                  <c:v>7.68777877019721</c:v>
                </c:pt>
                <c:pt idx="175">
                  <c:v>7.75273731779208</c:v>
                </c:pt>
                <c:pt idx="176">
                  <c:v>7.80072466456426</c:v>
                </c:pt>
                <c:pt idx="177">
                  <c:v>8.02696246069023</c:v>
                </c:pt>
                <c:pt idx="178">
                  <c:v>8.0732905272708</c:v>
                </c:pt>
                <c:pt idx="179">
                  <c:v>8.0933295938025</c:v>
                </c:pt>
                <c:pt idx="180">
                  <c:v>8.17051797696749</c:v>
                </c:pt>
                <c:pt idx="181">
                  <c:v>8.28375642487547</c:v>
                </c:pt>
                <c:pt idx="182">
                  <c:v>8.525885363959</c:v>
                </c:pt>
                <c:pt idx="183">
                  <c:v>8.67183831684418</c:v>
                </c:pt>
                <c:pt idx="184">
                  <c:v>8.83635590479769</c:v>
                </c:pt>
                <c:pt idx="185">
                  <c:v>8.93633334323189</c:v>
                </c:pt>
                <c:pt idx="186">
                  <c:v>9.07626050395854</c:v>
                </c:pt>
                <c:pt idx="187">
                  <c:v>9.126893150013171</c:v>
                </c:pt>
                <c:pt idx="188">
                  <c:v>9.12869114520938</c:v>
                </c:pt>
                <c:pt idx="189">
                  <c:v>9.17067192258019</c:v>
                </c:pt>
                <c:pt idx="190">
                  <c:v>9.23929315610652</c:v>
                </c:pt>
                <c:pt idx="191">
                  <c:v>9.23987533832346</c:v>
                </c:pt>
                <c:pt idx="192">
                  <c:v>9.26936931613983</c:v>
                </c:pt>
                <c:pt idx="193">
                  <c:v>9.44611111376914</c:v>
                </c:pt>
                <c:pt idx="194">
                  <c:v>9.47409805349968</c:v>
                </c:pt>
                <c:pt idx="195">
                  <c:v>9.571277703199559</c:v>
                </c:pt>
                <c:pt idx="196">
                  <c:v>9.70473278829661</c:v>
                </c:pt>
                <c:pt idx="197">
                  <c:v>9.74975150378706</c:v>
                </c:pt>
                <c:pt idx="198">
                  <c:v>9.84350604990611</c:v>
                </c:pt>
                <c:pt idx="199">
                  <c:v>9.90763553035773</c:v>
                </c:pt>
              </c:numCache>
            </c:numRef>
          </c:xVal>
          <c:yVal>
            <c:numRef>
              <c:f>Polynomail!$O$2:$O$201</c:f>
              <c:numCache>
                <c:formatCode>General</c:formatCode>
                <c:ptCount val="200"/>
                <c:pt idx="0">
                  <c:v>-0.42741</c:v>
                </c:pt>
                <c:pt idx="1">
                  <c:v>-0.45215</c:v>
                </c:pt>
                <c:pt idx="2">
                  <c:v>-0.466236</c:v>
                </c:pt>
                <c:pt idx="3">
                  <c:v>-0.48043</c:v>
                </c:pt>
                <c:pt idx="4">
                  <c:v>-0.482761</c:v>
                </c:pt>
                <c:pt idx="5">
                  <c:v>-0.470558</c:v>
                </c:pt>
                <c:pt idx="6">
                  <c:v>-0.471595</c:v>
                </c:pt>
                <c:pt idx="7">
                  <c:v>-0.476019</c:v>
                </c:pt>
                <c:pt idx="8">
                  <c:v>-0.476106</c:v>
                </c:pt>
                <c:pt idx="9">
                  <c:v>-0.476689</c:v>
                </c:pt>
                <c:pt idx="10">
                  <c:v>-0.476729</c:v>
                </c:pt>
                <c:pt idx="11">
                  <c:v>-0.485214</c:v>
                </c:pt>
                <c:pt idx="12">
                  <c:v>-0.489419</c:v>
                </c:pt>
                <c:pt idx="13">
                  <c:v>-0.504647</c:v>
                </c:pt>
                <c:pt idx="14">
                  <c:v>-0.430471</c:v>
                </c:pt>
                <c:pt idx="15">
                  <c:v>-0.427835</c:v>
                </c:pt>
                <c:pt idx="16">
                  <c:v>-0.407284</c:v>
                </c:pt>
                <c:pt idx="17">
                  <c:v>-0.389475</c:v>
                </c:pt>
                <c:pt idx="18">
                  <c:v>-0.357953</c:v>
                </c:pt>
                <c:pt idx="19">
                  <c:v>-0.352027</c:v>
                </c:pt>
                <c:pt idx="20">
                  <c:v>-0.351343</c:v>
                </c:pt>
                <c:pt idx="21">
                  <c:v>-0.34397</c:v>
                </c:pt>
                <c:pt idx="22">
                  <c:v>-0.343951</c:v>
                </c:pt>
                <c:pt idx="23">
                  <c:v>-0.39341</c:v>
                </c:pt>
                <c:pt idx="24">
                  <c:v>-0.40763</c:v>
                </c:pt>
                <c:pt idx="25">
                  <c:v>-0.444241</c:v>
                </c:pt>
                <c:pt idx="26">
                  <c:v>-0.432673</c:v>
                </c:pt>
                <c:pt idx="27">
                  <c:v>-0.359954</c:v>
                </c:pt>
                <c:pt idx="28">
                  <c:v>-0.286048</c:v>
                </c:pt>
                <c:pt idx="29">
                  <c:v>-0.277464</c:v>
                </c:pt>
                <c:pt idx="30">
                  <c:v>-0.27368</c:v>
                </c:pt>
                <c:pt idx="31">
                  <c:v>-0.25422</c:v>
                </c:pt>
                <c:pt idx="32">
                  <c:v>-0.24294</c:v>
                </c:pt>
                <c:pt idx="33">
                  <c:v>-0.23212</c:v>
                </c:pt>
                <c:pt idx="34">
                  <c:v>-0.225851</c:v>
                </c:pt>
                <c:pt idx="35">
                  <c:v>-0.225619</c:v>
                </c:pt>
                <c:pt idx="36">
                  <c:v>-0.22525</c:v>
                </c:pt>
                <c:pt idx="37">
                  <c:v>-0.225008</c:v>
                </c:pt>
                <c:pt idx="38">
                  <c:v>-0.21828</c:v>
                </c:pt>
                <c:pt idx="39">
                  <c:v>-0.215737</c:v>
                </c:pt>
                <c:pt idx="40">
                  <c:v>-0.186177</c:v>
                </c:pt>
                <c:pt idx="41">
                  <c:v>-0.184788</c:v>
                </c:pt>
                <c:pt idx="42">
                  <c:v>-0.184538</c:v>
                </c:pt>
                <c:pt idx="43">
                  <c:v>-0.165584</c:v>
                </c:pt>
                <c:pt idx="44">
                  <c:v>-0.159342</c:v>
                </c:pt>
                <c:pt idx="45">
                  <c:v>-0.158265</c:v>
                </c:pt>
                <c:pt idx="46">
                  <c:v>-0.155394</c:v>
                </c:pt>
                <c:pt idx="47">
                  <c:v>-0.152903</c:v>
                </c:pt>
                <c:pt idx="48">
                  <c:v>-0.150039</c:v>
                </c:pt>
                <c:pt idx="49">
                  <c:v>-0.1384</c:v>
                </c:pt>
                <c:pt idx="50">
                  <c:v>-0.137001</c:v>
                </c:pt>
                <c:pt idx="51">
                  <c:v>-0.129693</c:v>
                </c:pt>
                <c:pt idx="52">
                  <c:v>-0.126315</c:v>
                </c:pt>
                <c:pt idx="53">
                  <c:v>-0.125872</c:v>
                </c:pt>
                <c:pt idx="54">
                  <c:v>-0.127385</c:v>
                </c:pt>
                <c:pt idx="55">
                  <c:v>-0.129936</c:v>
                </c:pt>
                <c:pt idx="56">
                  <c:v>-0.132396</c:v>
                </c:pt>
                <c:pt idx="57">
                  <c:v>-0.136625</c:v>
                </c:pt>
                <c:pt idx="58">
                  <c:v>-0.146312</c:v>
                </c:pt>
                <c:pt idx="59">
                  <c:v>-0.16273</c:v>
                </c:pt>
                <c:pt idx="60">
                  <c:v>-0.181254</c:v>
                </c:pt>
                <c:pt idx="61">
                  <c:v>-0.196097</c:v>
                </c:pt>
                <c:pt idx="62">
                  <c:v>-0.156016</c:v>
                </c:pt>
                <c:pt idx="63">
                  <c:v>-0.141752</c:v>
                </c:pt>
                <c:pt idx="64">
                  <c:v>-0.134331</c:v>
                </c:pt>
                <c:pt idx="65">
                  <c:v>-0.129206</c:v>
                </c:pt>
                <c:pt idx="66">
                  <c:v>-0.128392</c:v>
                </c:pt>
                <c:pt idx="67">
                  <c:v>-0.119827</c:v>
                </c:pt>
                <c:pt idx="68">
                  <c:v>-0.09487</c:v>
                </c:pt>
                <c:pt idx="69">
                  <c:v>-0.093086</c:v>
                </c:pt>
                <c:pt idx="70">
                  <c:v>-0.092478</c:v>
                </c:pt>
                <c:pt idx="71">
                  <c:v>-0.086977</c:v>
                </c:pt>
                <c:pt idx="72">
                  <c:v>-0.084303</c:v>
                </c:pt>
                <c:pt idx="73">
                  <c:v>-0.08173</c:v>
                </c:pt>
                <c:pt idx="74">
                  <c:v>-0.081541</c:v>
                </c:pt>
                <c:pt idx="75">
                  <c:v>-0.080574</c:v>
                </c:pt>
                <c:pt idx="76">
                  <c:v>-0.080103</c:v>
                </c:pt>
                <c:pt idx="77">
                  <c:v>-0.07834</c:v>
                </c:pt>
                <c:pt idx="78">
                  <c:v>-0.076562</c:v>
                </c:pt>
                <c:pt idx="79">
                  <c:v>-0.075896</c:v>
                </c:pt>
                <c:pt idx="80">
                  <c:v>-0.071698</c:v>
                </c:pt>
                <c:pt idx="81">
                  <c:v>-0.071599</c:v>
                </c:pt>
                <c:pt idx="82">
                  <c:v>-0.056796</c:v>
                </c:pt>
                <c:pt idx="83">
                  <c:v>-0.055458</c:v>
                </c:pt>
                <c:pt idx="84">
                  <c:v>-0.032617</c:v>
                </c:pt>
                <c:pt idx="85">
                  <c:v>-0.015602</c:v>
                </c:pt>
                <c:pt idx="86">
                  <c:v>-0.013942</c:v>
                </c:pt>
                <c:pt idx="87">
                  <c:v>0.007123</c:v>
                </c:pt>
                <c:pt idx="88">
                  <c:v>0.003617</c:v>
                </c:pt>
                <c:pt idx="89">
                  <c:v>-0.000228</c:v>
                </c:pt>
                <c:pt idx="90">
                  <c:v>-0.00346</c:v>
                </c:pt>
                <c:pt idx="91">
                  <c:v>-0.003721</c:v>
                </c:pt>
                <c:pt idx="92">
                  <c:v>-0.004494</c:v>
                </c:pt>
                <c:pt idx="93">
                  <c:v>-0.005451</c:v>
                </c:pt>
                <c:pt idx="94">
                  <c:v>-0.008577</c:v>
                </c:pt>
                <c:pt idx="95">
                  <c:v>0.047001</c:v>
                </c:pt>
                <c:pt idx="96">
                  <c:v>0.055354</c:v>
                </c:pt>
                <c:pt idx="97">
                  <c:v>0.073147</c:v>
                </c:pt>
                <c:pt idx="98">
                  <c:v>0.120035</c:v>
                </c:pt>
                <c:pt idx="99">
                  <c:v>0.172925</c:v>
                </c:pt>
                <c:pt idx="100">
                  <c:v>0.152736</c:v>
                </c:pt>
                <c:pt idx="101">
                  <c:v>0.144604</c:v>
                </c:pt>
                <c:pt idx="102">
                  <c:v>0.142126</c:v>
                </c:pt>
                <c:pt idx="103">
                  <c:v>0.141259</c:v>
                </c:pt>
                <c:pt idx="104">
                  <c:v>0.139733</c:v>
                </c:pt>
                <c:pt idx="105">
                  <c:v>0.126757</c:v>
                </c:pt>
                <c:pt idx="106">
                  <c:v>0.124744</c:v>
                </c:pt>
                <c:pt idx="107">
                  <c:v>0.114138</c:v>
                </c:pt>
                <c:pt idx="108">
                  <c:v>0.10256</c:v>
                </c:pt>
                <c:pt idx="109">
                  <c:v>0.102207</c:v>
                </c:pt>
                <c:pt idx="110">
                  <c:v>0.099827</c:v>
                </c:pt>
                <c:pt idx="111">
                  <c:v>0.099728</c:v>
                </c:pt>
                <c:pt idx="112">
                  <c:v>0.089314</c:v>
                </c:pt>
                <c:pt idx="113">
                  <c:v>0.088622</c:v>
                </c:pt>
                <c:pt idx="114">
                  <c:v>0.087804</c:v>
                </c:pt>
                <c:pt idx="115">
                  <c:v>0.08692</c:v>
                </c:pt>
                <c:pt idx="116">
                  <c:v>0.086681</c:v>
                </c:pt>
                <c:pt idx="117">
                  <c:v>0.086666</c:v>
                </c:pt>
                <c:pt idx="118">
                  <c:v>0.086704</c:v>
                </c:pt>
                <c:pt idx="119">
                  <c:v>0.087451</c:v>
                </c:pt>
                <c:pt idx="120">
                  <c:v>0.087952</c:v>
                </c:pt>
                <c:pt idx="121">
                  <c:v>0.089737</c:v>
                </c:pt>
                <c:pt idx="122">
                  <c:v>0.093751</c:v>
                </c:pt>
                <c:pt idx="123">
                  <c:v>0.094306</c:v>
                </c:pt>
                <c:pt idx="124">
                  <c:v>0.094858</c:v>
                </c:pt>
                <c:pt idx="125">
                  <c:v>0.095783</c:v>
                </c:pt>
                <c:pt idx="126">
                  <c:v>0.101059</c:v>
                </c:pt>
                <c:pt idx="127">
                  <c:v>0.105138</c:v>
                </c:pt>
                <c:pt idx="128">
                  <c:v>0.124112</c:v>
                </c:pt>
                <c:pt idx="129">
                  <c:v>0.124982</c:v>
                </c:pt>
                <c:pt idx="130">
                  <c:v>0.154884</c:v>
                </c:pt>
                <c:pt idx="131">
                  <c:v>0.158948</c:v>
                </c:pt>
                <c:pt idx="132">
                  <c:v>0.167689</c:v>
                </c:pt>
                <c:pt idx="133">
                  <c:v>0.173458</c:v>
                </c:pt>
                <c:pt idx="134">
                  <c:v>0.18221</c:v>
                </c:pt>
                <c:pt idx="135">
                  <c:v>0.187736</c:v>
                </c:pt>
                <c:pt idx="136">
                  <c:v>0.187819</c:v>
                </c:pt>
                <c:pt idx="137">
                  <c:v>0.19251</c:v>
                </c:pt>
                <c:pt idx="138">
                  <c:v>0.193436</c:v>
                </c:pt>
                <c:pt idx="139">
                  <c:v>0.247129</c:v>
                </c:pt>
                <c:pt idx="140">
                  <c:v>0.273151</c:v>
                </c:pt>
                <c:pt idx="141">
                  <c:v>0.333631</c:v>
                </c:pt>
                <c:pt idx="142">
                  <c:v>0.331884</c:v>
                </c:pt>
                <c:pt idx="143">
                  <c:v>0.328406</c:v>
                </c:pt>
                <c:pt idx="144">
                  <c:v>0.327697</c:v>
                </c:pt>
                <c:pt idx="145">
                  <c:v>0.326417</c:v>
                </c:pt>
                <c:pt idx="146">
                  <c:v>0.327617</c:v>
                </c:pt>
                <c:pt idx="147">
                  <c:v>0.328976</c:v>
                </c:pt>
                <c:pt idx="148">
                  <c:v>0.362321</c:v>
                </c:pt>
                <c:pt idx="149">
                  <c:v>0.3384</c:v>
                </c:pt>
                <c:pt idx="150">
                  <c:v>0.335811</c:v>
                </c:pt>
                <c:pt idx="151">
                  <c:v>0.333648</c:v>
                </c:pt>
                <c:pt idx="152">
                  <c:v>0.329086</c:v>
                </c:pt>
                <c:pt idx="153">
                  <c:v>0.316478</c:v>
                </c:pt>
                <c:pt idx="154">
                  <c:v>0.305972</c:v>
                </c:pt>
                <c:pt idx="155">
                  <c:v>0.305867</c:v>
                </c:pt>
                <c:pt idx="156">
                  <c:v>0.30322</c:v>
                </c:pt>
                <c:pt idx="157">
                  <c:v>0.301326</c:v>
                </c:pt>
                <c:pt idx="158">
                  <c:v>0.29882</c:v>
                </c:pt>
                <c:pt idx="159">
                  <c:v>0.290989</c:v>
                </c:pt>
                <c:pt idx="160">
                  <c:v>0.292148</c:v>
                </c:pt>
                <c:pt idx="161">
                  <c:v>0.292564</c:v>
                </c:pt>
                <c:pt idx="162">
                  <c:v>0.299516</c:v>
                </c:pt>
                <c:pt idx="163">
                  <c:v>0.300249</c:v>
                </c:pt>
                <c:pt idx="164">
                  <c:v>0.325468</c:v>
                </c:pt>
                <c:pt idx="165">
                  <c:v>0.334519</c:v>
                </c:pt>
                <c:pt idx="166">
                  <c:v>0.348464</c:v>
                </c:pt>
                <c:pt idx="167">
                  <c:v>0.351128</c:v>
                </c:pt>
                <c:pt idx="168">
                  <c:v>0.35564</c:v>
                </c:pt>
                <c:pt idx="169">
                  <c:v>0.405526</c:v>
                </c:pt>
                <c:pt idx="170">
                  <c:v>0.397726</c:v>
                </c:pt>
                <c:pt idx="171">
                  <c:v>0.391003</c:v>
                </c:pt>
                <c:pt idx="172">
                  <c:v>0.391708</c:v>
                </c:pt>
                <c:pt idx="173">
                  <c:v>0.393566</c:v>
                </c:pt>
                <c:pt idx="174">
                  <c:v>0.398982</c:v>
                </c:pt>
                <c:pt idx="175">
                  <c:v>0.399132</c:v>
                </c:pt>
                <c:pt idx="176">
                  <c:v>0.40023</c:v>
                </c:pt>
                <c:pt idx="177">
                  <c:v>0.41786</c:v>
                </c:pt>
                <c:pt idx="178">
                  <c:v>0.422666</c:v>
                </c:pt>
                <c:pt idx="179">
                  <c:v>0.425</c:v>
                </c:pt>
                <c:pt idx="180">
                  <c:v>0.435596</c:v>
                </c:pt>
                <c:pt idx="181">
                  <c:v>0.455854</c:v>
                </c:pt>
                <c:pt idx="182">
                  <c:v>0.51923</c:v>
                </c:pt>
                <c:pt idx="183">
                  <c:v>0.474426</c:v>
                </c:pt>
                <c:pt idx="184">
                  <c:v>0.436018</c:v>
                </c:pt>
                <c:pt idx="185">
                  <c:v>0.418502</c:v>
                </c:pt>
                <c:pt idx="186">
                  <c:v>0.400997</c:v>
                </c:pt>
                <c:pt idx="187">
                  <c:v>0.396615</c:v>
                </c:pt>
                <c:pt idx="188">
                  <c:v>0.396475</c:v>
                </c:pt>
                <c:pt idx="189">
                  <c:v>0.393643</c:v>
                </c:pt>
                <c:pt idx="190">
                  <c:v>0.390504</c:v>
                </c:pt>
                <c:pt idx="191">
                  <c:v>0.390486</c:v>
                </c:pt>
                <c:pt idx="192">
                  <c:v>0.389709</c:v>
                </c:pt>
                <c:pt idx="193">
                  <c:v>0.392155</c:v>
                </c:pt>
                <c:pt idx="194">
                  <c:v>0.393659</c:v>
                </c:pt>
                <c:pt idx="195">
                  <c:v>0.401295</c:v>
                </c:pt>
                <c:pt idx="196">
                  <c:v>0.417962</c:v>
                </c:pt>
                <c:pt idx="197">
                  <c:v>0.42527</c:v>
                </c:pt>
                <c:pt idx="198">
                  <c:v>0.44319</c:v>
                </c:pt>
                <c:pt idx="199">
                  <c:v>0.456412</c:v>
                </c:pt>
              </c:numCache>
            </c:numRef>
          </c:yVal>
          <c:smooth val="0"/>
        </c:ser>
        <c:ser>
          <c:idx val="7"/>
          <c:order val="7"/>
          <c:tx>
            <c:v>MRVM±std</c:v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Polynomail!$B$2:$B$201</c:f>
              <c:numCache>
                <c:formatCode>General</c:formatCode>
                <c:ptCount val="200"/>
                <c:pt idx="0">
                  <c:v>-9.71275712108028</c:v>
                </c:pt>
                <c:pt idx="1">
                  <c:v>-9.65654918178565</c:v>
                </c:pt>
                <c:pt idx="2">
                  <c:v>-9.39459673160463</c:v>
                </c:pt>
                <c:pt idx="3">
                  <c:v>-9.29153078634423</c:v>
                </c:pt>
                <c:pt idx="4">
                  <c:v>-9.27771938409288</c:v>
                </c:pt>
                <c:pt idx="5">
                  <c:v>-8.98707004658913</c:v>
                </c:pt>
                <c:pt idx="6">
                  <c:v>-8.95615695142198</c:v>
                </c:pt>
                <c:pt idx="7">
                  <c:v>-8.88094941185958</c:v>
                </c:pt>
                <c:pt idx="8">
                  <c:v>-8.85319704917485</c:v>
                </c:pt>
                <c:pt idx="9">
                  <c:v>-8.81938888671032</c:v>
                </c:pt>
                <c:pt idx="10">
                  <c:v>-8.818093746398389</c:v>
                </c:pt>
                <c:pt idx="11">
                  <c:v>-8.67679750803347</c:v>
                </c:pt>
                <c:pt idx="12">
                  <c:v>-8.636391263459309</c:v>
                </c:pt>
                <c:pt idx="13">
                  <c:v>-8.528087283836</c:v>
                </c:pt>
                <c:pt idx="14">
                  <c:v>-8.2920433837471</c:v>
                </c:pt>
                <c:pt idx="15">
                  <c:v>-8.281946100654981</c:v>
                </c:pt>
                <c:pt idx="16">
                  <c:v>-8.19667995662073</c:v>
                </c:pt>
                <c:pt idx="17">
                  <c:v>-8.110228721588429</c:v>
                </c:pt>
                <c:pt idx="18">
                  <c:v>-7.89862457417659</c:v>
                </c:pt>
                <c:pt idx="19">
                  <c:v>-7.83907926768882</c:v>
                </c:pt>
                <c:pt idx="20">
                  <c:v>-7.83127144288971</c:v>
                </c:pt>
                <c:pt idx="21">
                  <c:v>-7.72138722643148</c:v>
                </c:pt>
                <c:pt idx="22">
                  <c:v>-7.72102716009622</c:v>
                </c:pt>
                <c:pt idx="23">
                  <c:v>-7.03069954113183</c:v>
                </c:pt>
                <c:pt idx="24">
                  <c:v>-6.96308555371031</c:v>
                </c:pt>
                <c:pt idx="25">
                  <c:v>-6.81904890555211</c:v>
                </c:pt>
                <c:pt idx="26">
                  <c:v>-6.62619442575458</c:v>
                </c:pt>
                <c:pt idx="27">
                  <c:v>-6.4017024299152</c:v>
                </c:pt>
                <c:pt idx="28">
                  <c:v>-6.07590162537496</c:v>
                </c:pt>
                <c:pt idx="29">
                  <c:v>-6.02526499802158</c:v>
                </c:pt>
                <c:pt idx="30">
                  <c:v>-6.00149173721291</c:v>
                </c:pt>
                <c:pt idx="31">
                  <c:v>-5.85936103853852</c:v>
                </c:pt>
                <c:pt idx="32">
                  <c:v>-5.75190207436332</c:v>
                </c:pt>
                <c:pt idx="33">
                  <c:v>-5.60637377189308</c:v>
                </c:pt>
                <c:pt idx="34">
                  <c:v>-5.44378590367733</c:v>
                </c:pt>
                <c:pt idx="35">
                  <c:v>-5.43135355728525</c:v>
                </c:pt>
                <c:pt idx="36">
                  <c:v>-5.40597604257761</c:v>
                </c:pt>
                <c:pt idx="37">
                  <c:v>-5.39401672444653</c:v>
                </c:pt>
                <c:pt idx="38">
                  <c:v>-5.26240433547891</c:v>
                </c:pt>
                <c:pt idx="39">
                  <c:v>-5.02101059920384</c:v>
                </c:pt>
                <c:pt idx="40">
                  <c:v>-4.80211437031205</c:v>
                </c:pt>
                <c:pt idx="41">
                  <c:v>-4.78976985832908</c:v>
                </c:pt>
                <c:pt idx="42">
                  <c:v>-4.78752641211159</c:v>
                </c:pt>
                <c:pt idx="43">
                  <c:v>-4.58336995697365</c:v>
                </c:pt>
                <c:pt idx="44">
                  <c:v>-4.49137240278166</c:v>
                </c:pt>
                <c:pt idx="45">
                  <c:v>-4.47309367403553</c:v>
                </c:pt>
                <c:pt idx="46">
                  <c:v>-4.4192162545077</c:v>
                </c:pt>
                <c:pt idx="47">
                  <c:v>-4.36359524878266</c:v>
                </c:pt>
                <c:pt idx="48">
                  <c:v>-4.27963455001239</c:v>
                </c:pt>
                <c:pt idx="49">
                  <c:v>-4.11394746307526</c:v>
                </c:pt>
                <c:pt idx="50">
                  <c:v>-4.08931607670248</c:v>
                </c:pt>
                <c:pt idx="51">
                  <c:v>-3.92296754444695</c:v>
                </c:pt>
                <c:pt idx="52">
                  <c:v>-3.78154573092788</c:v>
                </c:pt>
                <c:pt idx="53">
                  <c:v>-3.57953565822098</c:v>
                </c:pt>
                <c:pt idx="54">
                  <c:v>-3.48693450103933</c:v>
                </c:pt>
                <c:pt idx="55">
                  <c:v>-3.39595514971959</c:v>
                </c:pt>
                <c:pt idx="56">
                  <c:v>-3.33143627078267</c:v>
                </c:pt>
                <c:pt idx="57">
                  <c:v>-3.24375912257953</c:v>
                </c:pt>
                <c:pt idx="58">
                  <c:v>-3.09384275569669</c:v>
                </c:pt>
                <c:pt idx="59">
                  <c:v>-2.90987511199122</c:v>
                </c:pt>
                <c:pt idx="60">
                  <c:v>-2.63298316742399</c:v>
                </c:pt>
                <c:pt idx="61">
                  <c:v>-2.49056674604905</c:v>
                </c:pt>
                <c:pt idx="62">
                  <c:v>-2.21742472861546</c:v>
                </c:pt>
                <c:pt idx="63">
                  <c:v>-2.0926745208958</c:v>
                </c:pt>
                <c:pt idx="64">
                  <c:v>-2.01849546546416</c:v>
                </c:pt>
                <c:pt idx="65">
                  <c:v>-1.96233203983829</c:v>
                </c:pt>
                <c:pt idx="66">
                  <c:v>-1.95296766128104</c:v>
                </c:pt>
                <c:pt idx="67">
                  <c:v>-1.84539676454726</c:v>
                </c:pt>
                <c:pt idx="68">
                  <c:v>-1.45612897797424</c:v>
                </c:pt>
                <c:pt idx="69">
                  <c:v>-1.41395030000325</c:v>
                </c:pt>
                <c:pt idx="70">
                  <c:v>-1.39861074768333</c:v>
                </c:pt>
                <c:pt idx="71">
                  <c:v>-1.22020666388819</c:v>
                </c:pt>
                <c:pt idx="72">
                  <c:v>-1.16821887697554</c:v>
                </c:pt>
                <c:pt idx="73">
                  <c:v>-1.11339282601531</c:v>
                </c:pt>
                <c:pt idx="74">
                  <c:v>-1.10915674253057</c:v>
                </c:pt>
                <c:pt idx="75">
                  <c:v>-1.0868757712085</c:v>
                </c:pt>
                <c:pt idx="76">
                  <c:v>-1.07568776617557</c:v>
                </c:pt>
                <c:pt idx="77">
                  <c:v>-1.0314423923217</c:v>
                </c:pt>
                <c:pt idx="78">
                  <c:v>-0.982344926483392</c:v>
                </c:pt>
                <c:pt idx="79">
                  <c:v>-0.962507819149983</c:v>
                </c:pt>
                <c:pt idx="80">
                  <c:v>-0.80715979777267</c:v>
                </c:pt>
                <c:pt idx="81">
                  <c:v>-0.802487421153721</c:v>
                </c:pt>
                <c:pt idx="82">
                  <c:v>-0.686751832697787</c:v>
                </c:pt>
                <c:pt idx="83">
                  <c:v>-0.675963324187281</c:v>
                </c:pt>
                <c:pt idx="84">
                  <c:v>-0.484287468609348</c:v>
                </c:pt>
                <c:pt idx="85">
                  <c:v>-0.334108645314288</c:v>
                </c:pt>
                <c:pt idx="86">
                  <c:v>-0.319229663753164</c:v>
                </c:pt>
                <c:pt idx="87">
                  <c:v>0.00997783207901115</c:v>
                </c:pt>
                <c:pt idx="88">
                  <c:v>0.13589048111005</c:v>
                </c:pt>
                <c:pt idx="89">
                  <c:v>0.27629670076553</c:v>
                </c:pt>
                <c:pt idx="90">
                  <c:v>0.394323158417562</c:v>
                </c:pt>
                <c:pt idx="91">
                  <c:v>0.403806364229544</c:v>
                </c:pt>
                <c:pt idx="92">
                  <c:v>0.431793529961098</c:v>
                </c:pt>
                <c:pt idx="93">
                  <c:v>0.466266368240191</c:v>
                </c:pt>
                <c:pt idx="94">
                  <c:v>0.578449326568571</c:v>
                </c:pt>
                <c:pt idx="95">
                  <c:v>0.774930303144383</c:v>
                </c:pt>
                <c:pt idx="96">
                  <c:v>0.804080750270402</c:v>
                </c:pt>
                <c:pt idx="97">
                  <c:v>0.865598924997022</c:v>
                </c:pt>
                <c:pt idx="98">
                  <c:v>1.02280671608838</c:v>
                </c:pt>
                <c:pt idx="99">
                  <c:v>1.18954811974551</c:v>
                </c:pt>
                <c:pt idx="100">
                  <c:v>1.34288723795991</c:v>
                </c:pt>
                <c:pt idx="101">
                  <c:v>1.41365700963757</c:v>
                </c:pt>
                <c:pt idx="102">
                  <c:v>1.43659272457695</c:v>
                </c:pt>
                <c:pt idx="103">
                  <c:v>1.44478436825369</c:v>
                </c:pt>
                <c:pt idx="104">
                  <c:v>1.45942734540969</c:v>
                </c:pt>
                <c:pt idx="105">
                  <c:v>1.59769946562578</c:v>
                </c:pt>
                <c:pt idx="106">
                  <c:v>1.62186455156983</c:v>
                </c:pt>
                <c:pt idx="107">
                  <c:v>1.76723369227078</c:v>
                </c:pt>
                <c:pt idx="108">
                  <c:v>1.98876498182824</c:v>
                </c:pt>
                <c:pt idx="109">
                  <c:v>1.99758191665714</c:v>
                </c:pt>
                <c:pt idx="110">
                  <c:v>2.06312640879793</c:v>
                </c:pt>
                <c:pt idx="111">
                  <c:v>2.06592751630697</c:v>
                </c:pt>
                <c:pt idx="112">
                  <c:v>2.36182478093947</c:v>
                </c:pt>
                <c:pt idx="113">
                  <c:v>2.39631854521742</c:v>
                </c:pt>
                <c:pt idx="114">
                  <c:v>2.44647230304901</c:v>
                </c:pt>
                <c:pt idx="115">
                  <c:v>2.53181949910552</c:v>
                </c:pt>
                <c:pt idx="116">
                  <c:v>2.58900972198959</c:v>
                </c:pt>
                <c:pt idx="117">
                  <c:v>2.60410249999499</c:v>
                </c:pt>
                <c:pt idx="118">
                  <c:v>2.63861595954914</c:v>
                </c:pt>
                <c:pt idx="119">
                  <c:v>2.74302445050449</c:v>
                </c:pt>
                <c:pt idx="120">
                  <c:v>2.78062185362461</c:v>
                </c:pt>
                <c:pt idx="121">
                  <c:v>2.87396098842809</c:v>
                </c:pt>
                <c:pt idx="122">
                  <c:v>3.01015270760121</c:v>
                </c:pt>
                <c:pt idx="123">
                  <c:v>3.02538529529885</c:v>
                </c:pt>
                <c:pt idx="124">
                  <c:v>3.03994334434006</c:v>
                </c:pt>
                <c:pt idx="125">
                  <c:v>3.06326562189381</c:v>
                </c:pt>
                <c:pt idx="126">
                  <c:v>3.17712962145862</c:v>
                </c:pt>
                <c:pt idx="127">
                  <c:v>3.25032196870164</c:v>
                </c:pt>
                <c:pt idx="128">
                  <c:v>3.50750636833189</c:v>
                </c:pt>
                <c:pt idx="129">
                  <c:v>3.51723237905549</c:v>
                </c:pt>
                <c:pt idx="130">
                  <c:v>3.79275680148218</c:v>
                </c:pt>
                <c:pt idx="131">
                  <c:v>3.82382665716287</c:v>
                </c:pt>
                <c:pt idx="132">
                  <c:v>3.88701121244883</c:v>
                </c:pt>
                <c:pt idx="133">
                  <c:v>3.92628926822254</c:v>
                </c:pt>
                <c:pt idx="134">
                  <c:v>3.98267118602418</c:v>
                </c:pt>
                <c:pt idx="135">
                  <c:v>4.01649461542474</c:v>
                </c:pt>
                <c:pt idx="136">
                  <c:v>4.01700145572121</c:v>
                </c:pt>
                <c:pt idx="137">
                  <c:v>4.04473265335781</c:v>
                </c:pt>
                <c:pt idx="138">
                  <c:v>4.05040544306928</c:v>
                </c:pt>
                <c:pt idx="139">
                  <c:v>4.40686412001496</c:v>
                </c:pt>
                <c:pt idx="140">
                  <c:v>4.53259064613028</c:v>
                </c:pt>
                <c:pt idx="141">
                  <c:v>4.81810605787175</c:v>
                </c:pt>
                <c:pt idx="142">
                  <c:v>4.8493951397456</c:v>
                </c:pt>
                <c:pt idx="143">
                  <c:v>4.92210938837775</c:v>
                </c:pt>
                <c:pt idx="144">
                  <c:v>4.94393888261426</c:v>
                </c:pt>
                <c:pt idx="145">
                  <c:v>5.03389181709375</c:v>
                </c:pt>
                <c:pt idx="146">
                  <c:v>5.11828241815922</c:v>
                </c:pt>
                <c:pt idx="147">
                  <c:v>5.15768301241571</c:v>
                </c:pt>
                <c:pt idx="148">
                  <c:v>5.50055627963935</c:v>
                </c:pt>
                <c:pt idx="149">
                  <c:v>5.63445225834333</c:v>
                </c:pt>
                <c:pt idx="150">
                  <c:v>5.65101295420599</c:v>
                </c:pt>
                <c:pt idx="151">
                  <c:v>5.66531874808073</c:v>
                </c:pt>
                <c:pt idx="152">
                  <c:v>5.697091821862989</c:v>
                </c:pt>
                <c:pt idx="153">
                  <c:v>5.80090713958876</c:v>
                </c:pt>
                <c:pt idx="154">
                  <c:v>5.92358132996916</c:v>
                </c:pt>
                <c:pt idx="155">
                  <c:v>5.92515886563154</c:v>
                </c:pt>
                <c:pt idx="156">
                  <c:v>5.96971659043098</c:v>
                </c:pt>
                <c:pt idx="157">
                  <c:v>6.01045531607702</c:v>
                </c:pt>
                <c:pt idx="158">
                  <c:v>6.10808634015995</c:v>
                </c:pt>
                <c:pt idx="159">
                  <c:v>6.337103475477</c:v>
                </c:pt>
                <c:pt idx="160">
                  <c:v>6.42884388252784</c:v>
                </c:pt>
                <c:pt idx="161">
                  <c:v>6.44364389201952</c:v>
                </c:pt>
                <c:pt idx="162">
                  <c:v>6.58111817557601</c:v>
                </c:pt>
                <c:pt idx="163">
                  <c:v>6.59123608798335</c:v>
                </c:pt>
                <c:pt idx="164">
                  <c:v>6.82172660090845</c:v>
                </c:pt>
                <c:pt idx="165">
                  <c:v>6.87999022949872</c:v>
                </c:pt>
                <c:pt idx="166">
                  <c:v>6.95821044627564</c:v>
                </c:pt>
                <c:pt idx="167">
                  <c:v>6.97193350959098</c:v>
                </c:pt>
                <c:pt idx="168">
                  <c:v>6.99444108437347</c:v>
                </c:pt>
                <c:pt idx="169">
                  <c:v>7.20197753708321</c:v>
                </c:pt>
                <c:pt idx="170">
                  <c:v>7.29244025067106</c:v>
                </c:pt>
                <c:pt idx="171">
                  <c:v>7.44471007843196</c:v>
                </c:pt>
                <c:pt idx="172">
                  <c:v>7.5514786861532</c:v>
                </c:pt>
                <c:pt idx="173">
                  <c:v>7.60132519452113</c:v>
                </c:pt>
                <c:pt idx="174">
                  <c:v>7.68777877019721</c:v>
                </c:pt>
                <c:pt idx="175">
                  <c:v>7.75273731779208</c:v>
                </c:pt>
                <c:pt idx="176">
                  <c:v>7.80072466456426</c:v>
                </c:pt>
                <c:pt idx="177">
                  <c:v>8.02696246069023</c:v>
                </c:pt>
                <c:pt idx="178">
                  <c:v>8.0732905272708</c:v>
                </c:pt>
                <c:pt idx="179">
                  <c:v>8.0933295938025</c:v>
                </c:pt>
                <c:pt idx="180">
                  <c:v>8.17051797696749</c:v>
                </c:pt>
                <c:pt idx="181">
                  <c:v>8.28375642487547</c:v>
                </c:pt>
                <c:pt idx="182">
                  <c:v>8.525885363959</c:v>
                </c:pt>
                <c:pt idx="183">
                  <c:v>8.67183831684418</c:v>
                </c:pt>
                <c:pt idx="184">
                  <c:v>8.83635590479769</c:v>
                </c:pt>
                <c:pt idx="185">
                  <c:v>8.93633334323189</c:v>
                </c:pt>
                <c:pt idx="186">
                  <c:v>9.07626050395854</c:v>
                </c:pt>
                <c:pt idx="187">
                  <c:v>9.126893150013171</c:v>
                </c:pt>
                <c:pt idx="188">
                  <c:v>9.12869114520938</c:v>
                </c:pt>
                <c:pt idx="189">
                  <c:v>9.17067192258019</c:v>
                </c:pt>
                <c:pt idx="190">
                  <c:v>9.23929315610652</c:v>
                </c:pt>
                <c:pt idx="191">
                  <c:v>9.23987533832346</c:v>
                </c:pt>
                <c:pt idx="192">
                  <c:v>9.26936931613983</c:v>
                </c:pt>
                <c:pt idx="193">
                  <c:v>9.44611111376914</c:v>
                </c:pt>
                <c:pt idx="194">
                  <c:v>9.47409805349968</c:v>
                </c:pt>
                <c:pt idx="195">
                  <c:v>9.571277703199559</c:v>
                </c:pt>
                <c:pt idx="196">
                  <c:v>9.70473278829661</c:v>
                </c:pt>
                <c:pt idx="197">
                  <c:v>9.74975150378706</c:v>
                </c:pt>
                <c:pt idx="198">
                  <c:v>9.84350604990611</c:v>
                </c:pt>
                <c:pt idx="199">
                  <c:v>9.90763553035773</c:v>
                </c:pt>
              </c:numCache>
            </c:numRef>
          </c:xVal>
          <c:yVal>
            <c:numRef>
              <c:f>Polynomail!$AA$2:$AA$201</c:f>
              <c:numCache>
                <c:formatCode>General</c:formatCode>
                <c:ptCount val="200"/>
                <c:pt idx="0">
                  <c:v>-0.488872</c:v>
                </c:pt>
                <c:pt idx="1">
                  <c:v>-0.517178</c:v>
                </c:pt>
                <c:pt idx="2">
                  <c:v>-0.511721</c:v>
                </c:pt>
                <c:pt idx="3">
                  <c:v>-0.528777</c:v>
                </c:pt>
                <c:pt idx="4">
                  <c:v>-0.531988</c:v>
                </c:pt>
                <c:pt idx="5">
                  <c:v>-0.503888</c:v>
                </c:pt>
                <c:pt idx="6">
                  <c:v>-0.504925</c:v>
                </c:pt>
                <c:pt idx="7">
                  <c:v>-0.510954</c:v>
                </c:pt>
                <c:pt idx="8">
                  <c:v>-0.509791</c:v>
                </c:pt>
                <c:pt idx="9">
                  <c:v>-0.509308</c:v>
                </c:pt>
                <c:pt idx="10">
                  <c:v>-0.50932</c:v>
                </c:pt>
                <c:pt idx="11">
                  <c:v>-0.519629</c:v>
                </c:pt>
                <c:pt idx="12">
                  <c:v>-0.526051</c:v>
                </c:pt>
                <c:pt idx="13">
                  <c:v>-0.549858</c:v>
                </c:pt>
                <c:pt idx="14">
                  <c:v>-0.465117</c:v>
                </c:pt>
                <c:pt idx="15">
                  <c:v>-0.462091</c:v>
                </c:pt>
                <c:pt idx="16">
                  <c:v>-0.438468</c:v>
                </c:pt>
                <c:pt idx="17">
                  <c:v>-0.417992</c:v>
                </c:pt>
                <c:pt idx="18">
                  <c:v>-0.382155</c:v>
                </c:pt>
                <c:pt idx="19">
                  <c:v>-0.375669</c:v>
                </c:pt>
                <c:pt idx="20">
                  <c:v>-0.374935</c:v>
                </c:pt>
                <c:pt idx="21">
                  <c:v>-0.367447</c:v>
                </c:pt>
                <c:pt idx="22">
                  <c:v>-0.367429</c:v>
                </c:pt>
                <c:pt idx="23">
                  <c:v>-0.437288</c:v>
                </c:pt>
                <c:pt idx="24">
                  <c:v>-0.455027</c:v>
                </c:pt>
                <c:pt idx="25">
                  <c:v>-0.499997</c:v>
                </c:pt>
                <c:pt idx="26">
                  <c:v>-0.487824</c:v>
                </c:pt>
                <c:pt idx="27">
                  <c:v>-0.401656</c:v>
                </c:pt>
                <c:pt idx="28">
                  <c:v>-0.314832</c:v>
                </c:pt>
                <c:pt idx="29">
                  <c:v>-0.305151</c:v>
                </c:pt>
                <c:pt idx="30">
                  <c:v>-0.300957</c:v>
                </c:pt>
                <c:pt idx="31">
                  <c:v>-0.280553</c:v>
                </c:pt>
                <c:pt idx="32">
                  <c:v>-0.270328</c:v>
                </c:pt>
                <c:pt idx="33">
                  <c:v>-0.26314</c:v>
                </c:pt>
                <c:pt idx="34">
                  <c:v>-0.26334</c:v>
                </c:pt>
                <c:pt idx="35">
                  <c:v>-0.26369</c:v>
                </c:pt>
                <c:pt idx="36">
                  <c:v>-0.26454</c:v>
                </c:pt>
                <c:pt idx="37">
                  <c:v>-0.26468</c:v>
                </c:pt>
                <c:pt idx="38">
                  <c:v>-0.253885</c:v>
                </c:pt>
                <c:pt idx="39">
                  <c:v>-0.258411</c:v>
                </c:pt>
                <c:pt idx="40">
                  <c:v>-0.217403</c:v>
                </c:pt>
                <c:pt idx="41">
                  <c:v>-0.21561</c:v>
                </c:pt>
                <c:pt idx="42">
                  <c:v>-0.21529</c:v>
                </c:pt>
                <c:pt idx="43">
                  <c:v>-0.194916</c:v>
                </c:pt>
                <c:pt idx="44">
                  <c:v>-0.191283</c:v>
                </c:pt>
                <c:pt idx="45">
                  <c:v>-0.190932</c:v>
                </c:pt>
                <c:pt idx="46">
                  <c:v>-0.190544</c:v>
                </c:pt>
                <c:pt idx="47">
                  <c:v>-0.19109</c:v>
                </c:pt>
                <c:pt idx="48">
                  <c:v>-0.193574</c:v>
                </c:pt>
                <c:pt idx="49">
                  <c:v>-0.174279</c:v>
                </c:pt>
                <c:pt idx="50">
                  <c:v>-0.171873</c:v>
                </c:pt>
                <c:pt idx="51">
                  <c:v>-0.158711</c:v>
                </c:pt>
                <c:pt idx="52">
                  <c:v>-0.151837</c:v>
                </c:pt>
                <c:pt idx="53">
                  <c:v>-0.14934</c:v>
                </c:pt>
                <c:pt idx="54">
                  <c:v>-0.151213</c:v>
                </c:pt>
                <c:pt idx="55">
                  <c:v>-0.154904</c:v>
                </c:pt>
                <c:pt idx="56">
                  <c:v>-0.15861</c:v>
                </c:pt>
                <c:pt idx="57">
                  <c:v>-0.165056</c:v>
                </c:pt>
                <c:pt idx="58">
                  <c:v>-0.179753</c:v>
                </c:pt>
                <c:pt idx="59">
                  <c:v>-0.204138</c:v>
                </c:pt>
                <c:pt idx="60">
                  <c:v>-0.224438</c:v>
                </c:pt>
                <c:pt idx="61">
                  <c:v>-0.246688</c:v>
                </c:pt>
                <c:pt idx="62">
                  <c:v>-0.191877</c:v>
                </c:pt>
                <c:pt idx="63">
                  <c:v>-0.174561</c:v>
                </c:pt>
                <c:pt idx="64">
                  <c:v>-0.166754</c:v>
                </c:pt>
                <c:pt idx="65">
                  <c:v>-0.162082</c:v>
                </c:pt>
                <c:pt idx="66">
                  <c:v>-0.161405</c:v>
                </c:pt>
                <c:pt idx="67">
                  <c:v>-0.155592</c:v>
                </c:pt>
                <c:pt idx="68">
                  <c:v>-0.127508</c:v>
                </c:pt>
                <c:pt idx="69">
                  <c:v>-0.127163</c:v>
                </c:pt>
                <c:pt idx="70">
                  <c:v>-0.127151</c:v>
                </c:pt>
                <c:pt idx="71">
                  <c:v>-0.130943</c:v>
                </c:pt>
                <c:pt idx="72">
                  <c:v>-0.122403</c:v>
                </c:pt>
                <c:pt idx="73">
                  <c:v>-0.115054</c:v>
                </c:pt>
                <c:pt idx="74">
                  <c:v>-0.114573</c:v>
                </c:pt>
                <c:pt idx="75">
                  <c:v>-0.112284</c:v>
                </c:pt>
                <c:pt idx="76">
                  <c:v>-0.111294</c:v>
                </c:pt>
                <c:pt idx="77">
                  <c:v>-0.108524</c:v>
                </c:pt>
                <c:pt idx="78">
                  <c:v>-0.107673</c:v>
                </c:pt>
                <c:pt idx="79">
                  <c:v>-0.107963</c:v>
                </c:pt>
                <c:pt idx="80">
                  <c:v>-0.119305</c:v>
                </c:pt>
                <c:pt idx="81">
                  <c:v>-0.119821</c:v>
                </c:pt>
                <c:pt idx="82">
                  <c:v>-0.096521</c:v>
                </c:pt>
                <c:pt idx="83">
                  <c:v>-0.094681</c:v>
                </c:pt>
                <c:pt idx="84">
                  <c:v>-0.073443</c:v>
                </c:pt>
                <c:pt idx="85">
                  <c:v>-0.069395</c:v>
                </c:pt>
                <c:pt idx="86">
                  <c:v>-0.069374</c:v>
                </c:pt>
                <c:pt idx="87">
                  <c:v>-0.056047</c:v>
                </c:pt>
                <c:pt idx="88">
                  <c:v>-0.044432</c:v>
                </c:pt>
                <c:pt idx="89">
                  <c:v>-0.037888</c:v>
                </c:pt>
                <c:pt idx="90">
                  <c:v>-0.041179</c:v>
                </c:pt>
                <c:pt idx="91">
                  <c:v>-0.041834</c:v>
                </c:pt>
                <c:pt idx="92">
                  <c:v>-0.044074</c:v>
                </c:pt>
                <c:pt idx="93">
                  <c:v>-0.047408</c:v>
                </c:pt>
                <c:pt idx="94">
                  <c:v>-0.061583</c:v>
                </c:pt>
                <c:pt idx="95">
                  <c:v>0.010798</c:v>
                </c:pt>
                <c:pt idx="96">
                  <c:v>0.020859</c:v>
                </c:pt>
                <c:pt idx="97">
                  <c:v>0.041269</c:v>
                </c:pt>
                <c:pt idx="98">
                  <c:v>0.087464</c:v>
                </c:pt>
                <c:pt idx="99">
                  <c:v>0.129478</c:v>
                </c:pt>
                <c:pt idx="100">
                  <c:v>0.116008</c:v>
                </c:pt>
                <c:pt idx="101">
                  <c:v>0.110624</c:v>
                </c:pt>
                <c:pt idx="102">
                  <c:v>0.108987</c:v>
                </c:pt>
                <c:pt idx="103">
                  <c:v>0.108414</c:v>
                </c:pt>
                <c:pt idx="104">
                  <c:v>0.107408</c:v>
                </c:pt>
                <c:pt idx="105">
                  <c:v>0.09884</c:v>
                </c:pt>
                <c:pt idx="106">
                  <c:v>0.097504</c:v>
                </c:pt>
                <c:pt idx="107">
                  <c:v>0.090327</c:v>
                </c:pt>
                <c:pt idx="108">
                  <c:v>0.081554</c:v>
                </c:pt>
                <c:pt idx="109">
                  <c:v>0.081245</c:v>
                </c:pt>
                <c:pt idx="110">
                  <c:v>0.079015</c:v>
                </c:pt>
                <c:pt idx="111">
                  <c:v>0.078925</c:v>
                </c:pt>
                <c:pt idx="112">
                  <c:v>0.073722</c:v>
                </c:pt>
                <c:pt idx="113">
                  <c:v>0.073502</c:v>
                </c:pt>
                <c:pt idx="114">
                  <c:v>0.073317</c:v>
                </c:pt>
                <c:pt idx="115">
                  <c:v>0.073361</c:v>
                </c:pt>
                <c:pt idx="116">
                  <c:v>0.073634</c:v>
                </c:pt>
                <c:pt idx="117">
                  <c:v>0.073739</c:v>
                </c:pt>
                <c:pt idx="118">
                  <c:v>0.074028</c:v>
                </c:pt>
                <c:pt idx="119">
                  <c:v>0.075316</c:v>
                </c:pt>
                <c:pt idx="120">
                  <c:v>0.075931</c:v>
                </c:pt>
                <c:pt idx="121">
                  <c:v>0.077806</c:v>
                </c:pt>
                <c:pt idx="122">
                  <c:v>0.081458</c:v>
                </c:pt>
                <c:pt idx="123">
                  <c:v>0.081937</c:v>
                </c:pt>
                <c:pt idx="124">
                  <c:v>0.082409</c:v>
                </c:pt>
                <c:pt idx="125">
                  <c:v>0.083194</c:v>
                </c:pt>
                <c:pt idx="126">
                  <c:v>0.087561</c:v>
                </c:pt>
                <c:pt idx="127">
                  <c:v>0.090867</c:v>
                </c:pt>
                <c:pt idx="128">
                  <c:v>0.106062</c:v>
                </c:pt>
                <c:pt idx="129">
                  <c:v>0.106758</c:v>
                </c:pt>
                <c:pt idx="130">
                  <c:v>0.130772</c:v>
                </c:pt>
                <c:pt idx="131">
                  <c:v>0.134051</c:v>
                </c:pt>
                <c:pt idx="132">
                  <c:v>0.141115</c:v>
                </c:pt>
                <c:pt idx="133">
                  <c:v>0.145784</c:v>
                </c:pt>
                <c:pt idx="134">
                  <c:v>0.152879</c:v>
                </c:pt>
                <c:pt idx="135">
                  <c:v>0.157364</c:v>
                </c:pt>
                <c:pt idx="136">
                  <c:v>0.157433</c:v>
                </c:pt>
                <c:pt idx="137">
                  <c:v>0.161246</c:v>
                </c:pt>
                <c:pt idx="138">
                  <c:v>0.162035</c:v>
                </c:pt>
                <c:pt idx="139">
                  <c:v>0.208113</c:v>
                </c:pt>
                <c:pt idx="140">
                  <c:v>0.226061</c:v>
                </c:pt>
                <c:pt idx="141">
                  <c:v>0.287755</c:v>
                </c:pt>
                <c:pt idx="142">
                  <c:v>0.288188</c:v>
                </c:pt>
                <c:pt idx="143">
                  <c:v>0.289583</c:v>
                </c:pt>
                <c:pt idx="144">
                  <c:v>0.290176</c:v>
                </c:pt>
                <c:pt idx="145">
                  <c:v>0.293293</c:v>
                </c:pt>
                <c:pt idx="146">
                  <c:v>0.29688</c:v>
                </c:pt>
                <c:pt idx="147">
                  <c:v>0.298673</c:v>
                </c:pt>
                <c:pt idx="148">
                  <c:v>0.318821</c:v>
                </c:pt>
                <c:pt idx="149">
                  <c:v>0.302341</c:v>
                </c:pt>
                <c:pt idx="150">
                  <c:v>0.300556</c:v>
                </c:pt>
                <c:pt idx="151">
                  <c:v>0.29906</c:v>
                </c:pt>
                <c:pt idx="152">
                  <c:v>0.295881</c:v>
                </c:pt>
                <c:pt idx="153">
                  <c:v>0.286723</c:v>
                </c:pt>
                <c:pt idx="154">
                  <c:v>0.277757</c:v>
                </c:pt>
                <c:pt idx="155">
                  <c:v>0.277653</c:v>
                </c:pt>
                <c:pt idx="156">
                  <c:v>0.274792</c:v>
                </c:pt>
                <c:pt idx="157">
                  <c:v>0.272352</c:v>
                </c:pt>
                <c:pt idx="158">
                  <c:v>0.267268</c:v>
                </c:pt>
                <c:pt idx="159">
                  <c:v>0.266083</c:v>
                </c:pt>
                <c:pt idx="160">
                  <c:v>0.268588</c:v>
                </c:pt>
                <c:pt idx="161">
                  <c:v>0.269139</c:v>
                </c:pt>
                <c:pt idx="162">
                  <c:v>0.276179</c:v>
                </c:pt>
                <c:pt idx="163">
                  <c:v>0.276836</c:v>
                </c:pt>
                <c:pt idx="164">
                  <c:v>0.297526</c:v>
                </c:pt>
                <c:pt idx="165">
                  <c:v>0.304703</c:v>
                </c:pt>
                <c:pt idx="166">
                  <c:v>0.315755</c:v>
                </c:pt>
                <c:pt idx="167">
                  <c:v>0.31787</c:v>
                </c:pt>
                <c:pt idx="168">
                  <c:v>0.321456</c:v>
                </c:pt>
                <c:pt idx="169">
                  <c:v>0.361565</c:v>
                </c:pt>
                <c:pt idx="170">
                  <c:v>0.359807</c:v>
                </c:pt>
                <c:pt idx="171">
                  <c:v>0.358618</c:v>
                </c:pt>
                <c:pt idx="172">
                  <c:v>0.358354</c:v>
                </c:pt>
                <c:pt idx="173">
                  <c:v>0.358394</c:v>
                </c:pt>
                <c:pt idx="174">
                  <c:v>0.359136</c:v>
                </c:pt>
                <c:pt idx="175">
                  <c:v>0.362577</c:v>
                </c:pt>
                <c:pt idx="176">
                  <c:v>0.365743</c:v>
                </c:pt>
                <c:pt idx="177">
                  <c:v>0.385994</c:v>
                </c:pt>
                <c:pt idx="178">
                  <c:v>0.391259</c:v>
                </c:pt>
                <c:pt idx="179">
                  <c:v>0.39364</c:v>
                </c:pt>
                <c:pt idx="180">
                  <c:v>0.403428</c:v>
                </c:pt>
                <c:pt idx="181">
                  <c:v>0.419866</c:v>
                </c:pt>
                <c:pt idx="182">
                  <c:v>0.467593</c:v>
                </c:pt>
                <c:pt idx="183">
                  <c:v>0.431999</c:v>
                </c:pt>
                <c:pt idx="184">
                  <c:v>0.40222</c:v>
                </c:pt>
                <c:pt idx="185">
                  <c:v>0.388878</c:v>
                </c:pt>
                <c:pt idx="186">
                  <c:v>0.375424</c:v>
                </c:pt>
                <c:pt idx="187">
                  <c:v>0.371875</c:v>
                </c:pt>
                <c:pt idx="188">
                  <c:v>0.371758</c:v>
                </c:pt>
                <c:pt idx="189">
                  <c:v>0.369315</c:v>
                </c:pt>
                <c:pt idx="190">
                  <c:v>0.366219</c:v>
                </c:pt>
                <c:pt idx="191">
                  <c:v>0.366198</c:v>
                </c:pt>
                <c:pt idx="192">
                  <c:v>0.365209</c:v>
                </c:pt>
                <c:pt idx="193">
                  <c:v>0.363774</c:v>
                </c:pt>
                <c:pt idx="194">
                  <c:v>0.364307</c:v>
                </c:pt>
                <c:pt idx="195">
                  <c:v>0.367966</c:v>
                </c:pt>
                <c:pt idx="196">
                  <c:v>0.377888</c:v>
                </c:pt>
                <c:pt idx="197">
                  <c:v>0.382627</c:v>
                </c:pt>
                <c:pt idx="198">
                  <c:v>0.394777</c:v>
                </c:pt>
                <c:pt idx="199">
                  <c:v>0.403941</c:v>
                </c:pt>
              </c:numCache>
            </c:numRef>
          </c:yVal>
          <c:smooth val="0"/>
        </c:ser>
        <c:ser>
          <c:idx val="8"/>
          <c:order val="8"/>
          <c:tx>
            <c:v>MRVM±std</c:v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Polynomail!$B$2:$B$201</c:f>
              <c:numCache>
                <c:formatCode>General</c:formatCode>
                <c:ptCount val="200"/>
                <c:pt idx="0">
                  <c:v>-9.71275712108028</c:v>
                </c:pt>
                <c:pt idx="1">
                  <c:v>-9.65654918178565</c:v>
                </c:pt>
                <c:pt idx="2">
                  <c:v>-9.39459673160463</c:v>
                </c:pt>
                <c:pt idx="3">
                  <c:v>-9.29153078634423</c:v>
                </c:pt>
                <c:pt idx="4">
                  <c:v>-9.27771938409288</c:v>
                </c:pt>
                <c:pt idx="5">
                  <c:v>-8.98707004658913</c:v>
                </c:pt>
                <c:pt idx="6">
                  <c:v>-8.95615695142198</c:v>
                </c:pt>
                <c:pt idx="7">
                  <c:v>-8.88094941185958</c:v>
                </c:pt>
                <c:pt idx="8">
                  <c:v>-8.85319704917485</c:v>
                </c:pt>
                <c:pt idx="9">
                  <c:v>-8.81938888671032</c:v>
                </c:pt>
                <c:pt idx="10">
                  <c:v>-8.818093746398389</c:v>
                </c:pt>
                <c:pt idx="11">
                  <c:v>-8.67679750803347</c:v>
                </c:pt>
                <c:pt idx="12">
                  <c:v>-8.636391263459309</c:v>
                </c:pt>
                <c:pt idx="13">
                  <c:v>-8.528087283836</c:v>
                </c:pt>
                <c:pt idx="14">
                  <c:v>-8.2920433837471</c:v>
                </c:pt>
                <c:pt idx="15">
                  <c:v>-8.281946100654981</c:v>
                </c:pt>
                <c:pt idx="16">
                  <c:v>-8.19667995662073</c:v>
                </c:pt>
                <c:pt idx="17">
                  <c:v>-8.110228721588429</c:v>
                </c:pt>
                <c:pt idx="18">
                  <c:v>-7.89862457417659</c:v>
                </c:pt>
                <c:pt idx="19">
                  <c:v>-7.83907926768882</c:v>
                </c:pt>
                <c:pt idx="20">
                  <c:v>-7.83127144288971</c:v>
                </c:pt>
                <c:pt idx="21">
                  <c:v>-7.72138722643148</c:v>
                </c:pt>
                <c:pt idx="22">
                  <c:v>-7.72102716009622</c:v>
                </c:pt>
                <c:pt idx="23">
                  <c:v>-7.03069954113183</c:v>
                </c:pt>
                <c:pt idx="24">
                  <c:v>-6.96308555371031</c:v>
                </c:pt>
                <c:pt idx="25">
                  <c:v>-6.81904890555211</c:v>
                </c:pt>
                <c:pt idx="26">
                  <c:v>-6.62619442575458</c:v>
                </c:pt>
                <c:pt idx="27">
                  <c:v>-6.4017024299152</c:v>
                </c:pt>
                <c:pt idx="28">
                  <c:v>-6.07590162537496</c:v>
                </c:pt>
                <c:pt idx="29">
                  <c:v>-6.02526499802158</c:v>
                </c:pt>
                <c:pt idx="30">
                  <c:v>-6.00149173721291</c:v>
                </c:pt>
                <c:pt idx="31">
                  <c:v>-5.85936103853852</c:v>
                </c:pt>
                <c:pt idx="32">
                  <c:v>-5.75190207436332</c:v>
                </c:pt>
                <c:pt idx="33">
                  <c:v>-5.60637377189308</c:v>
                </c:pt>
                <c:pt idx="34">
                  <c:v>-5.44378590367733</c:v>
                </c:pt>
                <c:pt idx="35">
                  <c:v>-5.43135355728525</c:v>
                </c:pt>
                <c:pt idx="36">
                  <c:v>-5.40597604257761</c:v>
                </c:pt>
                <c:pt idx="37">
                  <c:v>-5.39401672444653</c:v>
                </c:pt>
                <c:pt idx="38">
                  <c:v>-5.26240433547891</c:v>
                </c:pt>
                <c:pt idx="39">
                  <c:v>-5.02101059920384</c:v>
                </c:pt>
                <c:pt idx="40">
                  <c:v>-4.80211437031205</c:v>
                </c:pt>
                <c:pt idx="41">
                  <c:v>-4.78976985832908</c:v>
                </c:pt>
                <c:pt idx="42">
                  <c:v>-4.78752641211159</c:v>
                </c:pt>
                <c:pt idx="43">
                  <c:v>-4.58336995697365</c:v>
                </c:pt>
                <c:pt idx="44">
                  <c:v>-4.49137240278166</c:v>
                </c:pt>
                <c:pt idx="45">
                  <c:v>-4.47309367403553</c:v>
                </c:pt>
                <c:pt idx="46">
                  <c:v>-4.4192162545077</c:v>
                </c:pt>
                <c:pt idx="47">
                  <c:v>-4.36359524878266</c:v>
                </c:pt>
                <c:pt idx="48">
                  <c:v>-4.27963455001239</c:v>
                </c:pt>
                <c:pt idx="49">
                  <c:v>-4.11394746307526</c:v>
                </c:pt>
                <c:pt idx="50">
                  <c:v>-4.08931607670248</c:v>
                </c:pt>
                <c:pt idx="51">
                  <c:v>-3.92296754444695</c:v>
                </c:pt>
                <c:pt idx="52">
                  <c:v>-3.78154573092788</c:v>
                </c:pt>
                <c:pt idx="53">
                  <c:v>-3.57953565822098</c:v>
                </c:pt>
                <c:pt idx="54">
                  <c:v>-3.48693450103933</c:v>
                </c:pt>
                <c:pt idx="55">
                  <c:v>-3.39595514971959</c:v>
                </c:pt>
                <c:pt idx="56">
                  <c:v>-3.33143627078267</c:v>
                </c:pt>
                <c:pt idx="57">
                  <c:v>-3.24375912257953</c:v>
                </c:pt>
                <c:pt idx="58">
                  <c:v>-3.09384275569669</c:v>
                </c:pt>
                <c:pt idx="59">
                  <c:v>-2.90987511199122</c:v>
                </c:pt>
                <c:pt idx="60">
                  <c:v>-2.63298316742399</c:v>
                </c:pt>
                <c:pt idx="61">
                  <c:v>-2.49056674604905</c:v>
                </c:pt>
                <c:pt idx="62">
                  <c:v>-2.21742472861546</c:v>
                </c:pt>
                <c:pt idx="63">
                  <c:v>-2.0926745208958</c:v>
                </c:pt>
                <c:pt idx="64">
                  <c:v>-2.01849546546416</c:v>
                </c:pt>
                <c:pt idx="65">
                  <c:v>-1.96233203983829</c:v>
                </c:pt>
                <c:pt idx="66">
                  <c:v>-1.95296766128104</c:v>
                </c:pt>
                <c:pt idx="67">
                  <c:v>-1.84539676454726</c:v>
                </c:pt>
                <c:pt idx="68">
                  <c:v>-1.45612897797424</c:v>
                </c:pt>
                <c:pt idx="69">
                  <c:v>-1.41395030000325</c:v>
                </c:pt>
                <c:pt idx="70">
                  <c:v>-1.39861074768333</c:v>
                </c:pt>
                <c:pt idx="71">
                  <c:v>-1.22020666388819</c:v>
                </c:pt>
                <c:pt idx="72">
                  <c:v>-1.16821887697554</c:v>
                </c:pt>
                <c:pt idx="73">
                  <c:v>-1.11339282601531</c:v>
                </c:pt>
                <c:pt idx="74">
                  <c:v>-1.10915674253057</c:v>
                </c:pt>
                <c:pt idx="75">
                  <c:v>-1.0868757712085</c:v>
                </c:pt>
                <c:pt idx="76">
                  <c:v>-1.07568776617557</c:v>
                </c:pt>
                <c:pt idx="77">
                  <c:v>-1.0314423923217</c:v>
                </c:pt>
                <c:pt idx="78">
                  <c:v>-0.982344926483392</c:v>
                </c:pt>
                <c:pt idx="79">
                  <c:v>-0.962507819149983</c:v>
                </c:pt>
                <c:pt idx="80">
                  <c:v>-0.80715979777267</c:v>
                </c:pt>
                <c:pt idx="81">
                  <c:v>-0.802487421153721</c:v>
                </c:pt>
                <c:pt idx="82">
                  <c:v>-0.686751832697787</c:v>
                </c:pt>
                <c:pt idx="83">
                  <c:v>-0.675963324187281</c:v>
                </c:pt>
                <c:pt idx="84">
                  <c:v>-0.484287468609348</c:v>
                </c:pt>
                <c:pt idx="85">
                  <c:v>-0.334108645314288</c:v>
                </c:pt>
                <c:pt idx="86">
                  <c:v>-0.319229663753164</c:v>
                </c:pt>
                <c:pt idx="87">
                  <c:v>0.00997783207901115</c:v>
                </c:pt>
                <c:pt idx="88">
                  <c:v>0.13589048111005</c:v>
                </c:pt>
                <c:pt idx="89">
                  <c:v>0.27629670076553</c:v>
                </c:pt>
                <c:pt idx="90">
                  <c:v>0.394323158417562</c:v>
                </c:pt>
                <c:pt idx="91">
                  <c:v>0.403806364229544</c:v>
                </c:pt>
                <c:pt idx="92">
                  <c:v>0.431793529961098</c:v>
                </c:pt>
                <c:pt idx="93">
                  <c:v>0.466266368240191</c:v>
                </c:pt>
                <c:pt idx="94">
                  <c:v>0.578449326568571</c:v>
                </c:pt>
                <c:pt idx="95">
                  <c:v>0.774930303144383</c:v>
                </c:pt>
                <c:pt idx="96">
                  <c:v>0.804080750270402</c:v>
                </c:pt>
                <c:pt idx="97">
                  <c:v>0.865598924997022</c:v>
                </c:pt>
                <c:pt idx="98">
                  <c:v>1.02280671608838</c:v>
                </c:pt>
                <c:pt idx="99">
                  <c:v>1.18954811974551</c:v>
                </c:pt>
                <c:pt idx="100">
                  <c:v>1.34288723795991</c:v>
                </c:pt>
                <c:pt idx="101">
                  <c:v>1.41365700963757</c:v>
                </c:pt>
                <c:pt idx="102">
                  <c:v>1.43659272457695</c:v>
                </c:pt>
                <c:pt idx="103">
                  <c:v>1.44478436825369</c:v>
                </c:pt>
                <c:pt idx="104">
                  <c:v>1.45942734540969</c:v>
                </c:pt>
                <c:pt idx="105">
                  <c:v>1.59769946562578</c:v>
                </c:pt>
                <c:pt idx="106">
                  <c:v>1.62186455156983</c:v>
                </c:pt>
                <c:pt idx="107">
                  <c:v>1.76723369227078</c:v>
                </c:pt>
                <c:pt idx="108">
                  <c:v>1.98876498182824</c:v>
                </c:pt>
                <c:pt idx="109">
                  <c:v>1.99758191665714</c:v>
                </c:pt>
                <c:pt idx="110">
                  <c:v>2.06312640879793</c:v>
                </c:pt>
                <c:pt idx="111">
                  <c:v>2.06592751630697</c:v>
                </c:pt>
                <c:pt idx="112">
                  <c:v>2.36182478093947</c:v>
                </c:pt>
                <c:pt idx="113">
                  <c:v>2.39631854521742</c:v>
                </c:pt>
                <c:pt idx="114">
                  <c:v>2.44647230304901</c:v>
                </c:pt>
                <c:pt idx="115">
                  <c:v>2.53181949910552</c:v>
                </c:pt>
                <c:pt idx="116">
                  <c:v>2.58900972198959</c:v>
                </c:pt>
                <c:pt idx="117">
                  <c:v>2.60410249999499</c:v>
                </c:pt>
                <c:pt idx="118">
                  <c:v>2.63861595954914</c:v>
                </c:pt>
                <c:pt idx="119">
                  <c:v>2.74302445050449</c:v>
                </c:pt>
                <c:pt idx="120">
                  <c:v>2.78062185362461</c:v>
                </c:pt>
                <c:pt idx="121">
                  <c:v>2.87396098842809</c:v>
                </c:pt>
                <c:pt idx="122">
                  <c:v>3.01015270760121</c:v>
                </c:pt>
                <c:pt idx="123">
                  <c:v>3.02538529529885</c:v>
                </c:pt>
                <c:pt idx="124">
                  <c:v>3.03994334434006</c:v>
                </c:pt>
                <c:pt idx="125">
                  <c:v>3.06326562189381</c:v>
                </c:pt>
                <c:pt idx="126">
                  <c:v>3.17712962145862</c:v>
                </c:pt>
                <c:pt idx="127">
                  <c:v>3.25032196870164</c:v>
                </c:pt>
                <c:pt idx="128">
                  <c:v>3.50750636833189</c:v>
                </c:pt>
                <c:pt idx="129">
                  <c:v>3.51723237905549</c:v>
                </c:pt>
                <c:pt idx="130">
                  <c:v>3.79275680148218</c:v>
                </c:pt>
                <c:pt idx="131">
                  <c:v>3.82382665716287</c:v>
                </c:pt>
                <c:pt idx="132">
                  <c:v>3.88701121244883</c:v>
                </c:pt>
                <c:pt idx="133">
                  <c:v>3.92628926822254</c:v>
                </c:pt>
                <c:pt idx="134">
                  <c:v>3.98267118602418</c:v>
                </c:pt>
                <c:pt idx="135">
                  <c:v>4.01649461542474</c:v>
                </c:pt>
                <c:pt idx="136">
                  <c:v>4.01700145572121</c:v>
                </c:pt>
                <c:pt idx="137">
                  <c:v>4.04473265335781</c:v>
                </c:pt>
                <c:pt idx="138">
                  <c:v>4.05040544306928</c:v>
                </c:pt>
                <c:pt idx="139">
                  <c:v>4.40686412001496</c:v>
                </c:pt>
                <c:pt idx="140">
                  <c:v>4.53259064613028</c:v>
                </c:pt>
                <c:pt idx="141">
                  <c:v>4.81810605787175</c:v>
                </c:pt>
                <c:pt idx="142">
                  <c:v>4.8493951397456</c:v>
                </c:pt>
                <c:pt idx="143">
                  <c:v>4.92210938837775</c:v>
                </c:pt>
                <c:pt idx="144">
                  <c:v>4.94393888261426</c:v>
                </c:pt>
                <c:pt idx="145">
                  <c:v>5.03389181709375</c:v>
                </c:pt>
                <c:pt idx="146">
                  <c:v>5.11828241815922</c:v>
                </c:pt>
                <c:pt idx="147">
                  <c:v>5.15768301241571</c:v>
                </c:pt>
                <c:pt idx="148">
                  <c:v>5.50055627963935</c:v>
                </c:pt>
                <c:pt idx="149">
                  <c:v>5.63445225834333</c:v>
                </c:pt>
                <c:pt idx="150">
                  <c:v>5.65101295420599</c:v>
                </c:pt>
                <c:pt idx="151">
                  <c:v>5.66531874808073</c:v>
                </c:pt>
                <c:pt idx="152">
                  <c:v>5.697091821862989</c:v>
                </c:pt>
                <c:pt idx="153">
                  <c:v>5.80090713958876</c:v>
                </c:pt>
                <c:pt idx="154">
                  <c:v>5.92358132996916</c:v>
                </c:pt>
                <c:pt idx="155">
                  <c:v>5.92515886563154</c:v>
                </c:pt>
                <c:pt idx="156">
                  <c:v>5.96971659043098</c:v>
                </c:pt>
                <c:pt idx="157">
                  <c:v>6.01045531607702</c:v>
                </c:pt>
                <c:pt idx="158">
                  <c:v>6.10808634015995</c:v>
                </c:pt>
                <c:pt idx="159">
                  <c:v>6.337103475477</c:v>
                </c:pt>
                <c:pt idx="160">
                  <c:v>6.42884388252784</c:v>
                </c:pt>
                <c:pt idx="161">
                  <c:v>6.44364389201952</c:v>
                </c:pt>
                <c:pt idx="162">
                  <c:v>6.58111817557601</c:v>
                </c:pt>
                <c:pt idx="163">
                  <c:v>6.59123608798335</c:v>
                </c:pt>
                <c:pt idx="164">
                  <c:v>6.82172660090845</c:v>
                </c:pt>
                <c:pt idx="165">
                  <c:v>6.87999022949872</c:v>
                </c:pt>
                <c:pt idx="166">
                  <c:v>6.95821044627564</c:v>
                </c:pt>
                <c:pt idx="167">
                  <c:v>6.97193350959098</c:v>
                </c:pt>
                <c:pt idx="168">
                  <c:v>6.99444108437347</c:v>
                </c:pt>
                <c:pt idx="169">
                  <c:v>7.20197753708321</c:v>
                </c:pt>
                <c:pt idx="170">
                  <c:v>7.29244025067106</c:v>
                </c:pt>
                <c:pt idx="171">
                  <c:v>7.44471007843196</c:v>
                </c:pt>
                <c:pt idx="172">
                  <c:v>7.5514786861532</c:v>
                </c:pt>
                <c:pt idx="173">
                  <c:v>7.60132519452113</c:v>
                </c:pt>
                <c:pt idx="174">
                  <c:v>7.68777877019721</c:v>
                </c:pt>
                <c:pt idx="175">
                  <c:v>7.75273731779208</c:v>
                </c:pt>
                <c:pt idx="176">
                  <c:v>7.80072466456426</c:v>
                </c:pt>
                <c:pt idx="177">
                  <c:v>8.02696246069023</c:v>
                </c:pt>
                <c:pt idx="178">
                  <c:v>8.0732905272708</c:v>
                </c:pt>
                <c:pt idx="179">
                  <c:v>8.0933295938025</c:v>
                </c:pt>
                <c:pt idx="180">
                  <c:v>8.17051797696749</c:v>
                </c:pt>
                <c:pt idx="181">
                  <c:v>8.28375642487547</c:v>
                </c:pt>
                <c:pt idx="182">
                  <c:v>8.525885363959</c:v>
                </c:pt>
                <c:pt idx="183">
                  <c:v>8.67183831684418</c:v>
                </c:pt>
                <c:pt idx="184">
                  <c:v>8.83635590479769</c:v>
                </c:pt>
                <c:pt idx="185">
                  <c:v>8.93633334323189</c:v>
                </c:pt>
                <c:pt idx="186">
                  <c:v>9.07626050395854</c:v>
                </c:pt>
                <c:pt idx="187">
                  <c:v>9.126893150013171</c:v>
                </c:pt>
                <c:pt idx="188">
                  <c:v>9.12869114520938</c:v>
                </c:pt>
                <c:pt idx="189">
                  <c:v>9.17067192258019</c:v>
                </c:pt>
                <c:pt idx="190">
                  <c:v>9.23929315610652</c:v>
                </c:pt>
                <c:pt idx="191">
                  <c:v>9.23987533832346</c:v>
                </c:pt>
                <c:pt idx="192">
                  <c:v>9.26936931613983</c:v>
                </c:pt>
                <c:pt idx="193">
                  <c:v>9.44611111376914</c:v>
                </c:pt>
                <c:pt idx="194">
                  <c:v>9.47409805349968</c:v>
                </c:pt>
                <c:pt idx="195">
                  <c:v>9.571277703199559</c:v>
                </c:pt>
                <c:pt idx="196">
                  <c:v>9.70473278829661</c:v>
                </c:pt>
                <c:pt idx="197">
                  <c:v>9.74975150378706</c:v>
                </c:pt>
                <c:pt idx="198">
                  <c:v>9.84350604990611</c:v>
                </c:pt>
                <c:pt idx="199">
                  <c:v>9.90763553035773</c:v>
                </c:pt>
              </c:numCache>
            </c:numRef>
          </c:xVal>
          <c:yVal>
            <c:numRef>
              <c:f>Polynomail!$AC$2:$AC$201</c:f>
              <c:numCache>
                <c:formatCode>General</c:formatCode>
                <c:ptCount val="200"/>
                <c:pt idx="0">
                  <c:v>-0.365948</c:v>
                </c:pt>
                <c:pt idx="1">
                  <c:v>-0.387122</c:v>
                </c:pt>
                <c:pt idx="2">
                  <c:v>-0.420751</c:v>
                </c:pt>
                <c:pt idx="3">
                  <c:v>-0.432083</c:v>
                </c:pt>
                <c:pt idx="4">
                  <c:v>-0.433534</c:v>
                </c:pt>
                <c:pt idx="5">
                  <c:v>-0.437228</c:v>
                </c:pt>
                <c:pt idx="6">
                  <c:v>-0.438265</c:v>
                </c:pt>
                <c:pt idx="7">
                  <c:v>-0.441084</c:v>
                </c:pt>
                <c:pt idx="8">
                  <c:v>-0.442421</c:v>
                </c:pt>
                <c:pt idx="9">
                  <c:v>-0.44407</c:v>
                </c:pt>
                <c:pt idx="10">
                  <c:v>-0.444138</c:v>
                </c:pt>
                <c:pt idx="11">
                  <c:v>-0.450799</c:v>
                </c:pt>
                <c:pt idx="12">
                  <c:v>-0.452787</c:v>
                </c:pt>
                <c:pt idx="13">
                  <c:v>-0.459436</c:v>
                </c:pt>
                <c:pt idx="14">
                  <c:v>-0.395825</c:v>
                </c:pt>
                <c:pt idx="15">
                  <c:v>-0.393579</c:v>
                </c:pt>
                <c:pt idx="16">
                  <c:v>-0.3761</c:v>
                </c:pt>
                <c:pt idx="17">
                  <c:v>-0.360958</c:v>
                </c:pt>
                <c:pt idx="18">
                  <c:v>-0.333751</c:v>
                </c:pt>
                <c:pt idx="19">
                  <c:v>-0.328385</c:v>
                </c:pt>
                <c:pt idx="20">
                  <c:v>-0.327751</c:v>
                </c:pt>
                <c:pt idx="21">
                  <c:v>-0.320493</c:v>
                </c:pt>
                <c:pt idx="22">
                  <c:v>-0.320473</c:v>
                </c:pt>
                <c:pt idx="23">
                  <c:v>-0.349532</c:v>
                </c:pt>
                <c:pt idx="24">
                  <c:v>-0.360233</c:v>
                </c:pt>
                <c:pt idx="25">
                  <c:v>-0.388485</c:v>
                </c:pt>
                <c:pt idx="26">
                  <c:v>-0.377522</c:v>
                </c:pt>
                <c:pt idx="27">
                  <c:v>-0.318252</c:v>
                </c:pt>
                <c:pt idx="28">
                  <c:v>-0.257264</c:v>
                </c:pt>
                <c:pt idx="29">
                  <c:v>-0.249777</c:v>
                </c:pt>
                <c:pt idx="30">
                  <c:v>-0.246403</c:v>
                </c:pt>
                <c:pt idx="31">
                  <c:v>-0.227887</c:v>
                </c:pt>
                <c:pt idx="32">
                  <c:v>-0.215552</c:v>
                </c:pt>
                <c:pt idx="33">
                  <c:v>-0.2011</c:v>
                </c:pt>
                <c:pt idx="34">
                  <c:v>-0.188362</c:v>
                </c:pt>
                <c:pt idx="35">
                  <c:v>-0.187548</c:v>
                </c:pt>
                <c:pt idx="36">
                  <c:v>-0.18596</c:v>
                </c:pt>
                <c:pt idx="37">
                  <c:v>-0.185336</c:v>
                </c:pt>
                <c:pt idx="38">
                  <c:v>-0.182675</c:v>
                </c:pt>
                <c:pt idx="39">
                  <c:v>-0.173063</c:v>
                </c:pt>
                <c:pt idx="40">
                  <c:v>-0.154951</c:v>
                </c:pt>
                <c:pt idx="41">
                  <c:v>-0.153966</c:v>
                </c:pt>
                <c:pt idx="42">
                  <c:v>-0.153786</c:v>
                </c:pt>
                <c:pt idx="43">
                  <c:v>-0.136252</c:v>
                </c:pt>
                <c:pt idx="44">
                  <c:v>-0.127401</c:v>
                </c:pt>
                <c:pt idx="45">
                  <c:v>-0.125598</c:v>
                </c:pt>
                <c:pt idx="46">
                  <c:v>-0.120244</c:v>
                </c:pt>
                <c:pt idx="47">
                  <c:v>-0.114716</c:v>
                </c:pt>
                <c:pt idx="48">
                  <c:v>-0.106504</c:v>
                </c:pt>
                <c:pt idx="49">
                  <c:v>-0.102521</c:v>
                </c:pt>
                <c:pt idx="50">
                  <c:v>-0.102129</c:v>
                </c:pt>
                <c:pt idx="51">
                  <c:v>-0.100675</c:v>
                </c:pt>
                <c:pt idx="52">
                  <c:v>-0.100793</c:v>
                </c:pt>
                <c:pt idx="53">
                  <c:v>-0.102404</c:v>
                </c:pt>
                <c:pt idx="54">
                  <c:v>-0.103557</c:v>
                </c:pt>
                <c:pt idx="55">
                  <c:v>-0.104968</c:v>
                </c:pt>
                <c:pt idx="56">
                  <c:v>-0.106182</c:v>
                </c:pt>
                <c:pt idx="57">
                  <c:v>-0.108194</c:v>
                </c:pt>
                <c:pt idx="58">
                  <c:v>-0.112871</c:v>
                </c:pt>
                <c:pt idx="59">
                  <c:v>-0.121322</c:v>
                </c:pt>
                <c:pt idx="60">
                  <c:v>-0.13807</c:v>
                </c:pt>
                <c:pt idx="61">
                  <c:v>-0.145506</c:v>
                </c:pt>
                <c:pt idx="62">
                  <c:v>-0.120155</c:v>
                </c:pt>
                <c:pt idx="63">
                  <c:v>-0.108943</c:v>
                </c:pt>
                <c:pt idx="64">
                  <c:v>-0.101908</c:v>
                </c:pt>
                <c:pt idx="65">
                  <c:v>-0.09633</c:v>
                </c:pt>
                <c:pt idx="66">
                  <c:v>-0.095379</c:v>
                </c:pt>
                <c:pt idx="67">
                  <c:v>-0.084062</c:v>
                </c:pt>
                <c:pt idx="68">
                  <c:v>-0.062232</c:v>
                </c:pt>
                <c:pt idx="69">
                  <c:v>-0.059009</c:v>
                </c:pt>
                <c:pt idx="70">
                  <c:v>-0.057805</c:v>
                </c:pt>
                <c:pt idx="71">
                  <c:v>-0.043011</c:v>
                </c:pt>
                <c:pt idx="72">
                  <c:v>-0.046203</c:v>
                </c:pt>
                <c:pt idx="73">
                  <c:v>-0.048406</c:v>
                </c:pt>
                <c:pt idx="74">
                  <c:v>-0.048509</c:v>
                </c:pt>
                <c:pt idx="75">
                  <c:v>-0.048864</c:v>
                </c:pt>
                <c:pt idx="76">
                  <c:v>-0.048912</c:v>
                </c:pt>
                <c:pt idx="77">
                  <c:v>-0.048156</c:v>
                </c:pt>
                <c:pt idx="78">
                  <c:v>-0.045451</c:v>
                </c:pt>
                <c:pt idx="79">
                  <c:v>-0.043829</c:v>
                </c:pt>
                <c:pt idx="80">
                  <c:v>-0.024091</c:v>
                </c:pt>
                <c:pt idx="81">
                  <c:v>-0.023377</c:v>
                </c:pt>
                <c:pt idx="82">
                  <c:v>-0.017071</c:v>
                </c:pt>
                <c:pt idx="83">
                  <c:v>-0.016235</c:v>
                </c:pt>
                <c:pt idx="84">
                  <c:v>0.008209</c:v>
                </c:pt>
                <c:pt idx="85">
                  <c:v>0.038191</c:v>
                </c:pt>
                <c:pt idx="86">
                  <c:v>0.04149</c:v>
                </c:pt>
                <c:pt idx="87">
                  <c:v>0.070293</c:v>
                </c:pt>
                <c:pt idx="88">
                  <c:v>0.051666</c:v>
                </c:pt>
                <c:pt idx="89">
                  <c:v>0.037432</c:v>
                </c:pt>
                <c:pt idx="90">
                  <c:v>0.034259</c:v>
                </c:pt>
                <c:pt idx="91">
                  <c:v>0.034392</c:v>
                </c:pt>
                <c:pt idx="92">
                  <c:v>0.035086</c:v>
                </c:pt>
                <c:pt idx="93">
                  <c:v>0.036506</c:v>
                </c:pt>
                <c:pt idx="94">
                  <c:v>0.044429</c:v>
                </c:pt>
                <c:pt idx="95">
                  <c:v>0.083204</c:v>
                </c:pt>
                <c:pt idx="96">
                  <c:v>0.089849</c:v>
                </c:pt>
                <c:pt idx="97">
                  <c:v>0.105025</c:v>
                </c:pt>
                <c:pt idx="98">
                  <c:v>0.152606</c:v>
                </c:pt>
                <c:pt idx="99">
                  <c:v>0.216372</c:v>
                </c:pt>
                <c:pt idx="100">
                  <c:v>0.189464</c:v>
                </c:pt>
                <c:pt idx="101">
                  <c:v>0.178584</c:v>
                </c:pt>
                <c:pt idx="102">
                  <c:v>0.175265</c:v>
                </c:pt>
                <c:pt idx="103">
                  <c:v>0.174104</c:v>
                </c:pt>
                <c:pt idx="104">
                  <c:v>0.172058</c:v>
                </c:pt>
                <c:pt idx="105">
                  <c:v>0.154674</c:v>
                </c:pt>
                <c:pt idx="106">
                  <c:v>0.151984</c:v>
                </c:pt>
                <c:pt idx="107">
                  <c:v>0.137949</c:v>
                </c:pt>
                <c:pt idx="108">
                  <c:v>0.123566</c:v>
                </c:pt>
                <c:pt idx="109">
                  <c:v>0.123169</c:v>
                </c:pt>
                <c:pt idx="110">
                  <c:v>0.120639</c:v>
                </c:pt>
                <c:pt idx="111">
                  <c:v>0.120531</c:v>
                </c:pt>
                <c:pt idx="112">
                  <c:v>0.104906</c:v>
                </c:pt>
                <c:pt idx="113">
                  <c:v>0.103742</c:v>
                </c:pt>
                <c:pt idx="114">
                  <c:v>0.102291</c:v>
                </c:pt>
                <c:pt idx="115">
                  <c:v>0.100479</c:v>
                </c:pt>
                <c:pt idx="116">
                  <c:v>0.099728</c:v>
                </c:pt>
                <c:pt idx="117">
                  <c:v>0.099593</c:v>
                </c:pt>
                <c:pt idx="118">
                  <c:v>0.09938</c:v>
                </c:pt>
                <c:pt idx="119">
                  <c:v>0.099586</c:v>
                </c:pt>
                <c:pt idx="120">
                  <c:v>0.099973</c:v>
                </c:pt>
                <c:pt idx="121">
                  <c:v>0.101668</c:v>
                </c:pt>
                <c:pt idx="122">
                  <c:v>0.106044</c:v>
                </c:pt>
                <c:pt idx="123">
                  <c:v>0.106675</c:v>
                </c:pt>
                <c:pt idx="124">
                  <c:v>0.107307</c:v>
                </c:pt>
                <c:pt idx="125">
                  <c:v>0.108372</c:v>
                </c:pt>
                <c:pt idx="126">
                  <c:v>0.114557</c:v>
                </c:pt>
                <c:pt idx="127">
                  <c:v>0.119409</c:v>
                </c:pt>
                <c:pt idx="128">
                  <c:v>0.142162</c:v>
                </c:pt>
                <c:pt idx="129">
                  <c:v>0.143206</c:v>
                </c:pt>
                <c:pt idx="130">
                  <c:v>0.178996</c:v>
                </c:pt>
                <c:pt idx="131">
                  <c:v>0.183845</c:v>
                </c:pt>
                <c:pt idx="132">
                  <c:v>0.194263</c:v>
                </c:pt>
                <c:pt idx="133">
                  <c:v>0.201132</c:v>
                </c:pt>
                <c:pt idx="134">
                  <c:v>0.211541</c:v>
                </c:pt>
                <c:pt idx="135">
                  <c:v>0.218108</c:v>
                </c:pt>
                <c:pt idx="136">
                  <c:v>0.218205</c:v>
                </c:pt>
                <c:pt idx="137">
                  <c:v>0.223774</c:v>
                </c:pt>
                <c:pt idx="138">
                  <c:v>0.224837</c:v>
                </c:pt>
                <c:pt idx="139">
                  <c:v>0.286145</c:v>
                </c:pt>
                <c:pt idx="140">
                  <c:v>0.320241</c:v>
                </c:pt>
                <c:pt idx="141">
                  <c:v>0.379507</c:v>
                </c:pt>
                <c:pt idx="142">
                  <c:v>0.37558</c:v>
                </c:pt>
                <c:pt idx="143">
                  <c:v>0.367229</c:v>
                </c:pt>
                <c:pt idx="144">
                  <c:v>0.365218</c:v>
                </c:pt>
                <c:pt idx="145">
                  <c:v>0.359541</c:v>
                </c:pt>
                <c:pt idx="146">
                  <c:v>0.358354</c:v>
                </c:pt>
                <c:pt idx="147">
                  <c:v>0.359279</c:v>
                </c:pt>
                <c:pt idx="148">
                  <c:v>0.405821</c:v>
                </c:pt>
                <c:pt idx="149">
                  <c:v>0.374459</c:v>
                </c:pt>
                <c:pt idx="150">
                  <c:v>0.371066</c:v>
                </c:pt>
                <c:pt idx="151">
                  <c:v>0.368236</c:v>
                </c:pt>
                <c:pt idx="152">
                  <c:v>0.362291</c:v>
                </c:pt>
                <c:pt idx="153">
                  <c:v>0.346233</c:v>
                </c:pt>
                <c:pt idx="154">
                  <c:v>0.334187</c:v>
                </c:pt>
                <c:pt idx="155">
                  <c:v>0.334081</c:v>
                </c:pt>
                <c:pt idx="156">
                  <c:v>0.331648</c:v>
                </c:pt>
                <c:pt idx="157">
                  <c:v>0.3303</c:v>
                </c:pt>
                <c:pt idx="158">
                  <c:v>0.330372</c:v>
                </c:pt>
                <c:pt idx="159">
                  <c:v>0.315895</c:v>
                </c:pt>
                <c:pt idx="160">
                  <c:v>0.315708</c:v>
                </c:pt>
                <c:pt idx="161">
                  <c:v>0.315989</c:v>
                </c:pt>
                <c:pt idx="162">
                  <c:v>0.322853</c:v>
                </c:pt>
                <c:pt idx="163">
                  <c:v>0.323662</c:v>
                </c:pt>
                <c:pt idx="164">
                  <c:v>0.35341</c:v>
                </c:pt>
                <c:pt idx="165">
                  <c:v>0.364335</c:v>
                </c:pt>
                <c:pt idx="166">
                  <c:v>0.381173</c:v>
                </c:pt>
                <c:pt idx="167">
                  <c:v>0.384386</c:v>
                </c:pt>
                <c:pt idx="168">
                  <c:v>0.389824</c:v>
                </c:pt>
                <c:pt idx="169">
                  <c:v>0.449487</c:v>
                </c:pt>
                <c:pt idx="170">
                  <c:v>0.435645</c:v>
                </c:pt>
                <c:pt idx="171">
                  <c:v>0.423388</c:v>
                </c:pt>
                <c:pt idx="172">
                  <c:v>0.425062</c:v>
                </c:pt>
                <c:pt idx="173">
                  <c:v>0.428738</c:v>
                </c:pt>
                <c:pt idx="174">
                  <c:v>0.438828</c:v>
                </c:pt>
                <c:pt idx="175">
                  <c:v>0.435687</c:v>
                </c:pt>
                <c:pt idx="176">
                  <c:v>0.434717</c:v>
                </c:pt>
                <c:pt idx="177">
                  <c:v>0.449726</c:v>
                </c:pt>
                <c:pt idx="178">
                  <c:v>0.454073</c:v>
                </c:pt>
                <c:pt idx="179">
                  <c:v>0.45636</c:v>
                </c:pt>
                <c:pt idx="180">
                  <c:v>0.467764</c:v>
                </c:pt>
                <c:pt idx="181">
                  <c:v>0.491842</c:v>
                </c:pt>
                <c:pt idx="182">
                  <c:v>0.570867</c:v>
                </c:pt>
                <c:pt idx="183">
                  <c:v>0.516853</c:v>
                </c:pt>
                <c:pt idx="184">
                  <c:v>0.469816</c:v>
                </c:pt>
                <c:pt idx="185">
                  <c:v>0.448126</c:v>
                </c:pt>
                <c:pt idx="186">
                  <c:v>0.42657</c:v>
                </c:pt>
                <c:pt idx="187">
                  <c:v>0.421355</c:v>
                </c:pt>
                <c:pt idx="188">
                  <c:v>0.421192</c:v>
                </c:pt>
                <c:pt idx="189">
                  <c:v>0.417971</c:v>
                </c:pt>
                <c:pt idx="190">
                  <c:v>0.414789</c:v>
                </c:pt>
                <c:pt idx="191">
                  <c:v>0.414774</c:v>
                </c:pt>
                <c:pt idx="192">
                  <c:v>0.414209</c:v>
                </c:pt>
                <c:pt idx="193">
                  <c:v>0.420536</c:v>
                </c:pt>
                <c:pt idx="194">
                  <c:v>0.423011</c:v>
                </c:pt>
                <c:pt idx="195">
                  <c:v>0.434624</c:v>
                </c:pt>
                <c:pt idx="196">
                  <c:v>0.458036</c:v>
                </c:pt>
                <c:pt idx="197">
                  <c:v>0.467913</c:v>
                </c:pt>
                <c:pt idx="198">
                  <c:v>0.491603</c:v>
                </c:pt>
                <c:pt idx="199">
                  <c:v>0.508883</c:v>
                </c:pt>
              </c:numCache>
            </c:numRef>
          </c:yVal>
          <c:smooth val="0"/>
        </c:ser>
        <c:ser>
          <c:idx val="9"/>
          <c:order val="9"/>
          <c:tx>
            <c:v>MRVM RVs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Polynomail!$AH$2:$AH$32</c:f>
              <c:numCache>
                <c:formatCode>General</c:formatCode>
                <c:ptCount val="31"/>
                <c:pt idx="0">
                  <c:v>-9.71275712108028</c:v>
                </c:pt>
                <c:pt idx="1">
                  <c:v>0.00997783207901115</c:v>
                </c:pt>
                <c:pt idx="2">
                  <c:v>0.27629670076553</c:v>
                </c:pt>
                <c:pt idx="3">
                  <c:v>0.394323158417562</c:v>
                </c:pt>
              </c:numCache>
            </c:numRef>
          </c:xVal>
          <c:yVal>
            <c:numRef>
              <c:f>Polynomail!$AL$2:$AL$32</c:f>
              <c:numCache>
                <c:formatCode>General</c:formatCode>
                <c:ptCount val="31"/>
                <c:pt idx="0">
                  <c:v>-0.425709889010556</c:v>
                </c:pt>
                <c:pt idx="1">
                  <c:v>-0.010870125062101</c:v>
                </c:pt>
                <c:pt idx="2">
                  <c:v>-0.0868699424710809</c:v>
                </c:pt>
                <c:pt idx="3">
                  <c:v>0.126306098463374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4701120"/>
        <c:axId val="-2034697856"/>
      </c:scatterChart>
      <c:valAx>
        <c:axId val="-2034701120"/>
        <c:scaling>
          <c:orientation val="minMax"/>
          <c:max val="10.0"/>
          <c:min val="-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697856"/>
        <c:crosses val="autoZero"/>
        <c:crossBetween val="midCat"/>
      </c:valAx>
      <c:valAx>
        <c:axId val="-2034697856"/>
        <c:scaling>
          <c:orientation val="minMax"/>
          <c:max val="0.8"/>
          <c:min val="-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701120"/>
        <c:crosses val="autoZero"/>
        <c:crossBetween val="midCat"/>
        <c:majorUnit val="0.2"/>
        <c:minorUnit val="0.04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Categorical!$K$2:$K$200</c:f>
              <c:strCache>
                <c:ptCount val="199"/>
                <c:pt idx="0">
                  <c:v>M</c:v>
                </c:pt>
                <c:pt idx="1">
                  <c:v>M</c:v>
                </c:pt>
                <c:pt idx="2">
                  <c:v>F</c:v>
                </c:pt>
                <c:pt idx="3">
                  <c:v>M</c:v>
                </c:pt>
                <c:pt idx="4">
                  <c:v>I</c:v>
                </c:pt>
                <c:pt idx="5">
                  <c:v>I</c:v>
                </c:pt>
                <c:pt idx="6">
                  <c:v>F</c:v>
                </c:pt>
                <c:pt idx="7">
                  <c:v>F</c:v>
                </c:pt>
                <c:pt idx="8">
                  <c:v>M</c:v>
                </c:pt>
                <c:pt idx="9">
                  <c:v>F</c:v>
                </c:pt>
                <c:pt idx="10">
                  <c:v>F</c:v>
                </c:pt>
                <c:pt idx="11">
                  <c:v>M</c:v>
                </c:pt>
                <c:pt idx="12">
                  <c:v>M</c:v>
                </c:pt>
                <c:pt idx="13">
                  <c:v>F</c:v>
                </c:pt>
                <c:pt idx="14">
                  <c:v>F</c:v>
                </c:pt>
                <c:pt idx="15">
                  <c:v>M</c:v>
                </c:pt>
                <c:pt idx="16">
                  <c:v>I</c:v>
                </c:pt>
                <c:pt idx="17">
                  <c:v>F</c:v>
                </c:pt>
                <c:pt idx="18">
                  <c:v>M</c:v>
                </c:pt>
                <c:pt idx="19">
                  <c:v>M</c:v>
                </c:pt>
                <c:pt idx="20">
                  <c:v>M</c:v>
                </c:pt>
                <c:pt idx="21">
                  <c:v>I</c:v>
                </c:pt>
                <c:pt idx="22">
                  <c:v>F</c:v>
                </c:pt>
                <c:pt idx="23">
                  <c:v>F</c:v>
                </c:pt>
                <c:pt idx="24">
                  <c:v>F</c:v>
                </c:pt>
                <c:pt idx="25">
                  <c:v>F</c:v>
                </c:pt>
                <c:pt idx="26">
                  <c:v>F</c:v>
                </c:pt>
                <c:pt idx="27">
                  <c:v>M</c:v>
                </c:pt>
                <c:pt idx="28">
                  <c:v>M</c:v>
                </c:pt>
                <c:pt idx="29">
                  <c:v>M</c:v>
                </c:pt>
                <c:pt idx="30">
                  <c:v>M</c:v>
                </c:pt>
                <c:pt idx="31">
                  <c:v>F</c:v>
                </c:pt>
                <c:pt idx="32">
                  <c:v>M</c:v>
                </c:pt>
                <c:pt idx="33">
                  <c:v>F</c:v>
                </c:pt>
                <c:pt idx="34">
                  <c:v>F</c:v>
                </c:pt>
                <c:pt idx="35">
                  <c:v>M</c:v>
                </c:pt>
                <c:pt idx="36">
                  <c:v>F</c:v>
                </c:pt>
                <c:pt idx="37">
                  <c:v>F</c:v>
                </c:pt>
                <c:pt idx="38">
                  <c:v>F</c:v>
                </c:pt>
                <c:pt idx="39">
                  <c:v>M</c:v>
                </c:pt>
                <c:pt idx="40">
                  <c:v>F</c:v>
                </c:pt>
                <c:pt idx="41">
                  <c:v>F</c:v>
                </c:pt>
                <c:pt idx="42">
                  <c:v>I</c:v>
                </c:pt>
                <c:pt idx="43">
                  <c:v>I</c:v>
                </c:pt>
                <c:pt idx="44">
                  <c:v>I</c:v>
                </c:pt>
                <c:pt idx="45">
                  <c:v>I</c:v>
                </c:pt>
                <c:pt idx="46">
                  <c:v>M</c:v>
                </c:pt>
                <c:pt idx="47">
                  <c:v>F</c:v>
                </c:pt>
                <c:pt idx="48">
                  <c:v>I</c:v>
                </c:pt>
                <c:pt idx="49">
                  <c:v>F</c:v>
                </c:pt>
                <c:pt idx="50">
                  <c:v>I</c:v>
                </c:pt>
                <c:pt idx="51">
                  <c:v>M</c:v>
                </c:pt>
                <c:pt idx="52">
                  <c:v>M</c:v>
                </c:pt>
                <c:pt idx="53">
                  <c:v>F</c:v>
                </c:pt>
                <c:pt idx="54">
                  <c:v>M</c:v>
                </c:pt>
                <c:pt idx="55">
                  <c:v>F</c:v>
                </c:pt>
                <c:pt idx="56">
                  <c:v>M</c:v>
                </c:pt>
                <c:pt idx="57">
                  <c:v>M</c:v>
                </c:pt>
                <c:pt idx="58">
                  <c:v>I</c:v>
                </c:pt>
                <c:pt idx="59">
                  <c:v>F</c:v>
                </c:pt>
                <c:pt idx="60">
                  <c:v>M</c:v>
                </c:pt>
                <c:pt idx="61">
                  <c:v>M</c:v>
                </c:pt>
                <c:pt idx="62">
                  <c:v>F</c:v>
                </c:pt>
                <c:pt idx="63">
                  <c:v>M</c:v>
                </c:pt>
                <c:pt idx="64">
                  <c:v>M</c:v>
                </c:pt>
                <c:pt idx="65">
                  <c:v>M</c:v>
                </c:pt>
                <c:pt idx="66">
                  <c:v>F</c:v>
                </c:pt>
                <c:pt idx="67">
                  <c:v>F</c:v>
                </c:pt>
                <c:pt idx="68">
                  <c:v>F</c:v>
                </c:pt>
                <c:pt idx="69">
                  <c:v>I</c:v>
                </c:pt>
                <c:pt idx="70">
                  <c:v>M</c:v>
                </c:pt>
                <c:pt idx="71">
                  <c:v>F</c:v>
                </c:pt>
                <c:pt idx="72">
                  <c:v>F</c:v>
                </c:pt>
                <c:pt idx="73">
                  <c:v>M</c:v>
                </c:pt>
                <c:pt idx="74">
                  <c:v>F</c:v>
                </c:pt>
                <c:pt idx="75">
                  <c:v>F</c:v>
                </c:pt>
                <c:pt idx="76">
                  <c:v>M</c:v>
                </c:pt>
                <c:pt idx="77">
                  <c:v>F</c:v>
                </c:pt>
                <c:pt idx="78">
                  <c:v>F</c:v>
                </c:pt>
                <c:pt idx="79">
                  <c:v>F</c:v>
                </c:pt>
                <c:pt idx="80">
                  <c:v>F</c:v>
                </c:pt>
                <c:pt idx="81">
                  <c:v>M</c:v>
                </c:pt>
                <c:pt idx="82">
                  <c:v>F</c:v>
                </c:pt>
                <c:pt idx="83">
                  <c:v>M</c:v>
                </c:pt>
                <c:pt idx="84">
                  <c:v>M</c:v>
                </c:pt>
                <c:pt idx="85">
                  <c:v>F</c:v>
                </c:pt>
                <c:pt idx="86">
                  <c:v>M</c:v>
                </c:pt>
                <c:pt idx="87">
                  <c:v>M</c:v>
                </c:pt>
                <c:pt idx="88">
                  <c:v>F</c:v>
                </c:pt>
                <c:pt idx="89">
                  <c:v>F</c:v>
                </c:pt>
                <c:pt idx="90">
                  <c:v>M</c:v>
                </c:pt>
                <c:pt idx="91">
                  <c:v>M</c:v>
                </c:pt>
                <c:pt idx="92">
                  <c:v>M</c:v>
                </c:pt>
                <c:pt idx="93">
                  <c:v>F</c:v>
                </c:pt>
                <c:pt idx="94">
                  <c:v>M</c:v>
                </c:pt>
                <c:pt idx="95">
                  <c:v>M</c:v>
                </c:pt>
                <c:pt idx="96">
                  <c:v>M</c:v>
                </c:pt>
                <c:pt idx="97">
                  <c:v>M</c:v>
                </c:pt>
                <c:pt idx="98">
                  <c:v>M</c:v>
                </c:pt>
                <c:pt idx="99">
                  <c:v>F</c:v>
                </c:pt>
                <c:pt idx="100">
                  <c:v>I</c:v>
                </c:pt>
                <c:pt idx="101">
                  <c:v>M</c:v>
                </c:pt>
                <c:pt idx="102">
                  <c:v>M</c:v>
                </c:pt>
                <c:pt idx="103">
                  <c:v>M</c:v>
                </c:pt>
                <c:pt idx="104">
                  <c:v>M</c:v>
                </c:pt>
                <c:pt idx="105">
                  <c:v>F</c:v>
                </c:pt>
                <c:pt idx="106">
                  <c:v>F</c:v>
                </c:pt>
                <c:pt idx="107">
                  <c:v>F</c:v>
                </c:pt>
                <c:pt idx="108">
                  <c:v>F</c:v>
                </c:pt>
                <c:pt idx="109">
                  <c:v>F</c:v>
                </c:pt>
                <c:pt idx="110">
                  <c:v>M</c:v>
                </c:pt>
                <c:pt idx="111">
                  <c:v>M</c:v>
                </c:pt>
                <c:pt idx="112">
                  <c:v>I</c:v>
                </c:pt>
                <c:pt idx="113">
                  <c:v>M</c:v>
                </c:pt>
                <c:pt idx="114">
                  <c:v>F</c:v>
                </c:pt>
                <c:pt idx="115">
                  <c:v>F</c:v>
                </c:pt>
                <c:pt idx="116">
                  <c:v>F</c:v>
                </c:pt>
                <c:pt idx="117">
                  <c:v>M</c:v>
                </c:pt>
                <c:pt idx="118">
                  <c:v>F</c:v>
                </c:pt>
                <c:pt idx="119">
                  <c:v>M</c:v>
                </c:pt>
                <c:pt idx="120">
                  <c:v>F</c:v>
                </c:pt>
                <c:pt idx="121">
                  <c:v>I</c:v>
                </c:pt>
                <c:pt idx="122">
                  <c:v>F</c:v>
                </c:pt>
                <c:pt idx="123">
                  <c:v>M</c:v>
                </c:pt>
                <c:pt idx="124">
                  <c:v>I</c:v>
                </c:pt>
                <c:pt idx="125">
                  <c:v>I</c:v>
                </c:pt>
                <c:pt idx="126">
                  <c:v>I</c:v>
                </c:pt>
                <c:pt idx="127">
                  <c:v>I</c:v>
                </c:pt>
                <c:pt idx="128">
                  <c:v>M</c:v>
                </c:pt>
                <c:pt idx="129">
                  <c:v>M</c:v>
                </c:pt>
                <c:pt idx="130">
                  <c:v>M</c:v>
                </c:pt>
                <c:pt idx="131">
                  <c:v>F</c:v>
                </c:pt>
                <c:pt idx="132">
                  <c:v>F</c:v>
                </c:pt>
                <c:pt idx="133">
                  <c:v>I</c:v>
                </c:pt>
                <c:pt idx="134">
                  <c:v>I</c:v>
                </c:pt>
                <c:pt idx="135">
                  <c:v>F</c:v>
                </c:pt>
                <c:pt idx="136">
                  <c:v>F</c:v>
                </c:pt>
                <c:pt idx="137">
                  <c:v>M</c:v>
                </c:pt>
                <c:pt idx="138">
                  <c:v>F</c:v>
                </c:pt>
                <c:pt idx="139">
                  <c:v>M</c:v>
                </c:pt>
                <c:pt idx="140">
                  <c:v>F</c:v>
                </c:pt>
                <c:pt idx="141">
                  <c:v>F</c:v>
                </c:pt>
                <c:pt idx="142">
                  <c:v>M</c:v>
                </c:pt>
                <c:pt idx="143">
                  <c:v>M</c:v>
                </c:pt>
                <c:pt idx="144">
                  <c:v>M</c:v>
                </c:pt>
                <c:pt idx="145">
                  <c:v>F</c:v>
                </c:pt>
                <c:pt idx="146">
                  <c:v>M</c:v>
                </c:pt>
                <c:pt idx="147">
                  <c:v>I</c:v>
                </c:pt>
                <c:pt idx="148">
                  <c:v>I</c:v>
                </c:pt>
                <c:pt idx="149">
                  <c:v>I</c:v>
                </c:pt>
                <c:pt idx="150">
                  <c:v>M</c:v>
                </c:pt>
                <c:pt idx="151">
                  <c:v>F</c:v>
                </c:pt>
                <c:pt idx="152">
                  <c:v>F</c:v>
                </c:pt>
                <c:pt idx="153">
                  <c:v>F</c:v>
                </c:pt>
                <c:pt idx="154">
                  <c:v>F</c:v>
                </c:pt>
                <c:pt idx="155">
                  <c:v>M</c:v>
                </c:pt>
                <c:pt idx="156">
                  <c:v>F</c:v>
                </c:pt>
                <c:pt idx="157">
                  <c:v>M</c:v>
                </c:pt>
                <c:pt idx="158">
                  <c:v>F</c:v>
                </c:pt>
                <c:pt idx="159">
                  <c:v>F</c:v>
                </c:pt>
                <c:pt idx="160">
                  <c:v>M</c:v>
                </c:pt>
                <c:pt idx="161">
                  <c:v>F</c:v>
                </c:pt>
                <c:pt idx="162">
                  <c:v>M</c:v>
                </c:pt>
                <c:pt idx="163">
                  <c:v>F</c:v>
                </c:pt>
                <c:pt idx="164">
                  <c:v>F</c:v>
                </c:pt>
                <c:pt idx="165">
                  <c:v>M</c:v>
                </c:pt>
                <c:pt idx="166">
                  <c:v>F</c:v>
                </c:pt>
                <c:pt idx="167">
                  <c:v>F</c:v>
                </c:pt>
                <c:pt idx="168">
                  <c:v>M</c:v>
                </c:pt>
                <c:pt idx="169">
                  <c:v>F</c:v>
                </c:pt>
                <c:pt idx="170">
                  <c:v>M</c:v>
                </c:pt>
                <c:pt idx="171">
                  <c:v>F</c:v>
                </c:pt>
                <c:pt idx="172">
                  <c:v>M</c:v>
                </c:pt>
                <c:pt idx="173">
                  <c:v>F</c:v>
                </c:pt>
                <c:pt idx="174">
                  <c:v>I</c:v>
                </c:pt>
                <c:pt idx="175">
                  <c:v>I</c:v>
                </c:pt>
                <c:pt idx="176">
                  <c:v>I</c:v>
                </c:pt>
                <c:pt idx="177">
                  <c:v>I</c:v>
                </c:pt>
                <c:pt idx="178">
                  <c:v>I</c:v>
                </c:pt>
                <c:pt idx="179">
                  <c:v>M</c:v>
                </c:pt>
                <c:pt idx="180">
                  <c:v>M</c:v>
                </c:pt>
                <c:pt idx="181">
                  <c:v>M</c:v>
                </c:pt>
                <c:pt idx="182">
                  <c:v>F</c:v>
                </c:pt>
                <c:pt idx="183">
                  <c:v>F</c:v>
                </c:pt>
                <c:pt idx="184">
                  <c:v>F</c:v>
                </c:pt>
                <c:pt idx="185">
                  <c:v>M</c:v>
                </c:pt>
                <c:pt idx="186">
                  <c:v>F</c:v>
                </c:pt>
                <c:pt idx="187">
                  <c:v>F</c:v>
                </c:pt>
                <c:pt idx="188">
                  <c:v>F</c:v>
                </c:pt>
                <c:pt idx="189">
                  <c:v>F</c:v>
                </c:pt>
                <c:pt idx="190">
                  <c:v>M</c:v>
                </c:pt>
                <c:pt idx="191">
                  <c:v>M</c:v>
                </c:pt>
                <c:pt idx="192">
                  <c:v>M</c:v>
                </c:pt>
                <c:pt idx="193">
                  <c:v>I</c:v>
                </c:pt>
                <c:pt idx="194">
                  <c:v>F</c:v>
                </c:pt>
                <c:pt idx="195">
                  <c:v>M</c:v>
                </c:pt>
                <c:pt idx="196">
                  <c:v>F</c:v>
                </c:pt>
                <c:pt idx="197">
                  <c:v>M</c:v>
                </c:pt>
                <c:pt idx="198">
                  <c:v>M</c:v>
                </c:pt>
              </c:strCache>
            </c:strRef>
          </c:xVal>
          <c:yVal>
            <c:numRef>
              <c:f>Categorical!$C$2:$C$200</c:f>
              <c:numCache>
                <c:formatCode>General</c:formatCode>
                <c:ptCount val="199"/>
                <c:pt idx="0">
                  <c:v>0.095</c:v>
                </c:pt>
                <c:pt idx="1">
                  <c:v>0.09</c:v>
                </c:pt>
                <c:pt idx="2">
                  <c:v>0.135</c:v>
                </c:pt>
                <c:pt idx="3">
                  <c:v>0.125</c:v>
                </c:pt>
                <c:pt idx="4">
                  <c:v>0.08</c:v>
                </c:pt>
                <c:pt idx="5">
                  <c:v>0.095</c:v>
                </c:pt>
                <c:pt idx="6">
                  <c:v>0.15</c:v>
                </c:pt>
                <c:pt idx="7">
                  <c:v>0.125</c:v>
                </c:pt>
                <c:pt idx="8">
                  <c:v>0.125</c:v>
                </c:pt>
                <c:pt idx="9">
                  <c:v>0.15</c:v>
                </c:pt>
                <c:pt idx="10">
                  <c:v>0.14</c:v>
                </c:pt>
                <c:pt idx="11">
                  <c:v>0.11</c:v>
                </c:pt>
                <c:pt idx="12">
                  <c:v>0.135</c:v>
                </c:pt>
                <c:pt idx="13">
                  <c:v>0.145</c:v>
                </c:pt>
                <c:pt idx="14">
                  <c:v>0.1</c:v>
                </c:pt>
                <c:pt idx="15">
                  <c:v>0.13</c:v>
                </c:pt>
                <c:pt idx="16">
                  <c:v>0.085</c:v>
                </c:pt>
                <c:pt idx="17">
                  <c:v>0.1</c:v>
                </c:pt>
                <c:pt idx="18">
                  <c:v>0.08</c:v>
                </c:pt>
                <c:pt idx="19">
                  <c:v>0.1</c:v>
                </c:pt>
                <c:pt idx="20">
                  <c:v>0.095</c:v>
                </c:pt>
                <c:pt idx="21">
                  <c:v>0.1</c:v>
                </c:pt>
                <c:pt idx="22">
                  <c:v>0.155</c:v>
                </c:pt>
                <c:pt idx="23">
                  <c:v>0.135</c:v>
                </c:pt>
                <c:pt idx="24">
                  <c:v>0.165</c:v>
                </c:pt>
                <c:pt idx="25">
                  <c:v>0.14</c:v>
                </c:pt>
                <c:pt idx="26">
                  <c:v>0.185</c:v>
                </c:pt>
                <c:pt idx="27">
                  <c:v>0.14</c:v>
                </c:pt>
                <c:pt idx="28">
                  <c:v>0.18</c:v>
                </c:pt>
                <c:pt idx="29">
                  <c:v>0.14</c:v>
                </c:pt>
                <c:pt idx="30">
                  <c:v>0.165</c:v>
                </c:pt>
                <c:pt idx="31">
                  <c:v>0.165</c:v>
                </c:pt>
                <c:pt idx="32">
                  <c:v>0.165</c:v>
                </c:pt>
                <c:pt idx="33">
                  <c:v>0.175</c:v>
                </c:pt>
                <c:pt idx="34">
                  <c:v>0.2</c:v>
                </c:pt>
                <c:pt idx="35">
                  <c:v>0.105</c:v>
                </c:pt>
                <c:pt idx="36">
                  <c:v>0.155</c:v>
                </c:pt>
                <c:pt idx="37">
                  <c:v>0.105</c:v>
                </c:pt>
                <c:pt idx="38">
                  <c:v>0.135</c:v>
                </c:pt>
                <c:pt idx="39">
                  <c:v>0.09</c:v>
                </c:pt>
                <c:pt idx="40">
                  <c:v>0.105</c:v>
                </c:pt>
                <c:pt idx="41">
                  <c:v>0.135</c:v>
                </c:pt>
                <c:pt idx="42">
                  <c:v>0.045</c:v>
                </c:pt>
                <c:pt idx="43">
                  <c:v>0.055</c:v>
                </c:pt>
                <c:pt idx="44">
                  <c:v>0.05</c:v>
                </c:pt>
                <c:pt idx="45">
                  <c:v>0.095</c:v>
                </c:pt>
                <c:pt idx="46">
                  <c:v>0.12</c:v>
                </c:pt>
                <c:pt idx="47">
                  <c:v>0.12</c:v>
                </c:pt>
                <c:pt idx="48">
                  <c:v>0.07</c:v>
                </c:pt>
                <c:pt idx="49">
                  <c:v>0.16</c:v>
                </c:pt>
                <c:pt idx="50">
                  <c:v>0.12</c:v>
                </c:pt>
                <c:pt idx="51">
                  <c:v>0.095</c:v>
                </c:pt>
                <c:pt idx="52">
                  <c:v>0.13</c:v>
                </c:pt>
                <c:pt idx="53">
                  <c:v>0.12</c:v>
                </c:pt>
                <c:pt idx="54">
                  <c:v>0.1</c:v>
                </c:pt>
                <c:pt idx="55">
                  <c:v>0.14</c:v>
                </c:pt>
                <c:pt idx="56">
                  <c:v>0.12</c:v>
                </c:pt>
                <c:pt idx="57">
                  <c:v>0.135</c:v>
                </c:pt>
                <c:pt idx="58">
                  <c:v>0.06</c:v>
                </c:pt>
                <c:pt idx="59">
                  <c:v>0.125</c:v>
                </c:pt>
                <c:pt idx="60">
                  <c:v>0.105</c:v>
                </c:pt>
                <c:pt idx="61">
                  <c:v>0.11</c:v>
                </c:pt>
                <c:pt idx="62">
                  <c:v>0.13</c:v>
                </c:pt>
                <c:pt idx="63">
                  <c:v>0.095</c:v>
                </c:pt>
                <c:pt idx="64">
                  <c:v>0.12</c:v>
                </c:pt>
                <c:pt idx="65">
                  <c:v>0.12</c:v>
                </c:pt>
                <c:pt idx="66">
                  <c:v>0.16</c:v>
                </c:pt>
                <c:pt idx="67">
                  <c:v>0.185</c:v>
                </c:pt>
                <c:pt idx="68">
                  <c:v>0.12</c:v>
                </c:pt>
                <c:pt idx="69">
                  <c:v>0.07</c:v>
                </c:pt>
                <c:pt idx="70">
                  <c:v>0.13</c:v>
                </c:pt>
                <c:pt idx="71">
                  <c:v>0.11</c:v>
                </c:pt>
                <c:pt idx="72">
                  <c:v>0.17</c:v>
                </c:pt>
                <c:pt idx="73">
                  <c:v>0.175</c:v>
                </c:pt>
                <c:pt idx="74">
                  <c:v>0.195</c:v>
                </c:pt>
                <c:pt idx="75">
                  <c:v>0.15</c:v>
                </c:pt>
                <c:pt idx="76">
                  <c:v>0.14</c:v>
                </c:pt>
                <c:pt idx="77">
                  <c:v>0.15</c:v>
                </c:pt>
                <c:pt idx="78">
                  <c:v>0.14</c:v>
                </c:pt>
                <c:pt idx="79">
                  <c:v>0.17</c:v>
                </c:pt>
                <c:pt idx="80">
                  <c:v>0.14</c:v>
                </c:pt>
                <c:pt idx="81">
                  <c:v>0.175</c:v>
                </c:pt>
                <c:pt idx="82">
                  <c:v>0.165</c:v>
                </c:pt>
                <c:pt idx="83">
                  <c:v>0.16</c:v>
                </c:pt>
                <c:pt idx="84">
                  <c:v>0.14</c:v>
                </c:pt>
                <c:pt idx="85">
                  <c:v>0.18</c:v>
                </c:pt>
                <c:pt idx="86">
                  <c:v>0.14</c:v>
                </c:pt>
                <c:pt idx="87">
                  <c:v>0.16</c:v>
                </c:pt>
                <c:pt idx="88">
                  <c:v>0.13</c:v>
                </c:pt>
                <c:pt idx="89">
                  <c:v>0.16</c:v>
                </c:pt>
                <c:pt idx="90">
                  <c:v>0.135</c:v>
                </c:pt>
                <c:pt idx="91">
                  <c:v>0.15</c:v>
                </c:pt>
                <c:pt idx="92">
                  <c:v>0.175</c:v>
                </c:pt>
                <c:pt idx="93">
                  <c:v>0.165</c:v>
                </c:pt>
                <c:pt idx="94">
                  <c:v>0.19</c:v>
                </c:pt>
                <c:pt idx="95">
                  <c:v>0.195</c:v>
                </c:pt>
                <c:pt idx="96">
                  <c:v>0.15</c:v>
                </c:pt>
                <c:pt idx="97">
                  <c:v>0.13</c:v>
                </c:pt>
                <c:pt idx="98">
                  <c:v>0.13</c:v>
                </c:pt>
                <c:pt idx="99">
                  <c:v>0.125</c:v>
                </c:pt>
                <c:pt idx="100">
                  <c:v>0.095</c:v>
                </c:pt>
                <c:pt idx="101">
                  <c:v>0.145</c:v>
                </c:pt>
                <c:pt idx="102">
                  <c:v>0.16</c:v>
                </c:pt>
                <c:pt idx="103">
                  <c:v>0.14</c:v>
                </c:pt>
                <c:pt idx="104">
                  <c:v>0.16</c:v>
                </c:pt>
                <c:pt idx="105">
                  <c:v>0.155</c:v>
                </c:pt>
                <c:pt idx="106">
                  <c:v>0.165</c:v>
                </c:pt>
                <c:pt idx="107">
                  <c:v>0.125</c:v>
                </c:pt>
                <c:pt idx="108">
                  <c:v>0.135</c:v>
                </c:pt>
                <c:pt idx="109">
                  <c:v>0.105</c:v>
                </c:pt>
                <c:pt idx="110">
                  <c:v>0.125</c:v>
                </c:pt>
                <c:pt idx="111">
                  <c:v>0.105</c:v>
                </c:pt>
                <c:pt idx="112">
                  <c:v>0.08</c:v>
                </c:pt>
                <c:pt idx="113">
                  <c:v>0.105</c:v>
                </c:pt>
                <c:pt idx="114">
                  <c:v>0.125</c:v>
                </c:pt>
                <c:pt idx="115">
                  <c:v>0.115</c:v>
                </c:pt>
                <c:pt idx="116">
                  <c:v>0.135</c:v>
                </c:pt>
                <c:pt idx="117">
                  <c:v>0.105</c:v>
                </c:pt>
                <c:pt idx="118">
                  <c:v>0.15</c:v>
                </c:pt>
                <c:pt idx="119">
                  <c:v>0.085</c:v>
                </c:pt>
                <c:pt idx="120">
                  <c:v>0.105</c:v>
                </c:pt>
                <c:pt idx="121">
                  <c:v>0.085</c:v>
                </c:pt>
                <c:pt idx="122">
                  <c:v>0.14</c:v>
                </c:pt>
                <c:pt idx="123">
                  <c:v>0.075</c:v>
                </c:pt>
                <c:pt idx="124">
                  <c:v>0.08</c:v>
                </c:pt>
                <c:pt idx="125">
                  <c:v>0.06</c:v>
                </c:pt>
                <c:pt idx="126">
                  <c:v>0.09</c:v>
                </c:pt>
                <c:pt idx="127">
                  <c:v>0.085</c:v>
                </c:pt>
                <c:pt idx="128">
                  <c:v>0.16</c:v>
                </c:pt>
                <c:pt idx="129">
                  <c:v>0.165</c:v>
                </c:pt>
                <c:pt idx="130">
                  <c:v>0.165</c:v>
                </c:pt>
                <c:pt idx="131">
                  <c:v>0.125</c:v>
                </c:pt>
                <c:pt idx="132">
                  <c:v>0.09</c:v>
                </c:pt>
                <c:pt idx="133">
                  <c:v>0.095</c:v>
                </c:pt>
                <c:pt idx="134">
                  <c:v>0.065</c:v>
                </c:pt>
                <c:pt idx="135">
                  <c:v>0.115</c:v>
                </c:pt>
                <c:pt idx="136">
                  <c:v>0.08</c:v>
                </c:pt>
                <c:pt idx="137">
                  <c:v>0.09</c:v>
                </c:pt>
                <c:pt idx="138">
                  <c:v>0.11</c:v>
                </c:pt>
                <c:pt idx="139">
                  <c:v>0.095</c:v>
                </c:pt>
                <c:pt idx="140">
                  <c:v>0.155</c:v>
                </c:pt>
                <c:pt idx="141">
                  <c:v>0.145</c:v>
                </c:pt>
                <c:pt idx="142">
                  <c:v>0.19</c:v>
                </c:pt>
                <c:pt idx="143">
                  <c:v>0.155</c:v>
                </c:pt>
                <c:pt idx="144">
                  <c:v>0.13</c:v>
                </c:pt>
                <c:pt idx="145">
                  <c:v>0.125</c:v>
                </c:pt>
                <c:pt idx="146">
                  <c:v>0.12</c:v>
                </c:pt>
                <c:pt idx="147">
                  <c:v>0.08</c:v>
                </c:pt>
                <c:pt idx="148">
                  <c:v>0.055</c:v>
                </c:pt>
                <c:pt idx="149">
                  <c:v>0.095</c:v>
                </c:pt>
                <c:pt idx="150">
                  <c:v>0.145</c:v>
                </c:pt>
                <c:pt idx="151">
                  <c:v>0.185</c:v>
                </c:pt>
                <c:pt idx="152">
                  <c:v>0.19</c:v>
                </c:pt>
                <c:pt idx="153">
                  <c:v>0.16</c:v>
                </c:pt>
                <c:pt idx="154">
                  <c:v>0.135</c:v>
                </c:pt>
                <c:pt idx="155">
                  <c:v>0.13</c:v>
                </c:pt>
                <c:pt idx="156">
                  <c:v>0.19</c:v>
                </c:pt>
                <c:pt idx="157">
                  <c:v>0.215</c:v>
                </c:pt>
                <c:pt idx="158">
                  <c:v>0.17</c:v>
                </c:pt>
                <c:pt idx="159">
                  <c:v>0.165</c:v>
                </c:pt>
                <c:pt idx="160">
                  <c:v>0.165</c:v>
                </c:pt>
                <c:pt idx="161">
                  <c:v>0.16</c:v>
                </c:pt>
                <c:pt idx="162">
                  <c:v>0.175</c:v>
                </c:pt>
                <c:pt idx="163">
                  <c:v>0.21</c:v>
                </c:pt>
                <c:pt idx="164">
                  <c:v>0.23</c:v>
                </c:pt>
                <c:pt idx="165">
                  <c:v>0.19</c:v>
                </c:pt>
                <c:pt idx="166">
                  <c:v>0.175</c:v>
                </c:pt>
                <c:pt idx="167">
                  <c:v>0.205</c:v>
                </c:pt>
                <c:pt idx="168">
                  <c:v>0.22</c:v>
                </c:pt>
                <c:pt idx="169">
                  <c:v>0.175</c:v>
                </c:pt>
                <c:pt idx="170">
                  <c:v>0.215</c:v>
                </c:pt>
                <c:pt idx="171">
                  <c:v>0.145</c:v>
                </c:pt>
                <c:pt idx="172">
                  <c:v>0.155</c:v>
                </c:pt>
                <c:pt idx="173">
                  <c:v>0.115</c:v>
                </c:pt>
                <c:pt idx="174">
                  <c:v>0.04</c:v>
                </c:pt>
                <c:pt idx="175">
                  <c:v>0.09</c:v>
                </c:pt>
                <c:pt idx="176">
                  <c:v>0.06</c:v>
                </c:pt>
                <c:pt idx="177">
                  <c:v>0.085</c:v>
                </c:pt>
                <c:pt idx="178">
                  <c:v>0.045</c:v>
                </c:pt>
                <c:pt idx="179">
                  <c:v>0.15</c:v>
                </c:pt>
                <c:pt idx="180">
                  <c:v>0.18</c:v>
                </c:pt>
                <c:pt idx="181">
                  <c:v>0.175</c:v>
                </c:pt>
                <c:pt idx="182">
                  <c:v>0.16</c:v>
                </c:pt>
                <c:pt idx="183">
                  <c:v>0.175</c:v>
                </c:pt>
                <c:pt idx="184">
                  <c:v>0.2</c:v>
                </c:pt>
                <c:pt idx="185">
                  <c:v>0.19</c:v>
                </c:pt>
                <c:pt idx="186">
                  <c:v>0.15</c:v>
                </c:pt>
                <c:pt idx="187">
                  <c:v>0.185</c:v>
                </c:pt>
                <c:pt idx="188">
                  <c:v>0.16</c:v>
                </c:pt>
                <c:pt idx="189">
                  <c:v>0.17</c:v>
                </c:pt>
                <c:pt idx="190">
                  <c:v>0.18</c:v>
                </c:pt>
                <c:pt idx="191">
                  <c:v>0.17</c:v>
                </c:pt>
                <c:pt idx="192">
                  <c:v>0.15</c:v>
                </c:pt>
                <c:pt idx="193">
                  <c:v>0.085</c:v>
                </c:pt>
                <c:pt idx="194">
                  <c:v>0.14</c:v>
                </c:pt>
                <c:pt idx="195">
                  <c:v>0.155</c:v>
                </c:pt>
                <c:pt idx="196">
                  <c:v>0.15</c:v>
                </c:pt>
                <c:pt idx="197">
                  <c:v>0.185</c:v>
                </c:pt>
                <c:pt idx="198">
                  <c:v>0.16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Categorical!$K$2:$K$200</c:f>
              <c:strCache>
                <c:ptCount val="199"/>
                <c:pt idx="0">
                  <c:v>M</c:v>
                </c:pt>
                <c:pt idx="1">
                  <c:v>M</c:v>
                </c:pt>
                <c:pt idx="2">
                  <c:v>F</c:v>
                </c:pt>
                <c:pt idx="3">
                  <c:v>M</c:v>
                </c:pt>
                <c:pt idx="4">
                  <c:v>I</c:v>
                </c:pt>
                <c:pt idx="5">
                  <c:v>I</c:v>
                </c:pt>
                <c:pt idx="6">
                  <c:v>F</c:v>
                </c:pt>
                <c:pt idx="7">
                  <c:v>F</c:v>
                </c:pt>
                <c:pt idx="8">
                  <c:v>M</c:v>
                </c:pt>
                <c:pt idx="9">
                  <c:v>F</c:v>
                </c:pt>
                <c:pt idx="10">
                  <c:v>F</c:v>
                </c:pt>
                <c:pt idx="11">
                  <c:v>M</c:v>
                </c:pt>
                <c:pt idx="12">
                  <c:v>M</c:v>
                </c:pt>
                <c:pt idx="13">
                  <c:v>F</c:v>
                </c:pt>
                <c:pt idx="14">
                  <c:v>F</c:v>
                </c:pt>
                <c:pt idx="15">
                  <c:v>M</c:v>
                </c:pt>
                <c:pt idx="16">
                  <c:v>I</c:v>
                </c:pt>
                <c:pt idx="17">
                  <c:v>F</c:v>
                </c:pt>
                <c:pt idx="18">
                  <c:v>M</c:v>
                </c:pt>
                <c:pt idx="19">
                  <c:v>M</c:v>
                </c:pt>
                <c:pt idx="20">
                  <c:v>M</c:v>
                </c:pt>
                <c:pt idx="21">
                  <c:v>I</c:v>
                </c:pt>
                <c:pt idx="22">
                  <c:v>F</c:v>
                </c:pt>
                <c:pt idx="23">
                  <c:v>F</c:v>
                </c:pt>
                <c:pt idx="24">
                  <c:v>F</c:v>
                </c:pt>
                <c:pt idx="25">
                  <c:v>F</c:v>
                </c:pt>
                <c:pt idx="26">
                  <c:v>F</c:v>
                </c:pt>
                <c:pt idx="27">
                  <c:v>M</c:v>
                </c:pt>
                <c:pt idx="28">
                  <c:v>M</c:v>
                </c:pt>
                <c:pt idx="29">
                  <c:v>M</c:v>
                </c:pt>
                <c:pt idx="30">
                  <c:v>M</c:v>
                </c:pt>
                <c:pt idx="31">
                  <c:v>F</c:v>
                </c:pt>
                <c:pt idx="32">
                  <c:v>M</c:v>
                </c:pt>
                <c:pt idx="33">
                  <c:v>F</c:v>
                </c:pt>
                <c:pt idx="34">
                  <c:v>F</c:v>
                </c:pt>
                <c:pt idx="35">
                  <c:v>M</c:v>
                </c:pt>
                <c:pt idx="36">
                  <c:v>F</c:v>
                </c:pt>
                <c:pt idx="37">
                  <c:v>F</c:v>
                </c:pt>
                <c:pt idx="38">
                  <c:v>F</c:v>
                </c:pt>
                <c:pt idx="39">
                  <c:v>M</c:v>
                </c:pt>
                <c:pt idx="40">
                  <c:v>F</c:v>
                </c:pt>
                <c:pt idx="41">
                  <c:v>F</c:v>
                </c:pt>
                <c:pt idx="42">
                  <c:v>I</c:v>
                </c:pt>
                <c:pt idx="43">
                  <c:v>I</c:v>
                </c:pt>
                <c:pt idx="44">
                  <c:v>I</c:v>
                </c:pt>
                <c:pt idx="45">
                  <c:v>I</c:v>
                </c:pt>
                <c:pt idx="46">
                  <c:v>M</c:v>
                </c:pt>
                <c:pt idx="47">
                  <c:v>F</c:v>
                </c:pt>
                <c:pt idx="48">
                  <c:v>I</c:v>
                </c:pt>
                <c:pt idx="49">
                  <c:v>F</c:v>
                </c:pt>
                <c:pt idx="50">
                  <c:v>I</c:v>
                </c:pt>
                <c:pt idx="51">
                  <c:v>M</c:v>
                </c:pt>
                <c:pt idx="52">
                  <c:v>M</c:v>
                </c:pt>
                <c:pt idx="53">
                  <c:v>F</c:v>
                </c:pt>
                <c:pt idx="54">
                  <c:v>M</c:v>
                </c:pt>
                <c:pt idx="55">
                  <c:v>F</c:v>
                </c:pt>
                <c:pt idx="56">
                  <c:v>M</c:v>
                </c:pt>
                <c:pt idx="57">
                  <c:v>M</c:v>
                </c:pt>
                <c:pt idx="58">
                  <c:v>I</c:v>
                </c:pt>
                <c:pt idx="59">
                  <c:v>F</c:v>
                </c:pt>
                <c:pt idx="60">
                  <c:v>M</c:v>
                </c:pt>
                <c:pt idx="61">
                  <c:v>M</c:v>
                </c:pt>
                <c:pt idx="62">
                  <c:v>F</c:v>
                </c:pt>
                <c:pt idx="63">
                  <c:v>M</c:v>
                </c:pt>
                <c:pt idx="64">
                  <c:v>M</c:v>
                </c:pt>
                <c:pt idx="65">
                  <c:v>M</c:v>
                </c:pt>
                <c:pt idx="66">
                  <c:v>F</c:v>
                </c:pt>
                <c:pt idx="67">
                  <c:v>F</c:v>
                </c:pt>
                <c:pt idx="68">
                  <c:v>F</c:v>
                </c:pt>
                <c:pt idx="69">
                  <c:v>I</c:v>
                </c:pt>
                <c:pt idx="70">
                  <c:v>M</c:v>
                </c:pt>
                <c:pt idx="71">
                  <c:v>F</c:v>
                </c:pt>
                <c:pt idx="72">
                  <c:v>F</c:v>
                </c:pt>
                <c:pt idx="73">
                  <c:v>M</c:v>
                </c:pt>
                <c:pt idx="74">
                  <c:v>F</c:v>
                </c:pt>
                <c:pt idx="75">
                  <c:v>F</c:v>
                </c:pt>
                <c:pt idx="76">
                  <c:v>M</c:v>
                </c:pt>
                <c:pt idx="77">
                  <c:v>F</c:v>
                </c:pt>
                <c:pt idx="78">
                  <c:v>F</c:v>
                </c:pt>
                <c:pt idx="79">
                  <c:v>F</c:v>
                </c:pt>
                <c:pt idx="80">
                  <c:v>F</c:v>
                </c:pt>
                <c:pt idx="81">
                  <c:v>M</c:v>
                </c:pt>
                <c:pt idx="82">
                  <c:v>F</c:v>
                </c:pt>
                <c:pt idx="83">
                  <c:v>M</c:v>
                </c:pt>
                <c:pt idx="84">
                  <c:v>M</c:v>
                </c:pt>
                <c:pt idx="85">
                  <c:v>F</c:v>
                </c:pt>
                <c:pt idx="86">
                  <c:v>M</c:v>
                </c:pt>
                <c:pt idx="87">
                  <c:v>M</c:v>
                </c:pt>
                <c:pt idx="88">
                  <c:v>F</c:v>
                </c:pt>
                <c:pt idx="89">
                  <c:v>F</c:v>
                </c:pt>
                <c:pt idx="90">
                  <c:v>M</c:v>
                </c:pt>
                <c:pt idx="91">
                  <c:v>M</c:v>
                </c:pt>
                <c:pt idx="92">
                  <c:v>M</c:v>
                </c:pt>
                <c:pt idx="93">
                  <c:v>F</c:v>
                </c:pt>
                <c:pt idx="94">
                  <c:v>M</c:v>
                </c:pt>
                <c:pt idx="95">
                  <c:v>M</c:v>
                </c:pt>
                <c:pt idx="96">
                  <c:v>M</c:v>
                </c:pt>
                <c:pt idx="97">
                  <c:v>M</c:v>
                </c:pt>
                <c:pt idx="98">
                  <c:v>M</c:v>
                </c:pt>
                <c:pt idx="99">
                  <c:v>F</c:v>
                </c:pt>
                <c:pt idx="100">
                  <c:v>I</c:v>
                </c:pt>
                <c:pt idx="101">
                  <c:v>M</c:v>
                </c:pt>
                <c:pt idx="102">
                  <c:v>M</c:v>
                </c:pt>
                <c:pt idx="103">
                  <c:v>M</c:v>
                </c:pt>
                <c:pt idx="104">
                  <c:v>M</c:v>
                </c:pt>
                <c:pt idx="105">
                  <c:v>F</c:v>
                </c:pt>
                <c:pt idx="106">
                  <c:v>F</c:v>
                </c:pt>
                <c:pt idx="107">
                  <c:v>F</c:v>
                </c:pt>
                <c:pt idx="108">
                  <c:v>F</c:v>
                </c:pt>
                <c:pt idx="109">
                  <c:v>F</c:v>
                </c:pt>
                <c:pt idx="110">
                  <c:v>M</c:v>
                </c:pt>
                <c:pt idx="111">
                  <c:v>M</c:v>
                </c:pt>
                <c:pt idx="112">
                  <c:v>I</c:v>
                </c:pt>
                <c:pt idx="113">
                  <c:v>M</c:v>
                </c:pt>
                <c:pt idx="114">
                  <c:v>F</c:v>
                </c:pt>
                <c:pt idx="115">
                  <c:v>F</c:v>
                </c:pt>
                <c:pt idx="116">
                  <c:v>F</c:v>
                </c:pt>
                <c:pt idx="117">
                  <c:v>M</c:v>
                </c:pt>
                <c:pt idx="118">
                  <c:v>F</c:v>
                </c:pt>
                <c:pt idx="119">
                  <c:v>M</c:v>
                </c:pt>
                <c:pt idx="120">
                  <c:v>F</c:v>
                </c:pt>
                <c:pt idx="121">
                  <c:v>I</c:v>
                </c:pt>
                <c:pt idx="122">
                  <c:v>F</c:v>
                </c:pt>
                <c:pt idx="123">
                  <c:v>M</c:v>
                </c:pt>
                <c:pt idx="124">
                  <c:v>I</c:v>
                </c:pt>
                <c:pt idx="125">
                  <c:v>I</c:v>
                </c:pt>
                <c:pt idx="126">
                  <c:v>I</c:v>
                </c:pt>
                <c:pt idx="127">
                  <c:v>I</c:v>
                </c:pt>
                <c:pt idx="128">
                  <c:v>M</c:v>
                </c:pt>
                <c:pt idx="129">
                  <c:v>M</c:v>
                </c:pt>
                <c:pt idx="130">
                  <c:v>M</c:v>
                </c:pt>
                <c:pt idx="131">
                  <c:v>F</c:v>
                </c:pt>
                <c:pt idx="132">
                  <c:v>F</c:v>
                </c:pt>
                <c:pt idx="133">
                  <c:v>I</c:v>
                </c:pt>
                <c:pt idx="134">
                  <c:v>I</c:v>
                </c:pt>
                <c:pt idx="135">
                  <c:v>F</c:v>
                </c:pt>
                <c:pt idx="136">
                  <c:v>F</c:v>
                </c:pt>
                <c:pt idx="137">
                  <c:v>M</c:v>
                </c:pt>
                <c:pt idx="138">
                  <c:v>F</c:v>
                </c:pt>
                <c:pt idx="139">
                  <c:v>M</c:v>
                </c:pt>
                <c:pt idx="140">
                  <c:v>F</c:v>
                </c:pt>
                <c:pt idx="141">
                  <c:v>F</c:v>
                </c:pt>
                <c:pt idx="142">
                  <c:v>M</c:v>
                </c:pt>
                <c:pt idx="143">
                  <c:v>M</c:v>
                </c:pt>
                <c:pt idx="144">
                  <c:v>M</c:v>
                </c:pt>
                <c:pt idx="145">
                  <c:v>F</c:v>
                </c:pt>
                <c:pt idx="146">
                  <c:v>M</c:v>
                </c:pt>
                <c:pt idx="147">
                  <c:v>I</c:v>
                </c:pt>
                <c:pt idx="148">
                  <c:v>I</c:v>
                </c:pt>
                <c:pt idx="149">
                  <c:v>I</c:v>
                </c:pt>
                <c:pt idx="150">
                  <c:v>M</c:v>
                </c:pt>
                <c:pt idx="151">
                  <c:v>F</c:v>
                </c:pt>
                <c:pt idx="152">
                  <c:v>F</c:v>
                </c:pt>
                <c:pt idx="153">
                  <c:v>F</c:v>
                </c:pt>
                <c:pt idx="154">
                  <c:v>F</c:v>
                </c:pt>
                <c:pt idx="155">
                  <c:v>M</c:v>
                </c:pt>
                <c:pt idx="156">
                  <c:v>F</c:v>
                </c:pt>
                <c:pt idx="157">
                  <c:v>M</c:v>
                </c:pt>
                <c:pt idx="158">
                  <c:v>F</c:v>
                </c:pt>
                <c:pt idx="159">
                  <c:v>F</c:v>
                </c:pt>
                <c:pt idx="160">
                  <c:v>M</c:v>
                </c:pt>
                <c:pt idx="161">
                  <c:v>F</c:v>
                </c:pt>
                <c:pt idx="162">
                  <c:v>M</c:v>
                </c:pt>
                <c:pt idx="163">
                  <c:v>F</c:v>
                </c:pt>
                <c:pt idx="164">
                  <c:v>F</c:v>
                </c:pt>
                <c:pt idx="165">
                  <c:v>M</c:v>
                </c:pt>
                <c:pt idx="166">
                  <c:v>F</c:v>
                </c:pt>
                <c:pt idx="167">
                  <c:v>F</c:v>
                </c:pt>
                <c:pt idx="168">
                  <c:v>M</c:v>
                </c:pt>
                <c:pt idx="169">
                  <c:v>F</c:v>
                </c:pt>
                <c:pt idx="170">
                  <c:v>M</c:v>
                </c:pt>
                <c:pt idx="171">
                  <c:v>F</c:v>
                </c:pt>
                <c:pt idx="172">
                  <c:v>M</c:v>
                </c:pt>
                <c:pt idx="173">
                  <c:v>F</c:v>
                </c:pt>
                <c:pt idx="174">
                  <c:v>I</c:v>
                </c:pt>
                <c:pt idx="175">
                  <c:v>I</c:v>
                </c:pt>
                <c:pt idx="176">
                  <c:v>I</c:v>
                </c:pt>
                <c:pt idx="177">
                  <c:v>I</c:v>
                </c:pt>
                <c:pt idx="178">
                  <c:v>I</c:v>
                </c:pt>
                <c:pt idx="179">
                  <c:v>M</c:v>
                </c:pt>
                <c:pt idx="180">
                  <c:v>M</c:v>
                </c:pt>
                <c:pt idx="181">
                  <c:v>M</c:v>
                </c:pt>
                <c:pt idx="182">
                  <c:v>F</c:v>
                </c:pt>
                <c:pt idx="183">
                  <c:v>F</c:v>
                </c:pt>
                <c:pt idx="184">
                  <c:v>F</c:v>
                </c:pt>
                <c:pt idx="185">
                  <c:v>M</c:v>
                </c:pt>
                <c:pt idx="186">
                  <c:v>F</c:v>
                </c:pt>
                <c:pt idx="187">
                  <c:v>F</c:v>
                </c:pt>
                <c:pt idx="188">
                  <c:v>F</c:v>
                </c:pt>
                <c:pt idx="189">
                  <c:v>F</c:v>
                </c:pt>
                <c:pt idx="190">
                  <c:v>M</c:v>
                </c:pt>
                <c:pt idx="191">
                  <c:v>M</c:v>
                </c:pt>
                <c:pt idx="192">
                  <c:v>M</c:v>
                </c:pt>
                <c:pt idx="193">
                  <c:v>I</c:v>
                </c:pt>
                <c:pt idx="194">
                  <c:v>F</c:v>
                </c:pt>
                <c:pt idx="195">
                  <c:v>M</c:v>
                </c:pt>
                <c:pt idx="196">
                  <c:v>F</c:v>
                </c:pt>
                <c:pt idx="197">
                  <c:v>M</c:v>
                </c:pt>
                <c:pt idx="198">
                  <c:v>M</c:v>
                </c:pt>
              </c:strCache>
            </c:strRef>
          </c:xVal>
          <c:yVal>
            <c:numRef>
              <c:f>Categorical!$B$2:$B$200</c:f>
              <c:numCache>
                <c:formatCode>General</c:formatCode>
                <c:ptCount val="199"/>
                <c:pt idx="0">
                  <c:v>0.365</c:v>
                </c:pt>
                <c:pt idx="1">
                  <c:v>0.265</c:v>
                </c:pt>
                <c:pt idx="2">
                  <c:v>0.42</c:v>
                </c:pt>
                <c:pt idx="3">
                  <c:v>0.365</c:v>
                </c:pt>
                <c:pt idx="4">
                  <c:v>0.255</c:v>
                </c:pt>
                <c:pt idx="5">
                  <c:v>0.3</c:v>
                </c:pt>
                <c:pt idx="6">
                  <c:v>0.415</c:v>
                </c:pt>
                <c:pt idx="7">
                  <c:v>0.425</c:v>
                </c:pt>
                <c:pt idx="8">
                  <c:v>0.37</c:v>
                </c:pt>
                <c:pt idx="9">
                  <c:v>0.44</c:v>
                </c:pt>
                <c:pt idx="10">
                  <c:v>0.38</c:v>
                </c:pt>
                <c:pt idx="11">
                  <c:v>0.35</c:v>
                </c:pt>
                <c:pt idx="12">
                  <c:v>0.38</c:v>
                </c:pt>
                <c:pt idx="13">
                  <c:v>0.405</c:v>
                </c:pt>
                <c:pt idx="14">
                  <c:v>0.355</c:v>
                </c:pt>
                <c:pt idx="15">
                  <c:v>0.4</c:v>
                </c:pt>
                <c:pt idx="16">
                  <c:v>0.28</c:v>
                </c:pt>
                <c:pt idx="17">
                  <c:v>0.34</c:v>
                </c:pt>
                <c:pt idx="18">
                  <c:v>0.295</c:v>
                </c:pt>
                <c:pt idx="19">
                  <c:v>0.32</c:v>
                </c:pt>
                <c:pt idx="20">
                  <c:v>0.28</c:v>
                </c:pt>
                <c:pt idx="21">
                  <c:v>0.275</c:v>
                </c:pt>
                <c:pt idx="22">
                  <c:v>0.44</c:v>
                </c:pt>
                <c:pt idx="23">
                  <c:v>0.415</c:v>
                </c:pt>
                <c:pt idx="24">
                  <c:v>0.48</c:v>
                </c:pt>
                <c:pt idx="25">
                  <c:v>0.44</c:v>
                </c:pt>
                <c:pt idx="26">
                  <c:v>0.45</c:v>
                </c:pt>
                <c:pt idx="27">
                  <c:v>0.445</c:v>
                </c:pt>
                <c:pt idx="28">
                  <c:v>0.475</c:v>
                </c:pt>
                <c:pt idx="29">
                  <c:v>0.425</c:v>
                </c:pt>
                <c:pt idx="30">
                  <c:v>0.47</c:v>
                </c:pt>
                <c:pt idx="31">
                  <c:v>0.56</c:v>
                </c:pt>
                <c:pt idx="32">
                  <c:v>0.525</c:v>
                </c:pt>
                <c:pt idx="33">
                  <c:v>0.55</c:v>
                </c:pt>
                <c:pt idx="34">
                  <c:v>0.55</c:v>
                </c:pt>
                <c:pt idx="35">
                  <c:v>0.355</c:v>
                </c:pt>
                <c:pt idx="36">
                  <c:v>0.475</c:v>
                </c:pt>
                <c:pt idx="37">
                  <c:v>0.355</c:v>
                </c:pt>
                <c:pt idx="38">
                  <c:v>0.445</c:v>
                </c:pt>
                <c:pt idx="39">
                  <c:v>0.29</c:v>
                </c:pt>
                <c:pt idx="40">
                  <c:v>0.335</c:v>
                </c:pt>
                <c:pt idx="41">
                  <c:v>0.425</c:v>
                </c:pt>
                <c:pt idx="42">
                  <c:v>0.175</c:v>
                </c:pt>
                <c:pt idx="43">
                  <c:v>0.15</c:v>
                </c:pt>
                <c:pt idx="44">
                  <c:v>0.15</c:v>
                </c:pt>
                <c:pt idx="45">
                  <c:v>0.295</c:v>
                </c:pt>
                <c:pt idx="46">
                  <c:v>0.37</c:v>
                </c:pt>
                <c:pt idx="47">
                  <c:v>0.375</c:v>
                </c:pt>
                <c:pt idx="48">
                  <c:v>0.245</c:v>
                </c:pt>
                <c:pt idx="49">
                  <c:v>0.425</c:v>
                </c:pt>
                <c:pt idx="50">
                  <c:v>0.41</c:v>
                </c:pt>
                <c:pt idx="51">
                  <c:v>0.32</c:v>
                </c:pt>
                <c:pt idx="52">
                  <c:v>0.36</c:v>
                </c:pt>
                <c:pt idx="53">
                  <c:v>0.36</c:v>
                </c:pt>
                <c:pt idx="54">
                  <c:v>0.31</c:v>
                </c:pt>
                <c:pt idx="55">
                  <c:v>0.4</c:v>
                </c:pt>
                <c:pt idx="56">
                  <c:v>0.35</c:v>
                </c:pt>
                <c:pt idx="57">
                  <c:v>0.385</c:v>
                </c:pt>
                <c:pt idx="58">
                  <c:v>0.19</c:v>
                </c:pt>
                <c:pt idx="59">
                  <c:v>0.4</c:v>
                </c:pt>
                <c:pt idx="60">
                  <c:v>0.345</c:v>
                </c:pt>
                <c:pt idx="61">
                  <c:v>0.405</c:v>
                </c:pt>
                <c:pt idx="62">
                  <c:v>0.41</c:v>
                </c:pt>
                <c:pt idx="63">
                  <c:v>0.325</c:v>
                </c:pt>
                <c:pt idx="64">
                  <c:v>0.4</c:v>
                </c:pt>
                <c:pt idx="65">
                  <c:v>0.355</c:v>
                </c:pt>
                <c:pt idx="66">
                  <c:v>0.44</c:v>
                </c:pt>
                <c:pt idx="67">
                  <c:v>0.495</c:v>
                </c:pt>
                <c:pt idx="68">
                  <c:v>0.39</c:v>
                </c:pt>
                <c:pt idx="69">
                  <c:v>0.235</c:v>
                </c:pt>
                <c:pt idx="70">
                  <c:v>0.425</c:v>
                </c:pt>
                <c:pt idx="71">
                  <c:v>0.32</c:v>
                </c:pt>
                <c:pt idx="72">
                  <c:v>0.475</c:v>
                </c:pt>
                <c:pt idx="73">
                  <c:v>0.48</c:v>
                </c:pt>
                <c:pt idx="74">
                  <c:v>0.45</c:v>
                </c:pt>
                <c:pt idx="75">
                  <c:v>0.475</c:v>
                </c:pt>
                <c:pt idx="76">
                  <c:v>0.475</c:v>
                </c:pt>
                <c:pt idx="77">
                  <c:v>0.47</c:v>
                </c:pt>
                <c:pt idx="78">
                  <c:v>0.425</c:v>
                </c:pt>
                <c:pt idx="79">
                  <c:v>0.475</c:v>
                </c:pt>
                <c:pt idx="80">
                  <c:v>0.445</c:v>
                </c:pt>
                <c:pt idx="81">
                  <c:v>0.51</c:v>
                </c:pt>
                <c:pt idx="82">
                  <c:v>0.425</c:v>
                </c:pt>
                <c:pt idx="83">
                  <c:v>0.475</c:v>
                </c:pt>
                <c:pt idx="84">
                  <c:v>0.45</c:v>
                </c:pt>
                <c:pt idx="85">
                  <c:v>0.465</c:v>
                </c:pt>
                <c:pt idx="86">
                  <c:v>0.465</c:v>
                </c:pt>
                <c:pt idx="87">
                  <c:v>0.44</c:v>
                </c:pt>
                <c:pt idx="88">
                  <c:v>0.355</c:v>
                </c:pt>
                <c:pt idx="89">
                  <c:v>0.45</c:v>
                </c:pt>
                <c:pt idx="90">
                  <c:v>0.425</c:v>
                </c:pt>
                <c:pt idx="91">
                  <c:v>0.44</c:v>
                </c:pt>
                <c:pt idx="92">
                  <c:v>0.465</c:v>
                </c:pt>
                <c:pt idx="93">
                  <c:v>0.495</c:v>
                </c:pt>
                <c:pt idx="94">
                  <c:v>0.56</c:v>
                </c:pt>
                <c:pt idx="95">
                  <c:v>0.535</c:v>
                </c:pt>
                <c:pt idx="96">
                  <c:v>0.435</c:v>
                </c:pt>
                <c:pt idx="97">
                  <c:v>0.375</c:v>
                </c:pt>
                <c:pt idx="98">
                  <c:v>0.37</c:v>
                </c:pt>
                <c:pt idx="99">
                  <c:v>0.375</c:v>
                </c:pt>
                <c:pt idx="100">
                  <c:v>0.265</c:v>
                </c:pt>
                <c:pt idx="101">
                  <c:v>0.435</c:v>
                </c:pt>
                <c:pt idx="102">
                  <c:v>0.435</c:v>
                </c:pt>
                <c:pt idx="103">
                  <c:v>0.415</c:v>
                </c:pt>
                <c:pt idx="104">
                  <c:v>0.47</c:v>
                </c:pt>
                <c:pt idx="105">
                  <c:v>0.41</c:v>
                </c:pt>
                <c:pt idx="106">
                  <c:v>0.43</c:v>
                </c:pt>
                <c:pt idx="107">
                  <c:v>0.4</c:v>
                </c:pt>
                <c:pt idx="108">
                  <c:v>0.39</c:v>
                </c:pt>
                <c:pt idx="109">
                  <c:v>0.395</c:v>
                </c:pt>
                <c:pt idx="110">
                  <c:v>0.395</c:v>
                </c:pt>
                <c:pt idx="111">
                  <c:v>0.36</c:v>
                </c:pt>
                <c:pt idx="112">
                  <c:v>0.32</c:v>
                </c:pt>
                <c:pt idx="113">
                  <c:v>0.35</c:v>
                </c:pt>
                <c:pt idx="114">
                  <c:v>0.41</c:v>
                </c:pt>
                <c:pt idx="115">
                  <c:v>0.415</c:v>
                </c:pt>
                <c:pt idx="116">
                  <c:v>0.375</c:v>
                </c:pt>
                <c:pt idx="117">
                  <c:v>0.34</c:v>
                </c:pt>
                <c:pt idx="118">
                  <c:v>0.43</c:v>
                </c:pt>
                <c:pt idx="119">
                  <c:v>0.305</c:v>
                </c:pt>
                <c:pt idx="120">
                  <c:v>0.365</c:v>
                </c:pt>
                <c:pt idx="121">
                  <c:v>0.295</c:v>
                </c:pt>
                <c:pt idx="122">
                  <c:v>0.425</c:v>
                </c:pt>
                <c:pt idx="123">
                  <c:v>0.265</c:v>
                </c:pt>
                <c:pt idx="124">
                  <c:v>0.28</c:v>
                </c:pt>
                <c:pt idx="125">
                  <c:v>0.195</c:v>
                </c:pt>
                <c:pt idx="126">
                  <c:v>0.275</c:v>
                </c:pt>
                <c:pt idx="127">
                  <c:v>0.29</c:v>
                </c:pt>
                <c:pt idx="128">
                  <c:v>0.535</c:v>
                </c:pt>
                <c:pt idx="129">
                  <c:v>0.54</c:v>
                </c:pt>
                <c:pt idx="130">
                  <c:v>0.48</c:v>
                </c:pt>
                <c:pt idx="131">
                  <c:v>0.35</c:v>
                </c:pt>
                <c:pt idx="132">
                  <c:v>0.26</c:v>
                </c:pt>
                <c:pt idx="133">
                  <c:v>0.26</c:v>
                </c:pt>
                <c:pt idx="134">
                  <c:v>0.2</c:v>
                </c:pt>
                <c:pt idx="135">
                  <c:v>0.33</c:v>
                </c:pt>
                <c:pt idx="136">
                  <c:v>0.23</c:v>
                </c:pt>
                <c:pt idx="137">
                  <c:v>0.255</c:v>
                </c:pt>
                <c:pt idx="138">
                  <c:v>0.325</c:v>
                </c:pt>
                <c:pt idx="139">
                  <c:v>0.285</c:v>
                </c:pt>
                <c:pt idx="140">
                  <c:v>0.445</c:v>
                </c:pt>
                <c:pt idx="141">
                  <c:v>0.45</c:v>
                </c:pt>
                <c:pt idx="142">
                  <c:v>0.52</c:v>
                </c:pt>
                <c:pt idx="143">
                  <c:v>0.455</c:v>
                </c:pt>
                <c:pt idx="144">
                  <c:v>0.375</c:v>
                </c:pt>
                <c:pt idx="145">
                  <c:v>0.38</c:v>
                </c:pt>
                <c:pt idx="146">
                  <c:v>0.35</c:v>
                </c:pt>
                <c:pt idx="147">
                  <c:v>0.205</c:v>
                </c:pt>
                <c:pt idx="148">
                  <c:v>0.13</c:v>
                </c:pt>
                <c:pt idx="149">
                  <c:v>0.13</c:v>
                </c:pt>
                <c:pt idx="150">
                  <c:v>0.475</c:v>
                </c:pt>
                <c:pt idx="151">
                  <c:v>0.5</c:v>
                </c:pt>
                <c:pt idx="152">
                  <c:v>0.515</c:v>
                </c:pt>
                <c:pt idx="153">
                  <c:v>0.485</c:v>
                </c:pt>
                <c:pt idx="154">
                  <c:v>0.45</c:v>
                </c:pt>
                <c:pt idx="155">
                  <c:v>0.405</c:v>
                </c:pt>
                <c:pt idx="156">
                  <c:v>0.46</c:v>
                </c:pt>
                <c:pt idx="157">
                  <c:v>0.485</c:v>
                </c:pt>
                <c:pt idx="158">
                  <c:v>0.455</c:v>
                </c:pt>
                <c:pt idx="159">
                  <c:v>0.46</c:v>
                </c:pt>
                <c:pt idx="160">
                  <c:v>0.465</c:v>
                </c:pt>
                <c:pt idx="161">
                  <c:v>0.485</c:v>
                </c:pt>
                <c:pt idx="162">
                  <c:v>0.485</c:v>
                </c:pt>
                <c:pt idx="163">
                  <c:v>0.56</c:v>
                </c:pt>
                <c:pt idx="164">
                  <c:v>0.545</c:v>
                </c:pt>
                <c:pt idx="165">
                  <c:v>0.57</c:v>
                </c:pt>
                <c:pt idx="166">
                  <c:v>0.575</c:v>
                </c:pt>
                <c:pt idx="167">
                  <c:v>0.57</c:v>
                </c:pt>
                <c:pt idx="168">
                  <c:v>0.56</c:v>
                </c:pt>
                <c:pt idx="169">
                  <c:v>0.515</c:v>
                </c:pt>
                <c:pt idx="170">
                  <c:v>0.55</c:v>
                </c:pt>
                <c:pt idx="171">
                  <c:v>0.395</c:v>
                </c:pt>
                <c:pt idx="172">
                  <c:v>0.435</c:v>
                </c:pt>
                <c:pt idx="173">
                  <c:v>0.405</c:v>
                </c:pt>
                <c:pt idx="174">
                  <c:v>0.16</c:v>
                </c:pt>
                <c:pt idx="175">
                  <c:v>0.26</c:v>
                </c:pt>
                <c:pt idx="176">
                  <c:v>0.21</c:v>
                </c:pt>
                <c:pt idx="177">
                  <c:v>0.245</c:v>
                </c:pt>
                <c:pt idx="178">
                  <c:v>0.16</c:v>
                </c:pt>
                <c:pt idx="179">
                  <c:v>0.475</c:v>
                </c:pt>
                <c:pt idx="180">
                  <c:v>0.48</c:v>
                </c:pt>
                <c:pt idx="181">
                  <c:v>0.51</c:v>
                </c:pt>
                <c:pt idx="182">
                  <c:v>0.45</c:v>
                </c:pt>
                <c:pt idx="183">
                  <c:v>0.475</c:v>
                </c:pt>
                <c:pt idx="184">
                  <c:v>0.51</c:v>
                </c:pt>
                <c:pt idx="185">
                  <c:v>0.49</c:v>
                </c:pt>
                <c:pt idx="186">
                  <c:v>0.48</c:v>
                </c:pt>
                <c:pt idx="187">
                  <c:v>0.5</c:v>
                </c:pt>
                <c:pt idx="188">
                  <c:v>0.48</c:v>
                </c:pt>
                <c:pt idx="189">
                  <c:v>0.46</c:v>
                </c:pt>
                <c:pt idx="190">
                  <c:v>0.48</c:v>
                </c:pt>
                <c:pt idx="191">
                  <c:v>0.485</c:v>
                </c:pt>
                <c:pt idx="192">
                  <c:v>0.45</c:v>
                </c:pt>
                <c:pt idx="193">
                  <c:v>0.275</c:v>
                </c:pt>
                <c:pt idx="194">
                  <c:v>0.4</c:v>
                </c:pt>
                <c:pt idx="195">
                  <c:v>0.405</c:v>
                </c:pt>
                <c:pt idx="196">
                  <c:v>0.41</c:v>
                </c:pt>
                <c:pt idx="197">
                  <c:v>0.5</c:v>
                </c:pt>
                <c:pt idx="198">
                  <c:v>0.45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0170800"/>
        <c:axId val="-2030950128"/>
      </c:scatterChart>
      <c:valAx>
        <c:axId val="-203017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950128"/>
        <c:crosses val="autoZero"/>
        <c:crossBetween val="midCat"/>
      </c:valAx>
      <c:valAx>
        <c:axId val="-203095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17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4445</xdr:colOff>
      <xdr:row>14</xdr:row>
      <xdr:rowOff>18626</xdr:rowOff>
    </xdr:from>
    <xdr:to>
      <xdr:col>44</xdr:col>
      <xdr:colOff>275802</xdr:colOff>
      <xdr:row>37</xdr:row>
      <xdr:rowOff>44026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14605</xdr:colOff>
      <xdr:row>38</xdr:row>
      <xdr:rowOff>23707</xdr:rowOff>
    </xdr:from>
    <xdr:to>
      <xdr:col>44</xdr:col>
      <xdr:colOff>285962</xdr:colOff>
      <xdr:row>61</xdr:row>
      <xdr:rowOff>49107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4445</xdr:colOff>
      <xdr:row>14</xdr:row>
      <xdr:rowOff>18626</xdr:rowOff>
    </xdr:from>
    <xdr:to>
      <xdr:col>44</xdr:col>
      <xdr:colOff>275802</xdr:colOff>
      <xdr:row>37</xdr:row>
      <xdr:rowOff>44026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14605</xdr:colOff>
      <xdr:row>38</xdr:row>
      <xdr:rowOff>23707</xdr:rowOff>
    </xdr:from>
    <xdr:to>
      <xdr:col>44</xdr:col>
      <xdr:colOff>285962</xdr:colOff>
      <xdr:row>61</xdr:row>
      <xdr:rowOff>49107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4445</xdr:colOff>
      <xdr:row>14</xdr:row>
      <xdr:rowOff>18626</xdr:rowOff>
    </xdr:from>
    <xdr:to>
      <xdr:col>44</xdr:col>
      <xdr:colOff>275802</xdr:colOff>
      <xdr:row>37</xdr:row>
      <xdr:rowOff>44026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14605</xdr:colOff>
      <xdr:row>38</xdr:row>
      <xdr:rowOff>23707</xdr:rowOff>
    </xdr:from>
    <xdr:to>
      <xdr:col>44</xdr:col>
      <xdr:colOff>285962</xdr:colOff>
      <xdr:row>61</xdr:row>
      <xdr:rowOff>49107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4445</xdr:colOff>
      <xdr:row>14</xdr:row>
      <xdr:rowOff>18626</xdr:rowOff>
    </xdr:from>
    <xdr:to>
      <xdr:col>44</xdr:col>
      <xdr:colOff>275802</xdr:colOff>
      <xdr:row>37</xdr:row>
      <xdr:rowOff>44026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14605</xdr:colOff>
      <xdr:row>38</xdr:row>
      <xdr:rowOff>23707</xdr:rowOff>
    </xdr:from>
    <xdr:to>
      <xdr:col>44</xdr:col>
      <xdr:colOff>285962</xdr:colOff>
      <xdr:row>61</xdr:row>
      <xdr:rowOff>49107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241300</xdr:colOff>
      <xdr:row>0</xdr:row>
      <xdr:rowOff>25400</xdr:rowOff>
    </xdr:from>
    <xdr:to>
      <xdr:col>32</xdr:col>
      <xdr:colOff>127000</xdr:colOff>
      <xdr:row>31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1"/>
  <sheetViews>
    <sheetView zoomScale="114" zoomScaleNormal="114" zoomScalePageLayoutView="114" workbookViewId="0">
      <selection activeCell="C2" sqref="C2"/>
    </sheetView>
  </sheetViews>
  <sheetFormatPr baseColWidth="10" defaultRowHeight="16" x14ac:dyDescent="0.2"/>
  <cols>
    <col min="1" max="1" width="10.83203125" style="4"/>
    <col min="2" max="2" width="10.83203125" style="7"/>
    <col min="3" max="3" width="9" style="8" customWidth="1"/>
    <col min="4" max="4" width="10.83203125" style="7"/>
    <col min="5" max="5" width="10.83203125" style="8"/>
    <col min="6" max="6" width="10.83203125" style="7"/>
    <col min="7" max="7" width="0" style="10" hidden="1" customWidth="1"/>
    <col min="8" max="8" width="10.83203125" style="10"/>
    <col min="9" max="9" width="10.33203125" style="8" customWidth="1"/>
    <col min="10" max="10" width="0" style="7" hidden="1" customWidth="1"/>
    <col min="11" max="11" width="15" style="10" customWidth="1"/>
    <col min="12" max="12" width="12" style="8" customWidth="1"/>
    <col min="13" max="13" width="0" style="7" hidden="1" customWidth="1"/>
    <col min="14" max="14" width="10.83203125" style="10"/>
    <col min="15" max="15" width="9.83203125" style="8" bestFit="1" customWidth="1"/>
    <col min="16" max="16" width="10.83203125" style="7"/>
    <col min="17" max="17" width="12.1640625" style="10" customWidth="1"/>
    <col min="18" max="18" width="10.83203125" style="8"/>
    <col min="19" max="19" width="10.83203125" style="7"/>
    <col min="20" max="20" width="10.83203125" style="10"/>
    <col min="21" max="21" width="10.83203125" style="8"/>
    <col min="22" max="22" width="12.6640625" style="7" hidden="1" customWidth="1"/>
    <col min="23" max="23" width="12.6640625" style="10" customWidth="1"/>
    <col min="24" max="24" width="11.83203125" style="10" hidden="1" customWidth="1"/>
    <col min="25" max="25" width="11.83203125" style="8" customWidth="1"/>
    <col min="26" max="26" width="11.83203125" hidden="1" customWidth="1"/>
    <col min="27" max="27" width="11.83203125" customWidth="1"/>
    <col min="28" max="28" width="11.83203125" hidden="1" customWidth="1"/>
    <col min="29" max="29" width="11.83203125" customWidth="1"/>
    <col min="30" max="30" width="0" hidden="1" customWidth="1"/>
    <col min="31" max="31" width="19.6640625" bestFit="1" customWidth="1"/>
    <col min="32" max="32" width="10.83203125" style="1"/>
    <col min="33" max="33" width="0" hidden="1" customWidth="1"/>
    <col min="35" max="35" width="0" hidden="1" customWidth="1"/>
    <col min="37" max="37" width="0" hidden="1" customWidth="1"/>
    <col min="38" max="39" width="14.5" bestFit="1" customWidth="1"/>
    <col min="40" max="40" width="15.1640625" bestFit="1" customWidth="1"/>
    <col min="41" max="41" width="15.5" bestFit="1" customWidth="1"/>
  </cols>
  <sheetData>
    <row r="1" spans="1:38" s="2" customFormat="1" ht="38" x14ac:dyDescent="0.2">
      <c r="A1" s="3" t="s">
        <v>13</v>
      </c>
      <c r="B1" s="5" t="s">
        <v>2</v>
      </c>
      <c r="C1" s="6" t="s">
        <v>21</v>
      </c>
      <c r="D1" s="5" t="s">
        <v>0</v>
      </c>
      <c r="E1" s="6" t="s">
        <v>1</v>
      </c>
      <c r="F1" s="5" t="s">
        <v>3</v>
      </c>
      <c r="G1" s="9" t="s">
        <v>22</v>
      </c>
      <c r="H1" s="9" t="s">
        <v>4</v>
      </c>
      <c r="I1" s="6" t="s">
        <v>25</v>
      </c>
      <c r="J1" s="5" t="s">
        <v>5</v>
      </c>
      <c r="K1" s="9" t="s">
        <v>11</v>
      </c>
      <c r="L1" s="6" t="s">
        <v>11</v>
      </c>
      <c r="M1" s="5" t="s">
        <v>6</v>
      </c>
      <c r="N1" s="9" t="s">
        <v>12</v>
      </c>
      <c r="O1" s="6" t="s">
        <v>12</v>
      </c>
      <c r="P1" s="5" t="s">
        <v>7</v>
      </c>
      <c r="Q1" s="9" t="s">
        <v>23</v>
      </c>
      <c r="R1" s="6" t="s">
        <v>23</v>
      </c>
      <c r="S1" s="5" t="s">
        <v>8</v>
      </c>
      <c r="T1" s="9" t="s">
        <v>24</v>
      </c>
      <c r="U1" s="6" t="s">
        <v>24</v>
      </c>
      <c r="V1" s="5" t="s">
        <v>17</v>
      </c>
      <c r="W1" s="9" t="s">
        <v>26</v>
      </c>
      <c r="X1" s="9" t="s">
        <v>18</v>
      </c>
      <c r="Y1" s="6" t="s">
        <v>27</v>
      </c>
      <c r="Z1" s="2" t="s">
        <v>19</v>
      </c>
      <c r="AA1" s="9" t="s">
        <v>28</v>
      </c>
      <c r="AB1" s="2" t="s">
        <v>20</v>
      </c>
      <c r="AC1" s="9" t="s">
        <v>29</v>
      </c>
      <c r="AD1" s="2" t="s">
        <v>9</v>
      </c>
      <c r="AE1" s="2" t="s">
        <v>421</v>
      </c>
      <c r="AF1" s="2" t="s">
        <v>420</v>
      </c>
      <c r="AG1" s="2" t="s">
        <v>14</v>
      </c>
      <c r="AH1" s="2" t="s">
        <v>433</v>
      </c>
      <c r="AI1" s="2" t="s">
        <v>15</v>
      </c>
      <c r="AJ1" s="2" t="s">
        <v>434</v>
      </c>
      <c r="AK1" s="2" t="s">
        <v>16</v>
      </c>
      <c r="AL1" s="2" t="s">
        <v>435</v>
      </c>
    </row>
    <row r="2" spans="1:38" x14ac:dyDescent="0.2">
      <c r="A2" s="4">
        <v>1</v>
      </c>
      <c r="B2" s="7">
        <v>-9.7127571210802799</v>
      </c>
      <c r="C2" s="8" t="str">
        <f>CONCATENATE("&lt;Value&gt;",B2,"&lt;/Value&gt;")</f>
        <v>&lt;Value&gt;-9.71275712108028&lt;/Value&gt;</v>
      </c>
      <c r="D2" s="7">
        <v>-2.9241458603583001E-2</v>
      </c>
      <c r="E2" s="8">
        <v>-0.48563785605401399</v>
      </c>
      <c r="F2" s="7">
        <v>-0.13908663534319801</v>
      </c>
      <c r="G2" s="10" t="str">
        <f>CONCATENATE("&lt;Value&gt;",F2,"&lt;/Value&gt;")</f>
        <v>&lt;Value&gt;-0.139086635343198&lt;/Value&gt;</v>
      </c>
      <c r="H2" s="10">
        <v>-0.42570988901055601</v>
      </c>
      <c r="I2" s="8" t="str">
        <f>CONCATENATE("&lt;Value&gt;",H2,"&lt;/Value&gt;")</f>
        <v>&lt;Value&gt;-0.425709889010556&lt;/Value&gt;</v>
      </c>
      <c r="J2" s="7">
        <v>1.1413679365250499E-2</v>
      </c>
      <c r="K2" s="10" t="s">
        <v>30</v>
      </c>
      <c r="L2" s="8">
        <f xml:space="preserve">  _xlfn.NUMBERVALUE( SUBSTITUTE(SUBSTITUTE(K2,"&lt;Value&gt;",""),"&lt;/Value&gt;",""))</f>
        <v>2.3309E-2</v>
      </c>
      <c r="M2" s="7">
        <v>-0.42799113605368799</v>
      </c>
      <c r="N2" s="10" t="s">
        <v>436</v>
      </c>
      <c r="O2" s="8">
        <f xml:space="preserve">  _xlfn.NUMBERVALUE( SUBSTITUTE(SUBSTITUTE(N2,"&lt;Value&gt;",""),"&lt;/Value&gt;",""))</f>
        <v>-0.45016099999999998</v>
      </c>
      <c r="P2" s="7">
        <v>0.135688146852708</v>
      </c>
      <c r="Q2" s="10" t="s">
        <v>230</v>
      </c>
      <c r="R2" s="8">
        <f xml:space="preserve">  _xlfn.NUMBERVALUE( SUBSTITUTE(SUBSTITUTE(Q2,"&lt;Value&gt;",""),"&lt;/Value&gt;",""))</f>
        <v>0.135322</v>
      </c>
      <c r="S2" s="7">
        <v>0.12706593933504301</v>
      </c>
      <c r="T2" s="10" t="s">
        <v>636</v>
      </c>
      <c r="U2" s="8">
        <f xml:space="preserve">  _xlfn.NUMBERVALUE( SUBSTITUTE(SUBSTITUTE(T2,"&lt;Value&gt;",""),"&lt;/Value&gt;",""))</f>
        <v>3.8626000000000001E-2</v>
      </c>
      <c r="V2" s="7">
        <f>J2-P2</f>
        <v>-0.12427446748745749</v>
      </c>
      <c r="W2" s="10">
        <f>L2-R2</f>
        <v>-0.112013</v>
      </c>
      <c r="X2" s="10">
        <f>J2+P2</f>
        <v>0.1471018262179585</v>
      </c>
      <c r="Y2" s="8">
        <f>L2+R2</f>
        <v>0.15863099999999999</v>
      </c>
      <c r="Z2">
        <f>M2-S2</f>
        <v>-0.55505707538873095</v>
      </c>
      <c r="AA2">
        <f>O2-U2</f>
        <v>-0.48878699999999997</v>
      </c>
      <c r="AB2">
        <f>M2+S2</f>
        <v>-0.30092519671864498</v>
      </c>
      <c r="AC2">
        <f>O2+U2</f>
        <v>-0.41153499999999998</v>
      </c>
      <c r="AD2">
        <v>1</v>
      </c>
      <c r="AE2" t="s">
        <v>422</v>
      </c>
      <c r="AF2" s="11">
        <f xml:space="preserve">  _xlfn.NUMBERVALUE( SUBSTITUTE(SUBSTITUTE(AE2,"&lt;Vector&gt;",""),"&lt;/Vector&gt;",""))</f>
        <v>2</v>
      </c>
      <c r="AG2">
        <f t="shared" ref="AG2:AG11" si="0">VLOOKUP(AD2,matlab_output,2)</f>
        <v>-9.7127571210802799</v>
      </c>
      <c r="AH2">
        <f t="shared" ref="AH2:AH12" si="1">VLOOKUP(AF2,matlab_output,2)</f>
        <v>-9.6565491817856497</v>
      </c>
      <c r="AI2">
        <f t="shared" ref="AI2:AI11" si="2">VLOOKUP(AD2,matlab_output,6)</f>
        <v>-0.13908663534319801</v>
      </c>
      <c r="AJ2">
        <f t="shared" ref="AJ2:AJ12" si="3">VLOOKUP(AF2,matlab_output,6)</f>
        <v>2.60684825678607E-2</v>
      </c>
      <c r="AK2">
        <f t="shared" ref="AK2:AK11" si="4">VLOOKUP(AD2,matlab_output,8)</f>
        <v>-0.42570988901055601</v>
      </c>
      <c r="AL2">
        <f t="shared" ref="AL2:AL12" si="5">VLOOKUP(AF2,matlab_output,8)</f>
        <v>-0.53104992002196505</v>
      </c>
    </row>
    <row r="3" spans="1:38" x14ac:dyDescent="0.2">
      <c r="A3" s="4">
        <v>2</v>
      </c>
      <c r="B3" s="7">
        <v>-9.6565491817856497</v>
      </c>
      <c r="C3" s="8" t="str">
        <f t="shared" ref="C3:C66" si="6">CONCATENATE("&lt;Value&gt;",B3,"&lt;/Value&gt;")</f>
        <v>&lt;Value&gt;-9.65654918178565&lt;/Value&gt;</v>
      </c>
      <c r="D3" s="7">
        <v>-2.3787145809832801E-2</v>
      </c>
      <c r="E3" s="8">
        <v>-0.48282745908928298</v>
      </c>
      <c r="F3" s="7">
        <v>2.60684825678607E-2</v>
      </c>
      <c r="G3" s="10" t="str">
        <f t="shared" ref="G3:G66" si="7">CONCATENATE("&lt;Value&gt;",F3,"&lt;/Value&gt;")</f>
        <v>&lt;Value&gt;0.0260684825678607&lt;/Value&gt;</v>
      </c>
      <c r="H3" s="10">
        <v>-0.53104992002196505</v>
      </c>
      <c r="I3" s="8" t="str">
        <f t="shared" ref="I3:I66" si="8">CONCATENATE("&lt;Value&gt;",H3,"&lt;/Value&gt;")</f>
        <v>&lt;Value&gt;-0.531049920021965&lt;/Value&gt;</v>
      </c>
      <c r="J3" s="7">
        <v>1.52290269602465E-2</v>
      </c>
      <c r="K3" s="10" t="s">
        <v>31</v>
      </c>
      <c r="L3" s="8">
        <f t="shared" ref="L3:L66" si="9" xml:space="preserve">  _xlfn.NUMBERVALUE( SUBSTITUTE(SUBSTITUTE(K3,"&lt;Value&gt;",""),"&lt;/Value&gt;",""))</f>
        <v>2.5982000000000002E-2</v>
      </c>
      <c r="M3" s="7">
        <v>-0.436765338313445</v>
      </c>
      <c r="N3" s="10" t="s">
        <v>437</v>
      </c>
      <c r="O3" s="8">
        <f t="shared" ref="O3:O66" si="10" xml:space="preserve">  _xlfn.NUMBERVALUE( SUBSTITUTE(SUBSTITUTE(N3,"&lt;Value&gt;",""),"&lt;/Value&gt;",""))</f>
        <v>-0.45344499999999999</v>
      </c>
      <c r="P3" s="7">
        <v>0.13562063170166999</v>
      </c>
      <c r="Q3" s="10" t="s">
        <v>231</v>
      </c>
      <c r="R3" s="8">
        <f t="shared" ref="R3:R66" si="11" xml:space="preserve">  _xlfn.NUMBERVALUE( SUBSTITUTE(SUBSTITUTE(Q3,"&lt;Value&gt;",""),"&lt;/Value&gt;",""))</f>
        <v>0.135188</v>
      </c>
      <c r="S3" s="7">
        <v>0.127000890829331</v>
      </c>
      <c r="T3" s="10" t="s">
        <v>637</v>
      </c>
      <c r="U3" s="8">
        <f t="shared" ref="U3:U66" si="12" xml:space="preserve">  _xlfn.NUMBERVALUE( SUBSTITUTE(SUBSTITUTE(T3,"&lt;Value&gt;",""),"&lt;/Value&gt;",""))</f>
        <v>3.8207999999999999E-2</v>
      </c>
      <c r="V3" s="7">
        <f t="shared" ref="V3:V66" si="13">J3-P3</f>
        <v>-0.12039160474142349</v>
      </c>
      <c r="W3" s="10">
        <f t="shared" ref="W3:W66" si="14">L3-R3</f>
        <v>-0.109206</v>
      </c>
      <c r="X3" s="10">
        <f t="shared" ref="X3:X66" si="15">J3+P3</f>
        <v>0.15084965866191649</v>
      </c>
      <c r="Y3" s="8">
        <f t="shared" ref="Y3:Y66" si="16">L3+R3</f>
        <v>0.16117000000000001</v>
      </c>
      <c r="Z3">
        <f t="shared" ref="Z3:Z66" si="17">M3-S3</f>
        <v>-0.56376622914277597</v>
      </c>
      <c r="AA3">
        <f t="shared" ref="AA3:AA66" si="18">O3-U3</f>
        <v>-0.49165300000000001</v>
      </c>
      <c r="AB3">
        <f t="shared" ref="AB3:AB66" si="19">M3+S3</f>
        <v>-0.30976444748411402</v>
      </c>
      <c r="AC3">
        <f t="shared" ref="AC3:AC66" si="20">O3+U3</f>
        <v>-0.41523699999999997</v>
      </c>
      <c r="AD3">
        <v>24</v>
      </c>
      <c r="AE3" t="s">
        <v>423</v>
      </c>
      <c r="AF3" s="11">
        <f t="shared" ref="AF3:AF12" si="21" xml:space="preserve">  _xlfn.NUMBERVALUE( SUBSTITUTE(SUBSTITUTE(AE3,"&lt;Vector&gt;",""),"&lt;/Vector&gt;",""))</f>
        <v>25</v>
      </c>
      <c r="AG3">
        <f t="shared" si="0"/>
        <v>-7.0306995411318303</v>
      </c>
      <c r="AH3">
        <f t="shared" si="1"/>
        <v>-6.96308555371031</v>
      </c>
      <c r="AI3">
        <f t="shared" si="2"/>
        <v>0.178945178929412</v>
      </c>
      <c r="AJ3">
        <f t="shared" si="3"/>
        <v>0.106961430118236</v>
      </c>
      <c r="AK3">
        <f t="shared" si="4"/>
        <v>-0.36983197388989503</v>
      </c>
      <c r="AL3">
        <f t="shared" si="5"/>
        <v>-0.336503456719419</v>
      </c>
    </row>
    <row r="4" spans="1:38" x14ac:dyDescent="0.2">
      <c r="A4" s="4">
        <v>3</v>
      </c>
      <c r="B4" s="7">
        <v>-9.3945967316046293</v>
      </c>
      <c r="C4" s="8" t="str">
        <f t="shared" si="6"/>
        <v>&lt;Value&gt;-9.39459673160463&lt;/Value&gt;</v>
      </c>
      <c r="D4" s="7">
        <v>3.21212801238672E-3</v>
      </c>
      <c r="E4" s="8">
        <v>-0.46972983658023099</v>
      </c>
      <c r="F4" s="7">
        <v>-0.14382422865255601</v>
      </c>
      <c r="G4" s="10" t="str">
        <f t="shared" si="7"/>
        <v>&lt;Value&gt;-0.143824228652556&lt;/Value&gt;</v>
      </c>
      <c r="H4" s="10">
        <v>-0.29898829604671501</v>
      </c>
      <c r="I4" s="8" t="str">
        <f t="shared" si="8"/>
        <v>&lt;Value&gt;-0.298988296046715&lt;/Value&gt;</v>
      </c>
      <c r="J4" s="7">
        <v>1.9418132829006798E-2</v>
      </c>
      <c r="K4" s="10" t="s">
        <v>32</v>
      </c>
      <c r="L4" s="8">
        <f t="shared" si="9"/>
        <v>3.9771000000000001E-2</v>
      </c>
      <c r="M4" s="7">
        <v>-0.44445345961382099</v>
      </c>
      <c r="N4" s="10" t="s">
        <v>438</v>
      </c>
      <c r="O4" s="8">
        <f t="shared" si="10"/>
        <v>-0.46421800000000002</v>
      </c>
      <c r="P4" s="7">
        <v>0.13548519932647099</v>
      </c>
      <c r="Q4" s="10" t="s">
        <v>232</v>
      </c>
      <c r="R4" s="8">
        <f t="shared" si="11"/>
        <v>0.13436000000000001</v>
      </c>
      <c r="S4" s="7">
        <v>0.126871688500514</v>
      </c>
      <c r="T4" s="10" t="s">
        <v>638</v>
      </c>
      <c r="U4" s="8">
        <f t="shared" si="12"/>
        <v>3.5519000000000002E-2</v>
      </c>
      <c r="V4" s="7">
        <f t="shared" si="13"/>
        <v>-0.11606706649746419</v>
      </c>
      <c r="W4" s="10">
        <f t="shared" si="14"/>
        <v>-9.4589000000000006E-2</v>
      </c>
      <c r="X4" s="10">
        <f t="shared" si="15"/>
        <v>0.1549033321554778</v>
      </c>
      <c r="Y4" s="8">
        <f t="shared" si="16"/>
        <v>0.17413100000000001</v>
      </c>
      <c r="Z4">
        <f t="shared" si="17"/>
        <v>-0.57132514811433499</v>
      </c>
      <c r="AA4">
        <f t="shared" si="18"/>
        <v>-0.49973700000000004</v>
      </c>
      <c r="AB4">
        <f t="shared" si="19"/>
        <v>-0.31758177111330699</v>
      </c>
      <c r="AC4">
        <f t="shared" si="20"/>
        <v>-0.428699</v>
      </c>
      <c r="AD4">
        <v>43</v>
      </c>
      <c r="AE4" t="s">
        <v>424</v>
      </c>
      <c r="AF4" s="11">
        <f t="shared" si="21"/>
        <v>44</v>
      </c>
      <c r="AG4">
        <f t="shared" si="0"/>
        <v>-4.7875264121115899</v>
      </c>
      <c r="AH4">
        <f t="shared" si="1"/>
        <v>-4.5833699569736499</v>
      </c>
      <c r="AI4">
        <f t="shared" si="2"/>
        <v>-0.19012120168576199</v>
      </c>
      <c r="AJ4">
        <f t="shared" si="3"/>
        <v>-0.42555841070809503</v>
      </c>
      <c r="AK4">
        <f t="shared" si="4"/>
        <v>-0.169507381538366</v>
      </c>
      <c r="AL4">
        <f t="shared" si="5"/>
        <v>-0.107386748728149</v>
      </c>
    </row>
    <row r="5" spans="1:38" x14ac:dyDescent="0.2">
      <c r="A5" s="4">
        <v>4</v>
      </c>
      <c r="B5" s="7">
        <v>-9.2915307863442305</v>
      </c>
      <c r="C5" s="8" t="str">
        <f t="shared" si="6"/>
        <v>&lt;Value&gt;-9.29153078634423&lt;/Value&gt;</v>
      </c>
      <c r="D5" s="7">
        <v>1.42983143465548E-2</v>
      </c>
      <c r="E5" s="8">
        <v>-0.46457653931721199</v>
      </c>
      <c r="F5" s="7">
        <v>0.102261185780092</v>
      </c>
      <c r="G5" s="10" t="str">
        <f t="shared" si="7"/>
        <v>&lt;Value&gt;0.102261185780092&lt;/Value&gt;</v>
      </c>
      <c r="H5" s="10">
        <v>-0.52096892840141196</v>
      </c>
      <c r="I5" s="8" t="str">
        <f t="shared" si="8"/>
        <v>&lt;Value&gt;-0.520968928401412&lt;/Value&gt;</v>
      </c>
      <c r="J5" s="7">
        <v>2.3972421146793099E-2</v>
      </c>
      <c r="K5" s="10" t="s">
        <v>33</v>
      </c>
      <c r="L5" s="8">
        <f t="shared" si="9"/>
        <v>4.5711000000000002E-2</v>
      </c>
      <c r="M5" s="7">
        <v>-0.45103616569586602</v>
      </c>
      <c r="N5" s="10" t="s">
        <v>439</v>
      </c>
      <c r="O5" s="8">
        <f t="shared" si="10"/>
        <v>-0.46647100000000002</v>
      </c>
      <c r="P5" s="7">
        <v>0.13528513101697201</v>
      </c>
      <c r="Q5" s="10" t="s">
        <v>233</v>
      </c>
      <c r="R5" s="8">
        <f t="shared" si="11"/>
        <v>0.133968</v>
      </c>
      <c r="S5" s="7">
        <v>0.126681457340727</v>
      </c>
      <c r="T5" s="10" t="s">
        <v>639</v>
      </c>
      <c r="U5" s="8">
        <f t="shared" si="12"/>
        <v>3.4181999999999997E-2</v>
      </c>
      <c r="V5" s="7">
        <f t="shared" si="13"/>
        <v>-0.11131270987017891</v>
      </c>
      <c r="W5" s="10">
        <f t="shared" si="14"/>
        <v>-8.8257000000000002E-2</v>
      </c>
      <c r="X5" s="10">
        <f t="shared" si="15"/>
        <v>0.15925755216376511</v>
      </c>
      <c r="Y5" s="8">
        <f t="shared" si="16"/>
        <v>0.17967900000000001</v>
      </c>
      <c r="Z5">
        <f t="shared" si="17"/>
        <v>-0.57771762303659302</v>
      </c>
      <c r="AA5">
        <f t="shared" si="18"/>
        <v>-0.50065300000000001</v>
      </c>
      <c r="AB5">
        <f t="shared" si="19"/>
        <v>-0.32435470835513902</v>
      </c>
      <c r="AC5">
        <f t="shared" si="20"/>
        <v>-0.43228900000000003</v>
      </c>
      <c r="AD5">
        <v>44</v>
      </c>
      <c r="AE5" t="s">
        <v>425</v>
      </c>
      <c r="AF5" s="11">
        <f t="shared" si="21"/>
        <v>45</v>
      </c>
      <c r="AG5">
        <f t="shared" si="0"/>
        <v>-4.5833699569736499</v>
      </c>
      <c r="AH5">
        <f t="shared" si="1"/>
        <v>-4.4913724027816597</v>
      </c>
      <c r="AI5">
        <f t="shared" si="2"/>
        <v>-0.42555841070809503</v>
      </c>
      <c r="AJ5">
        <f t="shared" si="3"/>
        <v>-0.351587808796891</v>
      </c>
      <c r="AK5">
        <f t="shared" si="4"/>
        <v>-0.107386748728149</v>
      </c>
      <c r="AL5">
        <f t="shared" si="5"/>
        <v>-0.169658581626529</v>
      </c>
    </row>
    <row r="6" spans="1:38" x14ac:dyDescent="0.2">
      <c r="A6" s="4">
        <v>5</v>
      </c>
      <c r="B6" s="7">
        <v>-9.2777193840928796</v>
      </c>
      <c r="C6" s="8" t="str">
        <f t="shared" si="6"/>
        <v>&lt;Value&gt;-9.27771938409288&lt;/Value&gt;</v>
      </c>
      <c r="D6" s="7">
        <v>1.5793654649841601E-2</v>
      </c>
      <c r="E6" s="8">
        <v>-0.46388596920464398</v>
      </c>
      <c r="F6" s="7">
        <v>0.120642907431649</v>
      </c>
      <c r="G6" s="10" t="str">
        <f t="shared" si="7"/>
        <v>&lt;Value&gt;0.120642907431649&lt;/Value&gt;</v>
      </c>
      <c r="H6" s="10">
        <v>-0.60627072821327899</v>
      </c>
      <c r="I6" s="8" t="str">
        <f t="shared" si="8"/>
        <v>&lt;Value&gt;-0.606270728213279&lt;/Value&gt;</v>
      </c>
      <c r="J6" s="7">
        <v>2.8876478878911298E-2</v>
      </c>
      <c r="K6" s="10" t="s">
        <v>34</v>
      </c>
      <c r="L6" s="8">
        <f t="shared" si="9"/>
        <v>4.6524999999999997E-2</v>
      </c>
      <c r="M6" s="7">
        <v>-0.45650776227248202</v>
      </c>
      <c r="N6" s="10" t="s">
        <v>440</v>
      </c>
      <c r="O6" s="8">
        <f t="shared" si="10"/>
        <v>-0.46669100000000002</v>
      </c>
      <c r="P6" s="7">
        <v>0.13502603737918401</v>
      </c>
      <c r="Q6" s="10" t="s">
        <v>234</v>
      </c>
      <c r="R6" s="8">
        <f t="shared" si="11"/>
        <v>0.13391400000000001</v>
      </c>
      <c r="S6" s="7">
        <v>0.12643552523631901</v>
      </c>
      <c r="T6" s="10" t="s">
        <v>640</v>
      </c>
      <c r="U6" s="8">
        <f t="shared" si="12"/>
        <v>3.3993000000000002E-2</v>
      </c>
      <c r="V6" s="7">
        <f t="shared" si="13"/>
        <v>-0.1061495585002727</v>
      </c>
      <c r="W6" s="10">
        <f t="shared" si="14"/>
        <v>-8.7389000000000008E-2</v>
      </c>
      <c r="X6" s="10">
        <f t="shared" si="15"/>
        <v>0.16390251625809529</v>
      </c>
      <c r="Y6" s="8">
        <f t="shared" si="16"/>
        <v>0.18043900000000002</v>
      </c>
      <c r="Z6">
        <f t="shared" si="17"/>
        <v>-0.58294328750880098</v>
      </c>
      <c r="AA6">
        <f t="shared" si="18"/>
        <v>-0.50068400000000002</v>
      </c>
      <c r="AB6">
        <f t="shared" si="19"/>
        <v>-0.33007223703616301</v>
      </c>
      <c r="AC6">
        <f t="shared" si="20"/>
        <v>-0.43269800000000003</v>
      </c>
      <c r="AD6">
        <v>80</v>
      </c>
      <c r="AE6" t="s">
        <v>426</v>
      </c>
      <c r="AF6" s="11">
        <f t="shared" si="21"/>
        <v>81</v>
      </c>
      <c r="AG6">
        <f t="shared" si="0"/>
        <v>-0.96250781914998296</v>
      </c>
      <c r="AH6">
        <f t="shared" si="1"/>
        <v>-0.80715979777267</v>
      </c>
      <c r="AI6">
        <f t="shared" si="2"/>
        <v>0.82758472642196002</v>
      </c>
      <c r="AJ6">
        <f t="shared" si="3"/>
        <v>0.78365486515558302</v>
      </c>
      <c r="AK6">
        <f t="shared" si="4"/>
        <v>-7.6492858946709805E-2</v>
      </c>
      <c r="AL6">
        <f t="shared" si="5"/>
        <v>-7.8341944224409196E-2</v>
      </c>
    </row>
    <row r="7" spans="1:38" x14ac:dyDescent="0.2">
      <c r="A7" s="4">
        <v>6</v>
      </c>
      <c r="B7" s="7">
        <v>-8.98707004658913</v>
      </c>
      <c r="C7" s="8" t="str">
        <f t="shared" si="6"/>
        <v>&lt;Value&gt;-8.98707004658913&lt;/Value&gt;</v>
      </c>
      <c r="D7" s="7">
        <v>4.7163822842962499E-2</v>
      </c>
      <c r="E7" s="8">
        <v>-0.44935350232945698</v>
      </c>
      <c r="F7" s="7">
        <v>0.183937064427036</v>
      </c>
      <c r="G7" s="10" t="str">
        <f t="shared" si="7"/>
        <v>&lt;Value&gt;0.183937064427036&lt;/Value&gt;</v>
      </c>
      <c r="H7" s="10">
        <v>-0.54359485368270799</v>
      </c>
      <c r="I7" s="8" t="str">
        <f t="shared" si="8"/>
        <v>&lt;Value&gt;-0.543594853682708&lt;/Value&gt;</v>
      </c>
      <c r="J7" s="7">
        <v>3.4107515122762999E-2</v>
      </c>
      <c r="K7" s="10" t="s">
        <v>35</v>
      </c>
      <c r="L7" s="8">
        <f t="shared" si="9"/>
        <v>6.4295000000000005E-2</v>
      </c>
      <c r="M7" s="7">
        <v>-0.46087584548782501</v>
      </c>
      <c r="N7" s="10" t="s">
        <v>441</v>
      </c>
      <c r="O7" s="8">
        <f t="shared" si="10"/>
        <v>-0.46716400000000002</v>
      </c>
      <c r="P7" s="7">
        <v>0.13471578524466299</v>
      </c>
      <c r="Q7" s="10" t="s">
        <v>235</v>
      </c>
      <c r="R7" s="8">
        <f t="shared" si="11"/>
        <v>0.132773</v>
      </c>
      <c r="S7" s="7">
        <v>0.12614135349127101</v>
      </c>
      <c r="T7" s="10" t="s">
        <v>641</v>
      </c>
      <c r="U7" s="8">
        <f t="shared" si="12"/>
        <v>2.9766000000000001E-2</v>
      </c>
      <c r="V7" s="7">
        <f t="shared" si="13"/>
        <v>-0.10060827012189999</v>
      </c>
      <c r="W7" s="10">
        <f t="shared" si="14"/>
        <v>-6.8477999999999997E-2</v>
      </c>
      <c r="X7" s="10">
        <f t="shared" si="15"/>
        <v>0.16882330036742599</v>
      </c>
      <c r="Y7" s="8">
        <f t="shared" si="16"/>
        <v>0.19706800000000002</v>
      </c>
      <c r="Z7">
        <f t="shared" si="17"/>
        <v>-0.58701719897909599</v>
      </c>
      <c r="AA7">
        <f t="shared" si="18"/>
        <v>-0.49693000000000004</v>
      </c>
      <c r="AB7">
        <f t="shared" si="19"/>
        <v>-0.33473449199655403</v>
      </c>
      <c r="AC7">
        <f t="shared" si="20"/>
        <v>-0.43739800000000001</v>
      </c>
      <c r="AD7">
        <v>81</v>
      </c>
      <c r="AE7" t="s">
        <v>427</v>
      </c>
      <c r="AF7" s="11">
        <f t="shared" si="21"/>
        <v>82</v>
      </c>
      <c r="AG7">
        <f t="shared" si="0"/>
        <v>-0.80715979777267</v>
      </c>
      <c r="AH7">
        <f t="shared" si="1"/>
        <v>-0.80248742115372096</v>
      </c>
      <c r="AI7">
        <f t="shared" si="2"/>
        <v>0.78365486515558302</v>
      </c>
      <c r="AJ7">
        <f t="shared" si="3"/>
        <v>1.1522771855554399</v>
      </c>
      <c r="AK7">
        <f t="shared" si="4"/>
        <v>-7.8341944224409196E-2</v>
      </c>
      <c r="AL7">
        <f t="shared" si="5"/>
        <v>-0.20360433468363101</v>
      </c>
    </row>
    <row r="8" spans="1:38" x14ac:dyDescent="0.2">
      <c r="A8" s="4">
        <v>7</v>
      </c>
      <c r="B8" s="7">
        <v>-8.9561569514219794</v>
      </c>
      <c r="C8" s="8" t="str">
        <f t="shared" si="6"/>
        <v>&lt;Value&gt;-8.95615695142198&lt;/Value&gt;</v>
      </c>
      <c r="D8" s="7">
        <v>5.0429709224086801E-2</v>
      </c>
      <c r="E8" s="8">
        <v>-0.44780784757109898</v>
      </c>
      <c r="F8" s="7">
        <v>4.7736251506817498E-2</v>
      </c>
      <c r="G8" s="10" t="str">
        <f t="shared" si="7"/>
        <v>&lt;Value&gt;0.0477362515068175&lt;/Value&gt;</v>
      </c>
      <c r="H8" s="10">
        <v>-0.330865408169501</v>
      </c>
      <c r="I8" s="8" t="str">
        <f t="shared" si="8"/>
        <v>&lt;Value&gt;-0.330865408169501&lt;/Value&gt;</v>
      </c>
      <c r="J8" s="7">
        <v>3.96349048617941E-2</v>
      </c>
      <c r="K8" s="10" t="s">
        <v>36</v>
      </c>
      <c r="L8" s="8">
        <f t="shared" si="9"/>
        <v>6.6221000000000002E-2</v>
      </c>
      <c r="M8" s="7">
        <v>-0.464160646058005</v>
      </c>
      <c r="N8" s="10" t="s">
        <v>442</v>
      </c>
      <c r="O8" s="8">
        <f t="shared" si="10"/>
        <v>-0.46677800000000003</v>
      </c>
      <c r="P8" s="7">
        <v>0.134364317231147</v>
      </c>
      <c r="Q8" s="10" t="s">
        <v>236</v>
      </c>
      <c r="R8" s="8">
        <f t="shared" si="11"/>
        <v>0.132659</v>
      </c>
      <c r="S8" s="7">
        <v>0.12580836572697299</v>
      </c>
      <c r="T8" s="10" t="s">
        <v>642</v>
      </c>
      <c r="U8" s="8">
        <f t="shared" si="12"/>
        <v>2.9312999999999999E-2</v>
      </c>
      <c r="V8" s="7">
        <f t="shared" si="13"/>
        <v>-9.4729412369352894E-2</v>
      </c>
      <c r="W8" s="10">
        <f t="shared" si="14"/>
        <v>-6.6437999999999997E-2</v>
      </c>
      <c r="X8" s="10">
        <f t="shared" si="15"/>
        <v>0.17399922209294111</v>
      </c>
      <c r="Y8" s="8">
        <f t="shared" si="16"/>
        <v>0.19888</v>
      </c>
      <c r="Z8">
        <f t="shared" si="17"/>
        <v>-0.58996901178497796</v>
      </c>
      <c r="AA8">
        <f t="shared" si="18"/>
        <v>-0.496091</v>
      </c>
      <c r="AB8">
        <f t="shared" si="19"/>
        <v>-0.33835228033103204</v>
      </c>
      <c r="AC8">
        <f t="shared" si="20"/>
        <v>-0.43746500000000005</v>
      </c>
      <c r="AD8">
        <v>88</v>
      </c>
      <c r="AE8" t="s">
        <v>428</v>
      </c>
      <c r="AF8" s="11">
        <f t="shared" si="21"/>
        <v>89</v>
      </c>
      <c r="AG8">
        <f t="shared" si="0"/>
        <v>9.9778320790111508E-3</v>
      </c>
      <c r="AH8">
        <f t="shared" si="1"/>
        <v>0.13589048111005</v>
      </c>
      <c r="AI8">
        <f t="shared" si="2"/>
        <v>1.00058476725128</v>
      </c>
      <c r="AJ8">
        <f t="shared" si="3"/>
        <v>1.03991384559957</v>
      </c>
      <c r="AK8">
        <f t="shared" si="4"/>
        <v>-1.0870125062100999E-2</v>
      </c>
      <c r="AL8">
        <f t="shared" si="5"/>
        <v>6.0240056546893898E-2</v>
      </c>
    </row>
    <row r="9" spans="1:38" x14ac:dyDescent="0.2">
      <c r="A9" s="4">
        <v>8</v>
      </c>
      <c r="B9" s="7">
        <v>-8.8809494118595804</v>
      </c>
      <c r="C9" s="8" t="str">
        <f t="shared" si="6"/>
        <v>&lt;Value&gt;-8.88094941185958&lt;/Value&gt;</v>
      </c>
      <c r="D9" s="7">
        <v>5.8261337975161101E-2</v>
      </c>
      <c r="E9" s="8">
        <v>-0.444047470592979</v>
      </c>
      <c r="F9" s="7">
        <v>0.139858335183423</v>
      </c>
      <c r="G9" s="10" t="str">
        <f t="shared" si="7"/>
        <v>&lt;Value&gt;0.139858335183423&lt;/Value&gt;</v>
      </c>
      <c r="H9" s="10">
        <v>-0.53158003112501395</v>
      </c>
      <c r="I9" s="8" t="str">
        <f t="shared" si="8"/>
        <v>&lt;Value&gt;-0.531580031125014&lt;/Value&gt;</v>
      </c>
      <c r="J9" s="7">
        <v>4.54198368045566E-2</v>
      </c>
      <c r="K9" s="10" t="s">
        <v>37</v>
      </c>
      <c r="L9" s="8">
        <f t="shared" si="9"/>
        <v>7.0899000000000004E-2</v>
      </c>
      <c r="M9" s="7">
        <v>-0.46639408923442599</v>
      </c>
      <c r="N9" s="10" t="s">
        <v>443</v>
      </c>
      <c r="O9" s="8">
        <f t="shared" si="10"/>
        <v>-0.46552700000000002</v>
      </c>
      <c r="P9" s="7">
        <v>0.133983361299363</v>
      </c>
      <c r="Q9" s="10" t="s">
        <v>237</v>
      </c>
      <c r="R9" s="8">
        <f t="shared" si="11"/>
        <v>0.13239500000000001</v>
      </c>
      <c r="S9" s="7">
        <v>0.12544767259404099</v>
      </c>
      <c r="T9" s="10" t="s">
        <v>643</v>
      </c>
      <c r="U9" s="8">
        <f t="shared" si="12"/>
        <v>2.8237000000000002E-2</v>
      </c>
      <c r="V9" s="7">
        <f t="shared" si="13"/>
        <v>-8.8563524494806395E-2</v>
      </c>
      <c r="W9" s="10">
        <f t="shared" si="14"/>
        <v>-6.1496000000000009E-2</v>
      </c>
      <c r="X9" s="10">
        <f t="shared" si="15"/>
        <v>0.17940319810391961</v>
      </c>
      <c r="Y9" s="8">
        <f t="shared" si="16"/>
        <v>0.20329400000000003</v>
      </c>
      <c r="Z9">
        <f t="shared" si="17"/>
        <v>-0.59184176182846704</v>
      </c>
      <c r="AA9">
        <f t="shared" si="18"/>
        <v>-0.49376400000000004</v>
      </c>
      <c r="AB9">
        <f t="shared" si="19"/>
        <v>-0.340946416640385</v>
      </c>
      <c r="AC9">
        <f t="shared" si="20"/>
        <v>-0.43729000000000001</v>
      </c>
      <c r="AD9">
        <v>145</v>
      </c>
      <c r="AE9" t="s">
        <v>429</v>
      </c>
      <c r="AF9" s="11">
        <f t="shared" si="21"/>
        <v>145</v>
      </c>
      <c r="AG9">
        <f t="shared" si="0"/>
        <v>4.9439388826142601</v>
      </c>
      <c r="AH9">
        <f t="shared" si="1"/>
        <v>4.9439388826142601</v>
      </c>
      <c r="AI9">
        <f t="shared" si="2"/>
        <v>-0.15995615249447301</v>
      </c>
      <c r="AJ9">
        <f t="shared" si="3"/>
        <v>-0.15995615249447301</v>
      </c>
      <c r="AK9">
        <f t="shared" si="4"/>
        <v>0.37643953199791902</v>
      </c>
      <c r="AL9">
        <f t="shared" si="5"/>
        <v>0.37643953199791902</v>
      </c>
    </row>
    <row r="10" spans="1:38" x14ac:dyDescent="0.2">
      <c r="A10" s="4">
        <v>9</v>
      </c>
      <c r="B10" s="7">
        <v>-8.8531970491748506</v>
      </c>
      <c r="C10" s="8" t="str">
        <f t="shared" si="6"/>
        <v>&lt;Value&gt;-8.85319704917485&lt;/Value&gt;</v>
      </c>
      <c r="D10" s="7">
        <v>6.1103615094279098E-2</v>
      </c>
      <c r="E10" s="8">
        <v>-0.44265985245874301</v>
      </c>
      <c r="F10" s="7">
        <v>0.29880267760664497</v>
      </c>
      <c r="G10" s="10" t="str">
        <f t="shared" si="7"/>
        <v>&lt;Value&gt;0.298802677606645&lt;/Value&gt;</v>
      </c>
      <c r="H10" s="10">
        <v>-0.64425434023897898</v>
      </c>
      <c r="I10" s="8" t="str">
        <f t="shared" si="8"/>
        <v>&lt;Value&gt;-0.644254340238979&lt;/Value&gt;</v>
      </c>
      <c r="J10" s="7">
        <v>5.1415084641168403E-2</v>
      </c>
      <c r="K10" s="10" t="s">
        <v>38</v>
      </c>
      <c r="L10" s="8">
        <f t="shared" si="9"/>
        <v>7.2617000000000001E-2</v>
      </c>
      <c r="M10" s="7">
        <v>-0.46761860193695898</v>
      </c>
      <c r="N10" s="10" t="s">
        <v>444</v>
      </c>
      <c r="O10" s="8">
        <f t="shared" si="10"/>
        <v>-0.46495799999999998</v>
      </c>
      <c r="P10" s="7">
        <v>0.13358603316880299</v>
      </c>
      <c r="Q10" s="10" t="s">
        <v>238</v>
      </c>
      <c r="R10" s="8">
        <f t="shared" si="11"/>
        <v>0.132303</v>
      </c>
      <c r="S10" s="7">
        <v>0.12507169495840501</v>
      </c>
      <c r="T10" s="10" t="s">
        <v>644</v>
      </c>
      <c r="U10" s="8">
        <f t="shared" si="12"/>
        <v>2.7852999999999999E-2</v>
      </c>
      <c r="V10" s="7">
        <f t="shared" si="13"/>
        <v>-8.2170948527634596E-2</v>
      </c>
      <c r="W10" s="10">
        <f t="shared" si="14"/>
        <v>-5.9686000000000003E-2</v>
      </c>
      <c r="X10" s="10">
        <f t="shared" si="15"/>
        <v>0.18500111780997139</v>
      </c>
      <c r="Y10" s="8">
        <f t="shared" si="16"/>
        <v>0.20491999999999999</v>
      </c>
      <c r="Z10">
        <f t="shared" si="17"/>
        <v>-0.59269029689536401</v>
      </c>
      <c r="AA10">
        <f t="shared" si="18"/>
        <v>-0.492811</v>
      </c>
      <c r="AB10">
        <f t="shared" si="19"/>
        <v>-0.34254690697855394</v>
      </c>
      <c r="AC10">
        <f t="shared" si="20"/>
        <v>-0.43710499999999997</v>
      </c>
      <c r="AD10">
        <v>170</v>
      </c>
      <c r="AE10" t="s">
        <v>430</v>
      </c>
      <c r="AF10" s="11">
        <f t="shared" si="21"/>
        <v>146</v>
      </c>
      <c r="AG10">
        <f t="shared" si="0"/>
        <v>7.2019775370832102</v>
      </c>
      <c r="AH10">
        <f t="shared" si="1"/>
        <v>5.0338918170937497</v>
      </c>
      <c r="AI10">
        <f t="shared" si="2"/>
        <v>-6.9323790929348997E-2</v>
      </c>
      <c r="AJ10">
        <f t="shared" si="3"/>
        <v>-0.17732111993177299</v>
      </c>
      <c r="AK10">
        <f t="shared" si="4"/>
        <v>0.546338338995907</v>
      </c>
      <c r="AL10">
        <f t="shared" si="5"/>
        <v>0.10264120787879601</v>
      </c>
    </row>
    <row r="11" spans="1:38" x14ac:dyDescent="0.2">
      <c r="A11" s="4">
        <v>10</v>
      </c>
      <c r="B11" s="7">
        <v>-8.8193888867103194</v>
      </c>
      <c r="C11" s="8" t="str">
        <f t="shared" si="6"/>
        <v>&lt;Value&gt;-8.81938888671032&lt;/Value&gt;</v>
      </c>
      <c r="D11" s="7">
        <v>6.4526244929380902E-2</v>
      </c>
      <c r="E11" s="8">
        <v>-0.44096944433551599</v>
      </c>
      <c r="F11" s="7">
        <v>7.1512388422830295E-2</v>
      </c>
      <c r="G11" s="10" t="str">
        <f t="shared" si="7"/>
        <v>&lt;Value&gt;0.0715123884228303&lt;/Value&gt;</v>
      </c>
      <c r="H11" s="10">
        <v>-0.34949467192431999</v>
      </c>
      <c r="I11" s="8" t="str">
        <f t="shared" si="8"/>
        <v>&lt;Value&gt;-0.34949467192432&lt;/Value&gt;</v>
      </c>
      <c r="J11" s="7">
        <v>5.7564920140978103E-2</v>
      </c>
      <c r="K11" s="10" t="s">
        <v>39</v>
      </c>
      <c r="L11" s="8">
        <f t="shared" si="9"/>
        <v>7.4699000000000002E-2</v>
      </c>
      <c r="M11" s="7">
        <v>-0.467885706487082</v>
      </c>
      <c r="N11" s="10" t="s">
        <v>445</v>
      </c>
      <c r="O11" s="8">
        <f t="shared" si="10"/>
        <v>-0.46418700000000002</v>
      </c>
      <c r="P11" s="7">
        <v>0.133186341015957</v>
      </c>
      <c r="Q11" s="10" t="s">
        <v>239</v>
      </c>
      <c r="R11" s="8">
        <f t="shared" si="11"/>
        <v>0.13219500000000001</v>
      </c>
      <c r="S11" s="7">
        <v>0.124693694451631</v>
      </c>
      <c r="T11" s="10" t="s">
        <v>645</v>
      </c>
      <c r="U11" s="8">
        <f t="shared" si="12"/>
        <v>2.7397999999999999E-2</v>
      </c>
      <c r="V11" s="7">
        <f t="shared" si="13"/>
        <v>-7.562142087497889E-2</v>
      </c>
      <c r="W11" s="10">
        <f t="shared" si="14"/>
        <v>-5.7496000000000005E-2</v>
      </c>
      <c r="X11" s="10">
        <f t="shared" si="15"/>
        <v>0.19075126115693511</v>
      </c>
      <c r="Y11" s="8">
        <f t="shared" si="16"/>
        <v>0.20689400000000002</v>
      </c>
      <c r="Z11">
        <f t="shared" si="17"/>
        <v>-0.59257940093871297</v>
      </c>
      <c r="AA11">
        <f t="shared" si="18"/>
        <v>-0.49158499999999999</v>
      </c>
      <c r="AB11">
        <f t="shared" si="19"/>
        <v>-0.34319201203545102</v>
      </c>
      <c r="AC11">
        <f t="shared" si="20"/>
        <v>-0.43678900000000004</v>
      </c>
      <c r="AD11">
        <v>196</v>
      </c>
      <c r="AE11" t="s">
        <v>431</v>
      </c>
      <c r="AF11" s="11">
        <f t="shared" si="21"/>
        <v>171</v>
      </c>
      <c r="AG11">
        <f t="shared" si="0"/>
        <v>9.5712777031995593</v>
      </c>
      <c r="AH11">
        <f t="shared" si="1"/>
        <v>7.2924402506710599</v>
      </c>
      <c r="AI11">
        <f t="shared" si="2"/>
        <v>0.13755552867224899</v>
      </c>
      <c r="AJ11">
        <f t="shared" si="3"/>
        <v>0.20579221584919</v>
      </c>
      <c r="AK11">
        <f t="shared" si="4"/>
        <v>0.40573962489479398</v>
      </c>
      <c r="AL11">
        <f t="shared" si="5"/>
        <v>0.3233543021677</v>
      </c>
    </row>
    <row r="12" spans="1:38" x14ac:dyDescent="0.2">
      <c r="A12" s="4">
        <v>11</v>
      </c>
      <c r="B12" s="7">
        <v>-8.8180937463983895</v>
      </c>
      <c r="C12" s="8" t="str">
        <f t="shared" si="6"/>
        <v>&lt;Value&gt;-8.81809374639839&lt;/Value&gt;</v>
      </c>
      <c r="D12" s="7">
        <v>6.4656438816047698E-2</v>
      </c>
      <c r="E12" s="8">
        <v>-0.440904687319919</v>
      </c>
      <c r="F12" s="7">
        <v>4.1205070287200898E-2</v>
      </c>
      <c r="G12" s="10" t="str">
        <f t="shared" si="7"/>
        <v>&lt;Value&gt;0.0412050702872009&lt;/Value&gt;</v>
      </c>
      <c r="H12" s="10">
        <v>-0.41749658519092803</v>
      </c>
      <c r="I12" s="8" t="str">
        <f t="shared" si="8"/>
        <v>&lt;Value&gt;-0.417496585190928&lt;/Value&gt;</v>
      </c>
      <c r="J12" s="7">
        <v>6.3805185000594997E-2</v>
      </c>
      <c r="K12" s="10" t="s">
        <v>40</v>
      </c>
      <c r="L12" s="8">
        <f t="shared" si="9"/>
        <v>7.4777999999999997E-2</v>
      </c>
      <c r="M12" s="7">
        <v>-0.467254446999119</v>
      </c>
      <c r="N12" s="10" t="s">
        <v>446</v>
      </c>
      <c r="O12" s="8">
        <f t="shared" si="10"/>
        <v>-0.46415699999999999</v>
      </c>
      <c r="P12" s="7">
        <v>0.13279860924834699</v>
      </c>
      <c r="Q12" s="10" t="s">
        <v>240</v>
      </c>
      <c r="R12" s="8">
        <f t="shared" si="11"/>
        <v>0.132191</v>
      </c>
      <c r="S12" s="7">
        <v>0.124327227284473</v>
      </c>
      <c r="T12" s="10" t="s">
        <v>646</v>
      </c>
      <c r="U12" s="8">
        <f t="shared" si="12"/>
        <v>2.7380999999999999E-2</v>
      </c>
      <c r="V12" s="7">
        <f t="shared" si="13"/>
        <v>-6.8993424247751997E-2</v>
      </c>
      <c r="W12" s="10">
        <f t="shared" si="14"/>
        <v>-5.7413000000000006E-2</v>
      </c>
      <c r="X12" s="10">
        <f t="shared" si="15"/>
        <v>0.19660379424894198</v>
      </c>
      <c r="Y12" s="8">
        <f t="shared" si="16"/>
        <v>0.20696900000000001</v>
      </c>
      <c r="Z12">
        <f t="shared" si="17"/>
        <v>-0.59158167428359199</v>
      </c>
      <c r="AA12">
        <f t="shared" si="18"/>
        <v>-0.49153799999999997</v>
      </c>
      <c r="AB12">
        <f t="shared" si="19"/>
        <v>-0.34292721971464601</v>
      </c>
      <c r="AC12">
        <f t="shared" si="20"/>
        <v>-0.436776</v>
      </c>
      <c r="AE12" t="s">
        <v>432</v>
      </c>
      <c r="AF12" s="11">
        <f t="shared" si="21"/>
        <v>197</v>
      </c>
      <c r="AH12">
        <f t="shared" si="1"/>
        <v>9.7047327882966101</v>
      </c>
      <c r="AJ12">
        <f t="shared" si="3"/>
        <v>-1.1546422305858801E-2</v>
      </c>
      <c r="AL12">
        <f t="shared" si="5"/>
        <v>0.37235947146567999</v>
      </c>
    </row>
    <row r="13" spans="1:38" x14ac:dyDescent="0.2">
      <c r="A13" s="4">
        <v>12</v>
      </c>
      <c r="B13" s="7">
        <v>-8.6767975080334701</v>
      </c>
      <c r="C13" s="8" t="str">
        <f t="shared" si="6"/>
        <v>&lt;Value&gt;-8.67679750803347&lt;/Value&gt;</v>
      </c>
      <c r="D13" s="7">
        <v>7.8388332802414806E-2</v>
      </c>
      <c r="E13" s="8">
        <v>-0.43383987540167301</v>
      </c>
      <c r="F13" s="7">
        <v>0.312055888488738</v>
      </c>
      <c r="G13" s="10" t="str">
        <f t="shared" si="7"/>
        <v>&lt;Value&gt;0.312055888488738&lt;/Value&gt;</v>
      </c>
      <c r="H13" s="10">
        <v>-0.60437409401094</v>
      </c>
      <c r="I13" s="8" t="str">
        <f t="shared" si="8"/>
        <v>&lt;Value&gt;-0.60437409401094&lt;/Value&gt;</v>
      </c>
      <c r="J13" s="7">
        <v>7.0063536207947003E-2</v>
      </c>
      <c r="K13" s="10" t="s">
        <v>41</v>
      </c>
      <c r="L13" s="8">
        <f t="shared" si="9"/>
        <v>8.3282999999999996E-2</v>
      </c>
      <c r="M13" s="7">
        <v>-0.46578969939054199</v>
      </c>
      <c r="N13" s="10" t="s">
        <v>447</v>
      </c>
      <c r="O13" s="8">
        <f t="shared" si="10"/>
        <v>-0.46008700000000002</v>
      </c>
      <c r="P13" s="7">
        <v>0.132436845854604</v>
      </c>
      <c r="Q13" s="10" t="s">
        <v>241</v>
      </c>
      <c r="R13" s="8">
        <f t="shared" si="11"/>
        <v>0.13180600000000001</v>
      </c>
      <c r="S13" s="7">
        <v>0.123985544563602</v>
      </c>
      <c r="T13" s="10" t="s">
        <v>647</v>
      </c>
      <c r="U13" s="8">
        <f t="shared" si="12"/>
        <v>2.5689E-2</v>
      </c>
      <c r="V13" s="7">
        <f t="shared" si="13"/>
        <v>-6.2373309646656994E-2</v>
      </c>
      <c r="W13" s="10">
        <f t="shared" si="14"/>
        <v>-4.8523000000000011E-2</v>
      </c>
      <c r="X13" s="10">
        <f t="shared" si="15"/>
        <v>0.202500382062551</v>
      </c>
      <c r="Y13" s="8">
        <f t="shared" si="16"/>
        <v>0.215089</v>
      </c>
      <c r="Z13">
        <f t="shared" si="17"/>
        <v>-0.58977524395414394</v>
      </c>
      <c r="AA13">
        <f t="shared" si="18"/>
        <v>-0.48577600000000004</v>
      </c>
      <c r="AB13">
        <f t="shared" si="19"/>
        <v>-0.34180415482693999</v>
      </c>
      <c r="AC13">
        <f t="shared" si="20"/>
        <v>-0.43439800000000001</v>
      </c>
    </row>
    <row r="14" spans="1:38" x14ac:dyDescent="0.2">
      <c r="A14" s="4">
        <v>13</v>
      </c>
      <c r="B14" s="7">
        <v>-8.6363912634593092</v>
      </c>
      <c r="C14" s="8" t="str">
        <f t="shared" si="6"/>
        <v>&lt;Value&gt;-8.63639126345931&lt;/Value&gt;</v>
      </c>
      <c r="D14" s="7">
        <v>8.2119581118984097E-2</v>
      </c>
      <c r="E14" s="8">
        <v>-0.43181956317296599</v>
      </c>
      <c r="F14" s="7">
        <v>-0.24861766874083899</v>
      </c>
      <c r="G14" s="10" t="str">
        <f t="shared" si="7"/>
        <v>&lt;Value&gt;-0.248617668740839&lt;/Value&gt;</v>
      </c>
      <c r="H14" s="10">
        <v>-0.31200020561324099</v>
      </c>
      <c r="I14" s="8" t="str">
        <f t="shared" si="8"/>
        <v>&lt;Value&gt;-0.312000205613241&lt;/Value&gt;</v>
      </c>
      <c r="J14" s="7">
        <v>7.6259876911667995E-2</v>
      </c>
      <c r="K14" s="10" t="s">
        <v>42</v>
      </c>
      <c r="L14" s="8">
        <f t="shared" si="9"/>
        <v>8.5633000000000001E-2</v>
      </c>
      <c r="M14" s="7">
        <v>-0.46356041895158101</v>
      </c>
      <c r="N14" s="10" t="s">
        <v>448</v>
      </c>
      <c r="O14" s="8">
        <f t="shared" si="10"/>
        <v>-0.45869399999999999</v>
      </c>
      <c r="P14" s="7">
        <v>0.132114085141465</v>
      </c>
      <c r="Q14" s="10" t="s">
        <v>242</v>
      </c>
      <c r="R14" s="8">
        <f t="shared" si="11"/>
        <v>0.131717</v>
      </c>
      <c r="S14" s="7">
        <v>0.123680969323875</v>
      </c>
      <c r="T14" s="10" t="s">
        <v>648</v>
      </c>
      <c r="U14" s="8">
        <f t="shared" si="12"/>
        <v>2.5284000000000001E-2</v>
      </c>
      <c r="V14" s="7">
        <f t="shared" si="13"/>
        <v>-5.5854208229797003E-2</v>
      </c>
      <c r="W14" s="10">
        <f t="shared" si="14"/>
        <v>-4.6084E-2</v>
      </c>
      <c r="X14" s="10">
        <f t="shared" si="15"/>
        <v>0.20837396205313299</v>
      </c>
      <c r="Y14" s="8">
        <f t="shared" si="16"/>
        <v>0.21734999999999999</v>
      </c>
      <c r="Z14">
        <f t="shared" si="17"/>
        <v>-0.58724138827545602</v>
      </c>
      <c r="AA14">
        <f t="shared" si="18"/>
        <v>-0.48397800000000002</v>
      </c>
      <c r="AB14">
        <f t="shared" si="19"/>
        <v>-0.339879449627706</v>
      </c>
      <c r="AC14">
        <f t="shared" si="20"/>
        <v>-0.43340999999999996</v>
      </c>
    </row>
    <row r="15" spans="1:38" x14ac:dyDescent="0.2">
      <c r="A15" s="4">
        <v>14</v>
      </c>
      <c r="B15" s="7">
        <v>-8.5280872838359993</v>
      </c>
      <c r="C15" s="8" t="str">
        <f t="shared" si="6"/>
        <v>&lt;Value&gt;-8.528087283836&lt;/Value&gt;</v>
      </c>
      <c r="D15" s="7">
        <v>9.1610872383017905E-2</v>
      </c>
      <c r="E15" s="8">
        <v>-0.4264043641918</v>
      </c>
      <c r="F15" s="7">
        <v>3.1418416228188001E-2</v>
      </c>
      <c r="G15" s="10" t="str">
        <f t="shared" si="7"/>
        <v>&lt;Value&gt;0.031418416228188&lt;/Value&gt;</v>
      </c>
      <c r="H15" s="10">
        <v>-0.53520029651523704</v>
      </c>
      <c r="I15" s="8" t="str">
        <f t="shared" si="8"/>
        <v>&lt;Value&gt;-0.535200296515237&lt;/Value&gt;</v>
      </c>
      <c r="J15" s="7">
        <v>8.2306981392959902E-2</v>
      </c>
      <c r="K15" s="10" t="s">
        <v>43</v>
      </c>
      <c r="L15" s="8">
        <f t="shared" si="9"/>
        <v>9.1675999999999994E-2</v>
      </c>
      <c r="M15" s="7">
        <v>-0.46063788035761899</v>
      </c>
      <c r="N15" s="10" t="s">
        <v>449</v>
      </c>
      <c r="O15" s="8">
        <f t="shared" si="10"/>
        <v>-0.45450800000000002</v>
      </c>
      <c r="P15" s="7">
        <v>0.131841743627892</v>
      </c>
      <c r="Q15" s="10" t="s">
        <v>243</v>
      </c>
      <c r="R15" s="8">
        <f t="shared" si="11"/>
        <v>0.13153000000000001</v>
      </c>
      <c r="S15" s="7">
        <v>0.12342428617746901</v>
      </c>
      <c r="T15" s="10" t="s">
        <v>649</v>
      </c>
      <c r="U15" s="8">
        <f t="shared" si="12"/>
        <v>2.4414999999999999E-2</v>
      </c>
      <c r="V15" s="7">
        <f t="shared" si="13"/>
        <v>-4.9534762234932098E-2</v>
      </c>
      <c r="W15" s="10">
        <f t="shared" si="14"/>
        <v>-3.9854000000000014E-2</v>
      </c>
      <c r="X15" s="10">
        <f t="shared" si="15"/>
        <v>0.21414872502085192</v>
      </c>
      <c r="Y15" s="8">
        <f t="shared" si="16"/>
        <v>0.22320600000000002</v>
      </c>
      <c r="Z15">
        <f t="shared" si="17"/>
        <v>-0.58406216653508802</v>
      </c>
      <c r="AA15">
        <f t="shared" si="18"/>
        <v>-0.47892300000000004</v>
      </c>
      <c r="AB15">
        <f t="shared" si="19"/>
        <v>-0.33721359418014996</v>
      </c>
      <c r="AC15">
        <f t="shared" si="20"/>
        <v>-0.430093</v>
      </c>
    </row>
    <row r="16" spans="1:38" x14ac:dyDescent="0.2">
      <c r="A16" s="4">
        <v>15</v>
      </c>
      <c r="B16" s="7">
        <v>-8.2920433837470995</v>
      </c>
      <c r="C16" s="8" t="str">
        <f t="shared" si="6"/>
        <v>&lt;Value&gt;-8.2920433837471&lt;/Value&gt;</v>
      </c>
      <c r="D16" s="7">
        <v>0.109210178790398</v>
      </c>
      <c r="E16" s="8">
        <v>-0.41460216918735499</v>
      </c>
      <c r="F16" s="7">
        <v>0.42960846684158899</v>
      </c>
      <c r="G16" s="10" t="str">
        <f t="shared" si="7"/>
        <v>&lt;Value&gt;0.429608466841589&lt;/Value&gt;</v>
      </c>
      <c r="H16" s="10">
        <v>-0.58526691279624399</v>
      </c>
      <c r="I16" s="8" t="str">
        <f t="shared" si="8"/>
        <v>&lt;Value&gt;-0.585266912796244&lt;/Value&gt;</v>
      </c>
      <c r="J16" s="7">
        <v>8.8111318768879301E-2</v>
      </c>
      <c r="K16" s="10" t="s">
        <v>44</v>
      </c>
      <c r="L16" s="8">
        <f t="shared" si="9"/>
        <v>0.10302799999999999</v>
      </c>
      <c r="M16" s="7">
        <v>-0.45709396388982598</v>
      </c>
      <c r="N16" s="10" t="s">
        <v>450</v>
      </c>
      <c r="O16" s="8">
        <f t="shared" si="10"/>
        <v>-0.44346000000000002</v>
      </c>
      <c r="P16" s="7">
        <v>0.13162903041499299</v>
      </c>
      <c r="Q16" s="10" t="s">
        <v>244</v>
      </c>
      <c r="R16" s="8">
        <f t="shared" si="11"/>
        <v>0.13140199999999999</v>
      </c>
      <c r="S16" s="7">
        <v>0.123224182870527</v>
      </c>
      <c r="T16" s="10" t="s">
        <v>650</v>
      </c>
      <c r="U16" s="8">
        <f t="shared" si="12"/>
        <v>2.3812E-2</v>
      </c>
      <c r="V16" s="7">
        <f t="shared" si="13"/>
        <v>-4.3517711646113691E-2</v>
      </c>
      <c r="W16" s="10">
        <f t="shared" si="14"/>
        <v>-2.8373999999999996E-2</v>
      </c>
      <c r="X16" s="10">
        <f t="shared" si="15"/>
        <v>0.21974034918387231</v>
      </c>
      <c r="Y16" s="8">
        <f t="shared" si="16"/>
        <v>0.23442999999999997</v>
      </c>
      <c r="Z16">
        <f t="shared" si="17"/>
        <v>-0.58031814676035298</v>
      </c>
      <c r="AA16">
        <f t="shared" si="18"/>
        <v>-0.46727200000000002</v>
      </c>
      <c r="AB16">
        <f t="shared" si="19"/>
        <v>-0.33386978101929898</v>
      </c>
      <c r="AC16">
        <f t="shared" si="20"/>
        <v>-0.41964800000000002</v>
      </c>
    </row>
    <row r="17" spans="1:30" x14ac:dyDescent="0.2">
      <c r="A17" s="4">
        <v>16</v>
      </c>
      <c r="B17" s="7">
        <v>-8.2819461006549808</v>
      </c>
      <c r="C17" s="8" t="str">
        <f t="shared" si="6"/>
        <v>&lt;Value&gt;-8.28194610065498&lt;/Value&gt;</v>
      </c>
      <c r="D17" s="7">
        <v>0.109854907208753</v>
      </c>
      <c r="E17" s="8">
        <v>-0.414097305032749</v>
      </c>
      <c r="F17" s="7">
        <v>4.7702801323576301E-2</v>
      </c>
      <c r="G17" s="10" t="str">
        <f t="shared" si="7"/>
        <v>&lt;Value&gt;0.0477028013235763&lt;/Value&gt;</v>
      </c>
      <c r="H17" s="10">
        <v>-0.40887736162208999</v>
      </c>
      <c r="I17" s="8" t="str">
        <f t="shared" si="8"/>
        <v>&lt;Value&gt;-0.40887736162209&lt;/Value&gt;</v>
      </c>
      <c r="J17" s="7">
        <v>9.3574075575421994E-2</v>
      </c>
      <c r="K17" s="10" t="s">
        <v>45</v>
      </c>
      <c r="L17" s="8">
        <f t="shared" si="9"/>
        <v>0.10344299999999999</v>
      </c>
      <c r="M17" s="7">
        <v>-0.45299953851708502</v>
      </c>
      <c r="N17" s="10" t="s">
        <v>451</v>
      </c>
      <c r="O17" s="8">
        <f t="shared" si="10"/>
        <v>-0.442938</v>
      </c>
      <c r="P17" s="7">
        <v>0.13148245351804999</v>
      </c>
      <c r="Q17" s="10" t="s">
        <v>245</v>
      </c>
      <c r="R17" s="8">
        <f t="shared" si="11"/>
        <v>0.13140499999999999</v>
      </c>
      <c r="S17" s="7">
        <v>0.123086783196619</v>
      </c>
      <c r="T17" s="10" t="s">
        <v>651</v>
      </c>
      <c r="U17" s="8">
        <f t="shared" si="12"/>
        <v>2.3827999999999998E-2</v>
      </c>
      <c r="V17" s="7">
        <f t="shared" si="13"/>
        <v>-3.7908377942627997E-2</v>
      </c>
      <c r="W17" s="10">
        <f t="shared" si="14"/>
        <v>-2.7962000000000001E-2</v>
      </c>
      <c r="X17" s="10">
        <f t="shared" si="15"/>
        <v>0.22505652909347199</v>
      </c>
      <c r="Y17" s="8">
        <f t="shared" si="16"/>
        <v>0.234848</v>
      </c>
      <c r="Z17">
        <f t="shared" si="17"/>
        <v>-0.576086321713704</v>
      </c>
      <c r="AA17">
        <f t="shared" si="18"/>
        <v>-0.46676600000000001</v>
      </c>
      <c r="AB17">
        <f t="shared" si="19"/>
        <v>-0.32991275532046604</v>
      </c>
      <c r="AC17">
        <f t="shared" si="20"/>
        <v>-0.41910999999999998</v>
      </c>
    </row>
    <row r="18" spans="1:30" x14ac:dyDescent="0.2">
      <c r="A18" s="4">
        <v>17</v>
      </c>
      <c r="B18" s="7">
        <v>-8.1966799566207307</v>
      </c>
      <c r="C18" s="8" t="str">
        <f t="shared" si="6"/>
        <v>&lt;Value&gt;-8.19667995662073&lt;/Value&gt;</v>
      </c>
      <c r="D18" s="7">
        <v>0.114906447947403</v>
      </c>
      <c r="E18" s="8">
        <v>-0.40983399783103602</v>
      </c>
      <c r="F18" s="7">
        <v>4.10379700744294E-2</v>
      </c>
      <c r="G18" s="10" t="str">
        <f t="shared" si="7"/>
        <v>&lt;Value&gt;0.0410379700744294&lt;/Value&gt;</v>
      </c>
      <c r="H18" s="10">
        <v>-0.33609539298859997</v>
      </c>
      <c r="I18" s="8" t="str">
        <f t="shared" si="8"/>
        <v>&lt;Value&gt;-0.3360953929886&lt;/Value&gt;</v>
      </c>
      <c r="J18" s="7">
        <v>9.8592372473309903E-2</v>
      </c>
      <c r="K18" s="10" t="s">
        <v>46</v>
      </c>
      <c r="L18" s="8">
        <f t="shared" si="9"/>
        <v>0.106666</v>
      </c>
      <c r="M18" s="7">
        <v>-0.44842298753975601</v>
      </c>
      <c r="N18" s="10" t="s">
        <v>452</v>
      </c>
      <c r="O18" s="8">
        <f t="shared" si="10"/>
        <v>-0.438392</v>
      </c>
      <c r="P18" s="7">
        <v>0.131405459792097</v>
      </c>
      <c r="Q18" s="10" t="s">
        <v>246</v>
      </c>
      <c r="R18" s="8">
        <f t="shared" si="11"/>
        <v>0.13145699999999999</v>
      </c>
      <c r="S18" s="7">
        <v>0.123015307028848</v>
      </c>
      <c r="T18" s="10" t="s">
        <v>652</v>
      </c>
      <c r="U18" s="8">
        <f t="shared" si="12"/>
        <v>2.4084999999999999E-2</v>
      </c>
      <c r="V18" s="7">
        <f t="shared" si="13"/>
        <v>-3.2813087318787099E-2</v>
      </c>
      <c r="W18" s="10">
        <f t="shared" si="14"/>
        <v>-2.4790999999999994E-2</v>
      </c>
      <c r="X18" s="10">
        <f t="shared" si="15"/>
        <v>0.2299978322654069</v>
      </c>
      <c r="Y18" s="8">
        <f t="shared" si="16"/>
        <v>0.23812299999999997</v>
      </c>
      <c r="Z18">
        <f t="shared" si="17"/>
        <v>-0.57143829456860407</v>
      </c>
      <c r="AA18">
        <f t="shared" si="18"/>
        <v>-0.46247700000000003</v>
      </c>
      <c r="AB18">
        <f t="shared" si="19"/>
        <v>-0.32540768051090802</v>
      </c>
      <c r="AC18">
        <f t="shared" si="20"/>
        <v>-0.41430699999999998</v>
      </c>
    </row>
    <row r="19" spans="1:30" x14ac:dyDescent="0.2">
      <c r="A19" s="4">
        <v>18</v>
      </c>
      <c r="B19" s="7">
        <v>-8.1102287215884292</v>
      </c>
      <c r="C19" s="8" t="str">
        <f t="shared" si="6"/>
        <v>&lt;Value&gt;-8.11022872158843&lt;/Value&gt;</v>
      </c>
      <c r="D19" s="7">
        <v>0.119275054302991</v>
      </c>
      <c r="E19" s="8">
        <v>-0.40551143607942203</v>
      </c>
      <c r="F19" s="7">
        <v>-4.2410955764273603E-2</v>
      </c>
      <c r="G19" s="10" t="str">
        <f t="shared" si="7"/>
        <v>&lt;Value&gt;-0.0424109557642736&lt;/Value&gt;</v>
      </c>
      <c r="H19" s="10">
        <v>-0.45326764900757899</v>
      </c>
      <c r="I19" s="8" t="str">
        <f t="shared" si="8"/>
        <v>&lt;Value&gt;-0.453267649007579&lt;/Value&gt;</v>
      </c>
      <c r="J19" s="7">
        <v>0.103060665099551</v>
      </c>
      <c r="K19" s="10" t="s">
        <v>47</v>
      </c>
      <c r="L19" s="8">
        <f t="shared" si="9"/>
        <v>0.109378</v>
      </c>
      <c r="M19" s="7">
        <v>-0.44342891593671302</v>
      </c>
      <c r="N19" s="10" t="s">
        <v>453</v>
      </c>
      <c r="O19" s="8">
        <f t="shared" si="10"/>
        <v>-0.43355900000000003</v>
      </c>
      <c r="P19" s="7">
        <v>0.13139823811128301</v>
      </c>
      <c r="Q19" s="10" t="s">
        <v>247</v>
      </c>
      <c r="R19" s="8">
        <f t="shared" si="11"/>
        <v>0.131554</v>
      </c>
      <c r="S19" s="7">
        <v>0.123009885610427</v>
      </c>
      <c r="T19" s="10" t="s">
        <v>653</v>
      </c>
      <c r="U19" s="8">
        <f t="shared" si="12"/>
        <v>2.4556000000000001E-2</v>
      </c>
      <c r="V19" s="7">
        <f t="shared" si="13"/>
        <v>-2.8337573011732009E-2</v>
      </c>
      <c r="W19" s="10">
        <f t="shared" si="14"/>
        <v>-2.2176000000000001E-2</v>
      </c>
      <c r="X19" s="10">
        <f t="shared" si="15"/>
        <v>0.23445890321083401</v>
      </c>
      <c r="Y19" s="8">
        <f t="shared" si="16"/>
        <v>0.24093200000000001</v>
      </c>
      <c r="Z19">
        <f t="shared" si="17"/>
        <v>-0.56643880154713999</v>
      </c>
      <c r="AA19">
        <f t="shared" si="18"/>
        <v>-0.45811500000000005</v>
      </c>
      <c r="AB19">
        <f t="shared" si="19"/>
        <v>-0.32041903032628605</v>
      </c>
      <c r="AC19">
        <f t="shared" si="20"/>
        <v>-0.40900300000000001</v>
      </c>
    </row>
    <row r="20" spans="1:30" x14ac:dyDescent="0.2">
      <c r="A20" s="4">
        <v>19</v>
      </c>
      <c r="B20" s="7">
        <v>-7.8986245741765897</v>
      </c>
      <c r="C20" s="8" t="str">
        <f t="shared" si="6"/>
        <v>&lt;Value&gt;-7.89862457417659&lt;/Value&gt;</v>
      </c>
      <c r="D20" s="7">
        <v>0.12647818111280901</v>
      </c>
      <c r="E20" s="8">
        <v>-0.39493122870882902</v>
      </c>
      <c r="F20" s="7">
        <v>0.23101335523501099</v>
      </c>
      <c r="G20" s="10" t="str">
        <f t="shared" si="7"/>
        <v>&lt;Value&gt;0.231013355235011&lt;/Value&gt;</v>
      </c>
      <c r="H20" s="10">
        <v>-0.32715421801577799</v>
      </c>
      <c r="I20" s="8" t="str">
        <f t="shared" si="8"/>
        <v>&lt;Value&gt;-0.327154218015778&lt;/Value&gt;</v>
      </c>
      <c r="J20" s="7">
        <v>0.106872313685557</v>
      </c>
      <c r="K20" s="10" t="s">
        <v>48</v>
      </c>
      <c r="L20" s="8">
        <f t="shared" si="9"/>
        <v>0.113245</v>
      </c>
      <c r="M20" s="7">
        <v>-0.43807707069461099</v>
      </c>
      <c r="N20" s="10" t="s">
        <v>454</v>
      </c>
      <c r="O20" s="8">
        <f t="shared" si="10"/>
        <v>-0.42095700000000003</v>
      </c>
      <c r="P20" s="7">
        <v>0.131457703954206</v>
      </c>
      <c r="Q20" s="10" t="s">
        <v>248</v>
      </c>
      <c r="R20" s="8">
        <f t="shared" si="11"/>
        <v>0.13194500000000001</v>
      </c>
      <c r="S20" s="7">
        <v>0.123067549246203</v>
      </c>
      <c r="T20" s="10" t="s">
        <v>654</v>
      </c>
      <c r="U20" s="8">
        <f t="shared" si="12"/>
        <v>2.6360999999999999E-2</v>
      </c>
      <c r="V20" s="7">
        <f t="shared" si="13"/>
        <v>-2.4585390268649004E-2</v>
      </c>
      <c r="W20" s="10">
        <f t="shared" si="14"/>
        <v>-1.8700000000000008E-2</v>
      </c>
      <c r="X20" s="10">
        <f t="shared" si="15"/>
        <v>0.238330017639763</v>
      </c>
      <c r="Y20" s="8">
        <f t="shared" si="16"/>
        <v>0.24519000000000002</v>
      </c>
      <c r="Z20">
        <f t="shared" si="17"/>
        <v>-0.56114461994081399</v>
      </c>
      <c r="AA20">
        <f t="shared" si="18"/>
        <v>-0.44731800000000005</v>
      </c>
      <c r="AB20">
        <f t="shared" si="19"/>
        <v>-0.31500952144840799</v>
      </c>
      <c r="AC20">
        <f t="shared" si="20"/>
        <v>-0.394596</v>
      </c>
      <c r="AD20" t="s">
        <v>10</v>
      </c>
    </row>
    <row r="21" spans="1:30" x14ac:dyDescent="0.2">
      <c r="A21" s="4">
        <v>20</v>
      </c>
      <c r="B21" s="7">
        <v>-7.8390792676888204</v>
      </c>
      <c r="C21" s="8" t="str">
        <f t="shared" si="6"/>
        <v>&lt;Value&gt;-7.83907926768882&lt;/Value&gt;</v>
      </c>
      <c r="D21" s="7">
        <v>0.12755183710360801</v>
      </c>
      <c r="E21" s="8">
        <v>-0.391953963384441</v>
      </c>
      <c r="F21" s="7">
        <v>-0.15060301414011201</v>
      </c>
      <c r="G21" s="10" t="str">
        <f t="shared" si="7"/>
        <v>&lt;Value&gt;-0.150603014140112&lt;/Value&gt;</v>
      </c>
      <c r="H21" s="10">
        <v>-0.18357004951019801</v>
      </c>
      <c r="I21" s="8" t="str">
        <f t="shared" si="8"/>
        <v>&lt;Value&gt;-0.183570049510198&lt;/Value&gt;</v>
      </c>
      <c r="J21" s="7">
        <v>0.109921300627843</v>
      </c>
      <c r="K21" s="10" t="s">
        <v>49</v>
      </c>
      <c r="L21" s="8">
        <f t="shared" si="9"/>
        <v>0.11353199999999999</v>
      </c>
      <c r="M21" s="7">
        <v>-0.43242149658777201</v>
      </c>
      <c r="N21" s="10" t="s">
        <v>455</v>
      </c>
      <c r="O21" s="8">
        <f t="shared" si="10"/>
        <v>-0.41725000000000001</v>
      </c>
      <c r="P21" s="7">
        <v>0.131577669725011</v>
      </c>
      <c r="Q21" s="10" t="s">
        <v>249</v>
      </c>
      <c r="R21" s="8">
        <f t="shared" si="11"/>
        <v>0.13208300000000001</v>
      </c>
      <c r="S21" s="7">
        <v>0.123182391341481</v>
      </c>
      <c r="T21" s="10" t="s">
        <v>655</v>
      </c>
      <c r="U21" s="8">
        <f t="shared" si="12"/>
        <v>2.6970000000000001E-2</v>
      </c>
      <c r="V21" s="7">
        <f t="shared" si="13"/>
        <v>-2.1656369097168005E-2</v>
      </c>
      <c r="W21" s="10">
        <f t="shared" si="14"/>
        <v>-1.8551000000000012E-2</v>
      </c>
      <c r="X21" s="10">
        <f t="shared" si="15"/>
        <v>0.241498970352854</v>
      </c>
      <c r="Y21" s="8">
        <f t="shared" si="16"/>
        <v>0.245615</v>
      </c>
      <c r="Z21">
        <f t="shared" si="17"/>
        <v>-0.55560388792925297</v>
      </c>
      <c r="AA21">
        <f t="shared" si="18"/>
        <v>-0.44422</v>
      </c>
      <c r="AB21">
        <f t="shared" si="19"/>
        <v>-0.309239105246291</v>
      </c>
      <c r="AC21">
        <f t="shared" si="20"/>
        <v>-0.39028000000000002</v>
      </c>
    </row>
    <row r="22" spans="1:30" x14ac:dyDescent="0.2">
      <c r="A22" s="4">
        <v>21</v>
      </c>
      <c r="B22" s="7">
        <v>-7.8312714428897099</v>
      </c>
      <c r="C22" s="8" t="str">
        <f t="shared" si="6"/>
        <v>&lt;Value&gt;-7.83127144288971&lt;/Value&gt;</v>
      </c>
      <c r="D22" s="7">
        <v>0.12766025823320601</v>
      </c>
      <c r="E22" s="8">
        <v>-0.39156357214448501</v>
      </c>
      <c r="F22" s="7">
        <v>2.2275466793959801E-2</v>
      </c>
      <c r="G22" s="10" t="str">
        <f t="shared" si="7"/>
        <v>&lt;Value&gt;0.0222754667939598&lt;/Value&gt;</v>
      </c>
      <c r="H22" s="10">
        <v>-0.48261164681915802</v>
      </c>
      <c r="I22" s="8" t="str">
        <f t="shared" si="8"/>
        <v>&lt;Value&gt;-0.482611646819158&lt;/Value&gt;</v>
      </c>
      <c r="J22" s="7">
        <v>0.112104069894819</v>
      </c>
      <c r="K22" s="10" t="s">
        <v>50</v>
      </c>
      <c r="L22" s="8">
        <f t="shared" si="9"/>
        <v>0.113541</v>
      </c>
      <c r="M22" s="7">
        <v>-0.42650994051085001</v>
      </c>
      <c r="N22" s="10" t="s">
        <v>456</v>
      </c>
      <c r="O22" s="8">
        <f t="shared" si="10"/>
        <v>-0.41676000000000002</v>
      </c>
      <c r="P22" s="7">
        <v>0.131749190668037</v>
      </c>
      <c r="Q22" s="10" t="s">
        <v>250</v>
      </c>
      <c r="R22" s="8">
        <f t="shared" si="11"/>
        <v>0.132102</v>
      </c>
      <c r="S22" s="7">
        <v>0.12334589893875</v>
      </c>
      <c r="T22" s="10" t="s">
        <v>656</v>
      </c>
      <c r="U22" s="8">
        <f t="shared" si="12"/>
        <v>2.7050999999999999E-2</v>
      </c>
      <c r="V22" s="7">
        <f t="shared" si="13"/>
        <v>-1.9645120773218006E-2</v>
      </c>
      <c r="W22" s="10">
        <f t="shared" si="14"/>
        <v>-1.8560999999999994E-2</v>
      </c>
      <c r="X22" s="10">
        <f t="shared" si="15"/>
        <v>0.243853260562856</v>
      </c>
      <c r="Y22" s="8">
        <f t="shared" si="16"/>
        <v>0.245643</v>
      </c>
      <c r="Z22">
        <f t="shared" si="17"/>
        <v>-0.54985583944960004</v>
      </c>
      <c r="AA22">
        <f t="shared" si="18"/>
        <v>-0.44381100000000001</v>
      </c>
      <c r="AB22">
        <f t="shared" si="19"/>
        <v>-0.30316404157209997</v>
      </c>
      <c r="AC22">
        <f t="shared" si="20"/>
        <v>-0.38970900000000003</v>
      </c>
    </row>
    <row r="23" spans="1:30" x14ac:dyDescent="0.2">
      <c r="A23" s="4">
        <v>22</v>
      </c>
      <c r="B23" s="7">
        <v>-7.7213872264314798</v>
      </c>
      <c r="C23" s="8" t="str">
        <f t="shared" si="6"/>
        <v>&lt;Value&gt;-7.72138722643148&lt;/Value&gt;</v>
      </c>
      <c r="D23" s="7">
        <v>0.12837359455648001</v>
      </c>
      <c r="E23" s="8">
        <v>-0.38606936132157399</v>
      </c>
      <c r="F23" s="7">
        <v>0.203118298361427</v>
      </c>
      <c r="G23" s="10" t="str">
        <f t="shared" si="7"/>
        <v>&lt;Value&gt;0.203118298361427&lt;/Value&gt;</v>
      </c>
      <c r="H23" s="10">
        <v>-0.32674266455234002</v>
      </c>
      <c r="I23" s="8" t="str">
        <f t="shared" si="8"/>
        <v>&lt;Value&gt;-0.32674266455234&lt;/Value&gt;</v>
      </c>
      <c r="J23" s="7">
        <v>0.113321457157053</v>
      </c>
      <c r="K23" s="10" t="s">
        <v>51</v>
      </c>
      <c r="L23" s="8">
        <f t="shared" si="9"/>
        <v>0.112944</v>
      </c>
      <c r="M23" s="7">
        <v>-0.42038350795282797</v>
      </c>
      <c r="N23" s="10" t="s">
        <v>457</v>
      </c>
      <c r="O23" s="8">
        <f t="shared" si="10"/>
        <v>-0.40975899999999998</v>
      </c>
      <c r="P23" s="7">
        <v>0.13196106289265699</v>
      </c>
      <c r="Q23" s="10" t="s">
        <v>251</v>
      </c>
      <c r="R23" s="8">
        <f t="shared" si="11"/>
        <v>0.13237499999999999</v>
      </c>
      <c r="S23" s="7">
        <v>0.12354742721357299</v>
      </c>
      <c r="T23" s="10" t="s">
        <v>657</v>
      </c>
      <c r="U23" s="8">
        <f t="shared" si="12"/>
        <v>2.8212000000000001E-2</v>
      </c>
      <c r="V23" s="7">
        <f t="shared" si="13"/>
        <v>-1.8639605735603998E-2</v>
      </c>
      <c r="W23" s="10">
        <f t="shared" si="14"/>
        <v>-1.943099999999999E-2</v>
      </c>
      <c r="X23" s="10">
        <f t="shared" si="15"/>
        <v>0.24528252004970999</v>
      </c>
      <c r="Y23" s="8">
        <f t="shared" si="16"/>
        <v>0.24531900000000001</v>
      </c>
      <c r="Z23">
        <f t="shared" si="17"/>
        <v>-0.54393093516640101</v>
      </c>
      <c r="AA23">
        <f t="shared" si="18"/>
        <v>-0.437971</v>
      </c>
      <c r="AB23">
        <f t="shared" si="19"/>
        <v>-0.29683608073925499</v>
      </c>
      <c r="AC23">
        <f t="shared" si="20"/>
        <v>-0.38154699999999997</v>
      </c>
    </row>
    <row r="24" spans="1:30" x14ac:dyDescent="0.2">
      <c r="A24" s="4">
        <v>23</v>
      </c>
      <c r="B24" s="7">
        <v>-7.7210271600962201</v>
      </c>
      <c r="C24" s="8" t="str">
        <f t="shared" si="6"/>
        <v>&lt;Value&gt;-7.72102716009622&lt;/Value&gt;</v>
      </c>
      <c r="D24" s="7">
        <v>0.12837340750197401</v>
      </c>
      <c r="E24" s="8">
        <v>-0.386051358004811</v>
      </c>
      <c r="F24" s="7">
        <v>0.128183189184709</v>
      </c>
      <c r="G24" s="10" t="str">
        <f t="shared" si="7"/>
        <v>&lt;Value&gt;0.128183189184709&lt;/Value&gt;</v>
      </c>
      <c r="H24" s="10">
        <v>-0.44298018288100699</v>
      </c>
      <c r="I24" s="8" t="str">
        <f t="shared" si="8"/>
        <v>&lt;Value&gt;-0.442980182881007&lt;/Value&gt;</v>
      </c>
      <c r="J24" s="7">
        <v>0.11348067501702799</v>
      </c>
      <c r="K24" s="10" t="s">
        <v>52</v>
      </c>
      <c r="L24" s="8">
        <f t="shared" si="9"/>
        <v>0.11294</v>
      </c>
      <c r="M24" s="7">
        <v>-0.41407656594542902</v>
      </c>
      <c r="N24" s="10" t="s">
        <v>458</v>
      </c>
      <c r="O24" s="8">
        <f t="shared" si="10"/>
        <v>-0.40973500000000002</v>
      </c>
      <c r="P24" s="7">
        <v>0.132200439353162</v>
      </c>
      <c r="Q24" s="10" t="s">
        <v>252</v>
      </c>
      <c r="R24" s="8">
        <f t="shared" si="11"/>
        <v>0.13237599999999999</v>
      </c>
      <c r="S24" s="7">
        <v>0.12377478527643999</v>
      </c>
      <c r="T24" s="10" t="s">
        <v>658</v>
      </c>
      <c r="U24" s="8">
        <f t="shared" si="12"/>
        <v>2.8216000000000001E-2</v>
      </c>
      <c r="V24" s="7">
        <f t="shared" si="13"/>
        <v>-1.8719764336134009E-2</v>
      </c>
      <c r="W24" s="10">
        <f t="shared" si="14"/>
        <v>-1.9435999999999995E-2</v>
      </c>
      <c r="X24" s="10">
        <f t="shared" si="15"/>
        <v>0.24568111437019</v>
      </c>
      <c r="Y24" s="8">
        <f t="shared" si="16"/>
        <v>0.24531599999999998</v>
      </c>
      <c r="Z24">
        <f t="shared" si="17"/>
        <v>-0.537851351221869</v>
      </c>
      <c r="AA24">
        <f t="shared" si="18"/>
        <v>-0.43795100000000003</v>
      </c>
      <c r="AB24">
        <f t="shared" si="19"/>
        <v>-0.29030178066898904</v>
      </c>
      <c r="AC24">
        <f t="shared" si="20"/>
        <v>-0.381519</v>
      </c>
    </row>
    <row r="25" spans="1:30" x14ac:dyDescent="0.2">
      <c r="A25" s="4">
        <v>24</v>
      </c>
      <c r="B25" s="7">
        <v>-7.0306995411318303</v>
      </c>
      <c r="C25" s="8" t="str">
        <f t="shared" si="6"/>
        <v>&lt;Value&gt;-7.03069954113183&lt;/Value&gt;</v>
      </c>
      <c r="D25" s="7">
        <v>9.6692774970461401E-2</v>
      </c>
      <c r="E25" s="8">
        <v>-0.35153497705659198</v>
      </c>
      <c r="F25" s="7">
        <v>0.178945178929412</v>
      </c>
      <c r="G25" s="10" t="str">
        <f t="shared" si="7"/>
        <v>&lt;Value&gt;0.178945178929412&lt;/Value&gt;</v>
      </c>
      <c r="H25" s="10">
        <v>-0.36983197388989503</v>
      </c>
      <c r="I25" s="8" t="str">
        <f t="shared" si="8"/>
        <v>&lt;Value&gt;-0.369831973889895&lt;/Value&gt;</v>
      </c>
      <c r="J25" s="7">
        <v>0.11249731386401</v>
      </c>
      <c r="K25" s="10" t="s">
        <v>53</v>
      </c>
      <c r="L25" s="8">
        <f t="shared" si="9"/>
        <v>7.4001999999999998E-2</v>
      </c>
      <c r="M25" s="7">
        <v>-0.40761687820456999</v>
      </c>
      <c r="N25" s="10" t="s">
        <v>459</v>
      </c>
      <c r="O25" s="8">
        <f t="shared" si="10"/>
        <v>-0.36261300000000002</v>
      </c>
      <c r="P25" s="7">
        <v>0.13245352263816201</v>
      </c>
      <c r="Q25" s="10" t="s">
        <v>253</v>
      </c>
      <c r="R25" s="8">
        <f t="shared" si="11"/>
        <v>0.13356999999999999</v>
      </c>
      <c r="S25" s="7">
        <v>0.124014894046729</v>
      </c>
      <c r="T25" s="10" t="s">
        <v>659</v>
      </c>
      <c r="U25" s="8">
        <f t="shared" si="12"/>
        <v>3.2823999999999999E-2</v>
      </c>
      <c r="V25" s="7">
        <f t="shared" si="13"/>
        <v>-1.9956208774152009E-2</v>
      </c>
      <c r="W25" s="10">
        <f t="shared" si="14"/>
        <v>-5.9567999999999996E-2</v>
      </c>
      <c r="X25" s="10">
        <f t="shared" si="15"/>
        <v>0.24495083650217203</v>
      </c>
      <c r="Y25" s="8">
        <f t="shared" si="16"/>
        <v>0.20757199999999998</v>
      </c>
      <c r="Z25">
        <f t="shared" si="17"/>
        <v>-0.53163177225129898</v>
      </c>
      <c r="AA25">
        <f t="shared" si="18"/>
        <v>-0.39543700000000004</v>
      </c>
      <c r="AB25">
        <f t="shared" si="19"/>
        <v>-0.28360198415784099</v>
      </c>
      <c r="AC25">
        <f t="shared" si="20"/>
        <v>-0.329789</v>
      </c>
    </row>
    <row r="26" spans="1:30" x14ac:dyDescent="0.2">
      <c r="A26" s="4">
        <v>25</v>
      </c>
      <c r="B26" s="7">
        <v>-6.96308555371031</v>
      </c>
      <c r="C26" s="8" t="str">
        <f t="shared" si="6"/>
        <v>&lt;Value&gt;-6.96308555371031&lt;/Value&gt;</v>
      </c>
      <c r="D26" s="7">
        <v>9.0292651219658002E-2</v>
      </c>
      <c r="E26" s="8">
        <v>-0.34815427768551599</v>
      </c>
      <c r="F26" s="7">
        <v>0.106961430118236</v>
      </c>
      <c r="G26" s="10" t="str">
        <f t="shared" si="7"/>
        <v>&lt;Value&gt;0.106961430118236&lt;/Value&gt;</v>
      </c>
      <c r="H26" s="10">
        <v>-0.336503456719419</v>
      </c>
      <c r="I26" s="8" t="str">
        <f t="shared" si="8"/>
        <v>&lt;Value&gt;-0.336503456719419&lt;/Value&gt;</v>
      </c>
      <c r="J26" s="7">
        <v>0.110297315857876</v>
      </c>
      <c r="K26" s="10" t="s">
        <v>54</v>
      </c>
      <c r="L26" s="8">
        <f t="shared" si="9"/>
        <v>6.6767000000000007E-2</v>
      </c>
      <c r="M26" s="7">
        <v>-0.40102595055257001</v>
      </c>
      <c r="N26" s="10" t="s">
        <v>460</v>
      </c>
      <c r="O26" s="8">
        <f t="shared" si="10"/>
        <v>-0.35775000000000001</v>
      </c>
      <c r="P26" s="7">
        <v>0.13270629046782201</v>
      </c>
      <c r="Q26" s="10" t="s">
        <v>254</v>
      </c>
      <c r="R26" s="8">
        <f t="shared" si="11"/>
        <v>0.133573</v>
      </c>
      <c r="S26" s="7">
        <v>0.124254474241975</v>
      </c>
      <c r="T26" s="10" t="s">
        <v>660</v>
      </c>
      <c r="U26" s="8">
        <f t="shared" si="12"/>
        <v>3.2832E-2</v>
      </c>
      <c r="V26" s="7">
        <f t="shared" si="13"/>
        <v>-2.2408974609946009E-2</v>
      </c>
      <c r="W26" s="10">
        <f t="shared" si="14"/>
        <v>-6.680599999999999E-2</v>
      </c>
      <c r="X26" s="10">
        <f t="shared" si="15"/>
        <v>0.24300360632569801</v>
      </c>
      <c r="Y26" s="8">
        <f t="shared" si="16"/>
        <v>0.20034000000000002</v>
      </c>
      <c r="Z26">
        <f t="shared" si="17"/>
        <v>-0.52528042479454506</v>
      </c>
      <c r="AA26">
        <f t="shared" si="18"/>
        <v>-0.39058199999999998</v>
      </c>
      <c r="AB26">
        <f t="shared" si="19"/>
        <v>-0.27677147631059501</v>
      </c>
      <c r="AC26">
        <f t="shared" si="20"/>
        <v>-0.32491800000000004</v>
      </c>
    </row>
    <row r="27" spans="1:30" x14ac:dyDescent="0.2">
      <c r="A27" s="4">
        <v>26</v>
      </c>
      <c r="B27" s="7">
        <v>-6.8190489055521102</v>
      </c>
      <c r="C27" s="8" t="str">
        <f t="shared" si="6"/>
        <v>&lt;Value&gt;-6.81904890555211&lt;/Value&gt;</v>
      </c>
      <c r="D27" s="7">
        <v>7.4876098247153605E-2</v>
      </c>
      <c r="E27" s="8">
        <v>-0.34095244527760599</v>
      </c>
      <c r="F27" s="7">
        <v>0.164635352655741</v>
      </c>
      <c r="G27" s="10" t="str">
        <f t="shared" si="7"/>
        <v>&lt;Value&gt;0.164635352655741&lt;/Value&gt;</v>
      </c>
      <c r="H27" s="10">
        <v>-0.478186186487223</v>
      </c>
      <c r="I27" s="8" t="str">
        <f t="shared" si="8"/>
        <v>&lt;Value&gt;-0.478186186487223&lt;/Value&gt;</v>
      </c>
      <c r="J27" s="7">
        <v>0.106818877504707</v>
      </c>
      <c r="K27" s="10" t="s">
        <v>55</v>
      </c>
      <c r="L27" s="8">
        <f t="shared" si="9"/>
        <v>4.9424999999999997E-2</v>
      </c>
      <c r="M27" s="7">
        <v>-0.39431955834759902</v>
      </c>
      <c r="N27" s="10" t="s">
        <v>461</v>
      </c>
      <c r="O27" s="8">
        <f t="shared" si="10"/>
        <v>-0.34724100000000002</v>
      </c>
      <c r="P27" s="7">
        <v>0.132945210605694</v>
      </c>
      <c r="Q27" s="10" t="s">
        <v>255</v>
      </c>
      <c r="R27" s="8">
        <f t="shared" si="11"/>
        <v>0.133497</v>
      </c>
      <c r="S27" s="7">
        <v>0.124480723388604</v>
      </c>
      <c r="T27" s="10" t="s">
        <v>661</v>
      </c>
      <c r="U27" s="8">
        <f t="shared" si="12"/>
        <v>3.2556000000000002E-2</v>
      </c>
      <c r="V27" s="7">
        <f t="shared" si="13"/>
        <v>-2.6126333100986998E-2</v>
      </c>
      <c r="W27" s="10">
        <f t="shared" si="14"/>
        <v>-8.4072000000000008E-2</v>
      </c>
      <c r="X27" s="10">
        <f t="shared" si="15"/>
        <v>0.23976408811040101</v>
      </c>
      <c r="Y27" s="8">
        <f t="shared" si="16"/>
        <v>0.182922</v>
      </c>
      <c r="Z27">
        <f t="shared" si="17"/>
        <v>-0.51880028173620296</v>
      </c>
      <c r="AA27">
        <f t="shared" si="18"/>
        <v>-0.37979700000000005</v>
      </c>
      <c r="AB27">
        <f t="shared" si="19"/>
        <v>-0.26983883495899502</v>
      </c>
      <c r="AC27">
        <f t="shared" si="20"/>
        <v>-0.31468499999999999</v>
      </c>
    </row>
    <row r="28" spans="1:30" x14ac:dyDescent="0.2">
      <c r="A28" s="4">
        <v>27</v>
      </c>
      <c r="B28" s="7">
        <v>-6.62619442575458</v>
      </c>
      <c r="C28" s="8" t="str">
        <f t="shared" si="6"/>
        <v>&lt;Value&gt;-6.62619442575458&lt;/Value&gt;</v>
      </c>
      <c r="D28" s="7">
        <v>5.0756500186696099E-2</v>
      </c>
      <c r="E28" s="8">
        <v>-0.33130972128772901</v>
      </c>
      <c r="F28" s="7">
        <v>-0.11896439648133</v>
      </c>
      <c r="G28" s="10" t="str">
        <f t="shared" si="7"/>
        <v>&lt;Value&gt;-0.11896439648133&lt;/Value&gt;</v>
      </c>
      <c r="H28" s="10">
        <v>-0.51078848054247095</v>
      </c>
      <c r="I28" s="8" t="str">
        <f t="shared" si="8"/>
        <v>&lt;Value&gt;-0.510788480542471&lt;/Value&gt;</v>
      </c>
      <c r="J28" s="7">
        <v>0.10201423535703399</v>
      </c>
      <c r="K28" s="10" t="s">
        <v>56</v>
      </c>
      <c r="L28" s="8">
        <f t="shared" si="9"/>
        <v>2.2425E-2</v>
      </c>
      <c r="M28" s="7">
        <v>-0.38750842277352399</v>
      </c>
      <c r="N28" s="10" t="s">
        <v>462</v>
      </c>
      <c r="O28" s="8">
        <f t="shared" si="10"/>
        <v>-0.33284999999999998</v>
      </c>
      <c r="P28" s="7">
        <v>0.13315790574340899</v>
      </c>
      <c r="Q28" s="10" t="s">
        <v>256</v>
      </c>
      <c r="R28" s="8">
        <f t="shared" si="11"/>
        <v>0.133242</v>
      </c>
      <c r="S28" s="7">
        <v>0.124681944508021</v>
      </c>
      <c r="T28" s="10" t="s">
        <v>662</v>
      </c>
      <c r="U28" s="8">
        <f t="shared" si="12"/>
        <v>3.1611E-2</v>
      </c>
      <c r="V28" s="7">
        <f t="shared" si="13"/>
        <v>-3.1143670386375E-2</v>
      </c>
      <c r="W28" s="10">
        <f t="shared" si="14"/>
        <v>-0.110817</v>
      </c>
      <c r="X28" s="10">
        <f t="shared" si="15"/>
        <v>0.23517214110044299</v>
      </c>
      <c r="Y28" s="8">
        <f t="shared" si="16"/>
        <v>0.155667</v>
      </c>
      <c r="Z28">
        <f t="shared" si="17"/>
        <v>-0.51219036728154499</v>
      </c>
      <c r="AA28">
        <f t="shared" si="18"/>
        <v>-0.36446099999999998</v>
      </c>
      <c r="AB28">
        <f t="shared" si="19"/>
        <v>-0.26282647826550298</v>
      </c>
      <c r="AC28">
        <f t="shared" si="20"/>
        <v>-0.30123899999999998</v>
      </c>
    </row>
    <row r="29" spans="1:30" x14ac:dyDescent="0.2">
      <c r="A29" s="4">
        <v>28</v>
      </c>
      <c r="B29" s="7">
        <v>-6.4017024299151997</v>
      </c>
      <c r="C29" s="8" t="str">
        <f t="shared" si="6"/>
        <v>&lt;Value&gt;-6.4017024299152&lt;/Value&gt;</v>
      </c>
      <c r="D29" s="7">
        <v>1.8470065447415501E-2</v>
      </c>
      <c r="E29" s="8">
        <v>-0.32008512149576002</v>
      </c>
      <c r="F29" s="7">
        <v>4.7220336685879299E-2</v>
      </c>
      <c r="G29" s="10" t="str">
        <f t="shared" si="7"/>
        <v>&lt;Value&gt;0.0472203366858793&lt;/Value&gt;</v>
      </c>
      <c r="H29" s="10">
        <v>-0.28474644315129599</v>
      </c>
      <c r="I29" s="8" t="str">
        <f t="shared" si="8"/>
        <v>&lt;Value&gt;-0.284746443151296&lt;/Value&gt;</v>
      </c>
      <c r="J29" s="7">
        <v>9.5851289654820301E-2</v>
      </c>
      <c r="K29" s="10" t="s">
        <v>57</v>
      </c>
      <c r="L29" s="8">
        <f t="shared" si="9"/>
        <v>-1.3533E-2</v>
      </c>
      <c r="M29" s="7">
        <v>-0.38059899959862498</v>
      </c>
      <c r="N29" s="10" t="s">
        <v>463</v>
      </c>
      <c r="O29" s="8">
        <f t="shared" si="10"/>
        <v>-0.31564500000000001</v>
      </c>
      <c r="P29" s="7">
        <v>0.13333373487088199</v>
      </c>
      <c r="Q29" s="10" t="s">
        <v>257</v>
      </c>
      <c r="R29" s="8">
        <f t="shared" si="11"/>
        <v>0.13278599999999999</v>
      </c>
      <c r="S29" s="7">
        <v>0.124848094859297</v>
      </c>
      <c r="T29" s="10" t="s">
        <v>663</v>
      </c>
      <c r="U29" s="8">
        <f t="shared" si="12"/>
        <v>2.9860999999999999E-2</v>
      </c>
      <c r="V29" s="7">
        <f t="shared" si="13"/>
        <v>-3.7482445216061686E-2</v>
      </c>
      <c r="W29" s="10">
        <f t="shared" si="14"/>
        <v>-0.14631899999999998</v>
      </c>
      <c r="X29" s="10">
        <f t="shared" si="15"/>
        <v>0.22918502452570227</v>
      </c>
      <c r="Y29" s="8">
        <f t="shared" si="16"/>
        <v>0.11925299999999998</v>
      </c>
      <c r="Z29">
        <f t="shared" si="17"/>
        <v>-0.50544709445792202</v>
      </c>
      <c r="AA29">
        <f t="shared" si="18"/>
        <v>-0.34550599999999998</v>
      </c>
      <c r="AB29">
        <f t="shared" si="19"/>
        <v>-0.25575090473932799</v>
      </c>
      <c r="AC29">
        <f t="shared" si="20"/>
        <v>-0.28578400000000004</v>
      </c>
    </row>
    <row r="30" spans="1:30" x14ac:dyDescent="0.2">
      <c r="A30" s="4">
        <v>29</v>
      </c>
      <c r="B30" s="7">
        <v>-6.0759016253749598</v>
      </c>
      <c r="C30" s="8" t="str">
        <f t="shared" si="6"/>
        <v>&lt;Value&gt;-6.07590162537496&lt;/Value&gt;</v>
      </c>
      <c r="D30" s="7">
        <v>-3.38719261082297E-2</v>
      </c>
      <c r="E30" s="8">
        <v>-0.30379508126874799</v>
      </c>
      <c r="F30" s="7">
        <v>-0.24039350594557299</v>
      </c>
      <c r="G30" s="10" t="str">
        <f t="shared" si="7"/>
        <v>&lt;Value&gt;-0.240393505945573&lt;/Value&gt;</v>
      </c>
      <c r="H30" s="10">
        <v>-0.21739478363548501</v>
      </c>
      <c r="I30" s="8" t="str">
        <f t="shared" si="8"/>
        <v>&lt;Value&gt;-0.217394783635485&lt;/Value&gt;</v>
      </c>
      <c r="J30" s="7">
        <v>8.8315022287974998E-2</v>
      </c>
      <c r="K30" s="10" t="s">
        <v>58</v>
      </c>
      <c r="L30" s="8">
        <f t="shared" si="9"/>
        <v>-7.1230000000000002E-2</v>
      </c>
      <c r="M30" s="7">
        <v>-0.373594342455003</v>
      </c>
      <c r="N30" s="10" t="s">
        <v>464</v>
      </c>
      <c r="O30" s="8">
        <f t="shared" si="10"/>
        <v>-0.28994199999999998</v>
      </c>
      <c r="P30" s="7">
        <v>0.13346426476562501</v>
      </c>
      <c r="Q30" s="10" t="s">
        <v>258</v>
      </c>
      <c r="R30" s="8">
        <f t="shared" si="11"/>
        <v>0.13204199999999999</v>
      </c>
      <c r="S30" s="7">
        <v>0.12497122993082101</v>
      </c>
      <c r="T30" s="10" t="s">
        <v>664</v>
      </c>
      <c r="U30" s="8">
        <f t="shared" si="12"/>
        <v>2.6776999999999999E-2</v>
      </c>
      <c r="V30" s="7">
        <f t="shared" si="13"/>
        <v>-4.5149242477650009E-2</v>
      </c>
      <c r="W30" s="10">
        <f t="shared" si="14"/>
        <v>-0.20327200000000001</v>
      </c>
      <c r="X30" s="10">
        <f t="shared" si="15"/>
        <v>0.2217792870536</v>
      </c>
      <c r="Y30" s="8">
        <f t="shared" si="16"/>
        <v>6.0811999999999991E-2</v>
      </c>
      <c r="Z30">
        <f t="shared" si="17"/>
        <v>-0.498565572385824</v>
      </c>
      <c r="AA30">
        <f t="shared" si="18"/>
        <v>-0.31671899999999997</v>
      </c>
      <c r="AB30">
        <f t="shared" si="19"/>
        <v>-0.24862311252418201</v>
      </c>
      <c r="AC30">
        <f t="shared" si="20"/>
        <v>-0.26316499999999998</v>
      </c>
    </row>
    <row r="31" spans="1:30" x14ac:dyDescent="0.2">
      <c r="A31" s="4">
        <v>30</v>
      </c>
      <c r="B31" s="7">
        <v>-6.02526499802158</v>
      </c>
      <c r="C31" s="8" t="str">
        <f t="shared" si="6"/>
        <v>&lt;Value&gt;-6.02526499802158&lt;/Value&gt;</v>
      </c>
      <c r="D31" s="7">
        <v>-4.23334417799398E-2</v>
      </c>
      <c r="E31" s="8">
        <v>-0.301263249901079</v>
      </c>
      <c r="F31" s="7">
        <v>6.0927136417229598E-2</v>
      </c>
      <c r="G31" s="10" t="str">
        <f t="shared" si="7"/>
        <v>&lt;Value&gt;0.0609271364172296&lt;/Value&gt;</v>
      </c>
      <c r="H31" s="10">
        <v>-0.419101892871519</v>
      </c>
      <c r="I31" s="8" t="str">
        <f t="shared" si="8"/>
        <v>&lt;Value&gt;-0.419101892871519&lt;/Value&gt;</v>
      </c>
      <c r="J31" s="7">
        <v>7.9408668337427199E-2</v>
      </c>
      <c r="K31" s="10" t="s">
        <v>59</v>
      </c>
      <c r="L31" s="8">
        <f t="shared" si="9"/>
        <v>-8.0461000000000005E-2</v>
      </c>
      <c r="M31" s="7">
        <v>-0.36649500279974201</v>
      </c>
      <c r="N31" s="10" t="s">
        <v>465</v>
      </c>
      <c r="O31" s="8">
        <f t="shared" si="10"/>
        <v>-0.28589100000000001</v>
      </c>
      <c r="P31" s="7">
        <v>0.13354361275055099</v>
      </c>
      <c r="Q31" s="10" t="s">
        <v>259</v>
      </c>
      <c r="R31" s="8">
        <f t="shared" si="11"/>
        <v>0.131936</v>
      </c>
      <c r="S31" s="7">
        <v>0.12504582503442299</v>
      </c>
      <c r="T31" s="10" t="s">
        <v>665</v>
      </c>
      <c r="U31" s="8">
        <f t="shared" si="12"/>
        <v>2.6314000000000001E-2</v>
      </c>
      <c r="V31" s="7">
        <f t="shared" si="13"/>
        <v>-5.4134944413123789E-2</v>
      </c>
      <c r="W31" s="10">
        <f t="shared" si="14"/>
        <v>-0.212397</v>
      </c>
      <c r="X31" s="10">
        <f t="shared" si="15"/>
        <v>0.2129522810879782</v>
      </c>
      <c r="Y31" s="8">
        <f t="shared" si="16"/>
        <v>5.1474999999999993E-2</v>
      </c>
      <c r="Z31">
        <f t="shared" si="17"/>
        <v>-0.49154082783416497</v>
      </c>
      <c r="AA31">
        <f t="shared" si="18"/>
        <v>-0.31220500000000001</v>
      </c>
      <c r="AB31">
        <f t="shared" si="19"/>
        <v>-0.24144917776531902</v>
      </c>
      <c r="AC31">
        <f t="shared" si="20"/>
        <v>-0.259577</v>
      </c>
    </row>
    <row r="32" spans="1:30" x14ac:dyDescent="0.2">
      <c r="A32" s="4">
        <v>31</v>
      </c>
      <c r="B32" s="7">
        <v>-6.00149173721291</v>
      </c>
      <c r="C32" s="8" t="str">
        <f t="shared" si="6"/>
        <v>&lt;Value&gt;-6.00149173721291&lt;/Value&gt;</v>
      </c>
      <c r="D32" s="7">
        <v>-4.6318961729192698E-2</v>
      </c>
      <c r="E32" s="8">
        <v>-0.30007458686064498</v>
      </c>
      <c r="F32" s="7">
        <v>-8.7261599472626405E-2</v>
      </c>
      <c r="G32" s="10" t="str">
        <f t="shared" si="7"/>
        <v>&lt;Value&gt;-0.0872615994726264&lt;/Value&gt;</v>
      </c>
      <c r="H32" s="10">
        <v>-0.23569748779849101</v>
      </c>
      <c r="I32" s="8" t="str">
        <f t="shared" si="8"/>
        <v>&lt;Value&gt;-0.235697487798491&lt;/Value&gt;</v>
      </c>
      <c r="J32" s="7">
        <v>6.9154604627669397E-2</v>
      </c>
      <c r="K32" s="10" t="s">
        <v>60</v>
      </c>
      <c r="L32" s="8">
        <f t="shared" si="9"/>
        <v>-8.4796999999999997E-2</v>
      </c>
      <c r="M32" s="7">
        <v>-0.35929993039394897</v>
      </c>
      <c r="N32" s="10" t="s">
        <v>466</v>
      </c>
      <c r="O32" s="8">
        <f t="shared" si="10"/>
        <v>-0.28398600000000002</v>
      </c>
      <c r="P32" s="7">
        <v>0.133568649252958</v>
      </c>
      <c r="Q32" s="10" t="s">
        <v>260</v>
      </c>
      <c r="R32" s="8">
        <f t="shared" si="11"/>
        <v>0.13188900000000001</v>
      </c>
      <c r="S32" s="7">
        <v>0.12506896386885299</v>
      </c>
      <c r="T32" s="10" t="s">
        <v>666</v>
      </c>
      <c r="U32" s="8">
        <f t="shared" si="12"/>
        <v>2.6102E-2</v>
      </c>
      <c r="V32" s="7">
        <f t="shared" si="13"/>
        <v>-6.4414044625288602E-2</v>
      </c>
      <c r="W32" s="10">
        <f t="shared" si="14"/>
        <v>-0.21668599999999999</v>
      </c>
      <c r="X32" s="10">
        <f t="shared" si="15"/>
        <v>0.2027232538806274</v>
      </c>
      <c r="Y32" s="8">
        <f t="shared" si="16"/>
        <v>4.7092000000000009E-2</v>
      </c>
      <c r="Z32">
        <f t="shared" si="17"/>
        <v>-0.48436889426280194</v>
      </c>
      <c r="AA32">
        <f t="shared" si="18"/>
        <v>-0.31008800000000003</v>
      </c>
      <c r="AB32">
        <f t="shared" si="19"/>
        <v>-0.23423096652509598</v>
      </c>
      <c r="AC32">
        <f t="shared" si="20"/>
        <v>-0.257884</v>
      </c>
    </row>
    <row r="33" spans="1:29" x14ac:dyDescent="0.2">
      <c r="A33" s="4">
        <v>32</v>
      </c>
      <c r="B33" s="7">
        <v>-5.8593610385385198</v>
      </c>
      <c r="C33" s="8" t="str">
        <f t="shared" si="6"/>
        <v>&lt;Value&gt;-5.85936103853852&lt;/Value&gt;</v>
      </c>
      <c r="D33" s="7">
        <v>-7.0186724711650605E-2</v>
      </c>
      <c r="E33" s="8">
        <v>-0.29296805192692599</v>
      </c>
      <c r="F33" s="7">
        <v>1.6205128568347701E-2</v>
      </c>
      <c r="G33" s="10" t="str">
        <f t="shared" si="7"/>
        <v>&lt;Value&gt;0.0162051285683477&lt;/Value&gt;</v>
      </c>
      <c r="H33" s="10">
        <v>-0.40995104458753101</v>
      </c>
      <c r="I33" s="8" t="str">
        <f t="shared" si="8"/>
        <v>&lt;Value&gt;-0.409951044587531&lt;/Value&gt;</v>
      </c>
      <c r="J33" s="7">
        <v>5.7594924143362397E-2</v>
      </c>
      <c r="K33" s="10" t="s">
        <v>61</v>
      </c>
      <c r="L33" s="8">
        <f t="shared" si="9"/>
        <v>-0.110592</v>
      </c>
      <c r="M33" s="7">
        <v>-0.35200734120704502</v>
      </c>
      <c r="N33" s="10" t="s">
        <v>467</v>
      </c>
      <c r="O33" s="8">
        <f t="shared" si="10"/>
        <v>-0.272563</v>
      </c>
      <c r="P33" s="7">
        <v>0.13353905566885799</v>
      </c>
      <c r="Q33" s="10" t="s">
        <v>261</v>
      </c>
      <c r="R33" s="8">
        <f t="shared" si="11"/>
        <v>0.13163800000000001</v>
      </c>
      <c r="S33" s="7">
        <v>0.12504039002512901</v>
      </c>
      <c r="T33" s="10" t="s">
        <v>667</v>
      </c>
      <c r="U33" s="8">
        <f t="shared" si="12"/>
        <v>2.4955000000000001E-2</v>
      </c>
      <c r="V33" s="7">
        <f t="shared" si="13"/>
        <v>-7.594413152549559E-2</v>
      </c>
      <c r="W33" s="10">
        <f t="shared" si="14"/>
        <v>-0.24223</v>
      </c>
      <c r="X33" s="10">
        <f t="shared" si="15"/>
        <v>0.19113397981222038</v>
      </c>
      <c r="Y33" s="8">
        <f t="shared" si="16"/>
        <v>2.1046000000000009E-2</v>
      </c>
      <c r="Z33">
        <f t="shared" si="17"/>
        <v>-0.47704773123217403</v>
      </c>
      <c r="AA33">
        <f t="shared" si="18"/>
        <v>-0.297518</v>
      </c>
      <c r="AB33">
        <f t="shared" si="19"/>
        <v>-0.22696695118191601</v>
      </c>
      <c r="AC33">
        <f t="shared" si="20"/>
        <v>-0.24760799999999999</v>
      </c>
    </row>
    <row r="34" spans="1:29" x14ac:dyDescent="0.2">
      <c r="A34" s="4">
        <v>33</v>
      </c>
      <c r="B34" s="7">
        <v>-5.7519020743633202</v>
      </c>
      <c r="C34" s="8" t="str">
        <f t="shared" si="6"/>
        <v>&lt;Value&gt;-5.75190207436332&lt;/Value&gt;</v>
      </c>
      <c r="D34" s="7">
        <v>-8.8082185765768206E-2</v>
      </c>
      <c r="E34" s="8">
        <v>-0.28759510371816599</v>
      </c>
      <c r="F34" s="7">
        <v>-0.158936865462529</v>
      </c>
      <c r="G34" s="10" t="str">
        <f t="shared" si="7"/>
        <v>&lt;Value&gt;-0.158936865462529&lt;/Value&gt;</v>
      </c>
      <c r="H34" s="10">
        <v>-0.181405085088961</v>
      </c>
      <c r="I34" s="8" t="str">
        <f t="shared" si="8"/>
        <v>&lt;Value&gt;-0.181405085088961&lt;/Value&gt;</v>
      </c>
      <c r="J34" s="7">
        <v>4.4791671725611097E-2</v>
      </c>
      <c r="K34" s="10" t="s">
        <v>62</v>
      </c>
      <c r="L34" s="8">
        <f t="shared" si="9"/>
        <v>-0.12970599999999999</v>
      </c>
      <c r="M34" s="7">
        <v>-0.34461552389292399</v>
      </c>
      <c r="N34" s="10" t="s">
        <v>468</v>
      </c>
      <c r="O34" s="8">
        <f t="shared" si="10"/>
        <v>-0.26391599999999998</v>
      </c>
      <c r="P34" s="7">
        <v>0.13345723951563099</v>
      </c>
      <c r="Q34" s="10" t="s">
        <v>262</v>
      </c>
      <c r="R34" s="8">
        <f t="shared" si="11"/>
        <v>0.131492</v>
      </c>
      <c r="S34" s="7">
        <v>0.124962423532661</v>
      </c>
      <c r="T34" s="10" t="s">
        <v>668</v>
      </c>
      <c r="U34" s="8">
        <f t="shared" si="12"/>
        <v>2.4261999999999999E-2</v>
      </c>
      <c r="V34" s="7">
        <f t="shared" si="13"/>
        <v>-8.8665567790019884E-2</v>
      </c>
      <c r="W34" s="10">
        <f t="shared" si="14"/>
        <v>-0.26119799999999999</v>
      </c>
      <c r="X34" s="10">
        <f t="shared" si="15"/>
        <v>0.17824891124124209</v>
      </c>
      <c r="Y34" s="8">
        <f t="shared" si="16"/>
        <v>1.7860000000000098E-3</v>
      </c>
      <c r="Z34">
        <f t="shared" si="17"/>
        <v>-0.46957794742558501</v>
      </c>
      <c r="AA34">
        <f t="shared" si="18"/>
        <v>-0.28817799999999999</v>
      </c>
      <c r="AB34">
        <f t="shared" si="19"/>
        <v>-0.21965310036026298</v>
      </c>
      <c r="AC34">
        <f t="shared" si="20"/>
        <v>-0.23965399999999998</v>
      </c>
    </row>
    <row r="35" spans="1:29" x14ac:dyDescent="0.2">
      <c r="A35" s="4">
        <v>34</v>
      </c>
      <c r="B35" s="7">
        <v>-5.6063737718930797</v>
      </c>
      <c r="C35" s="8" t="str">
        <f t="shared" si="6"/>
        <v>&lt;Value&gt;-5.60637377189308&lt;/Value&gt;</v>
      </c>
      <c r="D35" s="7">
        <v>-0.111714023052564</v>
      </c>
      <c r="E35" s="8">
        <v>-0.28031868859465398</v>
      </c>
      <c r="F35" s="7">
        <v>-6.8388744497556497E-2</v>
      </c>
      <c r="G35" s="10" t="str">
        <f t="shared" si="7"/>
        <v>&lt;Value&gt;-0.0683887444975565&lt;/Value&gt;</v>
      </c>
      <c r="H35" s="10">
        <v>-0.29076145592998098</v>
      </c>
      <c r="I35" s="8" t="str">
        <f t="shared" si="8"/>
        <v>&lt;Value&gt;-0.290761455929981&lt;/Value&gt;</v>
      </c>
      <c r="J35" s="7">
        <v>3.0826724025639501E-2</v>
      </c>
      <c r="K35" s="10" t="s">
        <v>63</v>
      </c>
      <c r="L35" s="8">
        <f t="shared" si="9"/>
        <v>-0.15457799999999999</v>
      </c>
      <c r="M35" s="7">
        <v>-0.33712356111886299</v>
      </c>
      <c r="N35" s="10" t="s">
        <v>469</v>
      </c>
      <c r="O35" s="8">
        <f t="shared" si="10"/>
        <v>-0.25224800000000003</v>
      </c>
      <c r="P35" s="7">
        <v>0.13332811488107299</v>
      </c>
      <c r="Q35" s="10" t="s">
        <v>263</v>
      </c>
      <c r="R35" s="8">
        <f t="shared" si="11"/>
        <v>0.13136</v>
      </c>
      <c r="S35" s="7">
        <v>0.124839750233322</v>
      </c>
      <c r="T35" s="10" t="s">
        <v>669</v>
      </c>
      <c r="U35" s="8">
        <f t="shared" si="12"/>
        <v>2.3623000000000002E-2</v>
      </c>
      <c r="V35" s="7">
        <f t="shared" si="13"/>
        <v>-0.10250139085543349</v>
      </c>
      <c r="W35" s="10">
        <f t="shared" si="14"/>
        <v>-0.28593800000000003</v>
      </c>
      <c r="X35" s="10">
        <f t="shared" si="15"/>
        <v>0.16415483890671248</v>
      </c>
      <c r="Y35" s="8">
        <f t="shared" si="16"/>
        <v>-2.3217999999999989E-2</v>
      </c>
      <c r="Z35">
        <f t="shared" si="17"/>
        <v>-0.46196331135218499</v>
      </c>
      <c r="AA35">
        <f t="shared" si="18"/>
        <v>-0.27587100000000003</v>
      </c>
      <c r="AB35">
        <f t="shared" si="19"/>
        <v>-0.21228381088554099</v>
      </c>
      <c r="AC35">
        <f t="shared" si="20"/>
        <v>-0.22862500000000002</v>
      </c>
    </row>
    <row r="36" spans="1:29" x14ac:dyDescent="0.2">
      <c r="A36" s="4">
        <v>35</v>
      </c>
      <c r="B36" s="7">
        <v>-5.4437859036773304</v>
      </c>
      <c r="C36" s="8" t="str">
        <f t="shared" si="6"/>
        <v>&lt;Value&gt;-5.44378590367733&lt;/Value&gt;</v>
      </c>
      <c r="D36" s="7">
        <v>-0.13671406683246901</v>
      </c>
      <c r="E36" s="8">
        <v>-0.27218929518386598</v>
      </c>
      <c r="F36" s="7">
        <v>2.2449426200982798E-3</v>
      </c>
      <c r="G36" s="10" t="str">
        <f t="shared" si="7"/>
        <v>&lt;Value&gt;0.00224494262009828&lt;/Value&gt;</v>
      </c>
      <c r="H36" s="10">
        <v>-0.44889713014252203</v>
      </c>
      <c r="I36" s="8" t="str">
        <f t="shared" si="8"/>
        <v>&lt;Value&gt;-0.448897130142522&lt;/Value&gt;</v>
      </c>
      <c r="J36" s="7">
        <v>1.5801305069583899E-2</v>
      </c>
      <c r="K36" s="10" t="s">
        <v>64</v>
      </c>
      <c r="L36" s="8">
        <f t="shared" si="9"/>
        <v>-0.180314</v>
      </c>
      <c r="M36" s="7">
        <v>-0.32953194775558098</v>
      </c>
      <c r="N36" s="10" t="s">
        <v>470</v>
      </c>
      <c r="O36" s="8">
        <f t="shared" si="10"/>
        <v>-0.23935200000000001</v>
      </c>
      <c r="P36" s="7">
        <v>0.13315876182011599</v>
      </c>
      <c r="Q36" s="10" t="s">
        <v>264</v>
      </c>
      <c r="R36" s="8">
        <f t="shared" si="11"/>
        <v>0.13130500000000001</v>
      </c>
      <c r="S36" s="7">
        <v>0.124679097091387</v>
      </c>
      <c r="T36" s="10" t="s">
        <v>670</v>
      </c>
      <c r="U36" s="8">
        <f t="shared" si="12"/>
        <v>2.3345999999999999E-2</v>
      </c>
      <c r="V36" s="7">
        <f t="shared" si="13"/>
        <v>-0.11735745675053209</v>
      </c>
      <c r="W36" s="10">
        <f t="shared" si="14"/>
        <v>-0.31161899999999998</v>
      </c>
      <c r="X36" s="10">
        <f t="shared" si="15"/>
        <v>0.1489600668896999</v>
      </c>
      <c r="Y36" s="8">
        <f t="shared" si="16"/>
        <v>-4.9008999999999997E-2</v>
      </c>
      <c r="Z36">
        <f t="shared" si="17"/>
        <v>-0.45421104484696795</v>
      </c>
      <c r="AA36">
        <f t="shared" si="18"/>
        <v>-0.26269799999999999</v>
      </c>
      <c r="AB36">
        <f t="shared" si="19"/>
        <v>-0.20485285066419398</v>
      </c>
      <c r="AC36">
        <f t="shared" si="20"/>
        <v>-0.216006</v>
      </c>
    </row>
    <row r="37" spans="1:29" x14ac:dyDescent="0.2">
      <c r="A37" s="4">
        <v>36</v>
      </c>
      <c r="B37" s="7">
        <v>-5.4313535572852496</v>
      </c>
      <c r="C37" s="8" t="str">
        <f t="shared" si="6"/>
        <v>&lt;Value&gt;-5.43135355728525&lt;/Value&gt;</v>
      </c>
      <c r="D37" s="7">
        <v>-0.138545219013507</v>
      </c>
      <c r="E37" s="8">
        <v>-0.271567677864263</v>
      </c>
      <c r="F37" s="7">
        <v>-0.39953029769902199</v>
      </c>
      <c r="G37" s="10" t="str">
        <f t="shared" si="7"/>
        <v>&lt;Value&gt;-0.399530297699022&lt;/Value&gt;</v>
      </c>
      <c r="H37" s="10">
        <v>-3.91874798343241E-2</v>
      </c>
      <c r="I37" s="8" t="str">
        <f t="shared" si="8"/>
        <v>&lt;Value&gt;-0.0391874798343241&lt;/Value&gt;</v>
      </c>
      <c r="J37" s="7">
        <v>-1.6486224405736901E-4</v>
      </c>
      <c r="K37" s="10" t="s">
        <v>65</v>
      </c>
      <c r="L37" s="8">
        <f t="shared" si="9"/>
        <v>-0.182171</v>
      </c>
      <c r="M37" s="7">
        <v>-0.32184309394330501</v>
      </c>
      <c r="N37" s="10" t="s">
        <v>471</v>
      </c>
      <c r="O37" s="8">
        <f t="shared" si="10"/>
        <v>-0.238376</v>
      </c>
      <c r="P37" s="7">
        <v>0.13295798363872899</v>
      </c>
      <c r="Q37" s="10" t="s">
        <v>265</v>
      </c>
      <c r="R37" s="8">
        <f t="shared" si="11"/>
        <v>0.131304</v>
      </c>
      <c r="S37" s="7">
        <v>0.12448881152630099</v>
      </c>
      <c r="T37" s="10" t="s">
        <v>671</v>
      </c>
      <c r="U37" s="8">
        <f t="shared" si="12"/>
        <v>2.3342999999999999E-2</v>
      </c>
      <c r="V37" s="7">
        <f t="shared" si="13"/>
        <v>-0.13312284588278636</v>
      </c>
      <c r="W37" s="10">
        <f t="shared" si="14"/>
        <v>-0.313475</v>
      </c>
      <c r="X37" s="10">
        <f t="shared" si="15"/>
        <v>0.13279312139467161</v>
      </c>
      <c r="Y37" s="8">
        <f t="shared" si="16"/>
        <v>-5.0866999999999996E-2</v>
      </c>
      <c r="Z37">
        <f t="shared" si="17"/>
        <v>-0.44633190546960599</v>
      </c>
      <c r="AA37">
        <f t="shared" si="18"/>
        <v>-0.26171899999999998</v>
      </c>
      <c r="AB37">
        <f t="shared" si="19"/>
        <v>-0.19735428241700403</v>
      </c>
      <c r="AC37">
        <f t="shared" si="20"/>
        <v>-0.215033</v>
      </c>
    </row>
    <row r="38" spans="1:29" x14ac:dyDescent="0.2">
      <c r="A38" s="4">
        <v>37</v>
      </c>
      <c r="B38" s="7">
        <v>-5.4059760425776098</v>
      </c>
      <c r="C38" s="8" t="str">
        <f t="shared" si="6"/>
        <v>&lt;Value&gt;-5.40597604257761&lt;/Value&gt;</v>
      </c>
      <c r="D38" s="7">
        <v>-0.14224216932609501</v>
      </c>
      <c r="E38" s="8">
        <v>-0.27029880212888102</v>
      </c>
      <c r="F38" s="7">
        <v>-0.38842119640133299</v>
      </c>
      <c r="G38" s="10" t="str">
        <f t="shared" si="7"/>
        <v>&lt;Value&gt;-0.388421196401333&lt;/Value&gt;</v>
      </c>
      <c r="H38" s="10">
        <v>-8.1665509512065998E-2</v>
      </c>
      <c r="I38" s="8" t="str">
        <f t="shared" si="8"/>
        <v>&lt;Value&gt;-0.081665509512066&lt;/Value&gt;</v>
      </c>
      <c r="J38" s="7">
        <v>-1.6934759086380102E-2</v>
      </c>
      <c r="K38" s="10" t="s">
        <v>66</v>
      </c>
      <c r="L38" s="8">
        <f t="shared" si="9"/>
        <v>-0.18590699999999999</v>
      </c>
      <c r="M38" s="7">
        <v>-0.314061707024062</v>
      </c>
      <c r="N38" s="10" t="s">
        <v>472</v>
      </c>
      <c r="O38" s="8">
        <f t="shared" si="10"/>
        <v>-0.23638600000000001</v>
      </c>
      <c r="P38" s="7">
        <v>0.132735785859663</v>
      </c>
      <c r="Q38" s="10" t="s">
        <v>265</v>
      </c>
      <c r="R38" s="8">
        <f t="shared" si="11"/>
        <v>0.131304</v>
      </c>
      <c r="S38" s="7">
        <v>0.124278367417633</v>
      </c>
      <c r="T38" s="10" t="s">
        <v>672</v>
      </c>
      <c r="U38" s="8">
        <f t="shared" si="12"/>
        <v>2.3345000000000001E-2</v>
      </c>
      <c r="V38" s="7">
        <f t="shared" si="13"/>
        <v>-0.14967054494604309</v>
      </c>
      <c r="W38" s="10">
        <f t="shared" si="14"/>
        <v>-0.31721100000000002</v>
      </c>
      <c r="X38" s="10">
        <f t="shared" si="15"/>
        <v>0.1158010267732829</v>
      </c>
      <c r="Y38" s="8">
        <f t="shared" si="16"/>
        <v>-5.4602999999999985E-2</v>
      </c>
      <c r="Z38">
        <f t="shared" si="17"/>
        <v>-0.43834007444169498</v>
      </c>
      <c r="AA38">
        <f t="shared" si="18"/>
        <v>-0.25973099999999999</v>
      </c>
      <c r="AB38">
        <f t="shared" si="19"/>
        <v>-0.18978333960642901</v>
      </c>
      <c r="AC38">
        <f t="shared" si="20"/>
        <v>-0.21304100000000001</v>
      </c>
    </row>
    <row r="39" spans="1:29" x14ac:dyDescent="0.2">
      <c r="A39" s="4">
        <v>38</v>
      </c>
      <c r="B39" s="7">
        <v>-5.39401672444653</v>
      </c>
      <c r="C39" s="8" t="str">
        <f t="shared" si="6"/>
        <v>&lt;Value&gt;-5.39401672444653&lt;/Value&gt;</v>
      </c>
      <c r="D39" s="7">
        <v>-0.14396473252734701</v>
      </c>
      <c r="E39" s="8">
        <v>-0.26970083622232599</v>
      </c>
      <c r="F39" s="7">
        <v>-0.38552540002644797</v>
      </c>
      <c r="G39" s="10" t="str">
        <f t="shared" si="7"/>
        <v>&lt;Value&gt;-0.385525400026448&lt;/Value&gt;</v>
      </c>
      <c r="H39" s="10">
        <v>-8.2513161077550894E-3</v>
      </c>
      <c r="I39" s="8" t="str">
        <f t="shared" si="8"/>
        <v>&lt;Value&gt;-0.00825131610775509&lt;/Value&gt;</v>
      </c>
      <c r="J39" s="7">
        <v>-3.4355609083221099E-2</v>
      </c>
      <c r="K39" s="10" t="s">
        <v>67</v>
      </c>
      <c r="L39" s="8">
        <f t="shared" si="9"/>
        <v>-0.187641</v>
      </c>
      <c r="M39" s="7">
        <v>-0.30619505198452401</v>
      </c>
      <c r="N39" s="10" t="s">
        <v>473</v>
      </c>
      <c r="O39" s="8">
        <f t="shared" si="10"/>
        <v>-0.23545199999999999</v>
      </c>
      <c r="P39" s="7">
        <v>0.13250280487235899</v>
      </c>
      <c r="Q39" s="10" t="s">
        <v>264</v>
      </c>
      <c r="R39" s="8">
        <f t="shared" si="11"/>
        <v>0.13130500000000001</v>
      </c>
      <c r="S39" s="7">
        <v>0.12405782437212599</v>
      </c>
      <c r="T39" s="10" t="s">
        <v>673</v>
      </c>
      <c r="U39" s="8">
        <f t="shared" si="12"/>
        <v>2.3349000000000002E-2</v>
      </c>
      <c r="V39" s="7">
        <f t="shared" si="13"/>
        <v>-0.1668584139555801</v>
      </c>
      <c r="W39" s="10">
        <f t="shared" si="14"/>
        <v>-0.31894600000000001</v>
      </c>
      <c r="X39" s="10">
        <f t="shared" si="15"/>
        <v>9.8147195789137887E-2</v>
      </c>
      <c r="Y39" s="8">
        <f t="shared" si="16"/>
        <v>-5.6335999999999997E-2</v>
      </c>
      <c r="Z39">
        <f t="shared" si="17"/>
        <v>-0.43025287635664999</v>
      </c>
      <c r="AA39">
        <f t="shared" si="18"/>
        <v>-0.258801</v>
      </c>
      <c r="AB39">
        <f t="shared" si="19"/>
        <v>-0.18213722761239803</v>
      </c>
      <c r="AC39">
        <f t="shared" si="20"/>
        <v>-0.21210299999999999</v>
      </c>
    </row>
    <row r="40" spans="1:29" x14ac:dyDescent="0.2">
      <c r="A40" s="4">
        <v>39</v>
      </c>
      <c r="B40" s="7">
        <v>-5.2624043354789096</v>
      </c>
      <c r="C40" s="8" t="str">
        <f t="shared" si="6"/>
        <v>&lt;Value&gt;-5.26240433547891&lt;/Value&gt;</v>
      </c>
      <c r="D40" s="7">
        <v>-0.16200132899323699</v>
      </c>
      <c r="E40" s="8">
        <v>-0.26312021677394498</v>
      </c>
      <c r="F40" s="7">
        <v>-5.0130865737040703E-2</v>
      </c>
      <c r="G40" s="10" t="str">
        <f t="shared" si="7"/>
        <v>&lt;Value&gt;-0.0501308657370407&lt;/Value&gt;</v>
      </c>
      <c r="H40" s="10">
        <v>-0.41455926144600902</v>
      </c>
      <c r="I40" s="8" t="str">
        <f t="shared" si="8"/>
        <v>&lt;Value&gt;-0.414559261446009&lt;/Value&gt;</v>
      </c>
      <c r="J40" s="7">
        <v>-5.22607240095838E-2</v>
      </c>
      <c r="K40" s="10" t="s">
        <v>68</v>
      </c>
      <c r="L40" s="8">
        <f t="shared" si="9"/>
        <v>-0.20552599999999999</v>
      </c>
      <c r="M40" s="7">
        <v>-0.29825309513029502</v>
      </c>
      <c r="N40" s="10" t="s">
        <v>474</v>
      </c>
      <c r="O40" s="8">
        <f t="shared" si="10"/>
        <v>-0.225276</v>
      </c>
      <c r="P40" s="7">
        <v>0.13226971748167299</v>
      </c>
      <c r="Q40" s="10" t="s">
        <v>266</v>
      </c>
      <c r="R40" s="8">
        <f t="shared" si="11"/>
        <v>0.13134100000000001</v>
      </c>
      <c r="S40" s="7">
        <v>0.12383726983035701</v>
      </c>
      <c r="T40" s="10" t="s">
        <v>674</v>
      </c>
      <c r="U40" s="8">
        <f t="shared" si="12"/>
        <v>2.3526999999999999E-2</v>
      </c>
      <c r="V40" s="7">
        <f t="shared" si="13"/>
        <v>-0.1845304414912568</v>
      </c>
      <c r="W40" s="10">
        <f t="shared" si="14"/>
        <v>-0.33686700000000003</v>
      </c>
      <c r="X40" s="10">
        <f t="shared" si="15"/>
        <v>8.0008993472089188E-2</v>
      </c>
      <c r="Y40" s="8">
        <f t="shared" si="16"/>
        <v>-7.4184999999999973E-2</v>
      </c>
      <c r="Z40">
        <f t="shared" si="17"/>
        <v>-0.422090364960652</v>
      </c>
      <c r="AA40">
        <f t="shared" si="18"/>
        <v>-0.248803</v>
      </c>
      <c r="AB40">
        <f t="shared" si="19"/>
        <v>-0.17441582529993802</v>
      </c>
      <c r="AC40">
        <f t="shared" si="20"/>
        <v>-0.20174900000000001</v>
      </c>
    </row>
    <row r="41" spans="1:29" x14ac:dyDescent="0.2">
      <c r="A41" s="4">
        <v>40</v>
      </c>
      <c r="B41" s="7">
        <v>-5.0210105992038399</v>
      </c>
      <c r="C41" s="8" t="str">
        <f t="shared" si="6"/>
        <v>&lt;Value&gt;-5.02101059920384&lt;/Value&gt;</v>
      </c>
      <c r="D41" s="7">
        <v>-0.18975326447259899</v>
      </c>
      <c r="E41" s="8">
        <v>-0.251050529960192</v>
      </c>
      <c r="F41" s="7">
        <v>-0.13633715833646801</v>
      </c>
      <c r="G41" s="10" t="str">
        <f t="shared" si="7"/>
        <v>&lt;Value&gt;-0.136337158336468&lt;/Value&gt;</v>
      </c>
      <c r="H41" s="10">
        <v>-0.36889411906098302</v>
      </c>
      <c r="I41" s="8" t="str">
        <f t="shared" si="8"/>
        <v>&lt;Value&gt;-0.368894119060983&lt;/Value&gt;</v>
      </c>
      <c r="J41" s="7">
        <v>-7.0471620050177902E-2</v>
      </c>
      <c r="K41" s="10" t="s">
        <v>69</v>
      </c>
      <c r="L41" s="8">
        <f t="shared" si="9"/>
        <v>-0.231679</v>
      </c>
      <c r="M41" s="7">
        <v>-0.29024854000081701</v>
      </c>
      <c r="N41" s="10" t="s">
        <v>475</v>
      </c>
      <c r="O41" s="8">
        <f t="shared" si="10"/>
        <v>-0.20732300000000001</v>
      </c>
      <c r="P41" s="7">
        <v>0.132046664348001</v>
      </c>
      <c r="Q41" s="10" t="s">
        <v>267</v>
      </c>
      <c r="R41" s="8">
        <f t="shared" si="11"/>
        <v>0.131498</v>
      </c>
      <c r="S41" s="7">
        <v>0.123626275209045</v>
      </c>
      <c r="T41" s="10" t="s">
        <v>675</v>
      </c>
      <c r="U41" s="8">
        <f t="shared" si="12"/>
        <v>2.4282000000000001E-2</v>
      </c>
      <c r="V41" s="7">
        <f t="shared" si="13"/>
        <v>-0.2025182843981789</v>
      </c>
      <c r="W41" s="10">
        <f t="shared" si="14"/>
        <v>-0.36317699999999997</v>
      </c>
      <c r="X41" s="10">
        <f t="shared" si="15"/>
        <v>6.1575044297823095E-2</v>
      </c>
      <c r="Y41" s="8">
        <f t="shared" si="16"/>
        <v>-0.10018099999999999</v>
      </c>
      <c r="Z41">
        <f t="shared" si="17"/>
        <v>-0.41387481520986202</v>
      </c>
      <c r="AA41">
        <f t="shared" si="18"/>
        <v>-0.23160500000000001</v>
      </c>
      <c r="AB41">
        <f t="shared" si="19"/>
        <v>-0.166622264791772</v>
      </c>
      <c r="AC41">
        <f t="shared" si="20"/>
        <v>-0.18304100000000001</v>
      </c>
    </row>
    <row r="42" spans="1:29" x14ac:dyDescent="0.2">
      <c r="A42" s="4">
        <v>41</v>
      </c>
      <c r="B42" s="7">
        <v>-4.8021143703120499</v>
      </c>
      <c r="C42" s="8" t="str">
        <f t="shared" si="6"/>
        <v>&lt;Value&gt;-4.80211437031205&lt;/Value&gt;</v>
      </c>
      <c r="D42" s="7">
        <v>-0.20740392673095501</v>
      </c>
      <c r="E42" s="8">
        <v>-0.240105718515603</v>
      </c>
      <c r="F42" s="7">
        <v>-0.30000917349795098</v>
      </c>
      <c r="G42" s="10" t="str">
        <f t="shared" si="7"/>
        <v>&lt;Value&gt;-0.300009173497951&lt;/Value&gt;</v>
      </c>
      <c r="H42" s="10">
        <v>-0.156058903228533</v>
      </c>
      <c r="I42" s="8" t="str">
        <f t="shared" si="8"/>
        <v>&lt;Value&gt;-0.156058903228533&lt;/Value&gt;</v>
      </c>
      <c r="J42" s="7">
        <v>-8.8800360096114597E-2</v>
      </c>
      <c r="K42" s="10" t="s">
        <v>70</v>
      </c>
      <c r="L42" s="8">
        <f t="shared" si="9"/>
        <v>-0.24655299999999999</v>
      </c>
      <c r="M42" s="7">
        <v>-0.28219676787749898</v>
      </c>
      <c r="N42" s="10" t="s">
        <v>476</v>
      </c>
      <c r="O42" s="8">
        <f t="shared" si="10"/>
        <v>-0.192112</v>
      </c>
      <c r="P42" s="7">
        <v>0.13184272020589</v>
      </c>
      <c r="Q42" s="10" t="s">
        <v>268</v>
      </c>
      <c r="R42" s="8">
        <f t="shared" si="11"/>
        <v>0.13167000000000001</v>
      </c>
      <c r="S42" s="7">
        <v>0.123433397101558</v>
      </c>
      <c r="T42" s="10" t="s">
        <v>676</v>
      </c>
      <c r="U42" s="8">
        <f t="shared" si="12"/>
        <v>2.5090999999999999E-2</v>
      </c>
      <c r="V42" s="7">
        <f t="shared" si="13"/>
        <v>-0.22064308030200458</v>
      </c>
      <c r="W42" s="10">
        <f t="shared" si="14"/>
        <v>-0.37822299999999998</v>
      </c>
      <c r="X42" s="10">
        <f t="shared" si="15"/>
        <v>4.3042360109775399E-2</v>
      </c>
      <c r="Y42" s="8">
        <f t="shared" si="16"/>
        <v>-0.11488299999999999</v>
      </c>
      <c r="Z42">
        <f t="shared" si="17"/>
        <v>-0.40563016497905696</v>
      </c>
      <c r="AA42">
        <f t="shared" si="18"/>
        <v>-0.21720300000000001</v>
      </c>
      <c r="AB42">
        <f t="shared" si="19"/>
        <v>-0.15876337077594099</v>
      </c>
      <c r="AC42">
        <f t="shared" si="20"/>
        <v>-0.167021</v>
      </c>
    </row>
    <row r="43" spans="1:29" x14ac:dyDescent="0.2">
      <c r="A43" s="4">
        <v>42</v>
      </c>
      <c r="B43" s="7">
        <v>-4.7897698583290804</v>
      </c>
      <c r="C43" s="8" t="str">
        <f t="shared" si="6"/>
        <v>&lt;Value&gt;-4.78976985832908&lt;/Value&gt;</v>
      </c>
      <c r="D43" s="7">
        <v>-0.20815354870104</v>
      </c>
      <c r="E43" s="8">
        <v>-0.23948849291645399</v>
      </c>
      <c r="F43" s="7">
        <v>-1.05333141366658E-2</v>
      </c>
      <c r="G43" s="10" t="str">
        <f t="shared" si="7"/>
        <v>&lt;Value&gt;-0.0105333141366658&lt;/Value&gt;</v>
      </c>
      <c r="H43" s="10">
        <v>-0.28918482486234298</v>
      </c>
      <c r="I43" s="8" t="str">
        <f t="shared" si="8"/>
        <v>&lt;Value&gt;-0.289184824862343&lt;/Value&gt;</v>
      </c>
      <c r="J43" s="7">
        <v>-0.10705207086246001</v>
      </c>
      <c r="K43" s="10" t="s">
        <v>71</v>
      </c>
      <c r="L43" s="8">
        <f t="shared" si="9"/>
        <v>-0.247115</v>
      </c>
      <c r="M43" s="7">
        <v>-0.27411569753949599</v>
      </c>
      <c r="N43" s="10" t="s">
        <v>477</v>
      </c>
      <c r="O43" s="8">
        <f t="shared" si="10"/>
        <v>-0.19128999999999999</v>
      </c>
      <c r="P43" s="7">
        <v>0.131665441407673</v>
      </c>
      <c r="Q43" s="10" t="s">
        <v>269</v>
      </c>
      <c r="R43" s="8">
        <f t="shared" si="11"/>
        <v>0.13167899999999999</v>
      </c>
      <c r="S43" s="7">
        <v>0.123265752266333</v>
      </c>
      <c r="T43" s="10" t="s">
        <v>677</v>
      </c>
      <c r="U43" s="8">
        <f t="shared" si="12"/>
        <v>2.5132000000000002E-2</v>
      </c>
      <c r="V43" s="7">
        <f t="shared" si="13"/>
        <v>-0.23871751227013299</v>
      </c>
      <c r="W43" s="10">
        <f t="shared" si="14"/>
        <v>-0.37879399999999996</v>
      </c>
      <c r="X43" s="10">
        <f t="shared" si="15"/>
        <v>2.4613370545212995E-2</v>
      </c>
      <c r="Y43" s="8">
        <f t="shared" si="16"/>
        <v>-0.11543600000000001</v>
      </c>
      <c r="Z43">
        <f t="shared" si="17"/>
        <v>-0.39738144980582901</v>
      </c>
      <c r="AA43">
        <f t="shared" si="18"/>
        <v>-0.216422</v>
      </c>
      <c r="AB43">
        <f t="shared" si="19"/>
        <v>-0.15084994527316298</v>
      </c>
      <c r="AC43">
        <f t="shared" si="20"/>
        <v>-0.16615799999999997</v>
      </c>
    </row>
    <row r="44" spans="1:29" x14ac:dyDescent="0.2">
      <c r="A44" s="4">
        <v>43</v>
      </c>
      <c r="B44" s="7">
        <v>-4.7875264121115899</v>
      </c>
      <c r="C44" s="8" t="str">
        <f t="shared" si="6"/>
        <v>&lt;Value&gt;-4.78752641211159&lt;/Value&gt;</v>
      </c>
      <c r="D44" s="7">
        <v>-0.20828679053410501</v>
      </c>
      <c r="E44" s="8">
        <v>-0.23937632060557901</v>
      </c>
      <c r="F44" s="7">
        <v>-0.19012120168576199</v>
      </c>
      <c r="G44" s="10" t="str">
        <f t="shared" si="7"/>
        <v>&lt;Value&gt;-0.190121201685762&lt;/Value&gt;</v>
      </c>
      <c r="H44" s="10">
        <v>-0.169507381538366</v>
      </c>
      <c r="I44" s="8" t="str">
        <f t="shared" si="8"/>
        <v>&lt;Value&gt;-0.169507381538366&lt;/Value&gt;</v>
      </c>
      <c r="J44" s="7">
        <v>-0.12502757828136199</v>
      </c>
      <c r="K44" s="10" t="s">
        <v>72</v>
      </c>
      <c r="L44" s="8">
        <f t="shared" si="9"/>
        <v>-0.24721299999999999</v>
      </c>
      <c r="M44" s="7">
        <v>-0.266025580146666</v>
      </c>
      <c r="N44" s="10" t="s">
        <v>478</v>
      </c>
      <c r="O44" s="8">
        <f t="shared" si="10"/>
        <v>-0.19114200000000001</v>
      </c>
      <c r="P44" s="7">
        <v>0.13152051662419401</v>
      </c>
      <c r="Q44" s="10" t="s">
        <v>270</v>
      </c>
      <c r="R44" s="8">
        <f t="shared" si="11"/>
        <v>0.13167999999999999</v>
      </c>
      <c r="S44" s="7">
        <v>0.123128690598183</v>
      </c>
      <c r="T44" s="10" t="s">
        <v>678</v>
      </c>
      <c r="U44" s="8">
        <f t="shared" si="12"/>
        <v>2.5139999999999999E-2</v>
      </c>
      <c r="V44" s="7">
        <f t="shared" si="13"/>
        <v>-0.25654809490555597</v>
      </c>
      <c r="W44" s="10">
        <f t="shared" si="14"/>
        <v>-0.37889299999999998</v>
      </c>
      <c r="X44" s="10">
        <f t="shared" si="15"/>
        <v>6.4929383428320164E-3</v>
      </c>
      <c r="Y44" s="8">
        <f t="shared" si="16"/>
        <v>-0.115533</v>
      </c>
      <c r="Z44">
        <f t="shared" si="17"/>
        <v>-0.38915427074484898</v>
      </c>
      <c r="AA44">
        <f t="shared" si="18"/>
        <v>-0.216282</v>
      </c>
      <c r="AB44">
        <f t="shared" si="19"/>
        <v>-0.14289688954848301</v>
      </c>
      <c r="AC44">
        <f t="shared" si="20"/>
        <v>-0.16600200000000001</v>
      </c>
    </row>
    <row r="45" spans="1:29" x14ac:dyDescent="0.2">
      <c r="A45" s="4">
        <v>44</v>
      </c>
      <c r="B45" s="7">
        <v>-4.5833699569736499</v>
      </c>
      <c r="C45" s="8" t="str">
        <f t="shared" si="6"/>
        <v>&lt;Value&gt;-4.58336995697365&lt;/Value&gt;</v>
      </c>
      <c r="D45" s="7">
        <v>-0.21636668956803901</v>
      </c>
      <c r="E45" s="8">
        <v>-0.22916849784868301</v>
      </c>
      <c r="F45" s="7">
        <v>-0.42555841070809503</v>
      </c>
      <c r="G45" s="10" t="str">
        <f t="shared" si="7"/>
        <v>&lt;Value&gt;-0.425558410708095&lt;/Value&gt;</v>
      </c>
      <c r="H45" s="10">
        <v>-0.107386748728149</v>
      </c>
      <c r="I45" s="8" t="str">
        <f t="shared" si="8"/>
        <v>&lt;Value&gt;-0.107386748728149&lt;/Value&gt;</v>
      </c>
      <c r="J45" s="7">
        <v>-0.14252610086953499</v>
      </c>
      <c r="K45" s="10" t="s">
        <v>73</v>
      </c>
      <c r="L45" s="8">
        <f t="shared" si="9"/>
        <v>-0.25181700000000001</v>
      </c>
      <c r="M45" s="7">
        <v>-0.25794874530331002</v>
      </c>
      <c r="N45" s="10" t="s">
        <v>479</v>
      </c>
      <c r="O45" s="8">
        <f t="shared" si="10"/>
        <v>-0.17821699999999999</v>
      </c>
      <c r="P45" s="7">
        <v>0.13141153960966501</v>
      </c>
      <c r="Q45" s="10" t="s">
        <v>271</v>
      </c>
      <c r="R45" s="8">
        <f t="shared" si="11"/>
        <v>0.131797</v>
      </c>
      <c r="S45" s="7">
        <v>0.12302558366654801</v>
      </c>
      <c r="T45" s="10" t="s">
        <v>679</v>
      </c>
      <c r="U45" s="8">
        <f t="shared" si="12"/>
        <v>2.5677999999999999E-2</v>
      </c>
      <c r="V45" s="7">
        <f t="shared" si="13"/>
        <v>-0.2739376404792</v>
      </c>
      <c r="W45" s="10">
        <f t="shared" si="14"/>
        <v>-0.38361400000000001</v>
      </c>
      <c r="X45" s="10">
        <f t="shared" si="15"/>
        <v>-1.1114561259869982E-2</v>
      </c>
      <c r="Y45" s="8">
        <f t="shared" si="16"/>
        <v>-0.12002000000000002</v>
      </c>
      <c r="Z45">
        <f t="shared" si="17"/>
        <v>-0.38097432896985806</v>
      </c>
      <c r="AA45">
        <f t="shared" si="18"/>
        <v>-0.20389499999999999</v>
      </c>
      <c r="AB45">
        <f t="shared" si="19"/>
        <v>-0.13492316163676202</v>
      </c>
      <c r="AC45">
        <f t="shared" si="20"/>
        <v>-0.15253899999999998</v>
      </c>
    </row>
    <row r="46" spans="1:29" x14ac:dyDescent="0.2">
      <c r="A46" s="4">
        <v>45</v>
      </c>
      <c r="B46" s="7">
        <v>-4.4913724027816597</v>
      </c>
      <c r="C46" s="8" t="str">
        <f t="shared" si="6"/>
        <v>&lt;Value&gt;-4.49137240278166&lt;/Value&gt;</v>
      </c>
      <c r="D46" s="7">
        <v>-0.21723317735946099</v>
      </c>
      <c r="E46" s="8">
        <v>-0.22456862013908299</v>
      </c>
      <c r="F46" s="7">
        <v>-0.351587808796891</v>
      </c>
      <c r="G46" s="10" t="str">
        <f t="shared" si="7"/>
        <v>&lt;Value&gt;-0.351587808796891&lt;/Value&gt;</v>
      </c>
      <c r="H46" s="10">
        <v>-0.169658581626529</v>
      </c>
      <c r="I46" s="8" t="str">
        <f t="shared" si="8"/>
        <v>&lt;Value&gt;-0.169658581626529&lt;/Value&gt;</v>
      </c>
      <c r="J46" s="7">
        <v>-0.159347938760979</v>
      </c>
      <c r="K46" s="10" t="s">
        <v>74</v>
      </c>
      <c r="L46" s="8">
        <f t="shared" si="9"/>
        <v>-0.25096299999999999</v>
      </c>
      <c r="M46" s="7">
        <v>-0.249909313560954</v>
      </c>
      <c r="N46" s="10" t="s">
        <v>480</v>
      </c>
      <c r="O46" s="8">
        <f t="shared" si="10"/>
        <v>-0.17282500000000001</v>
      </c>
      <c r="P46" s="7">
        <v>0.131339914303924</v>
      </c>
      <c r="Q46" s="10" t="s">
        <v>272</v>
      </c>
      <c r="R46" s="8">
        <f t="shared" si="11"/>
        <v>0.131825</v>
      </c>
      <c r="S46" s="7">
        <v>0.122957738203928</v>
      </c>
      <c r="T46" s="10" t="s">
        <v>680</v>
      </c>
      <c r="U46" s="8">
        <f t="shared" si="12"/>
        <v>2.5803E-2</v>
      </c>
      <c r="V46" s="7">
        <f t="shared" si="13"/>
        <v>-0.29068785306490297</v>
      </c>
      <c r="W46" s="10">
        <f t="shared" si="14"/>
        <v>-0.38278800000000002</v>
      </c>
      <c r="X46" s="10">
        <f t="shared" si="15"/>
        <v>-2.8008024457054997E-2</v>
      </c>
      <c r="Y46" s="8">
        <f t="shared" si="16"/>
        <v>-0.11913799999999999</v>
      </c>
      <c r="Z46">
        <f t="shared" si="17"/>
        <v>-0.372867051764882</v>
      </c>
      <c r="AA46">
        <f t="shared" si="18"/>
        <v>-0.198628</v>
      </c>
      <c r="AB46">
        <f t="shared" si="19"/>
        <v>-0.126951575357026</v>
      </c>
      <c r="AC46">
        <f t="shared" si="20"/>
        <v>-0.14702200000000001</v>
      </c>
    </row>
    <row r="47" spans="1:29" x14ac:dyDescent="0.2">
      <c r="A47" s="4">
        <v>46</v>
      </c>
      <c r="B47" s="7">
        <v>-4.47309367403553</v>
      </c>
      <c r="C47" s="8" t="str">
        <f t="shared" si="6"/>
        <v>&lt;Value&gt;-4.47309367403553&lt;/Value&gt;</v>
      </c>
      <c r="D47" s="7">
        <v>-0.21718866448720001</v>
      </c>
      <c r="E47" s="8">
        <v>-0.22365468370177699</v>
      </c>
      <c r="F47" s="7">
        <v>-0.39980495040578101</v>
      </c>
      <c r="G47" s="10" t="str">
        <f t="shared" si="7"/>
        <v>&lt;Value&gt;-0.399804950405781&lt;/Value&gt;</v>
      </c>
      <c r="H47" s="10">
        <v>-5.4523071516799498E-2</v>
      </c>
      <c r="I47" s="8" t="str">
        <f t="shared" si="8"/>
        <v>&lt;Value&gt;-0.0545230715167995&lt;/Value&gt;</v>
      </c>
      <c r="J47" s="7">
        <v>-0.17529709595758899</v>
      </c>
      <c r="K47" s="10" t="s">
        <v>75</v>
      </c>
      <c r="L47" s="8">
        <f t="shared" si="9"/>
        <v>-0.25057000000000001</v>
      </c>
      <c r="M47" s="7">
        <v>-0.241932888984593</v>
      </c>
      <c r="N47" s="10" t="s">
        <v>481</v>
      </c>
      <c r="O47" s="8">
        <f t="shared" si="10"/>
        <v>-0.171788</v>
      </c>
      <c r="P47" s="7">
        <v>0.13130489300266901</v>
      </c>
      <c r="Q47" s="10" t="s">
        <v>273</v>
      </c>
      <c r="R47" s="8">
        <f t="shared" si="11"/>
        <v>0.131828</v>
      </c>
      <c r="S47" s="7">
        <v>0.12292443490300201</v>
      </c>
      <c r="T47" s="10" t="s">
        <v>681</v>
      </c>
      <c r="U47" s="8">
        <f t="shared" si="12"/>
        <v>2.5818000000000001E-2</v>
      </c>
      <c r="V47" s="7">
        <f t="shared" si="13"/>
        <v>-0.30660198896025803</v>
      </c>
      <c r="W47" s="10">
        <f t="shared" si="14"/>
        <v>-0.38239800000000002</v>
      </c>
      <c r="X47" s="10">
        <f t="shared" si="15"/>
        <v>-4.3992202954919984E-2</v>
      </c>
      <c r="Y47" s="8">
        <f t="shared" si="16"/>
        <v>-0.11874200000000001</v>
      </c>
      <c r="Z47">
        <f t="shared" si="17"/>
        <v>-0.36485732388759501</v>
      </c>
      <c r="AA47">
        <f t="shared" si="18"/>
        <v>-0.197606</v>
      </c>
      <c r="AB47">
        <f t="shared" si="19"/>
        <v>-0.119008454081591</v>
      </c>
      <c r="AC47">
        <f t="shared" si="20"/>
        <v>-0.14596999999999999</v>
      </c>
    </row>
    <row r="48" spans="1:29" x14ac:dyDescent="0.2">
      <c r="A48" s="4">
        <v>47</v>
      </c>
      <c r="B48" s="7">
        <v>-4.4192162545076998</v>
      </c>
      <c r="C48" s="8" t="str">
        <f t="shared" si="6"/>
        <v>&lt;Value&gt;-4.4192162545077&lt;/Value&gt;</v>
      </c>
      <c r="D48" s="7">
        <v>-0.21662931862769599</v>
      </c>
      <c r="E48" s="8">
        <v>-0.22096081272538501</v>
      </c>
      <c r="F48" s="7">
        <v>-9.0746005066768706E-2</v>
      </c>
      <c r="G48" s="10" t="str">
        <f t="shared" si="7"/>
        <v>&lt;Value&gt;-0.0907460050667687&lt;/Value&gt;</v>
      </c>
      <c r="H48" s="10">
        <v>-0.103157448178953</v>
      </c>
      <c r="I48" s="8" t="str">
        <f t="shared" si="8"/>
        <v>&lt;Value&gt;-0.103157448178953&lt;/Value&gt;</v>
      </c>
      <c r="J48" s="7">
        <v>-0.190183775143898</v>
      </c>
      <c r="K48" s="10" t="s">
        <v>76</v>
      </c>
      <c r="L48" s="8">
        <f t="shared" si="9"/>
        <v>-0.248978</v>
      </c>
      <c r="M48" s="7">
        <v>-0.23404624310493</v>
      </c>
      <c r="N48" s="10" t="s">
        <v>482</v>
      </c>
      <c r="O48" s="8">
        <f t="shared" si="10"/>
        <v>-0.16880000000000001</v>
      </c>
      <c r="P48" s="7">
        <v>0.131303738858177</v>
      </c>
      <c r="Q48" s="10" t="s">
        <v>274</v>
      </c>
      <c r="R48" s="8">
        <f t="shared" si="11"/>
        <v>0.131832</v>
      </c>
      <c r="S48" s="7">
        <v>0.122923083966851</v>
      </c>
      <c r="T48" s="10" t="s">
        <v>682</v>
      </c>
      <c r="U48" s="8">
        <f t="shared" si="12"/>
        <v>2.5839999999999998E-2</v>
      </c>
      <c r="V48" s="7">
        <f t="shared" si="13"/>
        <v>-0.32148751400207498</v>
      </c>
      <c r="W48" s="10">
        <f t="shared" si="14"/>
        <v>-0.38080999999999998</v>
      </c>
      <c r="X48" s="10">
        <f t="shared" si="15"/>
        <v>-5.8880036285720999E-2</v>
      </c>
      <c r="Y48" s="8">
        <f t="shared" si="16"/>
        <v>-0.117146</v>
      </c>
      <c r="Z48">
        <f t="shared" si="17"/>
        <v>-0.35696932707178097</v>
      </c>
      <c r="AA48">
        <f t="shared" si="18"/>
        <v>-0.19464000000000001</v>
      </c>
      <c r="AB48">
        <f t="shared" si="19"/>
        <v>-0.11112315913807899</v>
      </c>
      <c r="AC48">
        <f t="shared" si="20"/>
        <v>-0.14296</v>
      </c>
    </row>
    <row r="49" spans="1:29" x14ac:dyDescent="0.2">
      <c r="A49" s="4">
        <v>48</v>
      </c>
      <c r="B49" s="7">
        <v>-4.3635952487826604</v>
      </c>
      <c r="C49" s="8" t="str">
        <f t="shared" si="6"/>
        <v>&lt;Value&gt;-4.36359524878266&lt;/Value&gt;</v>
      </c>
      <c r="D49" s="7">
        <v>-0.215369575435612</v>
      </c>
      <c r="E49" s="8">
        <v>-0.21817976243913301</v>
      </c>
      <c r="F49" s="7">
        <v>-0.29461566716913801</v>
      </c>
      <c r="G49" s="10" t="str">
        <f t="shared" si="7"/>
        <v>&lt;Value&gt;-0.294615667169138&lt;/Value&gt;</v>
      </c>
      <c r="H49" s="10">
        <v>-8.6414907022891702E-2</v>
      </c>
      <c r="I49" s="8" t="str">
        <f t="shared" si="8"/>
        <v>&lt;Value&gt;-0.0864149070228917&lt;/Value&gt;</v>
      </c>
      <c r="J49" s="7">
        <v>-0.203826688136163</v>
      </c>
      <c r="K49" s="10" t="s">
        <v>77</v>
      </c>
      <c r="L49" s="8">
        <f t="shared" si="9"/>
        <v>-0.24665000000000001</v>
      </c>
      <c r="M49" s="7">
        <v>-0.22627699880851501</v>
      </c>
      <c r="N49" s="10" t="s">
        <v>483</v>
      </c>
      <c r="O49" s="8">
        <f t="shared" si="10"/>
        <v>-0.165825</v>
      </c>
      <c r="P49" s="7">
        <v>0.13133199558012401</v>
      </c>
      <c r="Q49" s="10" t="s">
        <v>275</v>
      </c>
      <c r="R49" s="8">
        <f t="shared" si="11"/>
        <v>0.13183</v>
      </c>
      <c r="S49" s="7">
        <v>0.122949480997434</v>
      </c>
      <c r="T49" s="10" t="s">
        <v>683</v>
      </c>
      <c r="U49" s="8">
        <f t="shared" si="12"/>
        <v>2.5829999999999999E-2</v>
      </c>
      <c r="V49" s="7">
        <f t="shared" si="13"/>
        <v>-0.33515868371628699</v>
      </c>
      <c r="W49" s="10">
        <f t="shared" si="14"/>
        <v>-0.37848000000000004</v>
      </c>
      <c r="X49" s="10">
        <f t="shared" si="15"/>
        <v>-7.2494692556038992E-2</v>
      </c>
      <c r="Y49" s="8">
        <f t="shared" si="16"/>
        <v>-0.11482000000000001</v>
      </c>
      <c r="Z49">
        <f t="shared" si="17"/>
        <v>-0.34922647980594901</v>
      </c>
      <c r="AA49">
        <f t="shared" si="18"/>
        <v>-0.19165499999999999</v>
      </c>
      <c r="AB49">
        <f t="shared" si="19"/>
        <v>-0.10332751781108102</v>
      </c>
      <c r="AC49">
        <f t="shared" si="20"/>
        <v>-0.13999500000000001</v>
      </c>
    </row>
    <row r="50" spans="1:29" x14ac:dyDescent="0.2">
      <c r="A50" s="4">
        <v>49</v>
      </c>
      <c r="B50" s="7">
        <v>-4.27963455001239</v>
      </c>
      <c r="C50" s="8" t="str">
        <f t="shared" si="6"/>
        <v>&lt;Value&gt;-4.27963455001239&lt;/Value&gt;</v>
      </c>
      <c r="D50" s="7">
        <v>-0.21212420145004299</v>
      </c>
      <c r="E50" s="8">
        <v>-0.21398172750062</v>
      </c>
      <c r="F50" s="7">
        <v>-0.366615346025148</v>
      </c>
      <c r="G50" s="10" t="str">
        <f t="shared" si="7"/>
        <v>&lt;Value&gt;-0.366615346025148&lt;/Value&gt;</v>
      </c>
      <c r="H50" s="10">
        <v>-0.11630437617187001</v>
      </c>
      <c r="I50" s="8" t="str">
        <f t="shared" si="8"/>
        <v>&lt;Value&gt;-0.11630437617187&lt;/Value&gt;</v>
      </c>
      <c r="J50" s="7">
        <v>-0.21605513062208501</v>
      </c>
      <c r="K50" s="10" t="s">
        <v>78</v>
      </c>
      <c r="L50" s="8">
        <f t="shared" si="9"/>
        <v>-0.24180499999999999</v>
      </c>
      <c r="M50" s="7">
        <v>-0.21865331969415899</v>
      </c>
      <c r="N50" s="10" t="s">
        <v>484</v>
      </c>
      <c r="O50" s="8">
        <f t="shared" si="10"/>
        <v>-0.161553</v>
      </c>
      <c r="P50" s="7">
        <v>0.13138384073023901</v>
      </c>
      <c r="Q50" s="10" t="s">
        <v>276</v>
      </c>
      <c r="R50" s="8">
        <f t="shared" si="11"/>
        <v>0.13181100000000001</v>
      </c>
      <c r="S50" s="7">
        <v>0.122998140790349</v>
      </c>
      <c r="T50" s="10" t="s">
        <v>684</v>
      </c>
      <c r="U50" s="8">
        <f t="shared" si="12"/>
        <v>2.5749999999999999E-2</v>
      </c>
      <c r="V50" s="7">
        <f t="shared" si="13"/>
        <v>-0.34743897135232404</v>
      </c>
      <c r="W50" s="10">
        <f t="shared" si="14"/>
        <v>-0.373616</v>
      </c>
      <c r="X50" s="10">
        <f t="shared" si="15"/>
        <v>-8.4671289891845997E-2</v>
      </c>
      <c r="Y50" s="8">
        <f t="shared" si="16"/>
        <v>-0.10999399999999998</v>
      </c>
      <c r="Z50">
        <f t="shared" si="17"/>
        <v>-0.34165146048450801</v>
      </c>
      <c r="AA50">
        <f t="shared" si="18"/>
        <v>-0.187303</v>
      </c>
      <c r="AB50">
        <f t="shared" si="19"/>
        <v>-9.5655178903809993E-2</v>
      </c>
      <c r="AC50">
        <f t="shared" si="20"/>
        <v>-0.13580300000000001</v>
      </c>
    </row>
    <row r="51" spans="1:29" x14ac:dyDescent="0.2">
      <c r="A51" s="4">
        <v>50</v>
      </c>
      <c r="B51" s="7">
        <v>-4.1139474630752604</v>
      </c>
      <c r="C51" s="8" t="str">
        <f t="shared" si="6"/>
        <v>&lt;Value&gt;-4.11394746307526&lt;/Value&gt;</v>
      </c>
      <c r="D51" s="7">
        <v>-0.20083255928150101</v>
      </c>
      <c r="E51" s="8">
        <v>-0.20569737315376299</v>
      </c>
      <c r="F51" s="7">
        <v>-0.276913395118841</v>
      </c>
      <c r="G51" s="10" t="str">
        <f t="shared" si="7"/>
        <v>&lt;Value&gt;-0.276913395118841&lt;/Value&gt;</v>
      </c>
      <c r="H51" s="10">
        <v>-0.21740726568689001</v>
      </c>
      <c r="I51" s="8" t="str">
        <f t="shared" si="8"/>
        <v>&lt;Value&gt;-0.21740726568689&lt;/Value&gt;</v>
      </c>
      <c r="J51" s="7">
        <v>-0.22671077716072199</v>
      </c>
      <c r="K51" s="10" t="s">
        <v>79</v>
      </c>
      <c r="L51" s="8">
        <f t="shared" si="9"/>
        <v>-0.22751299999999999</v>
      </c>
      <c r="M51" s="7">
        <v>-0.21120360736799901</v>
      </c>
      <c r="N51" s="10" t="s">
        <v>485</v>
      </c>
      <c r="O51" s="8">
        <f t="shared" si="10"/>
        <v>-0.15392500000000001</v>
      </c>
      <c r="P51" s="7">
        <v>0.13145249498905101</v>
      </c>
      <c r="Q51" s="10" t="s">
        <v>277</v>
      </c>
      <c r="R51" s="8">
        <f t="shared" si="11"/>
        <v>0.13172400000000001</v>
      </c>
      <c r="S51" s="7">
        <v>0.12306268292863801</v>
      </c>
      <c r="T51" s="10" t="s">
        <v>685</v>
      </c>
      <c r="U51" s="8">
        <f t="shared" si="12"/>
        <v>2.5361000000000002E-2</v>
      </c>
      <c r="V51" s="7">
        <f t="shared" si="13"/>
        <v>-0.358163272149773</v>
      </c>
      <c r="W51" s="10">
        <f t="shared" si="14"/>
        <v>-0.35923700000000003</v>
      </c>
      <c r="X51" s="10">
        <f t="shared" si="15"/>
        <v>-9.5258282171670983E-2</v>
      </c>
      <c r="Y51" s="8">
        <f t="shared" si="16"/>
        <v>-9.5788999999999985E-2</v>
      </c>
      <c r="Z51">
        <f t="shared" si="17"/>
        <v>-0.33426629029663701</v>
      </c>
      <c r="AA51">
        <f t="shared" si="18"/>
        <v>-0.179286</v>
      </c>
      <c r="AB51">
        <f t="shared" si="19"/>
        <v>-8.8140924439361001E-2</v>
      </c>
      <c r="AC51">
        <f t="shared" si="20"/>
        <v>-0.12856400000000001</v>
      </c>
    </row>
    <row r="52" spans="1:29" x14ac:dyDescent="0.2">
      <c r="A52" s="4">
        <v>51</v>
      </c>
      <c r="B52" s="7">
        <v>-4.0893160767024801</v>
      </c>
      <c r="C52" s="8" t="str">
        <f t="shared" si="6"/>
        <v>&lt;Value&gt;-4.08931607670248&lt;/Value&gt;</v>
      </c>
      <c r="D52" s="7">
        <v>-0.198588012405712</v>
      </c>
      <c r="E52" s="8">
        <v>-0.204465803835124</v>
      </c>
      <c r="F52" s="7">
        <v>-0.30885520506839198</v>
      </c>
      <c r="G52" s="10" t="str">
        <f t="shared" si="7"/>
        <v>&lt;Value&gt;-0.308855205068392&lt;/Value&gt;</v>
      </c>
      <c r="H52" s="10">
        <v>-9.2093232566798397E-2</v>
      </c>
      <c r="I52" s="8" t="str">
        <f t="shared" si="8"/>
        <v>&lt;Value&gt;-0.0920932325667984&lt;/Value&gt;</v>
      </c>
      <c r="J52" s="7">
        <v>-0.23564916125277599</v>
      </c>
      <c r="K52" s="10" t="s">
        <v>80</v>
      </c>
      <c r="L52" s="8">
        <f t="shared" si="9"/>
        <v>-0.224851</v>
      </c>
      <c r="M52" s="7">
        <v>-0.20395620627380701</v>
      </c>
      <c r="N52" s="10" t="s">
        <v>486</v>
      </c>
      <c r="O52" s="8">
        <f t="shared" si="10"/>
        <v>-0.15288399999999999</v>
      </c>
      <c r="P52" s="7">
        <v>0.13153065839273601</v>
      </c>
      <c r="Q52" s="10" t="s">
        <v>278</v>
      </c>
      <c r="R52" s="8">
        <f t="shared" si="11"/>
        <v>0.13170599999999999</v>
      </c>
      <c r="S52" s="7">
        <v>0.123136241884004</v>
      </c>
      <c r="T52" s="10" t="s">
        <v>686</v>
      </c>
      <c r="U52" s="8">
        <f t="shared" si="12"/>
        <v>2.5277999999999998E-2</v>
      </c>
      <c r="V52" s="7">
        <f t="shared" si="13"/>
        <v>-0.367179819645512</v>
      </c>
      <c r="W52" s="10">
        <f t="shared" si="14"/>
        <v>-0.35655700000000001</v>
      </c>
      <c r="X52" s="10">
        <f t="shared" si="15"/>
        <v>-0.10411850286003999</v>
      </c>
      <c r="Y52" s="8">
        <f t="shared" si="16"/>
        <v>-9.3145000000000006E-2</v>
      </c>
      <c r="Z52">
        <f t="shared" si="17"/>
        <v>-0.32709244815781102</v>
      </c>
      <c r="AA52">
        <f t="shared" si="18"/>
        <v>-0.17816199999999999</v>
      </c>
      <c r="AB52">
        <f t="shared" si="19"/>
        <v>-8.0819964389803003E-2</v>
      </c>
      <c r="AC52">
        <f t="shared" si="20"/>
        <v>-0.127606</v>
      </c>
    </row>
    <row r="53" spans="1:29" x14ac:dyDescent="0.2">
      <c r="A53" s="4">
        <v>52</v>
      </c>
      <c r="B53" s="7">
        <v>-3.9229675444469501</v>
      </c>
      <c r="C53" s="8" t="str">
        <f t="shared" si="6"/>
        <v>&lt;Value&gt;-3.92296754444695&lt;/Value&gt;</v>
      </c>
      <c r="D53" s="7">
        <v>-0.179521287067444</v>
      </c>
      <c r="E53" s="8">
        <v>-0.19614837722234801</v>
      </c>
      <c r="F53" s="7">
        <v>-6.7073746285716898E-2</v>
      </c>
      <c r="G53" s="10" t="str">
        <f t="shared" si="7"/>
        <v>&lt;Value&gt;-0.0670737462857169&lt;/Value&gt;</v>
      </c>
      <c r="H53" s="10">
        <v>-0.308264813963461</v>
      </c>
      <c r="I53" s="8" t="str">
        <f t="shared" si="8"/>
        <v>&lt;Value&gt;-0.308264813963461&lt;/Value&gt;</v>
      </c>
      <c r="J53" s="7">
        <v>-0.242740815399479</v>
      </c>
      <c r="K53" s="10" t="s">
        <v>81</v>
      </c>
      <c r="L53" s="8">
        <f t="shared" si="9"/>
        <v>-0.203237</v>
      </c>
      <c r="M53" s="7">
        <v>-0.19693911315347101</v>
      </c>
      <c r="N53" s="10" t="s">
        <v>487</v>
      </c>
      <c r="O53" s="8">
        <f t="shared" si="10"/>
        <v>-0.146511</v>
      </c>
      <c r="P53" s="7">
        <v>0.13161094561081199</v>
      </c>
      <c r="Q53" s="10" t="s">
        <v>279</v>
      </c>
      <c r="R53" s="8">
        <f t="shared" si="11"/>
        <v>0.131552</v>
      </c>
      <c r="S53" s="7">
        <v>0.123211875452097</v>
      </c>
      <c r="T53" s="10" t="s">
        <v>687</v>
      </c>
      <c r="U53" s="8">
        <f t="shared" si="12"/>
        <v>2.4565E-2</v>
      </c>
      <c r="V53" s="7">
        <f t="shared" si="13"/>
        <v>-0.374351761010291</v>
      </c>
      <c r="W53" s="10">
        <f t="shared" si="14"/>
        <v>-0.334789</v>
      </c>
      <c r="X53" s="10">
        <f t="shared" si="15"/>
        <v>-0.11112986978866701</v>
      </c>
      <c r="Y53" s="8">
        <f t="shared" si="16"/>
        <v>-7.1684999999999999E-2</v>
      </c>
      <c r="Z53">
        <f t="shared" si="17"/>
        <v>-0.32015098860556801</v>
      </c>
      <c r="AA53">
        <f t="shared" si="18"/>
        <v>-0.17107600000000001</v>
      </c>
      <c r="AB53">
        <f t="shared" si="19"/>
        <v>-7.3727237701374015E-2</v>
      </c>
      <c r="AC53">
        <f t="shared" si="20"/>
        <v>-0.121946</v>
      </c>
    </row>
    <row r="54" spans="1:29" x14ac:dyDescent="0.2">
      <c r="A54" s="4">
        <v>53</v>
      </c>
      <c r="B54" s="7">
        <v>-3.7815457309278799</v>
      </c>
      <c r="C54" s="8" t="str">
        <f t="shared" si="6"/>
        <v>&lt;Value&gt;-3.78154573092788&lt;/Value&gt;</v>
      </c>
      <c r="D54" s="7">
        <v>-0.157913680470124</v>
      </c>
      <c r="E54" s="8">
        <v>-0.189077286546394</v>
      </c>
      <c r="F54" s="7">
        <v>-9.4986793532979702E-2</v>
      </c>
      <c r="G54" s="10" t="str">
        <f t="shared" si="7"/>
        <v>&lt;Value&gt;-0.0949867935329797&lt;/Value&gt;</v>
      </c>
      <c r="H54" s="10">
        <v>-0.20237327524048099</v>
      </c>
      <c r="I54" s="8" t="str">
        <f t="shared" si="8"/>
        <v>&lt;Value&gt;-0.202373275240481&lt;/Value&gt;</v>
      </c>
      <c r="J54" s="7">
        <v>-0.24787205713021601</v>
      </c>
      <c r="K54" s="10" t="s">
        <v>82</v>
      </c>
      <c r="L54" s="8">
        <f t="shared" si="9"/>
        <v>-0.179921</v>
      </c>
      <c r="M54" s="7">
        <v>-0.19017968627072299</v>
      </c>
      <c r="N54" s="10" t="s">
        <v>488</v>
      </c>
      <c r="O54" s="8">
        <f t="shared" si="10"/>
        <v>-0.14199500000000001</v>
      </c>
      <c r="P54" s="7">
        <v>0.131686295400855</v>
      </c>
      <c r="Q54" s="10" t="s">
        <v>280</v>
      </c>
      <c r="R54" s="8">
        <f t="shared" si="11"/>
        <v>0.131388</v>
      </c>
      <c r="S54" s="7">
        <v>0.123282948322104</v>
      </c>
      <c r="T54" s="10" t="s">
        <v>688</v>
      </c>
      <c r="U54" s="8">
        <f t="shared" si="12"/>
        <v>2.3786000000000002E-2</v>
      </c>
      <c r="V54" s="7">
        <f t="shared" si="13"/>
        <v>-0.37955835253107101</v>
      </c>
      <c r="W54" s="10">
        <f t="shared" si="14"/>
        <v>-0.311309</v>
      </c>
      <c r="X54" s="10">
        <f t="shared" si="15"/>
        <v>-0.11618576172936101</v>
      </c>
      <c r="Y54" s="8">
        <f t="shared" si="16"/>
        <v>-4.8532999999999993E-2</v>
      </c>
      <c r="Z54">
        <f t="shared" si="17"/>
        <v>-0.31346263459282697</v>
      </c>
      <c r="AA54">
        <f t="shared" si="18"/>
        <v>-0.16578100000000001</v>
      </c>
      <c r="AB54">
        <f t="shared" si="19"/>
        <v>-6.6896737948618987E-2</v>
      </c>
      <c r="AC54">
        <f t="shared" si="20"/>
        <v>-0.11820900000000001</v>
      </c>
    </row>
    <row r="55" spans="1:29" x14ac:dyDescent="0.2">
      <c r="A55" s="4">
        <v>54</v>
      </c>
      <c r="B55" s="7">
        <v>-3.5795356582209799</v>
      </c>
      <c r="C55" s="8" t="str">
        <f t="shared" si="6"/>
        <v>&lt;Value&gt;-3.57953565822098&lt;/Value&gt;</v>
      </c>
      <c r="D55" s="7">
        <v>-0.11847276735453401</v>
      </c>
      <c r="E55" s="8">
        <v>-0.17897678291104899</v>
      </c>
      <c r="F55" s="7">
        <v>-7.8617710687677506E-2</v>
      </c>
      <c r="G55" s="10" t="str">
        <f t="shared" si="7"/>
        <v>&lt;Value&gt;-0.0786177106876775&lt;/Value&gt;</v>
      </c>
      <c r="H55" s="10">
        <v>-0.126509894128845</v>
      </c>
      <c r="I55" s="8" t="str">
        <f t="shared" si="8"/>
        <v>&lt;Value&gt;-0.126509894128845&lt;/Value&gt;</v>
      </c>
      <c r="J55" s="7">
        <v>-0.25094541863729702</v>
      </c>
      <c r="K55" s="10" t="s">
        <v>83</v>
      </c>
      <c r="L55" s="8">
        <f t="shared" si="9"/>
        <v>-0.138906</v>
      </c>
      <c r="M55" s="7">
        <v>-0.18370434823830201</v>
      </c>
      <c r="N55" s="10" t="s">
        <v>489</v>
      </c>
      <c r="O55" s="8">
        <f t="shared" si="10"/>
        <v>-0.13696800000000001</v>
      </c>
      <c r="P55" s="7">
        <v>0.13175033381502099</v>
      </c>
      <c r="Q55" s="10" t="s">
        <v>281</v>
      </c>
      <c r="R55" s="8">
        <f t="shared" si="11"/>
        <v>0.131132</v>
      </c>
      <c r="S55" s="7">
        <v>0.123343471816717</v>
      </c>
      <c r="T55" s="10" t="s">
        <v>689</v>
      </c>
      <c r="U55" s="8">
        <f t="shared" si="12"/>
        <v>2.2516000000000001E-2</v>
      </c>
      <c r="V55" s="7">
        <f t="shared" si="13"/>
        <v>-0.38269575245231802</v>
      </c>
      <c r="W55" s="10">
        <f t="shared" si="14"/>
        <v>-0.270038</v>
      </c>
      <c r="X55" s="10">
        <f t="shared" si="15"/>
        <v>-0.11919508482227603</v>
      </c>
      <c r="Y55" s="8">
        <f t="shared" si="16"/>
        <v>-7.7740000000000031E-3</v>
      </c>
      <c r="Z55">
        <f t="shared" si="17"/>
        <v>-0.30704782005501902</v>
      </c>
      <c r="AA55">
        <f t="shared" si="18"/>
        <v>-0.15948400000000001</v>
      </c>
      <c r="AB55">
        <f t="shared" si="19"/>
        <v>-6.0360876421585011E-2</v>
      </c>
      <c r="AC55">
        <f t="shared" si="20"/>
        <v>-0.114452</v>
      </c>
    </row>
    <row r="56" spans="1:29" x14ac:dyDescent="0.2">
      <c r="A56" s="4">
        <v>55</v>
      </c>
      <c r="B56" s="7">
        <v>-3.4869345010393298</v>
      </c>
      <c r="C56" s="8" t="str">
        <f t="shared" si="6"/>
        <v>&lt;Value&gt;-3.48693450103933&lt;/Value&gt;</v>
      </c>
      <c r="D56" s="7">
        <v>-9.70819387697541E-2</v>
      </c>
      <c r="E56" s="8">
        <v>-0.174346725051966</v>
      </c>
      <c r="F56" s="7">
        <v>-4.22698868717232E-2</v>
      </c>
      <c r="G56" s="10" t="str">
        <f t="shared" si="7"/>
        <v>&lt;Value&gt;-0.0422698868717232&lt;/Value&gt;</v>
      </c>
      <c r="H56" s="10">
        <v>-0.11636660830312</v>
      </c>
      <c r="I56" s="8" t="str">
        <f t="shared" si="8"/>
        <v>&lt;Value&gt;-0.11636660830312&lt;/Value&gt;</v>
      </c>
      <c r="J56" s="7">
        <v>-0.25187972952013499</v>
      </c>
      <c r="K56" s="10" t="s">
        <v>84</v>
      </c>
      <c r="L56" s="8">
        <f t="shared" si="9"/>
        <v>-0.117146</v>
      </c>
      <c r="M56" s="7">
        <v>-0.17753827575206901</v>
      </c>
      <c r="N56" s="10" t="s">
        <v>490</v>
      </c>
      <c r="O56" s="8">
        <f t="shared" si="10"/>
        <v>-0.13520199999999999</v>
      </c>
      <c r="P56" s="7">
        <v>0.131797675889576</v>
      </c>
      <c r="Q56" s="10" t="s">
        <v>282</v>
      </c>
      <c r="R56" s="8">
        <f t="shared" si="11"/>
        <v>0.13101699999999999</v>
      </c>
      <c r="S56" s="7">
        <v>0.123388385715093</v>
      </c>
      <c r="T56" s="10" t="s">
        <v>690</v>
      </c>
      <c r="U56" s="8">
        <f t="shared" si="12"/>
        <v>2.1921E-2</v>
      </c>
      <c r="V56" s="7">
        <f t="shared" si="13"/>
        <v>-0.38367740540971096</v>
      </c>
      <c r="W56" s="10">
        <f t="shared" si="14"/>
        <v>-0.24816299999999999</v>
      </c>
      <c r="X56" s="10">
        <f t="shared" si="15"/>
        <v>-0.12008205363055899</v>
      </c>
      <c r="Y56" s="8">
        <f t="shared" si="16"/>
        <v>1.3870999999999994E-2</v>
      </c>
      <c r="Z56">
        <f t="shared" si="17"/>
        <v>-0.30092666146716202</v>
      </c>
      <c r="AA56">
        <f t="shared" si="18"/>
        <v>-0.15712299999999998</v>
      </c>
      <c r="AB56">
        <f t="shared" si="19"/>
        <v>-5.4149890036976012E-2</v>
      </c>
      <c r="AC56">
        <f t="shared" si="20"/>
        <v>-0.11328099999999999</v>
      </c>
    </row>
    <row r="57" spans="1:29" x14ac:dyDescent="0.2">
      <c r="A57" s="4">
        <v>56</v>
      </c>
      <c r="B57" s="7">
        <v>-3.3959551497195899</v>
      </c>
      <c r="C57" s="8" t="str">
        <f t="shared" si="6"/>
        <v>&lt;Value&gt;-3.39595514971959&lt;/Value&gt;</v>
      </c>
      <c r="D57" s="7">
        <v>-7.4096522842243398E-2</v>
      </c>
      <c r="E57" s="8">
        <v>-0.169797757485979</v>
      </c>
      <c r="F57" s="7">
        <v>-6.8431122496309296E-2</v>
      </c>
      <c r="G57" s="10" t="str">
        <f t="shared" si="7"/>
        <v>&lt;Value&gt;-0.0684311224963093&lt;/Value&gt;</v>
      </c>
      <c r="H57" s="10">
        <v>-0.115985418770458</v>
      </c>
      <c r="I57" s="8" t="str">
        <f t="shared" si="8"/>
        <v>&lt;Value&gt;-0.115985418770458&lt;/Value&gt;</v>
      </c>
      <c r="J57" s="7">
        <v>-0.250609873799224</v>
      </c>
      <c r="K57" s="10" t="s">
        <v>85</v>
      </c>
      <c r="L57" s="8">
        <f t="shared" si="9"/>
        <v>-9.4006000000000006E-2</v>
      </c>
      <c r="M57" s="7">
        <v>-0.17170506979656999</v>
      </c>
      <c r="N57" s="10" t="s">
        <v>491</v>
      </c>
      <c r="O57" s="8">
        <f t="shared" si="10"/>
        <v>-0.13377700000000001</v>
      </c>
      <c r="P57" s="7">
        <v>0.13182415583403301</v>
      </c>
      <c r="Q57" s="10" t="s">
        <v>283</v>
      </c>
      <c r="R57" s="8">
        <f t="shared" si="11"/>
        <v>0.130911</v>
      </c>
      <c r="S57" s="7">
        <v>0.123413773034743</v>
      </c>
      <c r="T57" s="10" t="s">
        <v>691</v>
      </c>
      <c r="U57" s="8">
        <f t="shared" si="12"/>
        <v>2.1360000000000001E-2</v>
      </c>
      <c r="V57" s="7">
        <f t="shared" si="13"/>
        <v>-0.38243402963325701</v>
      </c>
      <c r="W57" s="10">
        <f t="shared" si="14"/>
        <v>-0.22491700000000001</v>
      </c>
      <c r="X57" s="10">
        <f t="shared" si="15"/>
        <v>-0.118785717965191</v>
      </c>
      <c r="Y57" s="8">
        <f t="shared" si="16"/>
        <v>3.6904999999999993E-2</v>
      </c>
      <c r="Z57">
        <f t="shared" si="17"/>
        <v>-0.29511884283131301</v>
      </c>
      <c r="AA57">
        <f t="shared" si="18"/>
        <v>-0.155137</v>
      </c>
      <c r="AB57">
        <f t="shared" si="19"/>
        <v>-4.8291296761826988E-2</v>
      </c>
      <c r="AC57">
        <f t="shared" si="20"/>
        <v>-0.112417</v>
      </c>
    </row>
    <row r="58" spans="1:29" x14ac:dyDescent="0.2">
      <c r="A58" s="4">
        <v>57</v>
      </c>
      <c r="B58" s="7">
        <v>-3.3314362707826701</v>
      </c>
      <c r="C58" s="8" t="str">
        <f t="shared" si="6"/>
        <v>&lt;Value&gt;-3.33143627078267&lt;/Value&gt;</v>
      </c>
      <c r="D58" s="7">
        <v>-5.6643834295702099E-2</v>
      </c>
      <c r="E58" s="8">
        <v>-0.166571813539134</v>
      </c>
      <c r="F58" s="7">
        <v>-0.18173178705272899</v>
      </c>
      <c r="G58" s="10" t="str">
        <f t="shared" si="7"/>
        <v>&lt;Value&gt;-0.181731787052729&lt;/Value&gt;</v>
      </c>
      <c r="H58" s="10">
        <v>3.9633437531254E-2</v>
      </c>
      <c r="I58" s="8" t="str">
        <f t="shared" si="8"/>
        <v>&lt;Value&gt;0.039633437531254&lt;/Value&gt;</v>
      </c>
      <c r="J58" s="7">
        <v>-0.247086253395295</v>
      </c>
      <c r="K58" s="10" t="s">
        <v>86</v>
      </c>
      <c r="L58" s="8">
        <f t="shared" si="9"/>
        <v>-7.6560000000000003E-2</v>
      </c>
      <c r="M58" s="7">
        <v>-0.166226400940057</v>
      </c>
      <c r="N58" s="10" t="s">
        <v>492</v>
      </c>
      <c r="O58" s="8">
        <f t="shared" si="10"/>
        <v>-0.132942</v>
      </c>
      <c r="P58" s="7">
        <v>0.131826980693316</v>
      </c>
      <c r="Q58" s="10" t="s">
        <v>284</v>
      </c>
      <c r="R58" s="8">
        <f t="shared" si="11"/>
        <v>0.13084200000000001</v>
      </c>
      <c r="S58" s="7">
        <v>0.123417003272164</v>
      </c>
      <c r="T58" s="10" t="s">
        <v>692</v>
      </c>
      <c r="U58" s="8">
        <f t="shared" si="12"/>
        <v>2.0989000000000001E-2</v>
      </c>
      <c r="V58" s="7">
        <f t="shared" si="13"/>
        <v>-0.378913234088611</v>
      </c>
      <c r="W58" s="10">
        <f t="shared" si="14"/>
        <v>-0.20740200000000003</v>
      </c>
      <c r="X58" s="10">
        <f t="shared" si="15"/>
        <v>-0.115259272701979</v>
      </c>
      <c r="Y58" s="8">
        <f t="shared" si="16"/>
        <v>5.4282000000000011E-2</v>
      </c>
      <c r="Z58">
        <f t="shared" si="17"/>
        <v>-0.28964340421222101</v>
      </c>
      <c r="AA58">
        <f t="shared" si="18"/>
        <v>-0.15393100000000001</v>
      </c>
      <c r="AB58">
        <f t="shared" si="19"/>
        <v>-4.2809397667893004E-2</v>
      </c>
      <c r="AC58">
        <f t="shared" si="20"/>
        <v>-0.111953</v>
      </c>
    </row>
    <row r="59" spans="1:29" x14ac:dyDescent="0.2">
      <c r="A59" s="4">
        <v>58</v>
      </c>
      <c r="B59" s="7">
        <v>-3.2437591225795299</v>
      </c>
      <c r="C59" s="8" t="str">
        <f t="shared" si="6"/>
        <v>&lt;Value&gt;-3.24375912257953&lt;/Value&gt;</v>
      </c>
      <c r="D59" s="7">
        <v>-3.1441553607039499E-2</v>
      </c>
      <c r="E59" s="8">
        <v>-0.16218795612897599</v>
      </c>
      <c r="F59" s="7">
        <v>3.99590377435226E-2</v>
      </c>
      <c r="G59" s="10" t="str">
        <f t="shared" si="7"/>
        <v>&lt;Value&gt;0.0399590377435226&lt;/Value&gt;</v>
      </c>
      <c r="H59" s="10">
        <v>-2.3833090566315499E-2</v>
      </c>
      <c r="I59" s="8" t="str">
        <f t="shared" si="8"/>
        <v>&lt;Value&gt;-0.0238330905663155&lt;/Value&gt;</v>
      </c>
      <c r="J59" s="7">
        <v>-0.24127400027149901</v>
      </c>
      <c r="K59" s="10" t="s">
        <v>87</v>
      </c>
      <c r="L59" s="8">
        <f t="shared" si="9"/>
        <v>-5.1504000000000001E-2</v>
      </c>
      <c r="M59" s="7">
        <v>-0.16112162613183001</v>
      </c>
      <c r="N59" s="10" t="s">
        <v>493</v>
      </c>
      <c r="O59" s="8">
        <f t="shared" si="10"/>
        <v>-0.132025</v>
      </c>
      <c r="P59" s="7">
        <v>0.131804806785593</v>
      </c>
      <c r="Q59" s="10" t="s">
        <v>285</v>
      </c>
      <c r="R59" s="8">
        <f t="shared" si="11"/>
        <v>0.13075999999999999</v>
      </c>
      <c r="S59" s="7">
        <v>0.12339680361182299</v>
      </c>
      <c r="T59" s="10" t="s">
        <v>693</v>
      </c>
      <c r="U59" s="8">
        <f t="shared" si="12"/>
        <v>2.0535000000000001E-2</v>
      </c>
      <c r="V59" s="7">
        <f t="shared" si="13"/>
        <v>-0.37307880705709201</v>
      </c>
      <c r="W59" s="10">
        <f t="shared" si="14"/>
        <v>-0.18226399999999998</v>
      </c>
      <c r="X59" s="10">
        <f t="shared" si="15"/>
        <v>-0.109469193485906</v>
      </c>
      <c r="Y59" s="8">
        <f t="shared" si="16"/>
        <v>7.9255999999999993E-2</v>
      </c>
      <c r="Z59">
        <f t="shared" si="17"/>
        <v>-0.28451842974365299</v>
      </c>
      <c r="AA59">
        <f t="shared" si="18"/>
        <v>-0.15256</v>
      </c>
      <c r="AB59">
        <f t="shared" si="19"/>
        <v>-3.7724822520007015E-2</v>
      </c>
      <c r="AC59">
        <f t="shared" si="20"/>
        <v>-0.11149000000000001</v>
      </c>
    </row>
    <row r="60" spans="1:29" x14ac:dyDescent="0.2">
      <c r="A60" s="4">
        <v>59</v>
      </c>
      <c r="B60" s="7">
        <v>-3.0938427556966901</v>
      </c>
      <c r="C60" s="8" t="str">
        <f t="shared" si="6"/>
        <v>&lt;Value&gt;-3.09384275569669&lt;/Value&gt;</v>
      </c>
      <c r="D60" s="7">
        <v>1.54279833688164E-2</v>
      </c>
      <c r="E60" s="8">
        <v>-0.15469213778483401</v>
      </c>
      <c r="F60" s="7">
        <v>-9.2821901418843694E-2</v>
      </c>
      <c r="G60" s="10" t="str">
        <f t="shared" si="7"/>
        <v>&lt;Value&gt;-0.0928219014188437&lt;/Value&gt;</v>
      </c>
      <c r="H60" s="10">
        <v>-0.27621643395093998</v>
      </c>
      <c r="I60" s="8" t="str">
        <f t="shared" si="8"/>
        <v>&lt;Value&gt;-0.27621643395094&lt;/Value&gt;</v>
      </c>
      <c r="J60" s="7">
        <v>-0.23315198802046899</v>
      </c>
      <c r="K60" s="10" t="s">
        <v>88</v>
      </c>
      <c r="L60" s="8">
        <f t="shared" si="9"/>
        <v>-5.176E-3</v>
      </c>
      <c r="M60" s="7">
        <v>-0.156407375857438</v>
      </c>
      <c r="N60" s="10" t="s">
        <v>494</v>
      </c>
      <c r="O60" s="8">
        <f t="shared" si="10"/>
        <v>-0.13097200000000001</v>
      </c>
      <c r="P60" s="7">
        <v>0.13175774177328101</v>
      </c>
      <c r="Q60" s="10" t="s">
        <v>286</v>
      </c>
      <c r="R60" s="8">
        <f t="shared" si="11"/>
        <v>0.13065599999999999</v>
      </c>
      <c r="S60" s="7">
        <v>0.123353260879366</v>
      </c>
      <c r="T60" s="10" t="s">
        <v>694</v>
      </c>
      <c r="U60" s="8">
        <f t="shared" si="12"/>
        <v>1.9945999999999998E-2</v>
      </c>
      <c r="V60" s="7">
        <f t="shared" si="13"/>
        <v>-0.36490972979375003</v>
      </c>
      <c r="W60" s="10">
        <f t="shared" si="14"/>
        <v>-0.13583200000000001</v>
      </c>
      <c r="X60" s="10">
        <f t="shared" si="15"/>
        <v>-0.10139424624718799</v>
      </c>
      <c r="Y60" s="8">
        <f t="shared" si="16"/>
        <v>0.12547999999999998</v>
      </c>
      <c r="Z60">
        <f t="shared" si="17"/>
        <v>-0.27976063673680401</v>
      </c>
      <c r="AA60">
        <f t="shared" si="18"/>
        <v>-0.150918</v>
      </c>
      <c r="AB60">
        <f t="shared" si="19"/>
        <v>-3.3054114978071994E-2</v>
      </c>
      <c r="AC60">
        <f t="shared" si="20"/>
        <v>-0.11102600000000001</v>
      </c>
    </row>
    <row r="61" spans="1:29" x14ac:dyDescent="0.2">
      <c r="A61" s="4">
        <v>60</v>
      </c>
      <c r="B61" s="7">
        <v>-2.9098751119912198</v>
      </c>
      <c r="C61" s="8" t="str">
        <f t="shared" si="6"/>
        <v>&lt;Value&gt;-2.90987511199122&lt;/Value&gt;</v>
      </c>
      <c r="D61" s="7">
        <v>7.8920740633237299E-2</v>
      </c>
      <c r="E61" s="8">
        <v>-0.14549375559956099</v>
      </c>
      <c r="F61" s="7">
        <v>-6.2389215230367799E-2</v>
      </c>
      <c r="G61" s="10" t="str">
        <f t="shared" si="7"/>
        <v>&lt;Value&gt;-0.0623892152303678&lt;/Value&gt;</v>
      </c>
      <c r="H61" s="10">
        <v>-0.23632185366281699</v>
      </c>
      <c r="I61" s="8" t="str">
        <f t="shared" si="8"/>
        <v>&lt;Value&gt;-0.236321853662817&lt;/Value&gt;</v>
      </c>
      <c r="J61" s="7">
        <v>-0.222711700495971</v>
      </c>
      <c r="K61" s="10" t="s">
        <v>89</v>
      </c>
      <c r="L61" s="8">
        <f t="shared" si="9"/>
        <v>5.7376000000000003E-2</v>
      </c>
      <c r="M61" s="7">
        <v>-0.152097113466544</v>
      </c>
      <c r="N61" s="10" t="s">
        <v>495</v>
      </c>
      <c r="O61" s="8">
        <f t="shared" si="10"/>
        <v>-0.13037299999999999</v>
      </c>
      <c r="P61" s="7">
        <v>0.13168727798542201</v>
      </c>
      <c r="Q61" s="10" t="s">
        <v>287</v>
      </c>
      <c r="R61" s="8">
        <f t="shared" si="11"/>
        <v>0.13060099999999999</v>
      </c>
      <c r="S61" s="7">
        <v>0.123287759527684</v>
      </c>
      <c r="T61" s="10" t="s">
        <v>695</v>
      </c>
      <c r="U61" s="8">
        <f t="shared" si="12"/>
        <v>1.9628E-2</v>
      </c>
      <c r="V61" s="7">
        <f t="shared" si="13"/>
        <v>-0.35439897848139301</v>
      </c>
      <c r="W61" s="10">
        <f t="shared" si="14"/>
        <v>-7.3224999999999985E-2</v>
      </c>
      <c r="X61" s="10">
        <f t="shared" si="15"/>
        <v>-9.1024422510548986E-2</v>
      </c>
      <c r="Y61" s="8">
        <f t="shared" si="16"/>
        <v>0.18797700000000001</v>
      </c>
      <c r="Z61">
        <f t="shared" si="17"/>
        <v>-0.27538487299422798</v>
      </c>
      <c r="AA61">
        <f t="shared" si="18"/>
        <v>-0.150001</v>
      </c>
      <c r="AB61">
        <f t="shared" si="19"/>
        <v>-2.880935393886E-2</v>
      </c>
      <c r="AC61">
        <f t="shared" si="20"/>
        <v>-0.11074499999999998</v>
      </c>
    </row>
    <row r="62" spans="1:29" x14ac:dyDescent="0.2">
      <c r="A62" s="4">
        <v>61</v>
      </c>
      <c r="B62" s="7">
        <v>-2.6329831674239901</v>
      </c>
      <c r="C62" s="8" t="str">
        <f t="shared" si="6"/>
        <v>&lt;Value&gt;-2.63298316742399&lt;/Value&gt;</v>
      </c>
      <c r="D62" s="7">
        <v>0.184947331997766</v>
      </c>
      <c r="E62" s="8">
        <v>-0.1316491583712</v>
      </c>
      <c r="F62" s="7">
        <v>4.3349116792338202E-2</v>
      </c>
      <c r="G62" s="10" t="str">
        <f t="shared" si="7"/>
        <v>&lt;Value&gt;0.0433491167923382&lt;/Value&gt;</v>
      </c>
      <c r="H62" s="10">
        <v>-0.13921013371916</v>
      </c>
      <c r="I62" s="8" t="str">
        <f t="shared" si="8"/>
        <v>&lt;Value&gt;-0.13921013371916&lt;/Value&gt;</v>
      </c>
      <c r="J62" s="7">
        <v>-0.20995601984448001</v>
      </c>
      <c r="K62" s="10" t="s">
        <v>90</v>
      </c>
      <c r="L62" s="8">
        <f t="shared" si="9"/>
        <v>0.16225600000000001</v>
      </c>
      <c r="M62" s="7">
        <v>-0.148200671801999</v>
      </c>
      <c r="N62" s="10" t="s">
        <v>496</v>
      </c>
      <c r="O62" s="8">
        <f t="shared" si="10"/>
        <v>-0.130213</v>
      </c>
      <c r="P62" s="7">
        <v>0.13159616464624199</v>
      </c>
      <c r="Q62" s="10" t="s">
        <v>288</v>
      </c>
      <c r="R62" s="8">
        <f t="shared" si="11"/>
        <v>0.13067400000000001</v>
      </c>
      <c r="S62" s="7">
        <v>0.1232028627785</v>
      </c>
      <c r="T62" s="10" t="s">
        <v>696</v>
      </c>
      <c r="U62" s="8">
        <f t="shared" si="12"/>
        <v>2.0059E-2</v>
      </c>
      <c r="V62" s="7">
        <f t="shared" si="13"/>
        <v>-0.341552184490722</v>
      </c>
      <c r="W62" s="10">
        <f t="shared" si="14"/>
        <v>3.1581999999999999E-2</v>
      </c>
      <c r="X62" s="10">
        <f t="shared" si="15"/>
        <v>-7.8359855198238015E-2</v>
      </c>
      <c r="Y62" s="8">
        <f t="shared" si="16"/>
        <v>0.29293000000000002</v>
      </c>
      <c r="Z62">
        <f t="shared" si="17"/>
        <v>-0.27140353458049898</v>
      </c>
      <c r="AA62">
        <f t="shared" si="18"/>
        <v>-0.15027199999999999</v>
      </c>
      <c r="AB62">
        <f t="shared" si="19"/>
        <v>-2.4997809023499004E-2</v>
      </c>
      <c r="AC62">
        <f t="shared" si="20"/>
        <v>-0.110154</v>
      </c>
    </row>
    <row r="63" spans="1:29" x14ac:dyDescent="0.2">
      <c r="A63" s="4">
        <v>62</v>
      </c>
      <c r="B63" s="7">
        <v>-2.4905667460490499</v>
      </c>
      <c r="C63" s="8" t="str">
        <f t="shared" si="6"/>
        <v>&lt;Value&gt;-2.49056674604905&lt;/Value&gt;</v>
      </c>
      <c r="D63" s="7">
        <v>0.24331923504999201</v>
      </c>
      <c r="E63" s="8">
        <v>-0.124528337302453</v>
      </c>
      <c r="F63" s="7">
        <v>0.35795296030419999</v>
      </c>
      <c r="G63" s="10" t="str">
        <f t="shared" si="7"/>
        <v>&lt;Value&gt;0.3579529603042&lt;/Value&gt;</v>
      </c>
      <c r="H63" s="10">
        <v>-0.384864865202381</v>
      </c>
      <c r="I63" s="8" t="str">
        <f t="shared" si="8"/>
        <v>&lt;Value&gt;-0.384864865202381&lt;/Value&gt;</v>
      </c>
      <c r="J63" s="7">
        <v>-0.194897998754368</v>
      </c>
      <c r="K63" s="10" t="s">
        <v>91</v>
      </c>
      <c r="L63" s="8">
        <f t="shared" si="9"/>
        <v>0.22058700000000001</v>
      </c>
      <c r="M63" s="7">
        <v>-0.14472377574175299</v>
      </c>
      <c r="N63" s="10" t="s">
        <v>497</v>
      </c>
      <c r="O63" s="8">
        <f t="shared" si="10"/>
        <v>-0.13010099999999999</v>
      </c>
      <c r="P63" s="7">
        <v>0.131488228100164</v>
      </c>
      <c r="Q63" s="10" t="s">
        <v>289</v>
      </c>
      <c r="R63" s="8">
        <f t="shared" si="11"/>
        <v>0.130774</v>
      </c>
      <c r="S63" s="7">
        <v>0.12310214532083801</v>
      </c>
      <c r="T63" s="10" t="s">
        <v>697</v>
      </c>
      <c r="U63" s="8">
        <f t="shared" si="12"/>
        <v>2.0628000000000001E-2</v>
      </c>
      <c r="V63" s="7">
        <f t="shared" si="13"/>
        <v>-0.326386226854532</v>
      </c>
      <c r="W63" s="10">
        <f t="shared" si="14"/>
        <v>8.9813000000000004E-2</v>
      </c>
      <c r="X63" s="10">
        <f t="shared" si="15"/>
        <v>-6.3409770654204001E-2</v>
      </c>
      <c r="Y63" s="8">
        <f t="shared" si="16"/>
        <v>0.35136100000000003</v>
      </c>
      <c r="Z63">
        <f t="shared" si="17"/>
        <v>-0.26782592106259101</v>
      </c>
      <c r="AA63">
        <f t="shared" si="18"/>
        <v>-0.150729</v>
      </c>
      <c r="AB63">
        <f t="shared" si="19"/>
        <v>-2.1621630420914986E-2</v>
      </c>
      <c r="AC63">
        <f t="shared" si="20"/>
        <v>-0.10947299999999999</v>
      </c>
    </row>
    <row r="64" spans="1:29" x14ac:dyDescent="0.2">
      <c r="A64" s="4">
        <v>63</v>
      </c>
      <c r="B64" s="7">
        <v>-2.2174247286154598</v>
      </c>
      <c r="C64" s="8" t="str">
        <f t="shared" si="6"/>
        <v>&lt;Value&gt;-2.21742472861546&lt;/Value&gt;</v>
      </c>
      <c r="D64" s="7">
        <v>0.35993091668954402</v>
      </c>
      <c r="E64" s="8">
        <v>-0.110871236430773</v>
      </c>
      <c r="F64" s="7">
        <v>0.48926357753210198</v>
      </c>
      <c r="G64" s="10" t="str">
        <f t="shared" si="7"/>
        <v>&lt;Value&gt;0.489263577532102&lt;/Value&gt;</v>
      </c>
      <c r="H64" s="10">
        <v>-0.22043747921635201</v>
      </c>
      <c r="I64" s="8" t="str">
        <f t="shared" si="8"/>
        <v>&lt;Value&gt;-0.220437479216352&lt;/Value&gt;</v>
      </c>
      <c r="J64" s="7">
        <v>-0.17755968175322601</v>
      </c>
      <c r="K64" s="10" t="s">
        <v>92</v>
      </c>
      <c r="L64" s="8">
        <f t="shared" si="9"/>
        <v>0.33902399999999999</v>
      </c>
      <c r="M64" s="7">
        <v>-0.14166756271814199</v>
      </c>
      <c r="N64" s="10" t="s">
        <v>498</v>
      </c>
      <c r="O64" s="8">
        <f t="shared" si="10"/>
        <v>-0.12893399999999999</v>
      </c>
      <c r="P64" s="7">
        <v>0.13136815009939601</v>
      </c>
      <c r="Q64" s="10" t="s">
        <v>290</v>
      </c>
      <c r="R64" s="8">
        <f t="shared" si="11"/>
        <v>0.13103300000000001</v>
      </c>
      <c r="S64" s="7">
        <v>0.12298998683104199</v>
      </c>
      <c r="T64" s="10" t="s">
        <v>698</v>
      </c>
      <c r="U64" s="8">
        <f t="shared" si="12"/>
        <v>2.2030999999999999E-2</v>
      </c>
      <c r="V64" s="7">
        <f t="shared" si="13"/>
        <v>-0.30892783185262201</v>
      </c>
      <c r="W64" s="10">
        <f t="shared" si="14"/>
        <v>0.20799099999999998</v>
      </c>
      <c r="X64" s="10">
        <f t="shared" si="15"/>
        <v>-4.6191531653829998E-2</v>
      </c>
      <c r="Y64" s="8">
        <f t="shared" si="16"/>
        <v>0.470057</v>
      </c>
      <c r="Z64">
        <f t="shared" si="17"/>
        <v>-0.26465754954918397</v>
      </c>
      <c r="AA64">
        <f t="shared" si="18"/>
        <v>-0.15096499999999999</v>
      </c>
      <c r="AB64">
        <f t="shared" si="19"/>
        <v>-1.8677575887099993E-2</v>
      </c>
      <c r="AC64">
        <f t="shared" si="20"/>
        <v>-0.106903</v>
      </c>
    </row>
    <row r="65" spans="1:29" x14ac:dyDescent="0.2">
      <c r="A65" s="4">
        <v>64</v>
      </c>
      <c r="B65" s="7">
        <v>-2.0926745208958</v>
      </c>
      <c r="C65" s="8" t="str">
        <f t="shared" si="6"/>
        <v>&lt;Value&gt;-2.0926745208958&lt;/Value&gt;</v>
      </c>
      <c r="D65" s="7">
        <v>0.414247129002557</v>
      </c>
      <c r="E65" s="8">
        <v>-0.10463372604479</v>
      </c>
      <c r="F65" s="7">
        <v>0.18238001013374799</v>
      </c>
      <c r="G65" s="10" t="str">
        <f t="shared" si="7"/>
        <v>&lt;Value&gt;0.182380010133748&lt;/Value&gt;</v>
      </c>
      <c r="H65" s="10">
        <v>-3.0078194544039798E-3</v>
      </c>
      <c r="I65" s="8" t="str">
        <f t="shared" si="8"/>
        <v>&lt;Value&gt;-0.00300781945440398&lt;/Value&gt;</v>
      </c>
      <c r="J65" s="7">
        <v>-0.15797103787505601</v>
      </c>
      <c r="K65" s="10" t="s">
        <v>93</v>
      </c>
      <c r="L65" s="8">
        <f t="shared" si="9"/>
        <v>0.39523200000000003</v>
      </c>
      <c r="M65" s="7">
        <v>-0.139028116497559</v>
      </c>
      <c r="N65" s="10" t="s">
        <v>499</v>
      </c>
      <c r="O65" s="8">
        <f t="shared" si="10"/>
        <v>-0.12767600000000001</v>
      </c>
      <c r="P65" s="7">
        <v>0.13124121486912199</v>
      </c>
      <c r="Q65" s="10" t="s">
        <v>291</v>
      </c>
      <c r="R65" s="8">
        <f t="shared" si="11"/>
        <v>0.131158</v>
      </c>
      <c r="S65" s="7">
        <v>0.12287133615698501</v>
      </c>
      <c r="T65" s="10" t="s">
        <v>699</v>
      </c>
      <c r="U65" s="8">
        <f t="shared" si="12"/>
        <v>2.2676999999999999E-2</v>
      </c>
      <c r="V65" s="7">
        <f t="shared" si="13"/>
        <v>-0.289212252744178</v>
      </c>
      <c r="W65" s="10">
        <f t="shared" si="14"/>
        <v>0.26407400000000003</v>
      </c>
      <c r="X65" s="10">
        <f t="shared" si="15"/>
        <v>-2.6729823005934017E-2</v>
      </c>
      <c r="Y65" s="8">
        <f t="shared" si="16"/>
        <v>0.52639000000000002</v>
      </c>
      <c r="Z65">
        <f t="shared" si="17"/>
        <v>-0.26189945265454401</v>
      </c>
      <c r="AA65">
        <f t="shared" si="18"/>
        <v>-0.15035300000000001</v>
      </c>
      <c r="AB65">
        <f t="shared" si="19"/>
        <v>-1.6156780340573995E-2</v>
      </c>
      <c r="AC65">
        <f t="shared" si="20"/>
        <v>-0.10499900000000001</v>
      </c>
    </row>
    <row r="66" spans="1:29" x14ac:dyDescent="0.2">
      <c r="A66" s="4">
        <v>65</v>
      </c>
      <c r="B66" s="7">
        <v>-2.0184954654641598</v>
      </c>
      <c r="C66" s="8" t="str">
        <f t="shared" si="6"/>
        <v>&lt;Value&gt;-2.01849546546416&lt;/Value&gt;</v>
      </c>
      <c r="D66" s="7">
        <v>0.44659278596609903</v>
      </c>
      <c r="E66" s="8">
        <v>-0.10092477327320799</v>
      </c>
      <c r="F66" s="7">
        <v>0.42706919732580301</v>
      </c>
      <c r="G66" s="10" t="str">
        <f t="shared" si="7"/>
        <v>&lt;Value&gt;0.427069197325803&lt;/Value&gt;</v>
      </c>
      <c r="H66" s="10">
        <v>-6.5307965839315293E-2</v>
      </c>
      <c r="I66" s="8" t="str">
        <f t="shared" si="8"/>
        <v>&lt;Value&gt;-0.0653079658393153&lt;/Value&gt;</v>
      </c>
      <c r="J66" s="7">
        <v>-0.13616906200554599</v>
      </c>
      <c r="K66" s="10" t="s">
        <v>94</v>
      </c>
      <c r="L66" s="8">
        <f t="shared" si="9"/>
        <v>0.42905599999999999</v>
      </c>
      <c r="M66" s="7">
        <v>-0.13679603228739301</v>
      </c>
      <c r="N66" s="10" t="s">
        <v>500</v>
      </c>
      <c r="O66" s="8">
        <f t="shared" si="10"/>
        <v>-0.126637</v>
      </c>
      <c r="P66" s="7">
        <v>0.13111303609094899</v>
      </c>
      <c r="Q66" s="10" t="s">
        <v>292</v>
      </c>
      <c r="R66" s="8">
        <f t="shared" si="11"/>
        <v>0.13122800000000001</v>
      </c>
      <c r="S66" s="7">
        <v>0.12275145640251001</v>
      </c>
      <c r="T66" s="10" t="s">
        <v>700</v>
      </c>
      <c r="U66" s="8">
        <f t="shared" si="12"/>
        <v>2.3030999999999999E-2</v>
      </c>
      <c r="V66" s="7">
        <f t="shared" si="13"/>
        <v>-0.26728209809649495</v>
      </c>
      <c r="W66" s="10">
        <f t="shared" si="14"/>
        <v>0.29782799999999998</v>
      </c>
      <c r="X66" s="10">
        <f t="shared" si="15"/>
        <v>-5.056025914597001E-3</v>
      </c>
      <c r="Y66" s="8">
        <f t="shared" si="16"/>
        <v>0.560284</v>
      </c>
      <c r="Z66">
        <f t="shared" si="17"/>
        <v>-0.25954748868990302</v>
      </c>
      <c r="AA66">
        <f t="shared" si="18"/>
        <v>-0.149668</v>
      </c>
      <c r="AB66">
        <f t="shared" si="19"/>
        <v>-1.4044575884883004E-2</v>
      </c>
      <c r="AC66">
        <f t="shared" si="20"/>
        <v>-0.103606</v>
      </c>
    </row>
    <row r="67" spans="1:29" x14ac:dyDescent="0.2">
      <c r="A67" s="4">
        <v>66</v>
      </c>
      <c r="B67" s="7">
        <v>-1.96233203983829</v>
      </c>
      <c r="C67" s="8" t="str">
        <f t="shared" ref="C67:C130" si="22">CONCATENATE("&lt;Value&gt;",B67,"&lt;/Value&gt;")</f>
        <v>&lt;Value&gt;-1.96233203983829&lt;/Value&gt;</v>
      </c>
      <c r="D67" s="7">
        <v>0.47103348992643101</v>
      </c>
      <c r="E67" s="8">
        <v>-9.8116601991914396E-2</v>
      </c>
      <c r="F67" s="7">
        <v>0.50424713798579501</v>
      </c>
      <c r="G67" s="10" t="str">
        <f t="shared" ref="G67:G130" si="23">CONCATENATE("&lt;Value&gt;",F67,"&lt;/Value&gt;")</f>
        <v>&lt;Value&gt;0.504247137985795&lt;/Value&gt;</v>
      </c>
      <c r="H67" s="10">
        <v>-8.9572622701405494E-2</v>
      </c>
      <c r="I67" s="8" t="str">
        <f t="shared" ref="I67:I130" si="24">CONCATENATE("&lt;Value&gt;",H67,"&lt;/Value&gt;")</f>
        <v>&lt;Value&gt;-0.0895726227014055&lt;/Value&gt;</v>
      </c>
      <c r="J67" s="7">
        <v>-0.11219709480489599</v>
      </c>
      <c r="K67" s="10" t="s">
        <v>95</v>
      </c>
      <c r="L67" s="8">
        <f t="shared" ref="L67:L130" si="25" xml:space="preserve">  _xlfn.NUMBERVALUE( SUBSTITUTE(SUBSTITUTE(K67,"&lt;Value&gt;",""),"&lt;/Value&gt;",""))</f>
        <v>0.454795</v>
      </c>
      <c r="M67" s="7">
        <v>-0.134956033400397</v>
      </c>
      <c r="N67" s="10" t="s">
        <v>501</v>
      </c>
      <c r="O67" s="8">
        <f t="shared" ref="O67:O130" si="26" xml:space="preserve">  _xlfn.NUMBERVALUE( SUBSTITUTE(SUBSTITUTE(N67,"&lt;Value&gt;",""),"&lt;/Value&gt;",""))</f>
        <v>-0.12568799999999999</v>
      </c>
      <c r="P67" s="7">
        <v>0.130989275209242</v>
      </c>
      <c r="Q67" s="10" t="s">
        <v>293</v>
      </c>
      <c r="R67" s="8">
        <f t="shared" ref="R67:R130" si="27" xml:space="preserve">  _xlfn.NUMBERVALUE( SUBSTITUTE(SUBSTITUTE(Q67,"&lt;Value&gt;",""),"&lt;/Value&gt;",""))</f>
        <v>0.131277</v>
      </c>
      <c r="S67" s="7">
        <v>0.122635661416184</v>
      </c>
      <c r="T67" s="10" t="s">
        <v>701</v>
      </c>
      <c r="U67" s="8">
        <f t="shared" ref="U67:U130" si="28" xml:space="preserve">  _xlfn.NUMBERVALUE( SUBSTITUTE(SUBSTITUTE(T67,"&lt;Value&gt;",""),"&lt;/Value&gt;",""))</f>
        <v>2.3278E-2</v>
      </c>
      <c r="V67" s="7">
        <f t="shared" ref="V67:V130" si="29">J67-P67</f>
        <v>-0.24318637001413801</v>
      </c>
      <c r="W67" s="10">
        <f t="shared" ref="W67:W130" si="30">L67-R67</f>
        <v>0.32351799999999997</v>
      </c>
      <c r="X67" s="10">
        <f t="shared" ref="X67:X130" si="31">J67+P67</f>
        <v>1.8792180404346007E-2</v>
      </c>
      <c r="Y67" s="8">
        <f t="shared" ref="Y67:Y130" si="32">L67+R67</f>
        <v>0.58607200000000004</v>
      </c>
      <c r="Z67">
        <f t="shared" ref="Z67:Z130" si="33">M67-S67</f>
        <v>-0.25759169481658101</v>
      </c>
      <c r="AA67">
        <f t="shared" ref="AA67:AA130" si="34">O67-U67</f>
        <v>-0.14896599999999999</v>
      </c>
      <c r="AB67">
        <f t="shared" ref="AB67:AB130" si="35">M67+S67</f>
        <v>-1.2320371984212999E-2</v>
      </c>
      <c r="AC67">
        <f t="shared" ref="AC67:AC130" si="36">O67+U67</f>
        <v>-0.10241</v>
      </c>
    </row>
    <row r="68" spans="1:29" x14ac:dyDescent="0.2">
      <c r="A68" s="4">
        <v>67</v>
      </c>
      <c r="B68" s="7">
        <v>-1.95296766128104</v>
      </c>
      <c r="C68" s="8" t="str">
        <f t="shared" si="22"/>
        <v>&lt;Value&gt;-1.95296766128104&lt;/Value&gt;</v>
      </c>
      <c r="D68" s="7">
        <v>0.47510108488443797</v>
      </c>
      <c r="E68" s="8">
        <v>-9.7648383064051894E-2</v>
      </c>
      <c r="F68" s="7">
        <v>0.39463367345696299</v>
      </c>
      <c r="G68" s="10" t="str">
        <f t="shared" si="23"/>
        <v>&lt;Value&gt;0.394633673456963&lt;/Value&gt;</v>
      </c>
      <c r="H68" s="10">
        <v>-0.11765670114855301</v>
      </c>
      <c r="I68" s="8" t="str">
        <f t="shared" si="24"/>
        <v>&lt;Value&gt;-0.117656701148553&lt;/Value&gt;</v>
      </c>
      <c r="J68" s="7">
        <v>-8.6104401504564804E-2</v>
      </c>
      <c r="K68" s="10" t="s">
        <v>96</v>
      </c>
      <c r="L68" s="8">
        <f t="shared" si="25"/>
        <v>0.459094</v>
      </c>
      <c r="M68" s="7">
        <v>-0.13348666108542401</v>
      </c>
      <c r="N68" s="10" t="s">
        <v>502</v>
      </c>
      <c r="O68" s="8">
        <f t="shared" si="26"/>
        <v>-0.12551499999999999</v>
      </c>
      <c r="P68" s="7">
        <v>0.13087536258153201</v>
      </c>
      <c r="Q68" s="10" t="s">
        <v>294</v>
      </c>
      <c r="R68" s="8">
        <f t="shared" si="27"/>
        <v>0.13128500000000001</v>
      </c>
      <c r="S68" s="7">
        <v>0.12252905434285601</v>
      </c>
      <c r="T68" s="10" t="s">
        <v>702</v>
      </c>
      <c r="U68" s="8">
        <f t="shared" si="28"/>
        <v>2.3317000000000001E-2</v>
      </c>
      <c r="V68" s="7">
        <f t="shared" si="29"/>
        <v>-0.21697976408609682</v>
      </c>
      <c r="W68" s="10">
        <f t="shared" si="30"/>
        <v>0.32780900000000002</v>
      </c>
      <c r="X68" s="10">
        <f t="shared" si="31"/>
        <v>4.4770961076967208E-2</v>
      </c>
      <c r="Y68" s="8">
        <f t="shared" si="32"/>
        <v>0.59037899999999999</v>
      </c>
      <c r="Z68">
        <f t="shared" si="33"/>
        <v>-0.25601571542828</v>
      </c>
      <c r="AA68">
        <f t="shared" si="34"/>
        <v>-0.14883199999999999</v>
      </c>
      <c r="AB68">
        <f t="shared" si="35"/>
        <v>-1.0957606742568002E-2</v>
      </c>
      <c r="AC68">
        <f t="shared" si="36"/>
        <v>-0.10219799999999998</v>
      </c>
    </row>
    <row r="69" spans="1:29" x14ac:dyDescent="0.2">
      <c r="A69" s="4">
        <v>68</v>
      </c>
      <c r="B69" s="7">
        <v>-1.84539676454726</v>
      </c>
      <c r="C69" s="8" t="str">
        <f t="shared" si="22"/>
        <v>&lt;Value&gt;-1.84539676454726&lt;/Value&gt;</v>
      </c>
      <c r="D69" s="7">
        <v>0.521586273042143</v>
      </c>
      <c r="E69" s="8">
        <v>-9.2269838227362996E-2</v>
      </c>
      <c r="F69" s="7">
        <v>0.621906747836661</v>
      </c>
      <c r="G69" s="10" t="str">
        <f t="shared" si="23"/>
        <v>&lt;Value&gt;0.621906747836661&lt;/Value&gt;</v>
      </c>
      <c r="H69" s="10">
        <v>-0.22932107846740599</v>
      </c>
      <c r="I69" s="8" t="str">
        <f t="shared" si="24"/>
        <v>&lt;Value&gt;-0.229321078467406&lt;/Value&gt;</v>
      </c>
      <c r="J69" s="7">
        <v>-5.7946038366050098E-2</v>
      </c>
      <c r="K69" s="10" t="s">
        <v>97</v>
      </c>
      <c r="L69" s="8">
        <f t="shared" si="25"/>
        <v>0.50854600000000005</v>
      </c>
      <c r="M69" s="7">
        <v>-0.13236005959445199</v>
      </c>
      <c r="N69" s="10" t="s">
        <v>503</v>
      </c>
      <c r="O69" s="8">
        <f t="shared" si="26"/>
        <v>-0.12321500000000001</v>
      </c>
      <c r="P69" s="7">
        <v>0.13077623293205501</v>
      </c>
      <c r="Q69" s="10" t="s">
        <v>295</v>
      </c>
      <c r="R69" s="8">
        <f t="shared" si="27"/>
        <v>0.13136700000000001</v>
      </c>
      <c r="S69" s="7">
        <v>0.12243627890388099</v>
      </c>
      <c r="T69" s="10" t="s">
        <v>703</v>
      </c>
      <c r="U69" s="8">
        <f t="shared" si="28"/>
        <v>2.3717999999999999E-2</v>
      </c>
      <c r="V69" s="7">
        <f t="shared" si="29"/>
        <v>-0.18872227129810509</v>
      </c>
      <c r="W69" s="10">
        <f t="shared" si="30"/>
        <v>0.37717900000000004</v>
      </c>
      <c r="X69" s="10">
        <f t="shared" si="31"/>
        <v>7.283019456600491E-2</v>
      </c>
      <c r="Y69" s="8">
        <f t="shared" si="32"/>
        <v>0.63991300000000007</v>
      </c>
      <c r="Z69">
        <f t="shared" si="33"/>
        <v>-0.254796338498333</v>
      </c>
      <c r="AA69">
        <f t="shared" si="34"/>
        <v>-0.14693300000000001</v>
      </c>
      <c r="AB69">
        <f t="shared" si="35"/>
        <v>-9.9237806905709963E-3</v>
      </c>
      <c r="AC69">
        <f t="shared" si="36"/>
        <v>-9.9497000000000002E-2</v>
      </c>
    </row>
    <row r="70" spans="1:29" x14ac:dyDescent="0.2">
      <c r="A70" s="4">
        <v>69</v>
      </c>
      <c r="B70" s="7">
        <v>-1.4561289779742399</v>
      </c>
      <c r="C70" s="8" t="str">
        <f t="shared" si="22"/>
        <v>&lt;Value&gt;-1.45612897797424&lt;/Value&gt;</v>
      </c>
      <c r="D70" s="7">
        <v>0.68224238031018702</v>
      </c>
      <c r="E70" s="8">
        <v>-7.2806448898711906E-2</v>
      </c>
      <c r="F70" s="7">
        <v>0.71578399090846001</v>
      </c>
      <c r="G70" s="10" t="str">
        <f t="shared" si="23"/>
        <v>&lt;Value&gt;0.71578399090846&lt;/Value&gt;</v>
      </c>
      <c r="H70" s="10">
        <v>-1.5212127236951801E-2</v>
      </c>
      <c r="I70" s="8" t="str">
        <f t="shared" si="24"/>
        <v>&lt;Value&gt;-0.0152121272369518&lt;/Value&gt;</v>
      </c>
      <c r="J70" s="7">
        <v>-2.7783022546465499E-2</v>
      </c>
      <c r="K70" s="10" t="s">
        <v>98</v>
      </c>
      <c r="L70" s="8">
        <f t="shared" si="25"/>
        <v>0.68414600000000003</v>
      </c>
      <c r="M70" s="7">
        <v>-0.13154187800270101</v>
      </c>
      <c r="N70" s="10" t="s">
        <v>504</v>
      </c>
      <c r="O70" s="8">
        <f t="shared" si="26"/>
        <v>-0.109402</v>
      </c>
      <c r="P70" s="7">
        <v>0.13069608625915799</v>
      </c>
      <c r="Q70" s="10" t="s">
        <v>296</v>
      </c>
      <c r="R70" s="8">
        <f t="shared" si="27"/>
        <v>0.13148399999999999</v>
      </c>
      <c r="S70" s="7">
        <v>0.122361293861755</v>
      </c>
      <c r="T70" s="10" t="s">
        <v>704</v>
      </c>
      <c r="U70" s="8">
        <f t="shared" si="28"/>
        <v>2.4272999999999999E-2</v>
      </c>
      <c r="V70" s="7">
        <f t="shared" si="29"/>
        <v>-0.15847910880562349</v>
      </c>
      <c r="W70" s="10">
        <f t="shared" si="30"/>
        <v>0.55266199999999999</v>
      </c>
      <c r="X70" s="10">
        <f t="shared" si="31"/>
        <v>0.10291306371269249</v>
      </c>
      <c r="Y70" s="8">
        <f t="shared" si="32"/>
        <v>0.81563000000000008</v>
      </c>
      <c r="Z70">
        <f t="shared" si="33"/>
        <v>-0.25390317186445599</v>
      </c>
      <c r="AA70">
        <f t="shared" si="34"/>
        <v>-0.13367499999999999</v>
      </c>
      <c r="AB70">
        <f t="shared" si="35"/>
        <v>-9.1805841409460104E-3</v>
      </c>
      <c r="AC70">
        <f t="shared" si="36"/>
        <v>-8.5128999999999996E-2</v>
      </c>
    </row>
    <row r="71" spans="1:29" x14ac:dyDescent="0.2">
      <c r="A71" s="4">
        <v>70</v>
      </c>
      <c r="B71" s="7">
        <v>-1.4139503000032501</v>
      </c>
      <c r="C71" s="8" t="str">
        <f t="shared" si="22"/>
        <v>&lt;Value&gt;-1.41395030000325&lt;/Value&gt;</v>
      </c>
      <c r="D71" s="7">
        <v>0.69855698439662905</v>
      </c>
      <c r="E71" s="8">
        <v>-7.0697515000162497E-2</v>
      </c>
      <c r="F71" s="7">
        <v>0.67840881905890404</v>
      </c>
      <c r="G71" s="10" t="str">
        <f t="shared" si="23"/>
        <v>&lt;Value&gt;0.678408819058904&lt;/Value&gt;</v>
      </c>
      <c r="H71" s="10">
        <v>-9.6106296683290904E-2</v>
      </c>
      <c r="I71" s="8" t="str">
        <f t="shared" si="24"/>
        <v>&lt;Value&gt;-0.0961062966832909&lt;/Value&gt;</v>
      </c>
      <c r="J71" s="7">
        <v>4.3171930220049001E-3</v>
      </c>
      <c r="K71" s="10" t="s">
        <v>99</v>
      </c>
      <c r="L71" s="8">
        <f t="shared" si="25"/>
        <v>0.70238699999999998</v>
      </c>
      <c r="M71" s="7">
        <v>-0.130991308677709</v>
      </c>
      <c r="N71" s="10" t="s">
        <v>505</v>
      </c>
      <c r="O71" s="8">
        <f t="shared" si="26"/>
        <v>-0.107346</v>
      </c>
      <c r="P71" s="7">
        <v>0.13063818470466701</v>
      </c>
      <c r="Q71" s="10" t="s">
        <v>297</v>
      </c>
      <c r="R71" s="8">
        <f t="shared" si="27"/>
        <v>0.13147800000000001</v>
      </c>
      <c r="S71" s="7">
        <v>0.12230718060588899</v>
      </c>
      <c r="T71" s="10" t="s">
        <v>705</v>
      </c>
      <c r="U71" s="8">
        <f t="shared" si="28"/>
        <v>2.4243000000000001E-2</v>
      </c>
      <c r="V71" s="7">
        <f t="shared" si="29"/>
        <v>-0.12632099168266211</v>
      </c>
      <c r="W71" s="10">
        <f t="shared" si="30"/>
        <v>0.570909</v>
      </c>
      <c r="X71" s="10">
        <f t="shared" si="31"/>
        <v>0.1349553777266719</v>
      </c>
      <c r="Y71" s="8">
        <f t="shared" si="32"/>
        <v>0.83386499999999997</v>
      </c>
      <c r="Z71">
        <f t="shared" si="33"/>
        <v>-0.25329848928359799</v>
      </c>
      <c r="AA71">
        <f t="shared" si="34"/>
        <v>-0.13158900000000001</v>
      </c>
      <c r="AB71">
        <f t="shared" si="35"/>
        <v>-8.6841280718200076E-3</v>
      </c>
      <c r="AC71">
        <f t="shared" si="36"/>
        <v>-8.3102999999999996E-2</v>
      </c>
    </row>
    <row r="72" spans="1:29" x14ac:dyDescent="0.2">
      <c r="A72" s="4">
        <v>71</v>
      </c>
      <c r="B72" s="7">
        <v>-1.39861074768333</v>
      </c>
      <c r="C72" s="8" t="str">
        <f t="shared" si="22"/>
        <v>&lt;Value&gt;-1.39861074768333&lt;/Value&gt;</v>
      </c>
      <c r="D72" s="7">
        <v>0.704422337294076</v>
      </c>
      <c r="E72" s="8">
        <v>-6.9930537384166602E-2</v>
      </c>
      <c r="F72" s="7">
        <v>0.63093849067196195</v>
      </c>
      <c r="G72" s="10" t="str">
        <f t="shared" si="23"/>
        <v>&lt;Value&gt;0.630938490671962&lt;/Value&gt;</v>
      </c>
      <c r="H72" s="10">
        <v>-0.16048295126545001</v>
      </c>
      <c r="I72" s="8" t="str">
        <f t="shared" si="24"/>
        <v>&lt;Value&gt;-0.16048295126545&lt;/Value&gt;</v>
      </c>
      <c r="J72" s="7">
        <v>3.8279952865212498E-2</v>
      </c>
      <c r="K72" s="10" t="s">
        <v>100</v>
      </c>
      <c r="L72" s="8">
        <f t="shared" si="25"/>
        <v>0.70896400000000004</v>
      </c>
      <c r="M72" s="7">
        <v>-0.13066127959717699</v>
      </c>
      <c r="N72" s="10" t="s">
        <v>506</v>
      </c>
      <c r="O72" s="8">
        <f t="shared" si="26"/>
        <v>-0.10657</v>
      </c>
      <c r="P72" s="7">
        <v>0.13060469482828099</v>
      </c>
      <c r="Q72" s="10" t="s">
        <v>298</v>
      </c>
      <c r="R72" s="8">
        <f t="shared" si="27"/>
        <v>0.13147500000000001</v>
      </c>
      <c r="S72" s="7">
        <v>0.12227599287527099</v>
      </c>
      <c r="T72" s="10" t="s">
        <v>706</v>
      </c>
      <c r="U72" s="8">
        <f t="shared" si="28"/>
        <v>2.4229000000000001E-2</v>
      </c>
      <c r="V72" s="7">
        <f t="shared" si="29"/>
        <v>-9.2324741963068502E-2</v>
      </c>
      <c r="W72" s="10">
        <f t="shared" si="30"/>
        <v>0.57748900000000003</v>
      </c>
      <c r="X72" s="10">
        <f t="shared" si="31"/>
        <v>0.16888464769349348</v>
      </c>
      <c r="Y72" s="8">
        <f t="shared" si="32"/>
        <v>0.84043900000000005</v>
      </c>
      <c r="Z72">
        <f t="shared" si="33"/>
        <v>-0.25293727247244802</v>
      </c>
      <c r="AA72">
        <f t="shared" si="34"/>
        <v>-0.130799</v>
      </c>
      <c r="AB72">
        <f t="shared" si="35"/>
        <v>-8.385286721905999E-3</v>
      </c>
      <c r="AC72">
        <f t="shared" si="36"/>
        <v>-8.2340999999999998E-2</v>
      </c>
    </row>
    <row r="73" spans="1:29" x14ac:dyDescent="0.2">
      <c r="A73" s="4">
        <v>72</v>
      </c>
      <c r="B73" s="7">
        <v>-1.2202066638881901</v>
      </c>
      <c r="C73" s="8" t="str">
        <f t="shared" si="22"/>
        <v>&lt;Value&gt;-1.22020666388819&lt;/Value&gt;</v>
      </c>
      <c r="D73" s="7">
        <v>0.76968138531348196</v>
      </c>
      <c r="E73" s="8">
        <v>-6.1010333194409697E-2</v>
      </c>
      <c r="F73" s="7">
        <v>0.858933073554353</v>
      </c>
      <c r="G73" s="10" t="str">
        <f t="shared" si="23"/>
        <v>&lt;Value&gt;0.858933073554353&lt;/Value&gt;</v>
      </c>
      <c r="H73" s="10">
        <v>-0.111698351481392</v>
      </c>
      <c r="I73" s="8" t="str">
        <f t="shared" si="24"/>
        <v>&lt;Value&gt;-0.111698351481392&lt;/Value&gt;</v>
      </c>
      <c r="J73" s="7">
        <v>7.4022368228523205E-2</v>
      </c>
      <c r="K73" s="10" t="s">
        <v>101</v>
      </c>
      <c r="L73" s="8">
        <f t="shared" si="25"/>
        <v>0.78274500000000002</v>
      </c>
      <c r="M73" s="7">
        <v>-0.13049881398517901</v>
      </c>
      <c r="N73" s="10" t="s">
        <v>507</v>
      </c>
      <c r="O73" s="8">
        <f t="shared" si="26"/>
        <v>-9.6472000000000002E-2</v>
      </c>
      <c r="P73" s="7">
        <v>0.13059658317643699</v>
      </c>
      <c r="Q73" s="10" t="s">
        <v>299</v>
      </c>
      <c r="R73" s="8">
        <f t="shared" si="27"/>
        <v>0.131412</v>
      </c>
      <c r="S73" s="7">
        <v>0.122268656239073</v>
      </c>
      <c r="T73" s="10" t="s">
        <v>707</v>
      </c>
      <c r="U73" s="8">
        <f t="shared" si="28"/>
        <v>2.3913E-2</v>
      </c>
      <c r="V73" s="7">
        <f t="shared" si="29"/>
        <v>-5.6574214947913787E-2</v>
      </c>
      <c r="W73" s="10">
        <f t="shared" si="30"/>
        <v>0.65133300000000005</v>
      </c>
      <c r="X73" s="10">
        <f t="shared" si="31"/>
        <v>0.2046189514049602</v>
      </c>
      <c r="Y73" s="8">
        <f t="shared" si="32"/>
        <v>0.914157</v>
      </c>
      <c r="Z73">
        <f t="shared" si="33"/>
        <v>-0.252767470224252</v>
      </c>
      <c r="AA73">
        <f t="shared" si="34"/>
        <v>-0.12038500000000001</v>
      </c>
      <c r="AB73">
        <f t="shared" si="35"/>
        <v>-8.2301577461060121E-3</v>
      </c>
      <c r="AC73">
        <f t="shared" si="36"/>
        <v>-7.2558999999999998E-2</v>
      </c>
    </row>
    <row r="74" spans="1:29" x14ac:dyDescent="0.2">
      <c r="A74" s="4">
        <v>73</v>
      </c>
      <c r="B74" s="7">
        <v>-1.1682188769755399</v>
      </c>
      <c r="C74" s="8" t="str">
        <f t="shared" si="22"/>
        <v>&lt;Value&gt;-1.16821887697554&lt;/Value&gt;</v>
      </c>
      <c r="D74" s="7">
        <v>0.78757007577528604</v>
      </c>
      <c r="E74" s="8">
        <v>-5.8410943848777201E-2</v>
      </c>
      <c r="F74" s="7">
        <v>0.89953352253277497</v>
      </c>
      <c r="G74" s="10" t="str">
        <f t="shared" si="23"/>
        <v>&lt;Value&gt;0.899533522532775&lt;/Value&gt;</v>
      </c>
      <c r="H74" s="10">
        <v>-0.10343661461586801</v>
      </c>
      <c r="I74" s="8" t="str">
        <f t="shared" si="24"/>
        <v>&lt;Value&gt;-0.103436614615868&lt;/Value&gt;</v>
      </c>
      <c r="J74" s="7">
        <v>0.111452064564024</v>
      </c>
      <c r="K74" s="10" t="s">
        <v>102</v>
      </c>
      <c r="L74" s="8">
        <f t="shared" si="25"/>
        <v>0.80315599999999998</v>
      </c>
      <c r="M74" s="7">
        <v>-0.13044556606173</v>
      </c>
      <c r="N74" s="10" t="s">
        <v>508</v>
      </c>
      <c r="O74" s="8">
        <f t="shared" si="26"/>
        <v>-9.3162999999999996E-2</v>
      </c>
      <c r="P74" s="7">
        <v>0.13061357096919199</v>
      </c>
      <c r="Q74" s="10" t="s">
        <v>300</v>
      </c>
      <c r="R74" s="8">
        <f t="shared" si="27"/>
        <v>0.131385</v>
      </c>
      <c r="S74" s="7">
        <v>0.122284923057177</v>
      </c>
      <c r="T74" s="10" t="s">
        <v>708</v>
      </c>
      <c r="U74" s="8">
        <f t="shared" si="28"/>
        <v>2.3778000000000001E-2</v>
      </c>
      <c r="V74" s="7">
        <f t="shared" si="29"/>
        <v>-1.9161506405167991E-2</v>
      </c>
      <c r="W74" s="10">
        <f t="shared" si="30"/>
        <v>0.67177100000000001</v>
      </c>
      <c r="X74" s="10">
        <f t="shared" si="31"/>
        <v>0.24206563553321597</v>
      </c>
      <c r="Y74" s="8">
        <f t="shared" si="32"/>
        <v>0.93454099999999996</v>
      </c>
      <c r="Z74">
        <f t="shared" si="33"/>
        <v>-0.252730489118907</v>
      </c>
      <c r="AA74">
        <f t="shared" si="34"/>
        <v>-0.11694099999999999</v>
      </c>
      <c r="AB74">
        <f t="shared" si="35"/>
        <v>-8.1606430045529921E-3</v>
      </c>
      <c r="AC74">
        <f t="shared" si="36"/>
        <v>-6.9385000000000002E-2</v>
      </c>
    </row>
    <row r="75" spans="1:29" x14ac:dyDescent="0.2">
      <c r="A75" s="4">
        <v>74</v>
      </c>
      <c r="B75" s="7">
        <v>-1.1133928260153101</v>
      </c>
      <c r="C75" s="8" t="str">
        <f t="shared" si="22"/>
        <v>&lt;Value&gt;-1.11339282601531&lt;/Value&gt;</v>
      </c>
      <c r="D75" s="7">
        <v>0.80582716690350098</v>
      </c>
      <c r="E75" s="8">
        <v>-5.5669641300765398E-2</v>
      </c>
      <c r="F75" s="7">
        <v>0.86769624509677201</v>
      </c>
      <c r="G75" s="10" t="str">
        <f t="shared" si="23"/>
        <v>&lt;Value&gt;0.867696245096772&lt;/Value&gt;</v>
      </c>
      <c r="H75" s="10">
        <v>-0.131400287508255</v>
      </c>
      <c r="I75" s="8" t="str">
        <f t="shared" si="24"/>
        <v>&lt;Value&gt;-0.131400287508255&lt;/Value&gt;</v>
      </c>
      <c r="J75" s="7">
        <v>0.15046576264710501</v>
      </c>
      <c r="K75" s="10" t="s">
        <v>103</v>
      </c>
      <c r="L75" s="8">
        <f t="shared" si="25"/>
        <v>0.82405899999999999</v>
      </c>
      <c r="M75" s="7">
        <v>-0.13043853621819201</v>
      </c>
      <c r="N75" s="10" t="s">
        <v>509</v>
      </c>
      <c r="O75" s="8">
        <f t="shared" si="26"/>
        <v>-8.9500999999999997E-2</v>
      </c>
      <c r="P75" s="7">
        <v>0.130654151182792</v>
      </c>
      <c r="Q75" s="10" t="s">
        <v>301</v>
      </c>
      <c r="R75" s="8">
        <f t="shared" si="27"/>
        <v>0.131354</v>
      </c>
      <c r="S75" s="7">
        <v>0.122323386264214</v>
      </c>
      <c r="T75" s="10" t="s">
        <v>709</v>
      </c>
      <c r="U75" s="8">
        <f t="shared" si="28"/>
        <v>2.3619000000000001E-2</v>
      </c>
      <c r="V75" s="7">
        <f t="shared" si="29"/>
        <v>1.9811611464313011E-2</v>
      </c>
      <c r="W75" s="10">
        <f t="shared" si="30"/>
        <v>0.69270500000000002</v>
      </c>
      <c r="X75" s="10">
        <f t="shared" si="31"/>
        <v>0.28111991382989698</v>
      </c>
      <c r="Y75" s="8">
        <f t="shared" si="32"/>
        <v>0.95541299999999996</v>
      </c>
      <c r="Z75">
        <f t="shared" si="33"/>
        <v>-0.25276192248240603</v>
      </c>
      <c r="AA75">
        <f t="shared" si="34"/>
        <v>-0.11312</v>
      </c>
      <c r="AB75">
        <f t="shared" si="35"/>
        <v>-8.1151499539780098E-3</v>
      </c>
      <c r="AC75">
        <f t="shared" si="36"/>
        <v>-6.5881999999999996E-2</v>
      </c>
    </row>
    <row r="76" spans="1:29" x14ac:dyDescent="0.2">
      <c r="A76" s="4">
        <v>75</v>
      </c>
      <c r="B76" s="7">
        <v>-1.10915674253057</v>
      </c>
      <c r="C76" s="8" t="str">
        <f t="shared" si="22"/>
        <v>&lt;Value&gt;-1.10915674253057&lt;/Value&gt;</v>
      </c>
      <c r="D76" s="7">
        <v>0.80721089165298099</v>
      </c>
      <c r="E76" s="8">
        <v>-5.5457837126528603E-2</v>
      </c>
      <c r="F76" s="7">
        <v>0.77560030998131002</v>
      </c>
      <c r="G76" s="10" t="str">
        <f t="shared" si="23"/>
        <v>&lt;Value&gt;0.77560030998131&lt;/Value&gt;</v>
      </c>
      <c r="H76" s="10">
        <v>2.72639558447022E-2</v>
      </c>
      <c r="I76" s="8" t="str">
        <f t="shared" si="24"/>
        <v>&lt;Value&gt;0.0272639558447022&lt;/Value&gt;</v>
      </c>
      <c r="J76" s="7">
        <v>0.19094776030673399</v>
      </c>
      <c r="K76" s="10" t="s">
        <v>104</v>
      </c>
      <c r="L76" s="8">
        <f t="shared" si="25"/>
        <v>0.82564700000000002</v>
      </c>
      <c r="M76" s="7">
        <v>-0.13041096281994199</v>
      </c>
      <c r="N76" s="10" t="s">
        <v>510</v>
      </c>
      <c r="O76" s="8">
        <f t="shared" si="26"/>
        <v>-8.9210999999999999E-2</v>
      </c>
      <c r="P76" s="7">
        <v>0.13071566837336401</v>
      </c>
      <c r="Q76" s="10" t="s">
        <v>302</v>
      </c>
      <c r="R76" s="8">
        <f t="shared" si="27"/>
        <v>0.131351</v>
      </c>
      <c r="S76" s="7">
        <v>0.122381552549437</v>
      </c>
      <c r="T76" s="10" t="s">
        <v>710</v>
      </c>
      <c r="U76" s="8">
        <f t="shared" si="28"/>
        <v>2.3607E-2</v>
      </c>
      <c r="V76" s="7">
        <f t="shared" si="29"/>
        <v>6.023209193336998E-2</v>
      </c>
      <c r="W76" s="10">
        <f t="shared" si="30"/>
        <v>0.69429600000000002</v>
      </c>
      <c r="X76" s="10">
        <f t="shared" si="31"/>
        <v>0.32166342868009801</v>
      </c>
      <c r="Y76" s="8">
        <f t="shared" si="32"/>
        <v>0.95699800000000002</v>
      </c>
      <c r="Z76">
        <f t="shared" si="33"/>
        <v>-0.25279251536937897</v>
      </c>
      <c r="AA76">
        <f t="shared" si="34"/>
        <v>-0.112818</v>
      </c>
      <c r="AB76">
        <f t="shared" si="35"/>
        <v>-8.0294102705049941E-3</v>
      </c>
      <c r="AC76">
        <f t="shared" si="36"/>
        <v>-6.5603999999999996E-2</v>
      </c>
    </row>
    <row r="77" spans="1:29" x14ac:dyDescent="0.2">
      <c r="A77" s="4">
        <v>76</v>
      </c>
      <c r="B77" s="7">
        <v>-1.0868757712085</v>
      </c>
      <c r="C77" s="8" t="str">
        <f t="shared" si="22"/>
        <v>&lt;Value&gt;-1.0868757712085&lt;/Value&gt;</v>
      </c>
      <c r="D77" s="7">
        <v>0.81442396919389204</v>
      </c>
      <c r="E77" s="8">
        <v>-5.4343788560424801E-2</v>
      </c>
      <c r="F77" s="7">
        <v>0.93583809446291799</v>
      </c>
      <c r="G77" s="10" t="str">
        <f t="shared" si="23"/>
        <v>&lt;Value&gt;0.935838094462918&lt;/Value&gt;</v>
      </c>
      <c r="H77" s="10">
        <v>-0.10274098250245101</v>
      </c>
      <c r="I77" s="8" t="str">
        <f t="shared" si="24"/>
        <v>&lt;Value&gt;-0.102740982502451&lt;/Value&gt;</v>
      </c>
      <c r="J77" s="7">
        <v>0.23276839119680301</v>
      </c>
      <c r="K77" s="10" t="s">
        <v>105</v>
      </c>
      <c r="L77" s="8">
        <f t="shared" si="25"/>
        <v>0.83392599999999995</v>
      </c>
      <c r="M77" s="7">
        <v>-0.13029338131517201</v>
      </c>
      <c r="N77" s="10" t="s">
        <v>511</v>
      </c>
      <c r="O77" s="8">
        <f t="shared" si="26"/>
        <v>-8.7667999999999996E-2</v>
      </c>
      <c r="P77" s="7">
        <v>0.1307944584173</v>
      </c>
      <c r="Q77" s="10" t="s">
        <v>303</v>
      </c>
      <c r="R77" s="8">
        <f t="shared" si="27"/>
        <v>0.13133800000000001</v>
      </c>
      <c r="S77" s="7">
        <v>0.122455972482785</v>
      </c>
      <c r="T77" s="10" t="s">
        <v>711</v>
      </c>
      <c r="U77" s="8">
        <f t="shared" si="28"/>
        <v>2.3538E-2</v>
      </c>
      <c r="V77" s="7">
        <f t="shared" si="29"/>
        <v>0.10197393277950301</v>
      </c>
      <c r="W77" s="10">
        <f t="shared" si="30"/>
        <v>0.70258799999999999</v>
      </c>
      <c r="X77" s="10">
        <f t="shared" si="31"/>
        <v>0.36356284961410301</v>
      </c>
      <c r="Y77" s="8">
        <f t="shared" si="32"/>
        <v>0.9652639999999999</v>
      </c>
      <c r="Z77">
        <f t="shared" si="33"/>
        <v>-0.25274935379795704</v>
      </c>
      <c r="AA77">
        <f t="shared" si="34"/>
        <v>-0.111206</v>
      </c>
      <c r="AB77">
        <f t="shared" si="35"/>
        <v>-7.8374088323870106E-3</v>
      </c>
      <c r="AC77">
        <f t="shared" si="36"/>
        <v>-6.4129999999999993E-2</v>
      </c>
    </row>
    <row r="78" spans="1:29" x14ac:dyDescent="0.2">
      <c r="A78" s="4">
        <v>77</v>
      </c>
      <c r="B78" s="7">
        <v>-1.0756877661755699</v>
      </c>
      <c r="C78" s="8" t="str">
        <f t="shared" si="22"/>
        <v>&lt;Value&gt;-1.07568776617557&lt;/Value&gt;</v>
      </c>
      <c r="D78" s="7">
        <v>0.81800422259058403</v>
      </c>
      <c r="E78" s="8">
        <v>-5.3784388308778401E-2</v>
      </c>
      <c r="F78" s="7">
        <v>0.69844944696782796</v>
      </c>
      <c r="G78" s="10" t="str">
        <f t="shared" si="23"/>
        <v>&lt;Value&gt;0.698449446967828&lt;/Value&gt;</v>
      </c>
      <c r="H78" s="10">
        <v>-5.2079522417128599E-3</v>
      </c>
      <c r="I78" s="8" t="str">
        <f t="shared" si="24"/>
        <v>&lt;Value&gt;-0.00520795224171286&lt;/Value&gt;</v>
      </c>
      <c r="J78" s="7">
        <v>0.27578254388850099</v>
      </c>
      <c r="K78" s="10" t="s">
        <v>106</v>
      </c>
      <c r="L78" s="8">
        <f t="shared" si="25"/>
        <v>0.83804000000000001</v>
      </c>
      <c r="M78" s="7">
        <v>-0.13001483464093599</v>
      </c>
      <c r="N78" s="10" t="s">
        <v>512</v>
      </c>
      <c r="O78" s="8">
        <f t="shared" si="26"/>
        <v>-8.6883000000000002E-2</v>
      </c>
      <c r="P78" s="7">
        <v>0.13088604212530899</v>
      </c>
      <c r="Q78" s="10" t="s">
        <v>304</v>
      </c>
      <c r="R78" s="8">
        <f t="shared" si="27"/>
        <v>0.131331</v>
      </c>
      <c r="S78" s="7">
        <v>0.122542422048523</v>
      </c>
      <c r="T78" s="10" t="s">
        <v>712</v>
      </c>
      <c r="U78" s="8">
        <f t="shared" si="28"/>
        <v>2.3501999999999999E-2</v>
      </c>
      <c r="V78" s="7">
        <f t="shared" si="29"/>
        <v>0.14489650176319199</v>
      </c>
      <c r="W78" s="10">
        <f t="shared" si="30"/>
        <v>0.70670900000000003</v>
      </c>
      <c r="X78" s="10">
        <f t="shared" si="31"/>
        <v>0.40666858601380995</v>
      </c>
      <c r="Y78" s="8">
        <f t="shared" si="32"/>
        <v>0.96937099999999998</v>
      </c>
      <c r="Z78">
        <f t="shared" si="33"/>
        <v>-0.252557256689459</v>
      </c>
      <c r="AA78">
        <f t="shared" si="34"/>
        <v>-0.110385</v>
      </c>
      <c r="AB78">
        <f t="shared" si="35"/>
        <v>-7.4724125924129914E-3</v>
      </c>
      <c r="AC78">
        <f t="shared" si="36"/>
        <v>-6.3381000000000007E-2</v>
      </c>
    </row>
    <row r="79" spans="1:29" x14ac:dyDescent="0.2">
      <c r="A79" s="4">
        <v>78</v>
      </c>
      <c r="B79" s="7">
        <v>-1.0314423923217</v>
      </c>
      <c r="C79" s="8" t="str">
        <f t="shared" si="22"/>
        <v>&lt;Value&gt;-1.0314423923217&lt;/Value&gt;</v>
      </c>
      <c r="D79" s="7">
        <v>0.83188423732085304</v>
      </c>
      <c r="E79" s="8">
        <v>-5.1572119616084801E-2</v>
      </c>
      <c r="F79" s="7">
        <v>0.85092593856783405</v>
      </c>
      <c r="G79" s="10" t="str">
        <f t="shared" si="23"/>
        <v>&lt;Value&gt;0.850925938567834&lt;/Value&gt;</v>
      </c>
      <c r="H79" s="10">
        <v>-6.6874446605901305E-2</v>
      </c>
      <c r="I79" s="8" t="str">
        <f t="shared" si="24"/>
        <v>&lt;Value&gt;-0.0668744466059013&lt;/Value&gt;</v>
      </c>
      <c r="J79" s="7">
        <v>0.31982832845193299</v>
      </c>
      <c r="K79" s="10" t="s">
        <v>107</v>
      </c>
      <c r="L79" s="8">
        <f t="shared" si="25"/>
        <v>0.85400900000000002</v>
      </c>
      <c r="M79" s="7">
        <v>-0.12950421233187501</v>
      </c>
      <c r="N79" s="10" t="s">
        <v>513</v>
      </c>
      <c r="O79" s="8">
        <f t="shared" si="26"/>
        <v>-8.3710999999999994E-2</v>
      </c>
      <c r="P79" s="7">
        <v>0.13098536362732399</v>
      </c>
      <c r="Q79" s="10" t="s">
        <v>305</v>
      </c>
      <c r="R79" s="8">
        <f t="shared" si="27"/>
        <v>0.131302</v>
      </c>
      <c r="S79" s="7">
        <v>0.12263612709522</v>
      </c>
      <c r="T79" s="10" t="s">
        <v>713</v>
      </c>
      <c r="U79" s="8">
        <f t="shared" si="28"/>
        <v>2.3359000000000001E-2</v>
      </c>
      <c r="V79" s="7">
        <f t="shared" si="29"/>
        <v>0.18884296482460899</v>
      </c>
      <c r="W79" s="10">
        <f t="shared" si="30"/>
        <v>0.72270699999999999</v>
      </c>
      <c r="X79" s="10">
        <f t="shared" si="31"/>
        <v>0.45081369207925698</v>
      </c>
      <c r="Y79" s="8">
        <f t="shared" si="32"/>
        <v>0.98531100000000005</v>
      </c>
      <c r="Z79">
        <f t="shared" si="33"/>
        <v>-0.25214033942709502</v>
      </c>
      <c r="AA79">
        <f t="shared" si="34"/>
        <v>-0.10707</v>
      </c>
      <c r="AB79">
        <f t="shared" si="35"/>
        <v>-6.868085236655011E-3</v>
      </c>
      <c r="AC79">
        <f t="shared" si="36"/>
        <v>-6.0351999999999989E-2</v>
      </c>
    </row>
    <row r="80" spans="1:29" x14ac:dyDescent="0.2">
      <c r="A80" s="4">
        <v>79</v>
      </c>
      <c r="B80" s="7">
        <v>-0.982344926483392</v>
      </c>
      <c r="C80" s="8" t="str">
        <f t="shared" si="22"/>
        <v>&lt;Value&gt;-0.982344926483392&lt;/Value&gt;</v>
      </c>
      <c r="D80" s="7">
        <v>0.84675070891412396</v>
      </c>
      <c r="E80" s="8">
        <v>-4.9117246324169597E-2</v>
      </c>
      <c r="F80" s="7">
        <v>1.0308402403753401</v>
      </c>
      <c r="G80" s="10" t="str">
        <f t="shared" si="23"/>
        <v>&lt;Value&gt;1.03084024037534&lt;/Value&gt;</v>
      </c>
      <c r="H80" s="10">
        <v>-0.11125169761734301</v>
      </c>
      <c r="I80" s="8" t="str">
        <f t="shared" si="24"/>
        <v>&lt;Value&gt;-0.111251697617343&lt;/Value&gt;</v>
      </c>
      <c r="J80" s="7">
        <v>0.36472597834177201</v>
      </c>
      <c r="K80" s="10" t="s">
        <v>108</v>
      </c>
      <c r="L80" s="8">
        <f t="shared" si="25"/>
        <v>0.87114599999999998</v>
      </c>
      <c r="M80" s="7">
        <v>-0.128691689530572</v>
      </c>
      <c r="N80" s="10" t="s">
        <v>514</v>
      </c>
      <c r="O80" s="8">
        <f t="shared" si="26"/>
        <v>-8.0068E-2</v>
      </c>
      <c r="P80" s="7">
        <v>0.13108706172753001</v>
      </c>
      <c r="Q80" s="10" t="s">
        <v>306</v>
      </c>
      <c r="R80" s="8">
        <f t="shared" si="27"/>
        <v>0.13127</v>
      </c>
      <c r="S80" s="7">
        <v>0.122732019594921</v>
      </c>
      <c r="T80" s="10" t="s">
        <v>714</v>
      </c>
      <c r="U80" s="8">
        <f t="shared" si="28"/>
        <v>2.3192999999999998E-2</v>
      </c>
      <c r="V80" s="7">
        <f t="shared" si="29"/>
        <v>0.23363891661424199</v>
      </c>
      <c r="W80" s="10">
        <f t="shared" si="30"/>
        <v>0.73987599999999998</v>
      </c>
      <c r="X80" s="10">
        <f t="shared" si="31"/>
        <v>0.49581304006930205</v>
      </c>
      <c r="Y80" s="8">
        <f t="shared" si="32"/>
        <v>1.002416</v>
      </c>
      <c r="Z80">
        <f t="shared" si="33"/>
        <v>-0.251423709125493</v>
      </c>
      <c r="AA80">
        <f t="shared" si="34"/>
        <v>-0.10326099999999999</v>
      </c>
      <c r="AB80">
        <f t="shared" si="35"/>
        <v>-5.9596699356510019E-3</v>
      </c>
      <c r="AC80">
        <f t="shared" si="36"/>
        <v>-5.6875000000000002E-2</v>
      </c>
    </row>
    <row r="81" spans="1:40" x14ac:dyDescent="0.2">
      <c r="A81" s="4">
        <v>80</v>
      </c>
      <c r="B81" s="7">
        <v>-0.96250781914998296</v>
      </c>
      <c r="C81" s="8" t="str">
        <f t="shared" si="22"/>
        <v>&lt;Value&gt;-0.962507819149983&lt;/Value&gt;</v>
      </c>
      <c r="D81" s="7">
        <v>0.85259284014055203</v>
      </c>
      <c r="E81" s="8">
        <v>-4.8125390957499098E-2</v>
      </c>
      <c r="F81" s="7">
        <v>0.82758472642196002</v>
      </c>
      <c r="G81" s="10" t="str">
        <f t="shared" si="23"/>
        <v>&lt;Value&gt;0.82758472642196&lt;/Value&gt;</v>
      </c>
      <c r="H81" s="10">
        <v>-7.6492858946709805E-2</v>
      </c>
      <c r="I81" s="8" t="str">
        <f t="shared" si="24"/>
        <v>&lt;Value&gt;-0.0764928589467098&lt;/Value&gt;</v>
      </c>
      <c r="J81" s="7">
        <v>0.41027707264088698</v>
      </c>
      <c r="K81" s="10" t="s">
        <v>109</v>
      </c>
      <c r="L81" s="8">
        <f t="shared" si="25"/>
        <v>0.87788900000000003</v>
      </c>
      <c r="M81" s="7">
        <v>-0.12751023154694899</v>
      </c>
      <c r="N81" s="10" t="s">
        <v>515</v>
      </c>
      <c r="O81" s="8">
        <f t="shared" si="26"/>
        <v>-7.8562000000000007E-2</v>
      </c>
      <c r="P81" s="7">
        <v>0.13118576027172599</v>
      </c>
      <c r="Q81" s="10" t="s">
        <v>307</v>
      </c>
      <c r="R81" s="8">
        <f t="shared" si="27"/>
        <v>0.13125600000000001</v>
      </c>
      <c r="S81" s="7">
        <v>0.12282501250219401</v>
      </c>
      <c r="T81" s="10" t="s">
        <v>715</v>
      </c>
      <c r="U81" s="8">
        <f t="shared" si="28"/>
        <v>2.3125E-2</v>
      </c>
      <c r="V81" s="7">
        <f t="shared" si="29"/>
        <v>0.27909131236916096</v>
      </c>
      <c r="W81" s="10">
        <f t="shared" si="30"/>
        <v>0.74663299999999999</v>
      </c>
      <c r="X81" s="10">
        <f t="shared" si="31"/>
        <v>0.54146283291261299</v>
      </c>
      <c r="Y81" s="8">
        <f t="shared" si="32"/>
        <v>1.009145</v>
      </c>
      <c r="Z81">
        <f t="shared" si="33"/>
        <v>-0.25033524404914298</v>
      </c>
      <c r="AA81">
        <f t="shared" si="34"/>
        <v>-0.101687</v>
      </c>
      <c r="AB81">
        <f t="shared" si="35"/>
        <v>-4.6852190447549819E-3</v>
      </c>
      <c r="AC81">
        <f t="shared" si="36"/>
        <v>-5.5437000000000007E-2</v>
      </c>
    </row>
    <row r="82" spans="1:40" x14ac:dyDescent="0.2">
      <c r="A82" s="4">
        <v>81</v>
      </c>
      <c r="B82" s="7">
        <v>-0.80715979777267</v>
      </c>
      <c r="C82" s="8" t="str">
        <f t="shared" si="22"/>
        <v>&lt;Value&gt;-0.80715979777267&lt;/Value&gt;</v>
      </c>
      <c r="D82" s="7">
        <v>0.89489831219529703</v>
      </c>
      <c r="E82" s="8">
        <v>-4.0357989888633497E-2</v>
      </c>
      <c r="F82" s="7">
        <v>0.78365486515558302</v>
      </c>
      <c r="G82" s="10" t="str">
        <f t="shared" si="23"/>
        <v>&lt;Value&gt;0.783654865155583&lt;/Value&gt;</v>
      </c>
      <c r="H82" s="10">
        <v>-7.8341944224409196E-2</v>
      </c>
      <c r="I82" s="8" t="str">
        <f t="shared" si="24"/>
        <v>&lt;Value&gt;-0.0783419442244092&lt;/Value&gt;</v>
      </c>
      <c r="J82" s="7">
        <v>0.45626415750482802</v>
      </c>
      <c r="K82" s="10" t="s">
        <v>110</v>
      </c>
      <c r="L82" s="8">
        <f t="shared" si="25"/>
        <v>0.92679</v>
      </c>
      <c r="M82" s="7">
        <v>-0.125897124979828</v>
      </c>
      <c r="N82" s="10" t="s">
        <v>516</v>
      </c>
      <c r="O82" s="8">
        <f t="shared" si="26"/>
        <v>-6.6119999999999998E-2</v>
      </c>
      <c r="P82" s="7">
        <v>0.131276362094434</v>
      </c>
      <c r="Q82" s="10" t="s">
        <v>308</v>
      </c>
      <c r="R82" s="8">
        <f t="shared" si="27"/>
        <v>0.13115499999999999</v>
      </c>
      <c r="S82" s="7">
        <v>0.122910278555058</v>
      </c>
      <c r="T82" s="10" t="s">
        <v>716</v>
      </c>
      <c r="U82" s="8">
        <f t="shared" si="28"/>
        <v>2.2596999999999999E-2</v>
      </c>
      <c r="V82" s="7">
        <f t="shared" si="29"/>
        <v>0.32498779541039402</v>
      </c>
      <c r="W82" s="10">
        <f t="shared" si="30"/>
        <v>0.79563499999999998</v>
      </c>
      <c r="X82" s="10">
        <f t="shared" si="31"/>
        <v>0.58754051959926201</v>
      </c>
      <c r="Y82" s="8">
        <f t="shared" si="32"/>
        <v>1.0579449999999999</v>
      </c>
      <c r="Z82">
        <f t="shared" si="33"/>
        <v>-0.24880740353488601</v>
      </c>
      <c r="AA82">
        <f t="shared" si="34"/>
        <v>-8.871699999999999E-2</v>
      </c>
      <c r="AB82">
        <f t="shared" si="35"/>
        <v>-2.9868464247699983E-3</v>
      </c>
      <c r="AC82">
        <f t="shared" si="36"/>
        <v>-4.3522999999999999E-2</v>
      </c>
    </row>
    <row r="83" spans="1:40" x14ac:dyDescent="0.2">
      <c r="A83" s="4">
        <v>82</v>
      </c>
      <c r="B83" s="7">
        <v>-0.80248742115372096</v>
      </c>
      <c r="C83" s="8" t="str">
        <f t="shared" si="22"/>
        <v>&lt;Value&gt;-0.802487421153721&lt;/Value&gt;</v>
      </c>
      <c r="D83" s="7">
        <v>0.89607245413363801</v>
      </c>
      <c r="E83" s="8">
        <v>-4.0124371057686098E-2</v>
      </c>
      <c r="F83" s="7">
        <v>1.1522771855554399</v>
      </c>
      <c r="G83" s="10" t="str">
        <f t="shared" si="23"/>
        <v>&lt;Value&gt;1.15227718555544&lt;/Value&gt;</v>
      </c>
      <c r="H83" s="10">
        <v>-0.20360433468363101</v>
      </c>
      <c r="I83" s="8" t="str">
        <f t="shared" si="24"/>
        <v>&lt;Value&gt;-0.203604334683631&lt;/Value&gt;</v>
      </c>
      <c r="J83" s="7">
        <v>0.50245083607591101</v>
      </c>
      <c r="K83" s="10" t="s">
        <v>111</v>
      </c>
      <c r="L83" s="8">
        <f t="shared" si="25"/>
        <v>0.92814700000000006</v>
      </c>
      <c r="M83" s="7">
        <v>-0.123795492933668</v>
      </c>
      <c r="N83" s="10" t="s">
        <v>517</v>
      </c>
      <c r="O83" s="8">
        <f t="shared" si="26"/>
        <v>-6.5729999999999997E-2</v>
      </c>
      <c r="P83" s="7">
        <v>0.13135433041924399</v>
      </c>
      <c r="Q83" s="10" t="s">
        <v>309</v>
      </c>
      <c r="R83" s="8">
        <f t="shared" si="27"/>
        <v>0.13115199999999999</v>
      </c>
      <c r="S83" s="7">
        <v>0.12298351766195199</v>
      </c>
      <c r="T83" s="10" t="s">
        <v>717</v>
      </c>
      <c r="U83" s="8">
        <f t="shared" si="28"/>
        <v>2.2581E-2</v>
      </c>
      <c r="V83" s="7">
        <f t="shared" si="29"/>
        <v>0.37109650565666702</v>
      </c>
      <c r="W83" s="10">
        <f t="shared" si="30"/>
        <v>0.79699500000000012</v>
      </c>
      <c r="X83" s="10">
        <f t="shared" si="31"/>
        <v>0.63380516649515495</v>
      </c>
      <c r="Y83" s="8">
        <f t="shared" si="32"/>
        <v>1.059299</v>
      </c>
      <c r="Z83">
        <f t="shared" si="33"/>
        <v>-0.24677901059561999</v>
      </c>
      <c r="AA83">
        <f t="shared" si="34"/>
        <v>-8.8311000000000001E-2</v>
      </c>
      <c r="AB83">
        <f t="shared" si="35"/>
        <v>-8.1197527171600337E-4</v>
      </c>
      <c r="AC83">
        <f t="shared" si="36"/>
        <v>-4.3148999999999993E-2</v>
      </c>
    </row>
    <row r="84" spans="1:40" x14ac:dyDescent="0.2">
      <c r="A84" s="4">
        <v>83</v>
      </c>
      <c r="B84" s="7">
        <v>-0.68675183269778695</v>
      </c>
      <c r="C84" s="8" t="str">
        <f t="shared" si="22"/>
        <v>&lt;Value&gt;-0.686751832697787&lt;/Value&gt;</v>
      </c>
      <c r="D84" s="7">
        <v>0.92322824990477803</v>
      </c>
      <c r="E84" s="8">
        <v>-3.4337591634889399E-2</v>
      </c>
      <c r="F84" s="7">
        <v>0.89067641889055205</v>
      </c>
      <c r="G84" s="10" t="str">
        <f t="shared" si="23"/>
        <v>&lt;Value&gt;0.890676418890552&lt;/Value&gt;</v>
      </c>
      <c r="H84" s="10">
        <v>-2.9487462069908901E-3</v>
      </c>
      <c r="I84" s="8" t="str">
        <f t="shared" si="24"/>
        <v>&lt;Value&gt;-0.00294874620699089&lt;/Value&gt;</v>
      </c>
      <c r="J84" s="7">
        <v>0.54858238341838395</v>
      </c>
      <c r="K84" s="10" t="s">
        <v>112</v>
      </c>
      <c r="L84" s="8">
        <f t="shared" si="25"/>
        <v>0.95948599999999995</v>
      </c>
      <c r="M84" s="7">
        <v>-0.12115574973731</v>
      </c>
      <c r="N84" s="10" t="s">
        <v>518</v>
      </c>
      <c r="O84" s="8">
        <f t="shared" si="26"/>
        <v>-5.5799000000000001E-2</v>
      </c>
      <c r="P84" s="7">
        <v>0.131415941730231</v>
      </c>
      <c r="Q84" s="10" t="s">
        <v>310</v>
      </c>
      <c r="R84" s="8">
        <f t="shared" si="27"/>
        <v>0.13108600000000001</v>
      </c>
      <c r="S84" s="7">
        <v>0.123041197627392</v>
      </c>
      <c r="T84" s="10" t="s">
        <v>718</v>
      </c>
      <c r="U84" s="8">
        <f t="shared" si="28"/>
        <v>2.2231999999999998E-2</v>
      </c>
      <c r="V84" s="7">
        <f t="shared" si="29"/>
        <v>0.41716644168815298</v>
      </c>
      <c r="W84" s="10">
        <f t="shared" si="30"/>
        <v>0.82839999999999991</v>
      </c>
      <c r="X84" s="10">
        <f t="shared" si="31"/>
        <v>0.67999832514861491</v>
      </c>
      <c r="Y84" s="8">
        <f t="shared" si="32"/>
        <v>1.0905719999999999</v>
      </c>
      <c r="Z84">
        <f t="shared" si="33"/>
        <v>-0.24419694736470199</v>
      </c>
      <c r="AA84">
        <f t="shared" si="34"/>
        <v>-7.8031000000000003E-2</v>
      </c>
      <c r="AB84">
        <f t="shared" si="35"/>
        <v>1.8854478900820065E-3</v>
      </c>
      <c r="AC84">
        <f t="shared" si="36"/>
        <v>-3.3567E-2</v>
      </c>
    </row>
    <row r="85" spans="1:40" x14ac:dyDescent="0.2">
      <c r="A85" s="4">
        <v>84</v>
      </c>
      <c r="B85" s="7">
        <v>-0.675963324187281</v>
      </c>
      <c r="C85" s="8" t="str">
        <f t="shared" si="22"/>
        <v>&lt;Value&gt;-0.675963324187281&lt;/Value&gt;</v>
      </c>
      <c r="D85" s="7">
        <v>0.92556663677354301</v>
      </c>
      <c r="E85" s="8">
        <v>-3.3798166209364003E-2</v>
      </c>
      <c r="F85" s="7">
        <v>0.98378558397808002</v>
      </c>
      <c r="G85" s="10" t="str">
        <f t="shared" si="23"/>
        <v>&lt;Value&gt;0.98378558397808&lt;/Value&gt;</v>
      </c>
      <c r="H85" s="10">
        <v>-1.80620450995518E-2</v>
      </c>
      <c r="I85" s="8" t="str">
        <f t="shared" si="24"/>
        <v>&lt;Value&gt;-0.0180620450995518&lt;/Value&gt;</v>
      </c>
      <c r="J85" s="7">
        <v>0.59438692751508304</v>
      </c>
      <c r="K85" s="10" t="s">
        <v>113</v>
      </c>
      <c r="L85" s="8">
        <f t="shared" si="25"/>
        <v>0.96217600000000003</v>
      </c>
      <c r="M85" s="7">
        <v>-0.117936949951919</v>
      </c>
      <c r="N85" s="10" t="s">
        <v>519</v>
      </c>
      <c r="O85" s="8">
        <f t="shared" si="26"/>
        <v>-5.4850000000000003E-2</v>
      </c>
      <c r="P85" s="7">
        <v>0.13145849513646299</v>
      </c>
      <c r="Q85" s="10" t="s">
        <v>311</v>
      </c>
      <c r="R85" s="8">
        <f t="shared" si="27"/>
        <v>0.13108</v>
      </c>
      <c r="S85" s="7">
        <v>0.123080753903933</v>
      </c>
      <c r="T85" s="10" t="s">
        <v>719</v>
      </c>
      <c r="U85" s="8">
        <f t="shared" si="28"/>
        <v>2.2203000000000001E-2</v>
      </c>
      <c r="V85" s="7">
        <f t="shared" si="29"/>
        <v>0.46292843237862003</v>
      </c>
      <c r="W85" s="10">
        <f t="shared" si="30"/>
        <v>0.83109600000000006</v>
      </c>
      <c r="X85" s="10">
        <f t="shared" si="31"/>
        <v>0.72584542265154606</v>
      </c>
      <c r="Y85" s="8">
        <f t="shared" si="32"/>
        <v>1.093256</v>
      </c>
      <c r="Z85">
        <f t="shared" si="33"/>
        <v>-0.241017703855852</v>
      </c>
      <c r="AA85">
        <f t="shared" si="34"/>
        <v>-7.705300000000001E-2</v>
      </c>
      <c r="AB85">
        <f t="shared" si="35"/>
        <v>5.1438039520139978E-3</v>
      </c>
      <c r="AC85">
        <f t="shared" si="36"/>
        <v>-3.2647000000000002E-2</v>
      </c>
    </row>
    <row r="86" spans="1:40" x14ac:dyDescent="0.2">
      <c r="A86" s="4">
        <v>85</v>
      </c>
      <c r="B86" s="7">
        <v>-0.48428746860934802</v>
      </c>
      <c r="C86" s="8" t="str">
        <f t="shared" si="22"/>
        <v>&lt;Value&gt;-0.484287468609348&lt;/Value&gt;</v>
      </c>
      <c r="D86" s="7">
        <v>0.96136677626608602</v>
      </c>
      <c r="E86" s="8">
        <v>-2.4214373430467399E-2</v>
      </c>
      <c r="F86" s="7">
        <v>0.85542613951755198</v>
      </c>
      <c r="G86" s="10" t="str">
        <f t="shared" si="23"/>
        <v>&lt;Value&gt;0.855426139517552&lt;/Value&gt;</v>
      </c>
      <c r="H86" s="10">
        <v>3.4215127159679698E-2</v>
      </c>
      <c r="I86" s="8" t="str">
        <f t="shared" si="24"/>
        <v>&lt;Value&gt;0.0342151271596797&lt;/Value&gt;</v>
      </c>
      <c r="J86" s="7">
        <v>0.63957721953256697</v>
      </c>
      <c r="K86" s="10" t="s">
        <v>114</v>
      </c>
      <c r="L86" s="8">
        <f t="shared" si="25"/>
        <v>1.0029509999999999</v>
      </c>
      <c r="M86" s="7">
        <v>-0.114107987438339</v>
      </c>
      <c r="N86" s="10" t="s">
        <v>520</v>
      </c>
      <c r="O86" s="8">
        <f t="shared" si="26"/>
        <v>-3.7492999999999999E-2</v>
      </c>
      <c r="P86" s="7">
        <v>0.13148046510807199</v>
      </c>
      <c r="Q86" s="10" t="s">
        <v>312</v>
      </c>
      <c r="R86" s="8">
        <f t="shared" si="27"/>
        <v>0.13101099999999999</v>
      </c>
      <c r="S86" s="7">
        <v>0.123100735810368</v>
      </c>
      <c r="T86" s="10" t="s">
        <v>720</v>
      </c>
      <c r="U86" s="8">
        <f t="shared" si="28"/>
        <v>2.1825000000000001E-2</v>
      </c>
      <c r="V86" s="7">
        <f t="shared" si="29"/>
        <v>0.50809675442449498</v>
      </c>
      <c r="W86" s="10">
        <f t="shared" si="30"/>
        <v>0.87193999999999994</v>
      </c>
      <c r="X86" s="10">
        <f t="shared" si="31"/>
        <v>0.77105768464063895</v>
      </c>
      <c r="Y86" s="8">
        <f t="shared" si="32"/>
        <v>1.1339619999999999</v>
      </c>
      <c r="Z86">
        <f t="shared" si="33"/>
        <v>-0.23720872324870701</v>
      </c>
      <c r="AA86">
        <f t="shared" si="34"/>
        <v>-5.9317999999999996E-2</v>
      </c>
      <c r="AB86">
        <f t="shared" si="35"/>
        <v>8.9927483720289997E-3</v>
      </c>
      <c r="AC86">
        <f t="shared" si="36"/>
        <v>-1.5667999999999998E-2</v>
      </c>
    </row>
    <row r="87" spans="1:40" x14ac:dyDescent="0.2">
      <c r="A87" s="4">
        <v>86</v>
      </c>
      <c r="B87" s="7">
        <v>-0.33410864531428802</v>
      </c>
      <c r="C87" s="8" t="str">
        <f t="shared" si="22"/>
        <v>&lt;Value&gt;-0.334108645314288&lt;/Value&gt;</v>
      </c>
      <c r="D87" s="7">
        <v>0.98149880113537602</v>
      </c>
      <c r="E87" s="8">
        <v>-1.6705432265714401E-2</v>
      </c>
      <c r="F87" s="7">
        <v>1.01941454404584</v>
      </c>
      <c r="G87" s="10" t="str">
        <f t="shared" si="23"/>
        <v>&lt;Value&gt;1.01941454404584&lt;/Value&gt;</v>
      </c>
      <c r="H87" s="10">
        <v>-8.3062299105740797E-2</v>
      </c>
      <c r="I87" s="8" t="str">
        <f t="shared" si="24"/>
        <v>&lt;Value&gt;-0.0830622991057408&lt;/Value&gt;</v>
      </c>
      <c r="J87" s="7">
        <v>0.68385299698515101</v>
      </c>
      <c r="K87" s="10" t="s">
        <v>115</v>
      </c>
      <c r="L87" s="8">
        <f t="shared" si="25"/>
        <v>1.025047</v>
      </c>
      <c r="M87" s="7">
        <v>-0.109648602873436</v>
      </c>
      <c r="N87" s="10" t="s">
        <v>521</v>
      </c>
      <c r="O87" s="8">
        <f t="shared" si="26"/>
        <v>-2.3491999999999999E-2</v>
      </c>
      <c r="P87" s="7">
        <v>0.13148158713671901</v>
      </c>
      <c r="Q87" s="10" t="s">
        <v>313</v>
      </c>
      <c r="R87" s="8">
        <f t="shared" si="27"/>
        <v>0.130999</v>
      </c>
      <c r="S87" s="7">
        <v>0.123100889191066</v>
      </c>
      <c r="T87" s="10" t="s">
        <v>721</v>
      </c>
      <c r="U87" s="8">
        <f t="shared" si="28"/>
        <v>2.1756999999999999E-2</v>
      </c>
      <c r="V87" s="7">
        <f t="shared" si="29"/>
        <v>0.55237140984843203</v>
      </c>
      <c r="W87" s="10">
        <f t="shared" si="30"/>
        <v>0.89404800000000006</v>
      </c>
      <c r="X87" s="10">
        <f t="shared" si="31"/>
        <v>0.81533458412186999</v>
      </c>
      <c r="Y87" s="8">
        <f t="shared" si="32"/>
        <v>1.1560460000000001</v>
      </c>
      <c r="Z87">
        <f t="shared" si="33"/>
        <v>-0.23274949206450202</v>
      </c>
      <c r="AA87">
        <f t="shared" si="34"/>
        <v>-4.5248999999999998E-2</v>
      </c>
      <c r="AB87">
        <f t="shared" si="35"/>
        <v>1.3452286317629999E-2</v>
      </c>
      <c r="AC87">
        <f t="shared" si="36"/>
        <v>-1.7350000000000004E-3</v>
      </c>
    </row>
    <row r="88" spans="1:40" x14ac:dyDescent="0.2">
      <c r="A88" s="4">
        <v>87</v>
      </c>
      <c r="B88" s="7">
        <v>-0.31922966375316397</v>
      </c>
      <c r="C88" s="8" t="str">
        <f t="shared" si="22"/>
        <v>&lt;Value&gt;-0.319229663753164&lt;/Value&gt;</v>
      </c>
      <c r="D88" s="7">
        <v>0.98310173689578995</v>
      </c>
      <c r="E88" s="8">
        <v>-1.59614831876582E-2</v>
      </c>
      <c r="F88" s="7">
        <v>1.0446690429844701</v>
      </c>
      <c r="G88" s="10" t="str">
        <f t="shared" si="23"/>
        <v>&lt;Value&gt;1.04466904298447&lt;/Value&gt;</v>
      </c>
      <c r="H88" s="10">
        <v>6.2719993020329302E-3</v>
      </c>
      <c r="I88" s="8" t="str">
        <f t="shared" si="24"/>
        <v>&lt;Value&gt;0.00627199930203293&lt;/Value&gt;</v>
      </c>
      <c r="J88" s="7">
        <v>0.72690392277798699</v>
      </c>
      <c r="K88" s="10" t="s">
        <v>116</v>
      </c>
      <c r="L88" s="8">
        <f t="shared" si="25"/>
        <v>1.026742</v>
      </c>
      <c r="M88" s="7">
        <v>-0.104550162327153</v>
      </c>
      <c r="N88" s="10" t="s">
        <v>522</v>
      </c>
      <c r="O88" s="8">
        <f t="shared" si="26"/>
        <v>-2.2098E-2</v>
      </c>
      <c r="P88" s="7">
        <v>0.13146286930248099</v>
      </c>
      <c r="Q88" s="10" t="s">
        <v>314</v>
      </c>
      <c r="R88" s="8">
        <f t="shared" si="27"/>
        <v>0.13100000000000001</v>
      </c>
      <c r="S88" s="7">
        <v>0.12308216874733</v>
      </c>
      <c r="T88" s="10" t="s">
        <v>722</v>
      </c>
      <c r="U88" s="8">
        <f t="shared" si="28"/>
        <v>2.1762E-2</v>
      </c>
      <c r="V88" s="7">
        <f t="shared" si="29"/>
        <v>0.59544105347550602</v>
      </c>
      <c r="W88" s="10">
        <f t="shared" si="30"/>
        <v>0.89574200000000004</v>
      </c>
      <c r="X88" s="10">
        <f t="shared" si="31"/>
        <v>0.85836679208046796</v>
      </c>
      <c r="Y88" s="8">
        <f t="shared" si="32"/>
        <v>1.157742</v>
      </c>
      <c r="Z88">
        <f t="shared" si="33"/>
        <v>-0.227632331074483</v>
      </c>
      <c r="AA88">
        <f t="shared" si="34"/>
        <v>-4.3859999999999996E-2</v>
      </c>
      <c r="AB88">
        <f t="shared" si="35"/>
        <v>1.8532006420176994E-2</v>
      </c>
      <c r="AC88">
        <f t="shared" si="36"/>
        <v>-3.3599999999999949E-4</v>
      </c>
    </row>
    <row r="89" spans="1:40" x14ac:dyDescent="0.2">
      <c r="A89" s="4">
        <v>88</v>
      </c>
      <c r="B89" s="7">
        <v>9.9778320790111508E-3</v>
      </c>
      <c r="C89" s="8" t="str">
        <f t="shared" si="22"/>
        <v>&lt;Value&gt;0.00997783207901115&lt;/Value&gt;</v>
      </c>
      <c r="D89" s="7">
        <v>0.999983407227097</v>
      </c>
      <c r="E89" s="8">
        <v>4.9889160395055797E-4</v>
      </c>
      <c r="F89" s="7">
        <v>1.00058476725128</v>
      </c>
      <c r="G89" s="10" t="str">
        <f t="shared" si="23"/>
        <v>&lt;Value&gt;1.00058476725128&lt;/Value&gt;</v>
      </c>
      <c r="H89" s="10">
        <v>-1.0870125062100999E-2</v>
      </c>
      <c r="I89" s="8" t="str">
        <f t="shared" si="24"/>
        <v>&lt;Value&gt;-0.010870125062101&lt;/Value&gt;</v>
      </c>
      <c r="J89" s="7">
        <v>0.76841306212093397</v>
      </c>
      <c r="K89" s="10" t="s">
        <v>117</v>
      </c>
      <c r="L89" s="8">
        <f t="shared" si="25"/>
        <v>1.04068</v>
      </c>
      <c r="M89" s="7">
        <v>-9.88161752358582E-2</v>
      </c>
      <c r="N89" s="10" t="s">
        <v>523</v>
      </c>
      <c r="O89" s="8">
        <f t="shared" si="26"/>
        <v>8.2279999999999992E-3</v>
      </c>
      <c r="P89" s="7">
        <v>0.13142652681258901</v>
      </c>
      <c r="Q89" s="10" t="s">
        <v>315</v>
      </c>
      <c r="R89" s="8">
        <f t="shared" si="27"/>
        <v>0.13111700000000001</v>
      </c>
      <c r="S89" s="7">
        <v>0.123046677152162</v>
      </c>
      <c r="T89" s="10" t="s">
        <v>723</v>
      </c>
      <c r="U89" s="8">
        <f t="shared" si="28"/>
        <v>2.2370000000000001E-2</v>
      </c>
      <c r="V89" s="7">
        <f t="shared" si="29"/>
        <v>0.63698653530834493</v>
      </c>
      <c r="W89" s="10">
        <f t="shared" si="30"/>
        <v>0.90956300000000001</v>
      </c>
      <c r="X89" s="10">
        <f t="shared" si="31"/>
        <v>0.899839588933523</v>
      </c>
      <c r="Y89" s="8">
        <f t="shared" si="32"/>
        <v>1.171797</v>
      </c>
      <c r="Z89">
        <f t="shared" si="33"/>
        <v>-0.2218628523880202</v>
      </c>
      <c r="AA89">
        <f t="shared" si="34"/>
        <v>-1.4142000000000002E-2</v>
      </c>
      <c r="AB89">
        <f t="shared" si="35"/>
        <v>2.4230501916303798E-2</v>
      </c>
      <c r="AC89">
        <f t="shared" si="36"/>
        <v>3.0598E-2</v>
      </c>
    </row>
    <row r="90" spans="1:40" x14ac:dyDescent="0.2">
      <c r="A90" s="4">
        <v>89</v>
      </c>
      <c r="B90" s="7">
        <v>0.13589048111005</v>
      </c>
      <c r="C90" s="8" t="str">
        <f t="shared" si="22"/>
        <v>&lt;Value&gt;0.13589048111005&lt;/Value&gt;</v>
      </c>
      <c r="D90" s="7">
        <v>0.99692513661974902</v>
      </c>
      <c r="E90" s="8">
        <v>6.7945240555025198E-3</v>
      </c>
      <c r="F90" s="7">
        <v>1.03991384559957</v>
      </c>
      <c r="G90" s="10" t="str">
        <f t="shared" si="23"/>
        <v>&lt;Value&gt;1.03991384559957&lt;/Value&gt;</v>
      </c>
      <c r="H90" s="10">
        <v>6.0240056546893898E-2</v>
      </c>
      <c r="I90" s="8" t="str">
        <f t="shared" si="24"/>
        <v>&lt;Value&gt;0.0602400565468939&lt;/Value&gt;</v>
      </c>
      <c r="J90" s="7">
        <v>0.80806083875402201</v>
      </c>
      <c r="K90" s="10" t="s">
        <v>118</v>
      </c>
      <c r="L90" s="8">
        <f t="shared" si="25"/>
        <v>1.0339860000000001</v>
      </c>
      <c r="M90" s="7">
        <v>-9.2462527165911898E-2</v>
      </c>
      <c r="N90" s="10" t="s">
        <v>524</v>
      </c>
      <c r="O90" s="8">
        <f t="shared" si="26"/>
        <v>1.9198E-2</v>
      </c>
      <c r="P90" s="7">
        <v>0.13137584116368201</v>
      </c>
      <c r="Q90" s="10" t="s">
        <v>316</v>
      </c>
      <c r="R90" s="8">
        <f t="shared" si="27"/>
        <v>0.13119600000000001</v>
      </c>
      <c r="S90" s="7">
        <v>0.12299753242113499</v>
      </c>
      <c r="T90" s="10" t="s">
        <v>724</v>
      </c>
      <c r="U90" s="8">
        <f t="shared" si="28"/>
        <v>2.2779000000000001E-2</v>
      </c>
      <c r="V90" s="7">
        <f t="shared" si="29"/>
        <v>0.67668499759033995</v>
      </c>
      <c r="W90" s="10">
        <f t="shared" si="30"/>
        <v>0.90279000000000009</v>
      </c>
      <c r="X90" s="10">
        <f t="shared" si="31"/>
        <v>0.93943667991770408</v>
      </c>
      <c r="Y90" s="8">
        <f t="shared" si="32"/>
        <v>1.1651820000000002</v>
      </c>
      <c r="Z90">
        <f t="shared" si="33"/>
        <v>-0.21546005958704689</v>
      </c>
      <c r="AA90">
        <f t="shared" si="34"/>
        <v>-3.5810000000000008E-3</v>
      </c>
      <c r="AB90">
        <f t="shared" si="35"/>
        <v>3.0535005255223097E-2</v>
      </c>
      <c r="AC90">
        <f t="shared" si="36"/>
        <v>4.1977E-2</v>
      </c>
    </row>
    <row r="91" spans="1:40" x14ac:dyDescent="0.2">
      <c r="A91" s="4">
        <v>90</v>
      </c>
      <c r="B91" s="7">
        <v>0.27629670076552998</v>
      </c>
      <c r="C91" s="8" t="str">
        <f t="shared" si="22"/>
        <v>&lt;Value&gt;0.27629670076553&lt;/Value&gt;</v>
      </c>
      <c r="D91" s="7">
        <v>0.98732516547299498</v>
      </c>
      <c r="E91" s="8">
        <v>1.3814835038276499E-2</v>
      </c>
      <c r="F91" s="7">
        <v>1.1461266339365701</v>
      </c>
      <c r="G91" s="10" t="str">
        <f t="shared" si="23"/>
        <v>&lt;Value&gt;1.14612663393657&lt;/Value&gt;</v>
      </c>
      <c r="H91" s="10">
        <v>-8.6869942471080902E-2</v>
      </c>
      <c r="I91" s="8" t="str">
        <f t="shared" si="24"/>
        <v>&lt;Value&gt;-0.0868699424710809&lt;/Value&gt;</v>
      </c>
      <c r="J91" s="7">
        <v>0.84552939259724802</v>
      </c>
      <c r="K91" s="10" t="s">
        <v>119</v>
      </c>
      <c r="L91" s="8">
        <f t="shared" si="25"/>
        <v>1.0188379999999999</v>
      </c>
      <c r="M91" s="7">
        <v>-8.5517410926473705E-2</v>
      </c>
      <c r="N91" s="10" t="s">
        <v>525</v>
      </c>
      <c r="O91" s="8">
        <f t="shared" si="26"/>
        <v>3.0747E-2</v>
      </c>
      <c r="P91" s="7">
        <v>0.131314950451901</v>
      </c>
      <c r="Q91" s="10" t="s">
        <v>317</v>
      </c>
      <c r="R91" s="8">
        <f t="shared" si="27"/>
        <v>0.13129199999999999</v>
      </c>
      <c r="S91" s="7">
        <v>0.12293866964960801</v>
      </c>
      <c r="T91" s="10" t="s">
        <v>725</v>
      </c>
      <c r="U91" s="8">
        <f t="shared" si="28"/>
        <v>2.3266999999999999E-2</v>
      </c>
      <c r="V91" s="7">
        <f t="shared" si="29"/>
        <v>0.71421444214534702</v>
      </c>
      <c r="W91" s="10">
        <f t="shared" si="30"/>
        <v>0.88754599999999995</v>
      </c>
      <c r="X91" s="10">
        <f t="shared" si="31"/>
        <v>0.97684434304914902</v>
      </c>
      <c r="Y91" s="8">
        <f t="shared" si="32"/>
        <v>1.1501299999999999</v>
      </c>
      <c r="Z91">
        <f t="shared" si="33"/>
        <v>-0.20845608057608173</v>
      </c>
      <c r="AA91">
        <f t="shared" si="34"/>
        <v>7.4800000000000005E-3</v>
      </c>
      <c r="AB91">
        <f t="shared" si="35"/>
        <v>3.7421258723134301E-2</v>
      </c>
      <c r="AC91">
        <f t="shared" si="36"/>
        <v>5.4014E-2</v>
      </c>
      <c r="AN91">
        <v>410.794977202437</v>
      </c>
    </row>
    <row r="92" spans="1:40" x14ac:dyDescent="0.2">
      <c r="A92" s="4">
        <v>91</v>
      </c>
      <c r="B92" s="7">
        <v>0.39432315841756199</v>
      </c>
      <c r="C92" s="8" t="str">
        <f t="shared" si="22"/>
        <v>&lt;Value&gt;0.394323158417562&lt;/Value&gt;</v>
      </c>
      <c r="D92" s="7">
        <v>0.97428560827970301</v>
      </c>
      <c r="E92" s="8">
        <v>1.9716157920878101E-2</v>
      </c>
      <c r="F92" s="7">
        <v>0.789180083733099</v>
      </c>
      <c r="G92" s="10" t="str">
        <f t="shared" si="23"/>
        <v>&lt;Value&gt;0.789180083733099&lt;/Value&gt;</v>
      </c>
      <c r="H92" s="10">
        <v>0.12630609846337401</v>
      </c>
      <c r="I92" s="8" t="str">
        <f t="shared" si="24"/>
        <v>&lt;Value&gt;0.126306098463374&lt;/Value&gt;</v>
      </c>
      <c r="J92" s="7">
        <v>0.88050724359596599</v>
      </c>
      <c r="K92" s="10" t="s">
        <v>120</v>
      </c>
      <c r="L92" s="8">
        <f t="shared" si="25"/>
        <v>1.0000640000000001</v>
      </c>
      <c r="M92" s="7">
        <v>-7.80209485822983E-2</v>
      </c>
      <c r="N92" s="10" t="s">
        <v>526</v>
      </c>
      <c r="O92" s="8">
        <f t="shared" si="26"/>
        <v>3.9781999999999998E-2</v>
      </c>
      <c r="P92" s="7">
        <v>0.131248582223467</v>
      </c>
      <c r="Q92" s="10" t="s">
        <v>318</v>
      </c>
      <c r="R92" s="8">
        <f t="shared" si="27"/>
        <v>0.13136900000000001</v>
      </c>
      <c r="S92" s="7">
        <v>0.122874587865346</v>
      </c>
      <c r="T92" s="10" t="s">
        <v>726</v>
      </c>
      <c r="U92" s="8">
        <f t="shared" si="28"/>
        <v>2.3654000000000001E-2</v>
      </c>
      <c r="V92" s="7">
        <f t="shared" si="29"/>
        <v>0.74925866137249897</v>
      </c>
      <c r="W92" s="10">
        <f t="shared" si="30"/>
        <v>0.86869499999999999</v>
      </c>
      <c r="X92" s="10">
        <f t="shared" si="31"/>
        <v>1.011755825819433</v>
      </c>
      <c r="Y92" s="8">
        <f t="shared" si="32"/>
        <v>1.1314330000000001</v>
      </c>
      <c r="Z92">
        <f t="shared" si="33"/>
        <v>-0.2008955364476443</v>
      </c>
      <c r="AA92">
        <f t="shared" si="34"/>
        <v>1.6127999999999997E-2</v>
      </c>
      <c r="AB92">
        <f t="shared" si="35"/>
        <v>4.4853639283047697E-2</v>
      </c>
      <c r="AC92">
        <f t="shared" si="36"/>
        <v>6.3435999999999992E-2</v>
      </c>
      <c r="AN92">
        <v>530.11339488121405</v>
      </c>
    </row>
    <row r="93" spans="1:40" x14ac:dyDescent="0.2">
      <c r="A93" s="4">
        <v>92</v>
      </c>
      <c r="B93" s="7">
        <v>0.40380636422954402</v>
      </c>
      <c r="C93" s="8" t="str">
        <f t="shared" si="22"/>
        <v>&lt;Value&gt;0.403806364229544&lt;/Value&gt;</v>
      </c>
      <c r="D93" s="7">
        <v>0.97304411531677704</v>
      </c>
      <c r="E93" s="8">
        <v>2.0190318211477199E-2</v>
      </c>
      <c r="F93" s="7">
        <v>1.00014369562983</v>
      </c>
      <c r="G93" s="10" t="str">
        <f t="shared" si="23"/>
        <v>&lt;Value&gt;1.00014369562983&lt;/Value&gt;</v>
      </c>
      <c r="H93" s="10">
        <v>-4.4213020200653801E-3</v>
      </c>
      <c r="I93" s="8" t="str">
        <f t="shared" si="24"/>
        <v>&lt;Value&gt;-0.00442130202006538&lt;/Value&gt;</v>
      </c>
      <c r="J93" s="7">
        <v>0.91269415188887504</v>
      </c>
      <c r="K93" s="10" t="s">
        <v>121</v>
      </c>
      <c r="L93" s="8">
        <f t="shared" si="25"/>
        <v>0.99832500000000002</v>
      </c>
      <c r="M93" s="7">
        <v>-7.0024506414097104E-2</v>
      </c>
      <c r="N93" s="10" t="s">
        <v>527</v>
      </c>
      <c r="O93" s="8">
        <f t="shared" si="26"/>
        <v>4.0479000000000001E-2</v>
      </c>
      <c r="P93" s="7">
        <v>0.131181744758785</v>
      </c>
      <c r="Q93" s="10" t="s">
        <v>319</v>
      </c>
      <c r="R93" s="8">
        <f t="shared" si="27"/>
        <v>0.13137399999999999</v>
      </c>
      <c r="S93" s="7">
        <v>0.122810057041233</v>
      </c>
      <c r="T93" s="10" t="s">
        <v>727</v>
      </c>
      <c r="U93" s="8">
        <f t="shared" si="28"/>
        <v>2.3682000000000002E-2</v>
      </c>
      <c r="V93" s="7">
        <f t="shared" si="29"/>
        <v>0.78151240713009007</v>
      </c>
      <c r="W93" s="10">
        <f t="shared" si="30"/>
        <v>0.86695100000000003</v>
      </c>
      <c r="X93" s="10">
        <f t="shared" si="31"/>
        <v>1.04387589664766</v>
      </c>
      <c r="Y93" s="8">
        <f t="shared" si="32"/>
        <v>1.129699</v>
      </c>
      <c r="Z93">
        <f t="shared" si="33"/>
        <v>-0.19283456345533012</v>
      </c>
      <c r="AA93">
        <f t="shared" si="34"/>
        <v>1.6796999999999999E-2</v>
      </c>
      <c r="AB93">
        <f t="shared" si="35"/>
        <v>5.2785550627135899E-2</v>
      </c>
      <c r="AC93">
        <f t="shared" si="36"/>
        <v>6.4160999999999996E-2</v>
      </c>
      <c r="AN93">
        <v>534.53941510566199</v>
      </c>
    </row>
    <row r="94" spans="1:40" x14ac:dyDescent="0.2">
      <c r="A94" s="4">
        <v>93</v>
      </c>
      <c r="B94" s="7">
        <v>0.43179352996109799</v>
      </c>
      <c r="C94" s="8" t="str">
        <f t="shared" si="22"/>
        <v>&lt;Value&gt;0.431793529961098&lt;/Value&gt;</v>
      </c>
      <c r="D94" s="7">
        <v>0.969214125126443</v>
      </c>
      <c r="E94" s="8">
        <v>2.1589676498054901E-2</v>
      </c>
      <c r="F94" s="7">
        <v>0.70671345911489303</v>
      </c>
      <c r="G94" s="10" t="str">
        <f t="shared" si="23"/>
        <v>&lt;Value&gt;0.706713459114893&lt;/Value&gt;</v>
      </c>
      <c r="H94" s="10">
        <v>8.4183510942586595E-2</v>
      </c>
      <c r="I94" s="8" t="str">
        <f t="shared" si="24"/>
        <v>&lt;Value&gt;0.0841835109425866&lt;/Value&gt;</v>
      </c>
      <c r="J94" s="7">
        <v>0.94180605310485599</v>
      </c>
      <c r="K94" s="10" t="s">
        <v>122</v>
      </c>
      <c r="L94" s="8">
        <f t="shared" si="25"/>
        <v>0.99299599999999999</v>
      </c>
      <c r="M94" s="7">
        <v>-6.15897145264492E-2</v>
      </c>
      <c r="N94" s="10" t="s">
        <v>528</v>
      </c>
      <c r="O94" s="8">
        <f t="shared" si="26"/>
        <v>4.2507999999999997E-2</v>
      </c>
      <c r="P94" s="7">
        <v>0.13111939639837</v>
      </c>
      <c r="Q94" s="10" t="s">
        <v>320</v>
      </c>
      <c r="R94" s="8">
        <f t="shared" si="27"/>
        <v>0.13139100000000001</v>
      </c>
      <c r="S94" s="7">
        <v>0.122749803868824</v>
      </c>
      <c r="T94" s="10" t="s">
        <v>728</v>
      </c>
      <c r="U94" s="8">
        <f t="shared" si="28"/>
        <v>2.3765000000000001E-2</v>
      </c>
      <c r="V94" s="7">
        <f t="shared" si="29"/>
        <v>0.81068665670648599</v>
      </c>
      <c r="W94" s="10">
        <f t="shared" si="30"/>
        <v>0.86160499999999995</v>
      </c>
      <c r="X94" s="10">
        <f t="shared" si="31"/>
        <v>1.0729254495032259</v>
      </c>
      <c r="Y94" s="8">
        <f t="shared" si="32"/>
        <v>1.124387</v>
      </c>
      <c r="Z94">
        <f t="shared" si="33"/>
        <v>-0.18433951839527321</v>
      </c>
      <c r="AA94">
        <f t="shared" si="34"/>
        <v>1.8742999999999996E-2</v>
      </c>
      <c r="AB94">
        <f t="shared" si="35"/>
        <v>6.1160089342374803E-2</v>
      </c>
      <c r="AC94">
        <f t="shared" si="36"/>
        <v>6.6272999999999999E-2</v>
      </c>
      <c r="AN94">
        <v>554.77109216228598</v>
      </c>
    </row>
    <row r="95" spans="1:40" x14ac:dyDescent="0.2">
      <c r="A95" s="4">
        <v>94</v>
      </c>
      <c r="B95" s="7">
        <v>0.46626636824019102</v>
      </c>
      <c r="C95" s="8" t="str">
        <f t="shared" si="22"/>
        <v>&lt;Value&gt;0.466266368240191&lt;/Value&gt;</v>
      </c>
      <c r="D95" s="7">
        <v>0.96415778499682703</v>
      </c>
      <c r="E95" s="8">
        <v>2.33133184120096E-2</v>
      </c>
      <c r="F95" s="7">
        <v>0.96790295366072299</v>
      </c>
      <c r="G95" s="10" t="str">
        <f t="shared" si="23"/>
        <v>&lt;Value&gt;0.967902953660723&lt;/Value&gt;</v>
      </c>
      <c r="H95" s="10">
        <v>-6.8839251119515596E-2</v>
      </c>
      <c r="I95" s="8" t="str">
        <f t="shared" si="24"/>
        <v>&lt;Value&gt;-0.0688392511195156&lt;/Value&gt;</v>
      </c>
      <c r="J95" s="7">
        <v>0.96757994011198301</v>
      </c>
      <c r="K95" s="10" t="s">
        <v>123</v>
      </c>
      <c r="L95" s="8">
        <f t="shared" si="25"/>
        <v>0.98603700000000005</v>
      </c>
      <c r="M95" s="7">
        <v>-5.2787212248605102E-2</v>
      </c>
      <c r="N95" s="10" t="s">
        <v>529</v>
      </c>
      <c r="O95" s="8">
        <f t="shared" si="26"/>
        <v>4.4953E-2</v>
      </c>
      <c r="P95" s="7">
        <v>0.13106611501832699</v>
      </c>
      <c r="Q95" s="10" t="s">
        <v>321</v>
      </c>
      <c r="R95" s="8">
        <f t="shared" si="27"/>
        <v>0.13141</v>
      </c>
      <c r="S95" s="7">
        <v>0.122698197299264</v>
      </c>
      <c r="T95" s="10" t="s">
        <v>729</v>
      </c>
      <c r="U95" s="8">
        <f t="shared" si="28"/>
        <v>2.3861E-2</v>
      </c>
      <c r="V95" s="7">
        <f t="shared" si="29"/>
        <v>0.83651382509365602</v>
      </c>
      <c r="W95" s="10">
        <f t="shared" si="30"/>
        <v>0.85462700000000003</v>
      </c>
      <c r="X95" s="10">
        <f t="shared" si="31"/>
        <v>1.0986460551303101</v>
      </c>
      <c r="Y95" s="8">
        <f t="shared" si="32"/>
        <v>1.1174470000000001</v>
      </c>
      <c r="Z95">
        <f t="shared" si="33"/>
        <v>-0.17548540954786909</v>
      </c>
      <c r="AA95">
        <f t="shared" si="34"/>
        <v>2.1092E-2</v>
      </c>
      <c r="AB95">
        <f t="shared" si="35"/>
        <v>6.9910985050658903E-2</v>
      </c>
      <c r="AC95">
        <f t="shared" si="36"/>
        <v>6.8814E-2</v>
      </c>
      <c r="AN95">
        <v>562.51139424116002</v>
      </c>
    </row>
    <row r="96" spans="1:40" x14ac:dyDescent="0.2">
      <c r="A96" s="4">
        <v>95</v>
      </c>
      <c r="B96" s="7">
        <v>0.57844932656857095</v>
      </c>
      <c r="C96" s="8" t="str">
        <f t="shared" si="22"/>
        <v>&lt;Value&gt;0.578449326568571&lt;/Value&gt;</v>
      </c>
      <c r="D96" s="7">
        <v>0.94515832745722295</v>
      </c>
      <c r="E96" s="8">
        <v>2.8922466328428501E-2</v>
      </c>
      <c r="F96" s="7">
        <v>1.1996594585037701</v>
      </c>
      <c r="G96" s="10" t="str">
        <f t="shared" si="23"/>
        <v>&lt;Value&gt;1.19965945850377&lt;/Value&gt;</v>
      </c>
      <c r="H96" s="10">
        <v>-0.21177786515468</v>
      </c>
      <c r="I96" s="8" t="str">
        <f t="shared" si="24"/>
        <v>&lt;Value&gt;-0.21177786515468&lt;/Value&gt;</v>
      </c>
      <c r="J96" s="7">
        <v>0.98977855927453195</v>
      </c>
      <c r="K96" s="10" t="s">
        <v>124</v>
      </c>
      <c r="L96" s="8">
        <f t="shared" si="25"/>
        <v>0.96046600000000004</v>
      </c>
      <c r="M96" s="7">
        <v>-4.3695149352076398E-2</v>
      </c>
      <c r="N96" s="10" t="s">
        <v>530</v>
      </c>
      <c r="O96" s="8">
        <f t="shared" si="26"/>
        <v>5.2470000000000003E-2</v>
      </c>
      <c r="P96" s="7">
        <v>0.13102579066179901</v>
      </c>
      <c r="Q96" s="10" t="s">
        <v>322</v>
      </c>
      <c r="R96" s="8">
        <f t="shared" si="27"/>
        <v>0.131463</v>
      </c>
      <c r="S96" s="7">
        <v>0.12265895574484099</v>
      </c>
      <c r="T96" s="10" t="s">
        <v>730</v>
      </c>
      <c r="U96" s="8">
        <f t="shared" si="28"/>
        <v>2.4121E-2</v>
      </c>
      <c r="V96" s="7">
        <f t="shared" si="29"/>
        <v>0.85875276861273298</v>
      </c>
      <c r="W96" s="10">
        <f t="shared" si="30"/>
        <v>0.82900300000000005</v>
      </c>
      <c r="X96" s="10">
        <f t="shared" si="31"/>
        <v>1.1208043499363309</v>
      </c>
      <c r="Y96" s="8">
        <f t="shared" si="32"/>
        <v>1.0919289999999999</v>
      </c>
      <c r="Z96">
        <f t="shared" si="33"/>
        <v>-0.16635410509691739</v>
      </c>
      <c r="AA96">
        <f t="shared" si="34"/>
        <v>2.8349000000000003E-2</v>
      </c>
      <c r="AB96">
        <f t="shared" si="35"/>
        <v>7.8963806392764596E-2</v>
      </c>
      <c r="AC96">
        <f t="shared" si="36"/>
        <v>7.6591000000000006E-2</v>
      </c>
      <c r="AN96">
        <v>563.537319258249</v>
      </c>
    </row>
    <row r="97" spans="1:40" x14ac:dyDescent="0.2">
      <c r="A97" s="4">
        <v>96</v>
      </c>
      <c r="B97" s="7">
        <v>0.77493030314438305</v>
      </c>
      <c r="C97" s="8" t="str">
        <f t="shared" si="22"/>
        <v>&lt;Value&gt;0.774930303144383&lt;/Value&gt;</v>
      </c>
      <c r="D97" s="7">
        <v>0.90287639792702101</v>
      </c>
      <c r="E97" s="8">
        <v>3.8746515157219198E-2</v>
      </c>
      <c r="F97" s="7">
        <v>1.0269470870356101</v>
      </c>
      <c r="G97" s="10" t="str">
        <f t="shared" si="23"/>
        <v>&lt;Value&gt;1.02694708703561&lt;/Value&gt;</v>
      </c>
      <c r="H97" s="10">
        <v>0.140155032822006</v>
      </c>
      <c r="I97" s="8" t="str">
        <f t="shared" si="24"/>
        <v>&lt;Value&gt;0.140155032822006&lt;/Value&gt;</v>
      </c>
      <c r="J97" s="7">
        <v>1.0081947904439701</v>
      </c>
      <c r="K97" s="10" t="s">
        <v>125</v>
      </c>
      <c r="L97" s="8">
        <f t="shared" si="25"/>
        <v>0.90574600000000005</v>
      </c>
      <c r="M97" s="7">
        <v>-3.4397481079833002E-2</v>
      </c>
      <c r="N97" s="10" t="s">
        <v>531</v>
      </c>
      <c r="O97" s="8">
        <f t="shared" si="26"/>
        <v>6.3960000000000003E-2</v>
      </c>
      <c r="P97" s="7">
        <v>0.13100136336283499</v>
      </c>
      <c r="Q97" s="10" t="s">
        <v>323</v>
      </c>
      <c r="R97" s="8">
        <f t="shared" si="27"/>
        <v>0.13150200000000001</v>
      </c>
      <c r="S97" s="7">
        <v>0.122634896943434</v>
      </c>
      <c r="T97" s="10" t="s">
        <v>731</v>
      </c>
      <c r="U97" s="8">
        <f t="shared" si="28"/>
        <v>2.4324999999999999E-2</v>
      </c>
      <c r="V97" s="7">
        <f t="shared" si="29"/>
        <v>0.87719342708113512</v>
      </c>
      <c r="W97" s="10">
        <f t="shared" si="30"/>
        <v>0.77424400000000004</v>
      </c>
      <c r="X97" s="10">
        <f t="shared" si="31"/>
        <v>1.1391961538068052</v>
      </c>
      <c r="Y97" s="8">
        <f t="shared" si="32"/>
        <v>1.0372479999999999</v>
      </c>
      <c r="Z97">
        <f t="shared" si="33"/>
        <v>-0.157032378023267</v>
      </c>
      <c r="AA97">
        <f t="shared" si="34"/>
        <v>3.9635000000000004E-2</v>
      </c>
      <c r="AB97">
        <f t="shared" si="35"/>
        <v>8.823741586360101E-2</v>
      </c>
      <c r="AC97">
        <f t="shared" si="36"/>
        <v>8.8285000000000002E-2</v>
      </c>
      <c r="AN97">
        <v>584.358925010843</v>
      </c>
    </row>
    <row r="98" spans="1:40" x14ac:dyDescent="0.2">
      <c r="A98" s="4">
        <v>97</v>
      </c>
      <c r="B98" s="7">
        <v>0.80408075027040204</v>
      </c>
      <c r="C98" s="8" t="str">
        <f t="shared" si="22"/>
        <v>&lt;Value&gt;0.804080750270402&lt;/Value&gt;</v>
      </c>
      <c r="D98" s="7">
        <v>0.89567272437887302</v>
      </c>
      <c r="E98" s="8">
        <v>4.0204037513520099E-2</v>
      </c>
      <c r="F98" s="7">
        <v>0.89475986935569496</v>
      </c>
      <c r="G98" s="10" t="str">
        <f t="shared" si="23"/>
        <v>&lt;Value&gt;0.894759869355695&lt;/Value&gt;</v>
      </c>
      <c r="H98" s="10">
        <v>2.1299399897137299E-2</v>
      </c>
      <c r="I98" s="8" t="str">
        <f t="shared" si="24"/>
        <v>&lt;Value&gt;0.0212993998971373&lt;/Value&gt;</v>
      </c>
      <c r="J98" s="7">
        <v>1.02265558557159</v>
      </c>
      <c r="K98" s="10" t="s">
        <v>126</v>
      </c>
      <c r="L98" s="8">
        <f t="shared" si="25"/>
        <v>0.896648</v>
      </c>
      <c r="M98" s="7">
        <v>-2.49821017387825E-2</v>
      </c>
      <c r="N98" s="10" t="s">
        <v>532</v>
      </c>
      <c r="O98" s="8">
        <f t="shared" si="26"/>
        <v>6.5479999999999997E-2</v>
      </c>
      <c r="P98" s="7">
        <v>0.130994625277771</v>
      </c>
      <c r="Q98" s="10" t="s">
        <v>324</v>
      </c>
      <c r="R98" s="8">
        <f t="shared" si="27"/>
        <v>0.13150100000000001</v>
      </c>
      <c r="S98" s="7">
        <v>0.122627748736237</v>
      </c>
      <c r="T98" s="10" t="s">
        <v>732</v>
      </c>
      <c r="U98" s="8">
        <f t="shared" si="28"/>
        <v>2.4323000000000001E-2</v>
      </c>
      <c r="V98" s="7">
        <f t="shared" si="29"/>
        <v>0.89166096029381903</v>
      </c>
      <c r="W98" s="10">
        <f t="shared" si="30"/>
        <v>0.76514700000000002</v>
      </c>
      <c r="X98" s="10">
        <f t="shared" si="31"/>
        <v>1.1536502108493609</v>
      </c>
      <c r="Y98" s="8">
        <f t="shared" si="32"/>
        <v>1.028149</v>
      </c>
      <c r="Z98">
        <f t="shared" si="33"/>
        <v>-0.14760985047501951</v>
      </c>
      <c r="AA98">
        <f t="shared" si="34"/>
        <v>4.1156999999999999E-2</v>
      </c>
      <c r="AB98">
        <f t="shared" si="35"/>
        <v>9.7645646997454497E-2</v>
      </c>
      <c r="AC98">
        <f t="shared" si="36"/>
        <v>8.9802999999999994E-2</v>
      </c>
      <c r="AN98">
        <v>586.47054907794904</v>
      </c>
    </row>
    <row r="99" spans="1:40" x14ac:dyDescent="0.2">
      <c r="A99" s="4">
        <v>98</v>
      </c>
      <c r="B99" s="7">
        <v>0.86559892499702196</v>
      </c>
      <c r="C99" s="8" t="str">
        <f t="shared" si="22"/>
        <v>&lt;Value&gt;0.865598924997022&lt;/Value&gt;</v>
      </c>
      <c r="D99" s="7">
        <v>0.87971876106874902</v>
      </c>
      <c r="E99" s="8">
        <v>4.3279946249851098E-2</v>
      </c>
      <c r="F99" s="7">
        <v>0.83512813961730703</v>
      </c>
      <c r="G99" s="10" t="str">
        <f t="shared" si="23"/>
        <v>&lt;Value&gt;0.835128139617307&lt;/Value&gt;</v>
      </c>
      <c r="H99" s="10">
        <v>0.160394110214859</v>
      </c>
      <c r="I99" s="8" t="str">
        <f t="shared" si="24"/>
        <v>&lt;Value&gt;0.160394110214859&lt;/Value&gt;</v>
      </c>
      <c r="J99" s="7">
        <v>1.03302535086334</v>
      </c>
      <c r="K99" s="10" t="s">
        <v>127</v>
      </c>
      <c r="L99" s="8">
        <f t="shared" si="25"/>
        <v>0.87669600000000003</v>
      </c>
      <c r="M99" s="7">
        <v>-1.5538866891739399E-2</v>
      </c>
      <c r="N99" s="10" t="s">
        <v>533</v>
      </c>
      <c r="O99" s="8">
        <f t="shared" si="26"/>
        <v>6.8533999999999998E-2</v>
      </c>
      <c r="P99" s="7">
        <v>0.131006101516326</v>
      </c>
      <c r="Q99" s="10" t="s">
        <v>325</v>
      </c>
      <c r="R99" s="8">
        <f t="shared" si="27"/>
        <v>0.131494</v>
      </c>
      <c r="S99" s="7">
        <v>0.122638034535215</v>
      </c>
      <c r="T99" s="10" t="s">
        <v>733</v>
      </c>
      <c r="U99" s="8">
        <f t="shared" si="28"/>
        <v>2.4289000000000002E-2</v>
      </c>
      <c r="V99" s="7">
        <f t="shared" si="29"/>
        <v>0.90201924934701405</v>
      </c>
      <c r="W99" s="10">
        <f t="shared" si="30"/>
        <v>0.74520200000000003</v>
      </c>
      <c r="X99" s="10">
        <f t="shared" si="31"/>
        <v>1.164031452379666</v>
      </c>
      <c r="Y99" s="8">
        <f t="shared" si="32"/>
        <v>1.0081899999999999</v>
      </c>
      <c r="Z99">
        <f t="shared" si="33"/>
        <v>-0.13817690142695441</v>
      </c>
      <c r="AA99">
        <f t="shared" si="34"/>
        <v>4.4244999999999993E-2</v>
      </c>
      <c r="AB99">
        <f t="shared" si="35"/>
        <v>0.1070991676434756</v>
      </c>
      <c r="AC99">
        <f t="shared" si="36"/>
        <v>9.2823000000000003E-2</v>
      </c>
      <c r="AN99">
        <v>591.50613284724295</v>
      </c>
    </row>
    <row r="100" spans="1:40" x14ac:dyDescent="0.2">
      <c r="A100" s="4">
        <v>99</v>
      </c>
      <c r="B100" s="7">
        <v>1.02280671608838</v>
      </c>
      <c r="C100" s="8" t="str">
        <f t="shared" si="22"/>
        <v>&lt;Value&gt;1.02280671608838&lt;/Value&gt;</v>
      </c>
      <c r="D100" s="7">
        <v>0.83454047565920697</v>
      </c>
      <c r="E100" s="8">
        <v>5.1140335804418798E-2</v>
      </c>
      <c r="F100" s="7">
        <v>0.90418210546986399</v>
      </c>
      <c r="G100" s="10" t="str">
        <f t="shared" si="23"/>
        <v>&lt;Value&gt;0.904182105469864&lt;/Value&gt;</v>
      </c>
      <c r="H100" s="10">
        <v>4.47028340891229E-2</v>
      </c>
      <c r="I100" s="8" t="str">
        <f t="shared" si="24"/>
        <v>&lt;Value&gt;0.0447028340891229&lt;/Value&gt;</v>
      </c>
      <c r="J100" s="7">
        <v>1.0392086715092701</v>
      </c>
      <c r="K100" s="10" t="s">
        <v>128</v>
      </c>
      <c r="L100" s="8">
        <f t="shared" si="25"/>
        <v>0.82149700000000003</v>
      </c>
      <c r="M100" s="7">
        <v>-6.1575577990118299E-3</v>
      </c>
      <c r="N100" s="10" t="s">
        <v>534</v>
      </c>
      <c r="O100" s="8">
        <f t="shared" si="26"/>
        <v>7.5409000000000004E-2</v>
      </c>
      <c r="P100" s="7">
        <v>0.13103501793317099</v>
      </c>
      <c r="Q100" s="10" t="s">
        <v>326</v>
      </c>
      <c r="R100" s="8">
        <f t="shared" si="27"/>
        <v>0.131434</v>
      </c>
      <c r="S100" s="7">
        <v>0.12266504143219401</v>
      </c>
      <c r="T100" s="10" t="s">
        <v>734</v>
      </c>
      <c r="U100" s="8">
        <f t="shared" si="28"/>
        <v>2.4011999999999999E-2</v>
      </c>
      <c r="V100" s="7">
        <f t="shared" si="29"/>
        <v>0.90817365357609914</v>
      </c>
      <c r="W100" s="10">
        <f t="shared" si="30"/>
        <v>0.69006300000000009</v>
      </c>
      <c r="X100" s="10">
        <f t="shared" si="31"/>
        <v>1.1702436894424411</v>
      </c>
      <c r="Y100" s="8">
        <f t="shared" si="32"/>
        <v>0.95293099999999997</v>
      </c>
      <c r="Z100">
        <f t="shared" si="33"/>
        <v>-0.12882259923120584</v>
      </c>
      <c r="AA100">
        <f t="shared" si="34"/>
        <v>5.1397000000000005E-2</v>
      </c>
      <c r="AB100">
        <f t="shared" si="35"/>
        <v>0.11650748363318217</v>
      </c>
      <c r="AC100">
        <f t="shared" si="36"/>
        <v>9.9421000000000009E-2</v>
      </c>
      <c r="AN100">
        <v>593.32511552933101</v>
      </c>
    </row>
    <row r="101" spans="1:40" x14ac:dyDescent="0.2">
      <c r="A101" s="4">
        <v>100</v>
      </c>
      <c r="B101" s="7">
        <v>1.18954811974551</v>
      </c>
      <c r="C101" s="8" t="str">
        <f t="shared" si="22"/>
        <v>&lt;Value&gt;1.18954811974551&lt;/Value&gt;</v>
      </c>
      <c r="D101" s="7">
        <v>0.78029708198042103</v>
      </c>
      <c r="E101" s="8">
        <v>5.9477405987275501E-2</v>
      </c>
      <c r="F101" s="7">
        <v>0.91962885884308398</v>
      </c>
      <c r="G101" s="10" t="str">
        <f t="shared" si="23"/>
        <v>&lt;Value&gt;0.919628858843084&lt;/Value&gt;</v>
      </c>
      <c r="H101" s="10">
        <v>0.15927498405096799</v>
      </c>
      <c r="I101" s="8" t="str">
        <f t="shared" si="24"/>
        <v>&lt;Value&gt;0.159274984050968&lt;/Value&gt;</v>
      </c>
      <c r="J101" s="7">
        <v>1.0411522957553501</v>
      </c>
      <c r="K101" s="10" t="s">
        <v>129</v>
      </c>
      <c r="L101" s="8">
        <f t="shared" si="25"/>
        <v>0.75743400000000005</v>
      </c>
      <c r="M101" s="7">
        <v>3.0741564266024098E-3</v>
      </c>
      <c r="N101" s="10" t="s">
        <v>535</v>
      </c>
      <c r="O101" s="8">
        <f t="shared" si="26"/>
        <v>8.1348000000000004E-2</v>
      </c>
      <c r="P101" s="7">
        <v>0.13107935719987901</v>
      </c>
      <c r="Q101" s="10" t="s">
        <v>327</v>
      </c>
      <c r="R101" s="8">
        <f t="shared" si="27"/>
        <v>0.13131000000000001</v>
      </c>
      <c r="S101" s="7">
        <v>0.122706872296262</v>
      </c>
      <c r="T101" s="10" t="s">
        <v>735</v>
      </c>
      <c r="U101" s="8">
        <f t="shared" si="28"/>
        <v>2.3413E-2</v>
      </c>
      <c r="V101" s="7">
        <f t="shared" si="29"/>
        <v>0.91007293855547111</v>
      </c>
      <c r="W101" s="10">
        <f t="shared" si="30"/>
        <v>0.62612400000000001</v>
      </c>
      <c r="X101" s="10">
        <f t="shared" si="31"/>
        <v>1.172231652955229</v>
      </c>
      <c r="Y101" s="8">
        <f t="shared" si="32"/>
        <v>0.88874400000000009</v>
      </c>
      <c r="Z101">
        <f t="shared" si="33"/>
        <v>-0.11963271586965958</v>
      </c>
      <c r="AA101">
        <f t="shared" si="34"/>
        <v>5.7935E-2</v>
      </c>
      <c r="AB101">
        <f t="shared" si="35"/>
        <v>0.1257810287228644</v>
      </c>
      <c r="AC101">
        <f t="shared" si="36"/>
        <v>0.10476100000000001</v>
      </c>
      <c r="AN101">
        <v>595.51023083223401</v>
      </c>
    </row>
    <row r="102" spans="1:40" x14ac:dyDescent="0.2">
      <c r="A102" s="4">
        <v>101</v>
      </c>
      <c r="B102" s="7">
        <v>1.3428872379599099</v>
      </c>
      <c r="C102" s="8" t="str">
        <f t="shared" si="22"/>
        <v>&lt;Value&gt;1.34288723795991&lt;/Value&gt;</v>
      </c>
      <c r="D102" s="7">
        <v>0.72540785218672799</v>
      </c>
      <c r="E102" s="8">
        <v>6.7144361897995594E-2</v>
      </c>
      <c r="F102" s="7">
        <v>0.72735111748294801</v>
      </c>
      <c r="G102" s="10" t="str">
        <f t="shared" si="23"/>
        <v>&lt;Value&gt;0.727351117482948&lt;/Value&gt;</v>
      </c>
      <c r="H102" s="10">
        <v>0.15601426237886801</v>
      </c>
      <c r="I102" s="8" t="str">
        <f t="shared" si="24"/>
        <v>&lt;Value&gt;0.156014262378868&lt;/Value&gt;</v>
      </c>
      <c r="J102" s="7">
        <v>1.0388463158426</v>
      </c>
      <c r="K102" s="10" t="s">
        <v>130</v>
      </c>
      <c r="L102" s="8">
        <f t="shared" si="25"/>
        <v>0.69476199999999999</v>
      </c>
      <c r="M102" s="7">
        <v>1.2072703529730699E-2</v>
      </c>
      <c r="N102" s="10" t="s">
        <v>536</v>
      </c>
      <c r="O102" s="8">
        <f t="shared" si="26"/>
        <v>8.5752999999999996E-2</v>
      </c>
      <c r="P102" s="7">
        <v>0.13113599745255999</v>
      </c>
      <c r="Q102" s="10" t="s">
        <v>328</v>
      </c>
      <c r="R102" s="8">
        <f t="shared" si="27"/>
        <v>0.13114600000000001</v>
      </c>
      <c r="S102" s="7">
        <v>0.122760576512287</v>
      </c>
      <c r="T102" s="10" t="s">
        <v>736</v>
      </c>
      <c r="U102" s="8">
        <f t="shared" si="28"/>
        <v>2.2596000000000002E-2</v>
      </c>
      <c r="V102" s="7">
        <f t="shared" si="29"/>
        <v>0.90771031839004002</v>
      </c>
      <c r="W102" s="10">
        <f t="shared" si="30"/>
        <v>0.56361600000000001</v>
      </c>
      <c r="X102" s="10">
        <f t="shared" si="31"/>
        <v>1.1699823132951601</v>
      </c>
      <c r="Y102" s="8">
        <f t="shared" si="32"/>
        <v>0.82590799999999998</v>
      </c>
      <c r="Z102">
        <f t="shared" si="33"/>
        <v>-0.11068787298255631</v>
      </c>
      <c r="AA102">
        <f t="shared" si="34"/>
        <v>6.3156999999999991E-2</v>
      </c>
      <c r="AB102">
        <f t="shared" si="35"/>
        <v>0.13483328004201769</v>
      </c>
      <c r="AC102">
        <f t="shared" si="36"/>
        <v>0.108349</v>
      </c>
      <c r="AN102">
        <v>595.59324308637395</v>
      </c>
    </row>
    <row r="103" spans="1:40" x14ac:dyDescent="0.2">
      <c r="A103" s="4">
        <v>102</v>
      </c>
      <c r="B103" s="7">
        <v>1.41365700963757</v>
      </c>
      <c r="C103" s="8" t="str">
        <f t="shared" si="22"/>
        <v>&lt;Value&gt;1.41365700963757&lt;/Value&gt;</v>
      </c>
      <c r="D103" s="7">
        <v>0.69866947597127005</v>
      </c>
      <c r="E103" s="8">
        <v>7.0682850481878307E-2</v>
      </c>
      <c r="F103" s="7">
        <v>0.91154452837239897</v>
      </c>
      <c r="G103" s="10" t="str">
        <f t="shared" si="23"/>
        <v>&lt;Value&gt;0.911544528372399&lt;/Value&gt;</v>
      </c>
      <c r="H103" s="10">
        <v>-0.171707399012095</v>
      </c>
      <c r="I103" s="8" t="str">
        <f t="shared" si="24"/>
        <v>&lt;Value&gt;-0.171707399012095&lt;/Value&gt;</v>
      </c>
      <c r="J103" s="7">
        <v>1.03232450639379</v>
      </c>
      <c r="K103" s="10" t="s">
        <v>131</v>
      </c>
      <c r="L103" s="8">
        <f t="shared" si="25"/>
        <v>0.66495400000000005</v>
      </c>
      <c r="M103" s="7">
        <v>2.0760486143042701E-2</v>
      </c>
      <c r="N103" s="10" t="s">
        <v>537</v>
      </c>
      <c r="O103" s="8">
        <f t="shared" si="26"/>
        <v>8.7500999999999995E-2</v>
      </c>
      <c r="P103" s="7">
        <v>0.13120092144419401</v>
      </c>
      <c r="Q103" s="10" t="s">
        <v>329</v>
      </c>
      <c r="R103" s="8">
        <f t="shared" si="27"/>
        <v>0.13105800000000001</v>
      </c>
      <c r="S103" s="7">
        <v>0.12282234794018</v>
      </c>
      <c r="T103" s="10" t="s">
        <v>737</v>
      </c>
      <c r="U103" s="8">
        <f t="shared" si="28"/>
        <v>2.214E-2</v>
      </c>
      <c r="V103" s="7">
        <f t="shared" si="29"/>
        <v>0.90112358494959599</v>
      </c>
      <c r="W103" s="10">
        <f t="shared" si="30"/>
        <v>0.53389600000000004</v>
      </c>
      <c r="X103" s="10">
        <f t="shared" si="31"/>
        <v>1.1635254278379841</v>
      </c>
      <c r="Y103" s="8">
        <f t="shared" si="32"/>
        <v>0.79601200000000005</v>
      </c>
      <c r="Z103">
        <f t="shared" si="33"/>
        <v>-0.1020618617971373</v>
      </c>
      <c r="AA103">
        <f t="shared" si="34"/>
        <v>6.5361000000000002E-2</v>
      </c>
      <c r="AB103">
        <f t="shared" si="35"/>
        <v>0.1435828340832227</v>
      </c>
      <c r="AC103">
        <f t="shared" si="36"/>
        <v>0.10964099999999999</v>
      </c>
      <c r="AN103">
        <v>604.30862028554895</v>
      </c>
    </row>
    <row r="104" spans="1:40" x14ac:dyDescent="0.2">
      <c r="A104" s="4">
        <v>103</v>
      </c>
      <c r="B104" s="7">
        <v>1.4365927245769501</v>
      </c>
      <c r="C104" s="8" t="str">
        <f t="shared" si="22"/>
        <v>&lt;Value&gt;1.43659272457695&lt;/Value&gt;</v>
      </c>
      <c r="D104" s="7">
        <v>0.68983239816346598</v>
      </c>
      <c r="E104" s="8">
        <v>7.1829636228847499E-2</v>
      </c>
      <c r="F104" s="7">
        <v>0.58227769561046705</v>
      </c>
      <c r="G104" s="10" t="str">
        <f t="shared" si="23"/>
        <v>&lt;Value&gt;0.582277695610467&lt;/Value&gt;</v>
      </c>
      <c r="H104" s="10">
        <v>0.102351462630281</v>
      </c>
      <c r="I104" s="8" t="str">
        <f t="shared" si="24"/>
        <v>&lt;Value&gt;0.102351462630281&lt;/Value&gt;</v>
      </c>
      <c r="J104" s="7">
        <v>1.0216638053631999</v>
      </c>
      <c r="K104" s="10" t="s">
        <v>132</v>
      </c>
      <c r="L104" s="8">
        <f t="shared" si="25"/>
        <v>0.65520100000000003</v>
      </c>
      <c r="M104" s="7">
        <v>2.90676032128457E-2</v>
      </c>
      <c r="N104" s="10" t="s">
        <v>538</v>
      </c>
      <c r="O104" s="8">
        <f t="shared" si="26"/>
        <v>8.8035000000000002E-2</v>
      </c>
      <c r="P104" s="7">
        <v>0.13126947906803199</v>
      </c>
      <c r="Q104" s="10" t="s">
        <v>330</v>
      </c>
      <c r="R104" s="8">
        <f t="shared" si="27"/>
        <v>0.13102800000000001</v>
      </c>
      <c r="S104" s="7">
        <v>0.122887773839724</v>
      </c>
      <c r="T104" s="10" t="s">
        <v>738</v>
      </c>
      <c r="U104" s="8">
        <f t="shared" si="28"/>
        <v>2.1982999999999999E-2</v>
      </c>
      <c r="V104" s="7">
        <f t="shared" si="29"/>
        <v>0.8903943262951679</v>
      </c>
      <c r="W104" s="10">
        <f t="shared" si="30"/>
        <v>0.524173</v>
      </c>
      <c r="X104" s="10">
        <f t="shared" si="31"/>
        <v>1.1529332844312319</v>
      </c>
      <c r="Y104" s="8">
        <f t="shared" si="32"/>
        <v>0.78622900000000007</v>
      </c>
      <c r="Z104">
        <f t="shared" si="33"/>
        <v>-9.3820170626878308E-2</v>
      </c>
      <c r="AA104">
        <f t="shared" si="34"/>
        <v>6.6052E-2</v>
      </c>
      <c r="AB104">
        <f t="shared" si="35"/>
        <v>0.1519553770525697</v>
      </c>
      <c r="AC104">
        <f t="shared" si="36"/>
        <v>0.110018</v>
      </c>
      <c r="AN104">
        <v>606.66319351328002</v>
      </c>
    </row>
    <row r="105" spans="1:40" x14ac:dyDescent="0.2">
      <c r="A105" s="4">
        <v>104</v>
      </c>
      <c r="B105" s="7">
        <v>1.4447843682536901</v>
      </c>
      <c r="C105" s="8" t="str">
        <f t="shared" si="22"/>
        <v>&lt;Value&gt;1.44478436825369&lt;/Value&gt;</v>
      </c>
      <c r="D105" s="7">
        <v>0.68665678792862495</v>
      </c>
      <c r="E105" s="8">
        <v>7.22392184126847E-2</v>
      </c>
      <c r="F105" s="7">
        <v>0.42329087310360902</v>
      </c>
      <c r="G105" s="10" t="str">
        <f t="shared" si="23"/>
        <v>&lt;Value&gt;0.423290873103609&lt;/Value&gt;</v>
      </c>
      <c r="H105" s="10">
        <v>0.31131953282819402</v>
      </c>
      <c r="I105" s="8" t="str">
        <f t="shared" si="24"/>
        <v>&lt;Value&gt;0.311319532828194&lt;/Value&gt;</v>
      </c>
      <c r="J105" s="7">
        <v>1.0069829478016701</v>
      </c>
      <c r="K105" s="10" t="s">
        <v>133</v>
      </c>
      <c r="L105" s="8">
        <f t="shared" si="25"/>
        <v>0.65170799999999995</v>
      </c>
      <c r="M105" s="7">
        <v>3.6933370090567803E-2</v>
      </c>
      <c r="N105" s="10" t="s">
        <v>539</v>
      </c>
      <c r="O105" s="8">
        <f t="shared" si="26"/>
        <v>8.8221999999999995E-2</v>
      </c>
      <c r="P105" s="7">
        <v>0.13133668281451599</v>
      </c>
      <c r="Q105" s="10" t="s">
        <v>282</v>
      </c>
      <c r="R105" s="8">
        <f t="shared" si="27"/>
        <v>0.13101699999999999</v>
      </c>
      <c r="S105" s="7">
        <v>0.12295211534532199</v>
      </c>
      <c r="T105" s="10" t="s">
        <v>739</v>
      </c>
      <c r="U105" s="8">
        <f t="shared" si="28"/>
        <v>2.1926000000000001E-2</v>
      </c>
      <c r="V105" s="7">
        <f t="shared" si="29"/>
        <v>0.87564626498715414</v>
      </c>
      <c r="W105" s="10">
        <f t="shared" si="30"/>
        <v>0.52069100000000001</v>
      </c>
      <c r="X105" s="10">
        <f t="shared" si="31"/>
        <v>1.138319630616186</v>
      </c>
      <c r="Y105" s="8">
        <f t="shared" si="32"/>
        <v>0.78272499999999989</v>
      </c>
      <c r="Z105">
        <f t="shared" si="33"/>
        <v>-8.6018745254754198E-2</v>
      </c>
      <c r="AA105">
        <f t="shared" si="34"/>
        <v>6.6295999999999994E-2</v>
      </c>
      <c r="AB105">
        <f t="shared" si="35"/>
        <v>0.15988548543588979</v>
      </c>
      <c r="AC105">
        <f t="shared" si="36"/>
        <v>0.110148</v>
      </c>
      <c r="AN105">
        <v>612.61922589259302</v>
      </c>
    </row>
    <row r="106" spans="1:40" x14ac:dyDescent="0.2">
      <c r="A106" s="4">
        <v>105</v>
      </c>
      <c r="B106" s="7">
        <v>1.45942734540969</v>
      </c>
      <c r="C106" s="8" t="str">
        <f t="shared" si="22"/>
        <v>&lt;Value&gt;1.45942734540969&lt;/Value&gt;</v>
      </c>
      <c r="D106" s="7">
        <v>0.68095536601235396</v>
      </c>
      <c r="E106" s="8">
        <v>7.2971367270484297E-2</v>
      </c>
      <c r="F106" s="7">
        <v>0.58232079475116005</v>
      </c>
      <c r="G106" s="10" t="str">
        <f t="shared" si="23"/>
        <v>&lt;Value&gt;0.58232079475116&lt;/Value&gt;</v>
      </c>
      <c r="H106" s="10">
        <v>0.15806947035880201</v>
      </c>
      <c r="I106" s="8" t="str">
        <f t="shared" si="24"/>
        <v>&lt;Value&gt;0.158069470358802&lt;/Value&gt;</v>
      </c>
      <c r="J106" s="7">
        <v>0.98844028752554203</v>
      </c>
      <c r="K106" s="10" t="s">
        <v>134</v>
      </c>
      <c r="L106" s="8">
        <f t="shared" si="25"/>
        <v>0.64545300000000005</v>
      </c>
      <c r="M106" s="7">
        <v>4.4307599113305701E-2</v>
      </c>
      <c r="N106" s="10" t="s">
        <v>540</v>
      </c>
      <c r="O106" s="8">
        <f t="shared" si="26"/>
        <v>8.8551000000000005E-2</v>
      </c>
      <c r="P106" s="7">
        <v>0.131397514391002</v>
      </c>
      <c r="Q106" s="10" t="s">
        <v>331</v>
      </c>
      <c r="R106" s="8">
        <f t="shared" si="27"/>
        <v>0.130997</v>
      </c>
      <c r="S106" s="7">
        <v>0.123010598792543</v>
      </c>
      <c r="T106" s="10" t="s">
        <v>740</v>
      </c>
      <c r="U106" s="8">
        <f t="shared" si="28"/>
        <v>2.1822000000000001E-2</v>
      </c>
      <c r="V106" s="7">
        <f t="shared" si="29"/>
        <v>0.85704277313454003</v>
      </c>
      <c r="W106" s="10">
        <f t="shared" si="30"/>
        <v>0.51445600000000002</v>
      </c>
      <c r="X106" s="10">
        <f t="shared" si="31"/>
        <v>1.119837801916544</v>
      </c>
      <c r="Y106" s="8">
        <f t="shared" si="32"/>
        <v>0.77645000000000008</v>
      </c>
      <c r="Z106">
        <f t="shared" si="33"/>
        <v>-7.8702999679237301E-2</v>
      </c>
      <c r="AA106">
        <f t="shared" si="34"/>
        <v>6.6729000000000011E-2</v>
      </c>
      <c r="AB106">
        <f t="shared" si="35"/>
        <v>0.1673181979058487</v>
      </c>
      <c r="AC106">
        <f t="shared" si="36"/>
        <v>0.110373</v>
      </c>
      <c r="AN106">
        <v>623.37281406025795</v>
      </c>
    </row>
    <row r="107" spans="1:40" x14ac:dyDescent="0.2">
      <c r="A107" s="4">
        <v>106</v>
      </c>
      <c r="B107" s="7">
        <v>1.5976994656257799</v>
      </c>
      <c r="C107" s="8" t="str">
        <f t="shared" si="22"/>
        <v>&lt;Value&gt;1.59769946562578&lt;/Value&gt;</v>
      </c>
      <c r="D107" s="7">
        <v>0.62567344728740404</v>
      </c>
      <c r="E107" s="8">
        <v>7.9884973281289004E-2</v>
      </c>
      <c r="F107" s="7">
        <v>0.59939906561468903</v>
      </c>
      <c r="G107" s="10" t="str">
        <f t="shared" si="23"/>
        <v>&lt;Value&gt;0.599399065614689&lt;/Value&gt;</v>
      </c>
      <c r="H107" s="10">
        <v>0.31499469223486198</v>
      </c>
      <c r="I107" s="8" t="str">
        <f t="shared" si="24"/>
        <v>&lt;Value&gt;0.314994692234862&lt;/Value&gt;</v>
      </c>
      <c r="J107" s="7">
        <v>0.96623086542453696</v>
      </c>
      <c r="K107" s="10" t="s">
        <v>135</v>
      </c>
      <c r="L107" s="8">
        <f t="shared" si="25"/>
        <v>0.58580399999999999</v>
      </c>
      <c r="M107" s="7">
        <v>5.1151610133771098E-2</v>
      </c>
      <c r="N107" s="10" t="s">
        <v>541</v>
      </c>
      <c r="O107" s="8">
        <f t="shared" si="26"/>
        <v>9.1414999999999996E-2</v>
      </c>
      <c r="P107" s="7">
        <v>0.131447221334763</v>
      </c>
      <c r="Q107" s="10" t="s">
        <v>332</v>
      </c>
      <c r="R107" s="8">
        <f t="shared" si="27"/>
        <v>0.130801</v>
      </c>
      <c r="S107" s="7">
        <v>0.12305869775957499</v>
      </c>
      <c r="T107" s="10" t="s">
        <v>741</v>
      </c>
      <c r="U107" s="8">
        <f t="shared" si="28"/>
        <v>2.0759E-2</v>
      </c>
      <c r="V107" s="7">
        <f t="shared" si="29"/>
        <v>0.83478364408977401</v>
      </c>
      <c r="W107" s="10">
        <f t="shared" si="30"/>
        <v>0.45500299999999999</v>
      </c>
      <c r="X107" s="10">
        <f t="shared" si="31"/>
        <v>1.0976780867592999</v>
      </c>
      <c r="Y107" s="8">
        <f t="shared" si="32"/>
        <v>0.71660499999999994</v>
      </c>
      <c r="Z107">
        <f t="shared" si="33"/>
        <v>-7.1907087625803889E-2</v>
      </c>
      <c r="AA107">
        <f t="shared" si="34"/>
        <v>7.0655999999999997E-2</v>
      </c>
      <c r="AB107">
        <f t="shared" si="35"/>
        <v>0.1742103078933461</v>
      </c>
      <c r="AC107">
        <f t="shared" si="36"/>
        <v>0.112174</v>
      </c>
      <c r="AN107">
        <v>623.75064443521103</v>
      </c>
    </row>
    <row r="108" spans="1:40" x14ac:dyDescent="0.2">
      <c r="A108" s="4">
        <v>107</v>
      </c>
      <c r="B108" s="7">
        <v>1.62186455156983</v>
      </c>
      <c r="C108" s="8" t="str">
        <f t="shared" si="22"/>
        <v>&lt;Value&gt;1.62186455156983&lt;/Value&gt;</v>
      </c>
      <c r="D108" s="7">
        <v>0.615770472702317</v>
      </c>
      <c r="E108" s="8">
        <v>8.1093227578491495E-2</v>
      </c>
      <c r="F108" s="7">
        <v>0.56662926356077004</v>
      </c>
      <c r="G108" s="10" t="str">
        <f t="shared" si="23"/>
        <v>&lt;Value&gt;0.56662926356077&lt;/Value&gt;</v>
      </c>
      <c r="H108" s="10">
        <v>0.104903587880562</v>
      </c>
      <c r="I108" s="8" t="str">
        <f t="shared" si="24"/>
        <v>&lt;Value&gt;0.104903587880562&lt;/Value&gt;</v>
      </c>
      <c r="J108" s="7">
        <v>0.94058280476025202</v>
      </c>
      <c r="K108" s="10" t="s">
        <v>136</v>
      </c>
      <c r="L108" s="8">
        <f t="shared" si="25"/>
        <v>0.57530599999999998</v>
      </c>
      <c r="M108" s="7">
        <v>5.7438948876645302E-2</v>
      </c>
      <c r="N108" s="10" t="s">
        <v>542</v>
      </c>
      <c r="O108" s="8">
        <f t="shared" si="26"/>
        <v>9.1878000000000001E-2</v>
      </c>
      <c r="P108" s="7">
        <v>0.131481584736897</v>
      </c>
      <c r="Q108" s="10" t="s">
        <v>333</v>
      </c>
      <c r="R108" s="8">
        <f t="shared" si="27"/>
        <v>0.13076499999999999</v>
      </c>
      <c r="S108" s="7">
        <v>0.12309238785460801</v>
      </c>
      <c r="T108" s="10" t="s">
        <v>742</v>
      </c>
      <c r="U108" s="8">
        <f t="shared" si="28"/>
        <v>2.0559999999999998E-2</v>
      </c>
      <c r="V108" s="7">
        <f t="shared" si="29"/>
        <v>0.80910122002335505</v>
      </c>
      <c r="W108" s="10">
        <f t="shared" si="30"/>
        <v>0.44454099999999996</v>
      </c>
      <c r="X108" s="10">
        <f t="shared" si="31"/>
        <v>1.0720643894971491</v>
      </c>
      <c r="Y108" s="8">
        <f t="shared" si="32"/>
        <v>0.706071</v>
      </c>
      <c r="Z108">
        <f t="shared" si="33"/>
        <v>-6.5653438977962705E-2</v>
      </c>
      <c r="AA108">
        <f t="shared" si="34"/>
        <v>7.1318000000000006E-2</v>
      </c>
      <c r="AB108">
        <f t="shared" si="35"/>
        <v>0.18053133673125332</v>
      </c>
      <c r="AC108">
        <f t="shared" si="36"/>
        <v>0.112438</v>
      </c>
      <c r="AN108">
        <v>626.62308761910197</v>
      </c>
    </row>
    <row r="109" spans="1:40" x14ac:dyDescent="0.2">
      <c r="A109" s="4">
        <v>108</v>
      </c>
      <c r="B109" s="7">
        <v>1.7672336922707801</v>
      </c>
      <c r="C109" s="8" t="str">
        <f t="shared" si="22"/>
        <v>&lt;Value&gt;1.76723369227078&lt;/Value&gt;</v>
      </c>
      <c r="D109" s="7">
        <v>0.55497365581904601</v>
      </c>
      <c r="E109" s="8">
        <v>8.8361684613538896E-2</v>
      </c>
      <c r="F109" s="7">
        <v>0.44326415186976498</v>
      </c>
      <c r="G109" s="10" t="str">
        <f t="shared" si="23"/>
        <v>&lt;Value&gt;0.443264151869765&lt;/Value&gt;</v>
      </c>
      <c r="H109" s="10">
        <v>2.4094961437033701E-3</v>
      </c>
      <c r="I109" s="8" t="str">
        <f t="shared" si="24"/>
        <v>&lt;Value&gt;0.00240949614370337&lt;/Value&gt;</v>
      </c>
      <c r="J109" s="7">
        <v>0.91175313263782198</v>
      </c>
      <c r="K109" s="10" t="s">
        <v>137</v>
      </c>
      <c r="L109" s="8">
        <f t="shared" si="25"/>
        <v>0.51203500000000002</v>
      </c>
      <c r="M109" s="7">
        <v>6.3155799869370796E-2</v>
      </c>
      <c r="N109" s="10" t="s">
        <v>543</v>
      </c>
      <c r="O109" s="8">
        <f t="shared" si="26"/>
        <v>9.4514000000000001E-2</v>
      </c>
      <c r="P109" s="7">
        <v>0.13149714277241201</v>
      </c>
      <c r="Q109" s="10" t="s">
        <v>334</v>
      </c>
      <c r="R109" s="8">
        <f t="shared" si="27"/>
        <v>0.130547</v>
      </c>
      <c r="S109" s="7">
        <v>0.1231083596771</v>
      </c>
      <c r="T109" s="10" t="s">
        <v>743</v>
      </c>
      <c r="U109" s="8">
        <f t="shared" si="28"/>
        <v>1.9300000000000001E-2</v>
      </c>
      <c r="V109" s="7">
        <f t="shared" si="29"/>
        <v>0.78025598986541</v>
      </c>
      <c r="W109" s="10">
        <f t="shared" si="30"/>
        <v>0.38148800000000005</v>
      </c>
      <c r="X109" s="10">
        <f t="shared" si="31"/>
        <v>1.043250275410234</v>
      </c>
      <c r="Y109" s="8">
        <f t="shared" si="32"/>
        <v>0.64258199999999999</v>
      </c>
      <c r="Z109">
        <f t="shared" si="33"/>
        <v>-5.9952559807729205E-2</v>
      </c>
      <c r="AA109">
        <f t="shared" si="34"/>
        <v>7.5214000000000003E-2</v>
      </c>
      <c r="AB109">
        <f t="shared" si="35"/>
        <v>0.1862641595464708</v>
      </c>
      <c r="AC109">
        <f t="shared" si="36"/>
        <v>0.113814</v>
      </c>
      <c r="AN109">
        <v>628.89967475107699</v>
      </c>
    </row>
    <row r="110" spans="1:40" x14ac:dyDescent="0.2">
      <c r="A110" s="4">
        <v>109</v>
      </c>
      <c r="B110" s="7">
        <v>1.98876498182824</v>
      </c>
      <c r="C110" s="8" t="str">
        <f t="shared" si="22"/>
        <v>&lt;Value&gt;1.98876498182824&lt;/Value&gt;</v>
      </c>
      <c r="D110" s="7">
        <v>0.459539144328236</v>
      </c>
      <c r="E110" s="8">
        <v>9.9438249091412106E-2</v>
      </c>
      <c r="F110" s="7">
        <v>0.63582812545299505</v>
      </c>
      <c r="G110" s="10" t="str">
        <f t="shared" si="23"/>
        <v>&lt;Value&gt;0.635828125452995&lt;/Value&gt;</v>
      </c>
      <c r="H110" s="10">
        <v>4.0452745291271498E-2</v>
      </c>
      <c r="I110" s="8" t="str">
        <f t="shared" si="24"/>
        <v>&lt;Value&gt;0.0404527452912715&lt;/Value&gt;</v>
      </c>
      <c r="J110" s="7">
        <v>0.88002314223629596</v>
      </c>
      <c r="K110" s="10" t="s">
        <v>138</v>
      </c>
      <c r="L110" s="8">
        <f t="shared" si="25"/>
        <v>0.41655199999999998</v>
      </c>
      <c r="M110" s="7">
        <v>6.8301089691038694E-2</v>
      </c>
      <c r="N110" s="10" t="s">
        <v>544</v>
      </c>
      <c r="O110" s="8">
        <f t="shared" si="26"/>
        <v>9.8442000000000002E-2</v>
      </c>
      <c r="P110" s="7">
        <v>0.131491359131064</v>
      </c>
      <c r="Q110" s="10" t="s">
        <v>335</v>
      </c>
      <c r="R110" s="8">
        <f t="shared" si="27"/>
        <v>0.13022800000000001</v>
      </c>
      <c r="S110" s="7">
        <v>0.12310417955962701</v>
      </c>
      <c r="T110" s="10" t="s">
        <v>744</v>
      </c>
      <c r="U110" s="8">
        <f t="shared" si="28"/>
        <v>1.7285999999999999E-2</v>
      </c>
      <c r="V110" s="7">
        <f t="shared" si="29"/>
        <v>0.74853178310523194</v>
      </c>
      <c r="W110" s="10">
        <f t="shared" si="30"/>
        <v>0.28632399999999997</v>
      </c>
      <c r="X110" s="10">
        <f t="shared" si="31"/>
        <v>1.0115145013673599</v>
      </c>
      <c r="Y110" s="8">
        <f t="shared" si="32"/>
        <v>0.54678000000000004</v>
      </c>
      <c r="Z110">
        <f t="shared" si="33"/>
        <v>-5.4803089868588312E-2</v>
      </c>
      <c r="AA110">
        <f t="shared" si="34"/>
        <v>8.1156000000000006E-2</v>
      </c>
      <c r="AB110">
        <f t="shared" si="35"/>
        <v>0.1914052692506657</v>
      </c>
      <c r="AC110">
        <f t="shared" si="36"/>
        <v>0.115728</v>
      </c>
      <c r="AN110">
        <v>631.240997189935</v>
      </c>
    </row>
    <row r="111" spans="1:40" x14ac:dyDescent="0.2">
      <c r="A111" s="4">
        <v>110</v>
      </c>
      <c r="B111" s="7">
        <v>1.99758191665714</v>
      </c>
      <c r="C111" s="8" t="str">
        <f t="shared" si="22"/>
        <v>&lt;Value&gt;1.99758191665714&lt;/Value&gt;</v>
      </c>
      <c r="D111" s="7">
        <v>0.45570148468030303</v>
      </c>
      <c r="E111" s="8">
        <v>9.9879095832857007E-2</v>
      </c>
      <c r="F111" s="7">
        <v>0.24262130494548201</v>
      </c>
      <c r="G111" s="10" t="str">
        <f t="shared" si="23"/>
        <v>&lt;Value&gt;0.242621304945482&lt;/Value&gt;</v>
      </c>
      <c r="H111" s="10">
        <v>0.13476627465268101</v>
      </c>
      <c r="I111" s="8" t="str">
        <f t="shared" si="24"/>
        <v>&lt;Value&gt;0.134766274652681&lt;/Value&gt;</v>
      </c>
      <c r="J111" s="7">
        <v>0.84569342185410701</v>
      </c>
      <c r="K111" s="10" t="s">
        <v>139</v>
      </c>
      <c r="L111" s="8">
        <f t="shared" si="25"/>
        <v>0.412804</v>
      </c>
      <c r="M111" s="7">
        <v>7.2886285083932204E-2</v>
      </c>
      <c r="N111" s="10" t="s">
        <v>545</v>
      </c>
      <c r="O111" s="8">
        <f t="shared" si="26"/>
        <v>9.8605999999999999E-2</v>
      </c>
      <c r="P111" s="7">
        <v>0.131462730190643</v>
      </c>
      <c r="Q111" s="10" t="s">
        <v>336</v>
      </c>
      <c r="R111" s="8">
        <f t="shared" si="27"/>
        <v>0.130216</v>
      </c>
      <c r="S111" s="7">
        <v>0.123078392206053</v>
      </c>
      <c r="T111" s="10" t="s">
        <v>745</v>
      </c>
      <c r="U111" s="8">
        <f t="shared" si="28"/>
        <v>1.7207E-2</v>
      </c>
      <c r="V111" s="7">
        <f t="shared" si="29"/>
        <v>0.71423069166346398</v>
      </c>
      <c r="W111" s="10">
        <f t="shared" si="30"/>
        <v>0.28258800000000001</v>
      </c>
      <c r="X111" s="10">
        <f t="shared" si="31"/>
        <v>0.97715615204475004</v>
      </c>
      <c r="Y111" s="8">
        <f t="shared" si="32"/>
        <v>0.54302000000000006</v>
      </c>
      <c r="Z111">
        <f t="shared" si="33"/>
        <v>-5.0192107122120799E-2</v>
      </c>
      <c r="AA111">
        <f t="shared" si="34"/>
        <v>8.1398999999999999E-2</v>
      </c>
      <c r="AB111">
        <f t="shared" si="35"/>
        <v>0.19596467728998521</v>
      </c>
      <c r="AC111">
        <f t="shared" si="36"/>
        <v>0.115813</v>
      </c>
      <c r="AN111">
        <v>630.93950505608598</v>
      </c>
    </row>
    <row r="112" spans="1:40" x14ac:dyDescent="0.2">
      <c r="A112" s="4">
        <v>111</v>
      </c>
      <c r="B112" s="7">
        <v>2.0631264087979302</v>
      </c>
      <c r="C112" s="8" t="str">
        <f t="shared" si="22"/>
        <v>&lt;Value&gt;2.06312640879793&lt;/Value&gt;</v>
      </c>
      <c r="D112" s="7">
        <v>0.42713517878322099</v>
      </c>
      <c r="E112" s="8">
        <v>0.103156320439897</v>
      </c>
      <c r="F112" s="7">
        <v>0.36229853795082601</v>
      </c>
      <c r="G112" s="10" t="str">
        <f t="shared" si="23"/>
        <v>&lt;Value&gt;0.362298537950826&lt;/Value&gt;</v>
      </c>
      <c r="H112" s="10">
        <v>0.14550422672236099</v>
      </c>
      <c r="I112" s="8" t="str">
        <f t="shared" si="24"/>
        <v>&lt;Value&gt;0.145504226722361&lt;/Value&gt;</v>
      </c>
      <c r="J112" s="7">
        <v>0.80907868401790095</v>
      </c>
      <c r="K112" s="10" t="s">
        <v>140</v>
      </c>
      <c r="L112" s="8">
        <f t="shared" si="25"/>
        <v>0.38511800000000002</v>
      </c>
      <c r="M112" s="7">
        <v>7.6934898783063796E-2</v>
      </c>
      <c r="N112" s="10" t="s">
        <v>546</v>
      </c>
      <c r="O112" s="8">
        <f t="shared" si="26"/>
        <v>9.9853999999999998E-2</v>
      </c>
      <c r="P112" s="7">
        <v>0.13141082944200599</v>
      </c>
      <c r="Q112" s="10" t="s">
        <v>337</v>
      </c>
      <c r="R112" s="8">
        <f t="shared" si="27"/>
        <v>0.13013</v>
      </c>
      <c r="S112" s="7">
        <v>0.123030563774517</v>
      </c>
      <c r="T112" s="10" t="s">
        <v>746</v>
      </c>
      <c r="U112" s="8">
        <f t="shared" si="28"/>
        <v>1.6624E-2</v>
      </c>
      <c r="V112" s="7">
        <f t="shared" si="29"/>
        <v>0.67766785457589496</v>
      </c>
      <c r="W112" s="10">
        <f t="shared" si="30"/>
        <v>0.25498799999999999</v>
      </c>
      <c r="X112" s="10">
        <f t="shared" si="31"/>
        <v>0.94048951345990695</v>
      </c>
      <c r="Y112" s="8">
        <f t="shared" si="32"/>
        <v>0.51524800000000004</v>
      </c>
      <c r="Z112">
        <f t="shared" si="33"/>
        <v>-4.6095664991453206E-2</v>
      </c>
      <c r="AA112">
        <f t="shared" si="34"/>
        <v>8.3229999999999998E-2</v>
      </c>
      <c r="AB112">
        <f t="shared" si="35"/>
        <v>0.1999654625575808</v>
      </c>
      <c r="AC112">
        <f t="shared" si="36"/>
        <v>0.116478</v>
      </c>
      <c r="AN112">
        <v>630.86526495592102</v>
      </c>
    </row>
    <row r="113" spans="1:40" x14ac:dyDescent="0.2">
      <c r="A113" s="4">
        <v>112</v>
      </c>
      <c r="B113" s="7">
        <v>2.0659275163069699</v>
      </c>
      <c r="C113" s="8" t="str">
        <f t="shared" si="22"/>
        <v>&lt;Value&gt;2.06592751630697&lt;/Value&gt;</v>
      </c>
      <c r="D113" s="7">
        <v>0.42591348251477501</v>
      </c>
      <c r="E113" s="8">
        <v>0.10329637581534799</v>
      </c>
      <c r="F113" s="7">
        <v>0.29812981188972798</v>
      </c>
      <c r="G113" s="10" t="str">
        <f t="shared" si="23"/>
        <v>&lt;Value&gt;0.298129811889728&lt;/Value&gt;</v>
      </c>
      <c r="H113" s="10">
        <v>0.28195120515407301</v>
      </c>
      <c r="I113" s="8" t="str">
        <f t="shared" si="24"/>
        <v>&lt;Value&gt;0.281951205154073&lt;/Value&gt;</v>
      </c>
      <c r="J113" s="7">
        <v>0.770502530636474</v>
      </c>
      <c r="K113" s="10" t="s">
        <v>141</v>
      </c>
      <c r="L113" s="8">
        <f t="shared" si="25"/>
        <v>0.38394299999999998</v>
      </c>
      <c r="M113" s="7">
        <v>8.0481723480206505E-2</v>
      </c>
      <c r="N113" s="10" t="s">
        <v>547</v>
      </c>
      <c r="O113" s="8">
        <f t="shared" si="26"/>
        <v>9.9908999999999998E-2</v>
      </c>
      <c r="P113" s="7">
        <v>0.13133629191403701</v>
      </c>
      <c r="Q113" s="10" t="s">
        <v>338</v>
      </c>
      <c r="R113" s="8">
        <f t="shared" si="27"/>
        <v>0.13012699999999999</v>
      </c>
      <c r="S113" s="7">
        <v>0.122961267978866</v>
      </c>
      <c r="T113" s="10" t="s">
        <v>747</v>
      </c>
      <c r="U113" s="8">
        <f t="shared" si="28"/>
        <v>1.66E-2</v>
      </c>
      <c r="V113" s="7">
        <f t="shared" si="29"/>
        <v>0.63916623872243705</v>
      </c>
      <c r="W113" s="10">
        <f t="shared" si="30"/>
        <v>0.25381599999999999</v>
      </c>
      <c r="X113" s="10">
        <f t="shared" si="31"/>
        <v>0.90183882255051095</v>
      </c>
      <c r="Y113" s="8">
        <f t="shared" si="32"/>
        <v>0.51407000000000003</v>
      </c>
      <c r="Z113">
        <f t="shared" si="33"/>
        <v>-4.2479544498659497E-2</v>
      </c>
      <c r="AA113">
        <f t="shared" si="34"/>
        <v>8.3308999999999994E-2</v>
      </c>
      <c r="AB113">
        <f t="shared" si="35"/>
        <v>0.20344299145907252</v>
      </c>
      <c r="AC113">
        <f t="shared" si="36"/>
        <v>0.116509</v>
      </c>
      <c r="AN113">
        <v>628.91487033310398</v>
      </c>
    </row>
    <row r="114" spans="1:40" x14ac:dyDescent="0.2">
      <c r="A114" s="4">
        <v>113</v>
      </c>
      <c r="B114" s="7">
        <v>2.3618247809394699</v>
      </c>
      <c r="C114" s="8" t="str">
        <f t="shared" si="22"/>
        <v>&lt;Value&gt;2.36182478093947&lt;/Value&gt;</v>
      </c>
      <c r="D114" s="7">
        <v>0.29769963608364702</v>
      </c>
      <c r="E114" s="8">
        <v>0.11809123904697399</v>
      </c>
      <c r="F114" s="7">
        <v>0.235197673413374</v>
      </c>
      <c r="G114" s="10" t="str">
        <f t="shared" si="23"/>
        <v>&lt;Value&gt;0.235197673413374&lt;/Value&gt;</v>
      </c>
      <c r="H114" s="10">
        <v>0.184204584142832</v>
      </c>
      <c r="I114" s="8" t="str">
        <f t="shared" si="24"/>
        <v>&lt;Value&gt;0.184204584142832&lt;/Value&gt;</v>
      </c>
      <c r="J114" s="7">
        <v>0.73029228844862304</v>
      </c>
      <c r="K114" s="10" t="s">
        <v>142</v>
      </c>
      <c r="L114" s="8">
        <f t="shared" si="25"/>
        <v>0.26400699999999999</v>
      </c>
      <c r="M114" s="7">
        <v>8.3571820936020197E-2</v>
      </c>
      <c r="N114" s="10" t="s">
        <v>548</v>
      </c>
      <c r="O114" s="8">
        <f t="shared" si="26"/>
        <v>0.106728</v>
      </c>
      <c r="P114" s="7">
        <v>0.13124074489937301</v>
      </c>
      <c r="Q114" s="10" t="s">
        <v>339</v>
      </c>
      <c r="R114" s="8">
        <f t="shared" si="27"/>
        <v>0.129827</v>
      </c>
      <c r="S114" s="7">
        <v>0.122872021155763</v>
      </c>
      <c r="T114" s="10" t="s">
        <v>748</v>
      </c>
      <c r="U114" s="8">
        <f t="shared" si="28"/>
        <v>1.4369E-2</v>
      </c>
      <c r="V114" s="7">
        <f t="shared" si="29"/>
        <v>0.59905154354925005</v>
      </c>
      <c r="W114" s="10">
        <f t="shared" si="30"/>
        <v>0.13417999999999999</v>
      </c>
      <c r="X114" s="10">
        <f t="shared" si="31"/>
        <v>0.86153303334799602</v>
      </c>
      <c r="Y114" s="8">
        <f t="shared" si="32"/>
        <v>0.39383400000000002</v>
      </c>
      <c r="Z114">
        <f t="shared" si="33"/>
        <v>-3.9300200219742801E-2</v>
      </c>
      <c r="AA114">
        <f t="shared" si="34"/>
        <v>9.2358999999999997E-2</v>
      </c>
      <c r="AB114">
        <f t="shared" si="35"/>
        <v>0.20644384209178318</v>
      </c>
      <c r="AC114">
        <f t="shared" si="36"/>
        <v>0.12109700000000001</v>
      </c>
      <c r="AN114">
        <v>628.90559681985906</v>
      </c>
    </row>
    <row r="115" spans="1:40" x14ac:dyDescent="0.2">
      <c r="A115" s="4">
        <v>114</v>
      </c>
      <c r="B115" s="7">
        <v>2.39631854521742</v>
      </c>
      <c r="C115" s="8" t="str">
        <f t="shared" si="22"/>
        <v>&lt;Value&gt;2.39631854521742&lt;/Value&gt;</v>
      </c>
      <c r="D115" s="7">
        <v>0.283006314033384</v>
      </c>
      <c r="E115" s="8">
        <v>0.11981592726087099</v>
      </c>
      <c r="F115" s="7">
        <v>0.19518549364233501</v>
      </c>
      <c r="G115" s="10" t="str">
        <f t="shared" si="23"/>
        <v>&lt;Value&gt;0.195185493642335&lt;/Value&gt;</v>
      </c>
      <c r="H115" s="10">
        <v>0.19976322268532401</v>
      </c>
      <c r="I115" s="8" t="str">
        <f t="shared" si="24"/>
        <v>&lt;Value&gt;0.199763222685324&lt;/Value&gt;</v>
      </c>
      <c r="J115" s="7">
        <v>0.68877404297387701</v>
      </c>
      <c r="K115" s="10" t="s">
        <v>143</v>
      </c>
      <c r="L115" s="8">
        <f t="shared" si="25"/>
        <v>0.250668</v>
      </c>
      <c r="M115" s="7">
        <v>8.6259298724172498E-2</v>
      </c>
      <c r="N115" s="10" t="s">
        <v>549</v>
      </c>
      <c r="O115" s="8">
        <f t="shared" si="26"/>
        <v>0.10768999999999999</v>
      </c>
      <c r="P115" s="7">
        <v>0.13112669398219901</v>
      </c>
      <c r="Q115" s="10" t="s">
        <v>340</v>
      </c>
      <c r="R115" s="8">
        <f t="shared" si="27"/>
        <v>0.129803</v>
      </c>
      <c r="S115" s="7">
        <v>0.122765174810282</v>
      </c>
      <c r="T115" s="10" t="s">
        <v>749</v>
      </c>
      <c r="U115" s="8">
        <f t="shared" si="28"/>
        <v>1.4175999999999999E-2</v>
      </c>
      <c r="V115" s="7">
        <f t="shared" si="29"/>
        <v>0.557647348991678</v>
      </c>
      <c r="W115" s="10">
        <f t="shared" si="30"/>
        <v>0.120865</v>
      </c>
      <c r="X115" s="10">
        <f t="shared" si="31"/>
        <v>0.81990073695607602</v>
      </c>
      <c r="Y115" s="8">
        <f t="shared" si="32"/>
        <v>0.380471</v>
      </c>
      <c r="Z115">
        <f t="shared" si="33"/>
        <v>-3.6505876086109501E-2</v>
      </c>
      <c r="AA115">
        <f t="shared" si="34"/>
        <v>9.3514E-2</v>
      </c>
      <c r="AB115">
        <f t="shared" si="35"/>
        <v>0.2090244735344545</v>
      </c>
      <c r="AC115">
        <f t="shared" si="36"/>
        <v>0.12186599999999999</v>
      </c>
      <c r="AN115">
        <v>571.45640388928996</v>
      </c>
    </row>
    <row r="116" spans="1:40" x14ac:dyDescent="0.2">
      <c r="A116" s="4">
        <v>115</v>
      </c>
      <c r="B116" s="7">
        <v>2.4464723030490099</v>
      </c>
      <c r="C116" s="8" t="str">
        <f t="shared" si="22"/>
        <v>&lt;Value&gt;2.44647230304901&lt;/Value&gt;</v>
      </c>
      <c r="D116" s="7">
        <v>0.261796493577023</v>
      </c>
      <c r="E116" s="8">
        <v>0.12232361515244999</v>
      </c>
      <c r="F116" s="7">
        <v>0.32486094639871099</v>
      </c>
      <c r="G116" s="10" t="str">
        <f t="shared" si="23"/>
        <v>&lt;Value&gt;0.324860946398711&lt;/Value&gt;</v>
      </c>
      <c r="H116" s="10">
        <v>6.6655960741185294E-2</v>
      </c>
      <c r="I116" s="8" t="str">
        <f t="shared" si="24"/>
        <v>&lt;Value&gt;0.0666559607411853&lt;/Value&gt;</v>
      </c>
      <c r="J116" s="7">
        <v>0.64626798914417005</v>
      </c>
      <c r="K116" s="10" t="s">
        <v>144</v>
      </c>
      <c r="L116" s="8">
        <f t="shared" si="25"/>
        <v>0.231546</v>
      </c>
      <c r="M116" s="7">
        <v>8.8605911327150205E-2</v>
      </c>
      <c r="N116" s="10" t="s">
        <v>550</v>
      </c>
      <c r="O116" s="8">
        <f t="shared" si="26"/>
        <v>0.109164</v>
      </c>
      <c r="P116" s="7">
        <v>0.130997375135887</v>
      </c>
      <c r="Q116" s="10" t="s">
        <v>341</v>
      </c>
      <c r="R116" s="8">
        <f t="shared" si="27"/>
        <v>0.129773</v>
      </c>
      <c r="S116" s="7">
        <v>0.122643775833499</v>
      </c>
      <c r="T116" s="10" t="s">
        <v>750</v>
      </c>
      <c r="U116" s="8">
        <f t="shared" si="28"/>
        <v>1.3929E-2</v>
      </c>
      <c r="V116" s="7">
        <f t="shared" si="29"/>
        <v>0.515270614008283</v>
      </c>
      <c r="W116" s="10">
        <f t="shared" si="30"/>
        <v>0.101773</v>
      </c>
      <c r="X116" s="10">
        <f t="shared" si="31"/>
        <v>0.7772653642800571</v>
      </c>
      <c r="Y116" s="8">
        <f t="shared" si="32"/>
        <v>0.361319</v>
      </c>
      <c r="Z116">
        <f t="shared" si="33"/>
        <v>-3.4037864506348797E-2</v>
      </c>
      <c r="AA116">
        <f t="shared" si="34"/>
        <v>9.5235E-2</v>
      </c>
      <c r="AB116">
        <f t="shared" si="35"/>
        <v>0.21124968716064921</v>
      </c>
      <c r="AC116">
        <f t="shared" si="36"/>
        <v>0.12309299999999999</v>
      </c>
      <c r="AN116">
        <v>561.62195494695402</v>
      </c>
    </row>
    <row r="117" spans="1:40" x14ac:dyDescent="0.2">
      <c r="A117" s="4">
        <v>116</v>
      </c>
      <c r="B117" s="7">
        <v>2.5318194991055201</v>
      </c>
      <c r="C117" s="8" t="str">
        <f t="shared" si="22"/>
        <v>&lt;Value&gt;2.53181949910552&lt;/Value&gt;</v>
      </c>
      <c r="D117" s="7">
        <v>0.226193657204836</v>
      </c>
      <c r="E117" s="8">
        <v>0.12659097495527599</v>
      </c>
      <c r="F117" s="7">
        <v>8.8950270731149694E-2</v>
      </c>
      <c r="G117" s="10" t="str">
        <f t="shared" si="23"/>
        <v>&lt;Value&gt;0.0889502707311497&lt;/Value&gt;</v>
      </c>
      <c r="H117" s="10">
        <v>0.19185924516827699</v>
      </c>
      <c r="I117" s="8" t="str">
        <f t="shared" si="24"/>
        <v>&lt;Value&gt;0.191859245168277&lt;/Value&gt;</v>
      </c>
      <c r="J117" s="7">
        <v>0.60308420322768397</v>
      </c>
      <c r="K117" s="10" t="s">
        <v>145</v>
      </c>
      <c r="L117" s="8">
        <f t="shared" si="25"/>
        <v>0.19978399999999999</v>
      </c>
      <c r="M117" s="7">
        <v>9.0679525252523804E-2</v>
      </c>
      <c r="N117" s="10" t="s">
        <v>551</v>
      </c>
      <c r="O117" s="8">
        <f t="shared" si="26"/>
        <v>0.11189200000000001</v>
      </c>
      <c r="P117" s="7">
        <v>0.13085658448183801</v>
      </c>
      <c r="Q117" s="10" t="s">
        <v>342</v>
      </c>
      <c r="R117" s="8">
        <f t="shared" si="27"/>
        <v>0.12973499999999999</v>
      </c>
      <c r="S117" s="7">
        <v>0.122511405373538</v>
      </c>
      <c r="T117" s="10" t="s">
        <v>751</v>
      </c>
      <c r="U117" s="8">
        <f t="shared" si="28"/>
        <v>1.3608E-2</v>
      </c>
      <c r="V117" s="7">
        <f t="shared" si="29"/>
        <v>0.47222761874584596</v>
      </c>
      <c r="W117" s="10">
        <f t="shared" si="30"/>
        <v>7.0049E-2</v>
      </c>
      <c r="X117" s="10">
        <f t="shared" si="31"/>
        <v>0.73394078770952198</v>
      </c>
      <c r="Y117" s="8">
        <f t="shared" si="32"/>
        <v>0.32951900000000001</v>
      </c>
      <c r="Z117">
        <f t="shared" si="33"/>
        <v>-3.1831880121014192E-2</v>
      </c>
      <c r="AA117">
        <f t="shared" si="34"/>
        <v>9.828400000000001E-2</v>
      </c>
      <c r="AB117">
        <f t="shared" si="35"/>
        <v>0.21319093062606181</v>
      </c>
      <c r="AC117">
        <f t="shared" si="36"/>
        <v>0.1255</v>
      </c>
      <c r="AN117">
        <v>538.72235691195897</v>
      </c>
    </row>
    <row r="118" spans="1:40" x14ac:dyDescent="0.2">
      <c r="A118" s="4">
        <v>117</v>
      </c>
      <c r="B118" s="7">
        <v>2.5890097219895898</v>
      </c>
      <c r="C118" s="8" t="str">
        <f t="shared" si="22"/>
        <v>&lt;Value&gt;2.58900972198959&lt;/Value&gt;</v>
      </c>
      <c r="D118" s="7">
        <v>0.202736780395146</v>
      </c>
      <c r="E118" s="8">
        <v>0.12945048609947901</v>
      </c>
      <c r="F118" s="7">
        <v>9.4548746345229195E-2</v>
      </c>
      <c r="G118" s="10" t="str">
        <f t="shared" si="23"/>
        <v>&lt;Value&gt;0.0945487463452292&lt;/Value&gt;</v>
      </c>
      <c r="H118" s="10">
        <v>0.18210018182083201</v>
      </c>
      <c r="I118" s="8" t="str">
        <f t="shared" si="24"/>
        <v>&lt;Value&gt;0.182100181820832&lt;/Value&gt;</v>
      </c>
      <c r="J118" s="7">
        <v>0.55951892412496096</v>
      </c>
      <c r="K118" s="10" t="s">
        <v>146</v>
      </c>
      <c r="L118" s="8">
        <f t="shared" si="25"/>
        <v>0.17907200000000001</v>
      </c>
      <c r="M118" s="7">
        <v>9.2552489501517093E-2</v>
      </c>
      <c r="N118" s="10" t="s">
        <v>552</v>
      </c>
      <c r="O118" s="8">
        <f t="shared" si="26"/>
        <v>0.113882</v>
      </c>
      <c r="P118" s="7">
        <v>0.13070849723490199</v>
      </c>
      <c r="Q118" s="10" t="s">
        <v>343</v>
      </c>
      <c r="R118" s="8">
        <f t="shared" si="27"/>
        <v>0.129718</v>
      </c>
      <c r="S118" s="7">
        <v>0.122372007287378</v>
      </c>
      <c r="T118" s="10" t="s">
        <v>752</v>
      </c>
      <c r="U118" s="8">
        <f t="shared" si="28"/>
        <v>1.3469999999999999E-2</v>
      </c>
      <c r="V118" s="7">
        <f t="shared" si="29"/>
        <v>0.42881042689005899</v>
      </c>
      <c r="W118" s="10">
        <f t="shared" si="30"/>
        <v>4.9354000000000009E-2</v>
      </c>
      <c r="X118" s="10">
        <f t="shared" si="31"/>
        <v>0.69022742135986292</v>
      </c>
      <c r="Y118" s="8">
        <f t="shared" si="32"/>
        <v>0.30879000000000001</v>
      </c>
      <c r="Z118">
        <f t="shared" si="33"/>
        <v>-2.9819517785860908E-2</v>
      </c>
      <c r="AA118">
        <f t="shared" si="34"/>
        <v>0.100412</v>
      </c>
      <c r="AB118">
        <f t="shared" si="35"/>
        <v>0.21492449678889508</v>
      </c>
      <c r="AC118">
        <f t="shared" si="36"/>
        <v>0.12735199999999999</v>
      </c>
      <c r="AN118">
        <v>504.95738509876099</v>
      </c>
    </row>
    <row r="119" spans="1:40" x14ac:dyDescent="0.2">
      <c r="A119" s="4">
        <v>118</v>
      </c>
      <c r="B119" s="7">
        <v>2.60410249999499</v>
      </c>
      <c r="C119" s="8" t="str">
        <f t="shared" si="22"/>
        <v>&lt;Value&gt;2.60410249999499&lt;/Value&gt;</v>
      </c>
      <c r="D119" s="7">
        <v>0.19660580085021701</v>
      </c>
      <c r="E119" s="8">
        <v>0.13020512499975001</v>
      </c>
      <c r="F119" s="7">
        <v>0.209937784110202</v>
      </c>
      <c r="G119" s="10" t="str">
        <f t="shared" si="23"/>
        <v>&lt;Value&gt;0.209937784110202&lt;/Value&gt;</v>
      </c>
      <c r="H119" s="10">
        <v>-0.14922643127593699</v>
      </c>
      <c r="I119" s="8" t="str">
        <f t="shared" si="24"/>
        <v>&lt;Value&gt;-0.149226431275937&lt;/Value&gt;</v>
      </c>
      <c r="J119" s="7">
        <v>0.51585141328394801</v>
      </c>
      <c r="K119" s="10" t="s">
        <v>147</v>
      </c>
      <c r="L119" s="8">
        <f t="shared" si="25"/>
        <v>0.17368500000000001</v>
      </c>
      <c r="M119" s="7">
        <v>9.4299953147574903E-2</v>
      </c>
      <c r="N119" s="10" t="s">
        <v>553</v>
      </c>
      <c r="O119" s="8">
        <f t="shared" si="26"/>
        <v>0.114431</v>
      </c>
      <c r="P119" s="7">
        <v>0.130557486510126</v>
      </c>
      <c r="Q119" s="10" t="s">
        <v>344</v>
      </c>
      <c r="R119" s="8">
        <f t="shared" si="27"/>
        <v>0.129716</v>
      </c>
      <c r="S119" s="7">
        <v>0.12222971630360301</v>
      </c>
      <c r="T119" s="10" t="s">
        <v>753</v>
      </c>
      <c r="U119" s="8">
        <f t="shared" si="28"/>
        <v>1.3443999999999999E-2</v>
      </c>
      <c r="V119" s="7">
        <f t="shared" si="29"/>
        <v>0.38529392677382202</v>
      </c>
      <c r="W119" s="10">
        <f t="shared" si="30"/>
        <v>4.3969000000000008E-2</v>
      </c>
      <c r="X119" s="10">
        <f t="shared" si="31"/>
        <v>0.64640889979407401</v>
      </c>
      <c r="Y119" s="8">
        <f t="shared" si="32"/>
        <v>0.30340100000000003</v>
      </c>
      <c r="Z119">
        <f t="shared" si="33"/>
        <v>-2.7929763156028103E-2</v>
      </c>
      <c r="AA119">
        <f t="shared" si="34"/>
        <v>0.10098700000000001</v>
      </c>
      <c r="AB119">
        <f t="shared" si="35"/>
        <v>0.21652966945117791</v>
      </c>
      <c r="AC119">
        <f t="shared" si="36"/>
        <v>0.12787500000000002</v>
      </c>
      <c r="AN119">
        <v>463.48396780588399</v>
      </c>
    </row>
    <row r="120" spans="1:40" x14ac:dyDescent="0.2">
      <c r="A120" s="4">
        <v>119</v>
      </c>
      <c r="B120" s="7">
        <v>2.6386159595491399</v>
      </c>
      <c r="C120" s="8" t="str">
        <f t="shared" si="22"/>
        <v>&lt;Value&gt;2.63861595954914&lt;/Value&gt;</v>
      </c>
      <c r="D120" s="7">
        <v>0.182685056444435</v>
      </c>
      <c r="E120" s="8">
        <v>0.13193079797745699</v>
      </c>
      <c r="F120" s="7">
        <v>0.32558719564312799</v>
      </c>
      <c r="G120" s="10" t="str">
        <f t="shared" si="23"/>
        <v>&lt;Value&gt;0.325587195643128&lt;/Value&gt;</v>
      </c>
      <c r="H120" s="10">
        <v>8.7348532686256197E-2</v>
      </c>
      <c r="I120" s="8" t="str">
        <f t="shared" si="24"/>
        <v>&lt;Value&gt;0.0873485326862562&lt;/Value&gt;</v>
      </c>
      <c r="J120" s="7">
        <v>0.47234144206753997</v>
      </c>
      <c r="K120" s="10" t="s">
        <v>148</v>
      </c>
      <c r="L120" s="8">
        <f t="shared" si="25"/>
        <v>0.161492</v>
      </c>
      <c r="M120" s="7">
        <v>9.5998171060813098E-2</v>
      </c>
      <c r="N120" s="10" t="s">
        <v>554</v>
      </c>
      <c r="O120" s="8">
        <f t="shared" si="26"/>
        <v>0.11572</v>
      </c>
      <c r="P120" s="7">
        <v>0.13040795117745599</v>
      </c>
      <c r="Q120" s="10" t="s">
        <v>345</v>
      </c>
      <c r="R120" s="8">
        <f t="shared" si="27"/>
        <v>0.12971099999999999</v>
      </c>
      <c r="S120" s="7">
        <v>0.122088694624814</v>
      </c>
      <c r="T120" s="10" t="s">
        <v>754</v>
      </c>
      <c r="U120" s="8">
        <f t="shared" si="28"/>
        <v>1.3403E-2</v>
      </c>
      <c r="V120" s="7">
        <f t="shared" si="29"/>
        <v>0.34193349089008396</v>
      </c>
      <c r="W120" s="10">
        <f t="shared" si="30"/>
        <v>3.1781000000000004E-2</v>
      </c>
      <c r="X120" s="10">
        <f t="shared" si="31"/>
        <v>0.60274939324499599</v>
      </c>
      <c r="Y120" s="8">
        <f t="shared" si="32"/>
        <v>0.29120299999999999</v>
      </c>
      <c r="Z120">
        <f t="shared" si="33"/>
        <v>-2.6090523564000906E-2</v>
      </c>
      <c r="AA120">
        <f t="shared" si="34"/>
        <v>0.10231700000000001</v>
      </c>
      <c r="AB120">
        <f t="shared" si="35"/>
        <v>0.2180868656856271</v>
      </c>
      <c r="AC120">
        <f t="shared" si="36"/>
        <v>0.12912300000000002</v>
      </c>
      <c r="AN120">
        <v>404.38440999016001</v>
      </c>
    </row>
    <row r="121" spans="1:40" x14ac:dyDescent="0.2">
      <c r="A121" s="4">
        <v>120</v>
      </c>
      <c r="B121" s="7">
        <v>2.7430244505044898</v>
      </c>
      <c r="C121" s="8" t="str">
        <f t="shared" si="22"/>
        <v>&lt;Value&gt;2.74302445050449&lt;/Value&gt;</v>
      </c>
      <c r="D121" s="7">
        <v>0.14148585924431201</v>
      </c>
      <c r="E121" s="8">
        <v>0.13715122252522499</v>
      </c>
      <c r="F121" s="7">
        <v>-0.102997700602348</v>
      </c>
      <c r="G121" s="10" t="str">
        <f t="shared" si="23"/>
        <v>&lt;Value&gt;-0.102997700602348&lt;/Value&gt;</v>
      </c>
      <c r="H121" s="10">
        <v>0.37486778556469202</v>
      </c>
      <c r="I121" s="8" t="str">
        <f t="shared" si="24"/>
        <v>&lt;Value&gt;0.374867785564692&lt;/Value&gt;</v>
      </c>
      <c r="J121" s="7">
        <v>0.42922743416813802</v>
      </c>
      <c r="K121" s="10" t="s">
        <v>149</v>
      </c>
      <c r="L121" s="8">
        <f t="shared" si="25"/>
        <v>0.12570100000000001</v>
      </c>
      <c r="M121" s="7">
        <v>9.7722837066760895E-2</v>
      </c>
      <c r="N121" s="10" t="s">
        <v>555</v>
      </c>
      <c r="O121" s="8">
        <f t="shared" si="26"/>
        <v>0.119938</v>
      </c>
      <c r="P121" s="7">
        <v>0.13026416000378099</v>
      </c>
      <c r="Q121" s="10" t="s">
        <v>346</v>
      </c>
      <c r="R121" s="8">
        <f t="shared" si="27"/>
        <v>0.129714</v>
      </c>
      <c r="S121" s="7">
        <v>0.12195298386105401</v>
      </c>
      <c r="T121" s="10" t="s">
        <v>755</v>
      </c>
      <c r="U121" s="8">
        <f t="shared" si="28"/>
        <v>1.3424E-2</v>
      </c>
      <c r="V121" s="7">
        <f t="shared" si="29"/>
        <v>0.29896327416435703</v>
      </c>
      <c r="W121" s="10">
        <f t="shared" si="30"/>
        <v>-4.0129999999999888E-3</v>
      </c>
      <c r="X121" s="10">
        <f t="shared" si="31"/>
        <v>0.55949159417191896</v>
      </c>
      <c r="Y121" s="8">
        <f t="shared" si="32"/>
        <v>0.255415</v>
      </c>
      <c r="Z121">
        <f t="shared" si="33"/>
        <v>-2.4230146794293111E-2</v>
      </c>
      <c r="AA121">
        <f t="shared" si="34"/>
        <v>0.106514</v>
      </c>
      <c r="AB121">
        <f t="shared" si="35"/>
        <v>0.2196758209278149</v>
      </c>
      <c r="AC121">
        <f t="shared" si="36"/>
        <v>0.13336200000000001</v>
      </c>
      <c r="AN121">
        <v>395.64363725903303</v>
      </c>
    </row>
    <row r="122" spans="1:40" x14ac:dyDescent="0.2">
      <c r="A122" s="4">
        <v>121</v>
      </c>
      <c r="B122" s="7">
        <v>2.7806218536246101</v>
      </c>
      <c r="C122" s="8" t="str">
        <f t="shared" si="22"/>
        <v>&lt;Value&gt;2.78062185362461&lt;/Value&gt;</v>
      </c>
      <c r="D122" s="7">
        <v>0.12701570164061499</v>
      </c>
      <c r="E122" s="8">
        <v>0.13903109268123001</v>
      </c>
      <c r="F122" s="7">
        <v>0.364278309082467</v>
      </c>
      <c r="G122" s="10" t="str">
        <f t="shared" si="23"/>
        <v>&lt;Value&gt;0.364278309082467&lt;/Value&gt;</v>
      </c>
      <c r="H122" s="10">
        <v>-0.12434298288134001</v>
      </c>
      <c r="I122" s="8" t="str">
        <f t="shared" si="24"/>
        <v>&lt;Value&gt;-0.12434298288134&lt;/Value&gt;</v>
      </c>
      <c r="J122" s="7">
        <v>0.386725269352724</v>
      </c>
      <c r="K122" s="10" t="s">
        <v>150</v>
      </c>
      <c r="L122" s="8">
        <f t="shared" si="25"/>
        <v>0.11322500000000001</v>
      </c>
      <c r="M122" s="7">
        <v>9.9547481199634094E-2</v>
      </c>
      <c r="N122" s="10" t="s">
        <v>556</v>
      </c>
      <c r="O122" s="8">
        <f t="shared" si="26"/>
        <v>0.121575</v>
      </c>
      <c r="P122" s="7">
        <v>0.130130117114062</v>
      </c>
      <c r="Q122" s="10" t="s">
        <v>347</v>
      </c>
      <c r="R122" s="8">
        <f t="shared" si="27"/>
        <v>0.129721</v>
      </c>
      <c r="S122" s="7">
        <v>0.121826377099251</v>
      </c>
      <c r="T122" s="10" t="s">
        <v>756</v>
      </c>
      <c r="U122" s="8">
        <f t="shared" si="28"/>
        <v>1.3486E-2</v>
      </c>
      <c r="V122" s="7">
        <f t="shared" si="29"/>
        <v>0.25659515223866203</v>
      </c>
      <c r="W122" s="10">
        <f t="shared" si="30"/>
        <v>-1.6495999999999997E-2</v>
      </c>
      <c r="X122" s="10">
        <f t="shared" si="31"/>
        <v>0.51685538646678597</v>
      </c>
      <c r="Y122" s="8">
        <f t="shared" si="32"/>
        <v>0.242946</v>
      </c>
      <c r="Z122">
        <f t="shared" si="33"/>
        <v>-2.2278895899616902E-2</v>
      </c>
      <c r="AA122">
        <f t="shared" si="34"/>
        <v>0.108089</v>
      </c>
      <c r="AB122">
        <f t="shared" si="35"/>
        <v>0.22137385829888509</v>
      </c>
      <c r="AC122">
        <f t="shared" si="36"/>
        <v>0.13506100000000001</v>
      </c>
      <c r="AN122">
        <v>391.59396940307897</v>
      </c>
    </row>
    <row r="123" spans="1:40" x14ac:dyDescent="0.2">
      <c r="A123" s="4">
        <v>122</v>
      </c>
      <c r="B123" s="7">
        <v>2.8739609884280899</v>
      </c>
      <c r="C123" s="8" t="str">
        <f t="shared" si="22"/>
        <v>&lt;Value&gt;2.87396098842809&lt;/Value&gt;</v>
      </c>
      <c r="D123" s="7">
        <v>9.2015222074385394E-2</v>
      </c>
      <c r="E123" s="8">
        <v>0.14369804942140499</v>
      </c>
      <c r="F123" s="7">
        <v>-2.3781447166623601E-2</v>
      </c>
      <c r="G123" s="10" t="str">
        <f t="shared" si="23"/>
        <v>&lt;Value&gt;-0.0237814471666236&lt;/Value&gt;</v>
      </c>
      <c r="H123" s="10">
        <v>6.3014993095202004E-2</v>
      </c>
      <c r="I123" s="8" t="str">
        <f t="shared" si="24"/>
        <v>&lt;Value&gt;0.063014993095202&lt;/Value&gt;</v>
      </c>
      <c r="J123" s="7">
        <v>0.34502773416535898</v>
      </c>
      <c r="K123" s="10" t="s">
        <v>151</v>
      </c>
      <c r="L123" s="8">
        <f t="shared" si="25"/>
        <v>8.3222000000000004E-2</v>
      </c>
      <c r="M123" s="7">
        <v>0.10154196435995499</v>
      </c>
      <c r="N123" s="10" t="s">
        <v>557</v>
      </c>
      <c r="O123" s="8">
        <f t="shared" si="26"/>
        <v>0.125918</v>
      </c>
      <c r="P123" s="7">
        <v>0.13000945153917701</v>
      </c>
      <c r="Q123" s="10" t="s">
        <v>348</v>
      </c>
      <c r="R123" s="8">
        <f t="shared" si="27"/>
        <v>0.12975400000000001</v>
      </c>
      <c r="S123" s="7">
        <v>0.121712313771449</v>
      </c>
      <c r="T123" s="10" t="s">
        <v>757</v>
      </c>
      <c r="U123" s="8">
        <f t="shared" si="28"/>
        <v>1.3756000000000001E-2</v>
      </c>
      <c r="V123" s="7">
        <f t="shared" si="29"/>
        <v>0.21501828262618197</v>
      </c>
      <c r="W123" s="10">
        <f t="shared" si="30"/>
        <v>-4.6532000000000004E-2</v>
      </c>
      <c r="X123" s="10">
        <f t="shared" si="31"/>
        <v>0.47503718570453601</v>
      </c>
      <c r="Y123" s="8">
        <f t="shared" si="32"/>
        <v>0.212976</v>
      </c>
      <c r="Z123">
        <f t="shared" si="33"/>
        <v>-2.017034941149401E-2</v>
      </c>
      <c r="AA123">
        <f t="shared" si="34"/>
        <v>0.112162</v>
      </c>
      <c r="AB123">
        <f t="shared" si="35"/>
        <v>0.223254278131404</v>
      </c>
      <c r="AC123">
        <f t="shared" si="36"/>
        <v>0.13967399999999999</v>
      </c>
      <c r="AN123">
        <v>368.14719798009202</v>
      </c>
    </row>
    <row r="124" spans="1:40" x14ac:dyDescent="0.2">
      <c r="A124" s="4">
        <v>123</v>
      </c>
      <c r="B124" s="7">
        <v>3.0101527076012098</v>
      </c>
      <c r="C124" s="8" t="str">
        <f t="shared" si="22"/>
        <v>&lt;Value&gt;3.01015270760121&lt;/Value&gt;</v>
      </c>
      <c r="D124" s="7">
        <v>4.3539918414119798E-2</v>
      </c>
      <c r="E124" s="8">
        <v>0.15050763538006101</v>
      </c>
      <c r="F124" s="7">
        <v>0.12893095479007799</v>
      </c>
      <c r="G124" s="10" t="str">
        <f t="shared" si="23"/>
        <v>&lt;Value&gt;0.128930954790078&lt;/Value&gt;</v>
      </c>
      <c r="H124" s="10">
        <v>0.16133939212826501</v>
      </c>
      <c r="I124" s="8" t="str">
        <f t="shared" si="24"/>
        <v>&lt;Value&gt;0.161339392128265&lt;/Value&gt;</v>
      </c>
      <c r="J124" s="7">
        <v>0.304304585884348</v>
      </c>
      <c r="K124" s="10" t="s">
        <v>152</v>
      </c>
      <c r="L124" s="8">
        <f t="shared" si="25"/>
        <v>4.1987999999999998E-2</v>
      </c>
      <c r="M124" s="7">
        <v>0.103771099776403</v>
      </c>
      <c r="N124" s="10" t="s">
        <v>558</v>
      </c>
      <c r="O124" s="8">
        <f t="shared" si="26"/>
        <v>0.132963</v>
      </c>
      <c r="P124" s="7">
        <v>0.12990533149274699</v>
      </c>
      <c r="Q124" s="10" t="s">
        <v>349</v>
      </c>
      <c r="R124" s="8">
        <f t="shared" si="27"/>
        <v>0.12983600000000001</v>
      </c>
      <c r="S124" s="7">
        <v>0.121613797970429</v>
      </c>
      <c r="T124" s="10" t="s">
        <v>758</v>
      </c>
      <c r="U124" s="8">
        <f t="shared" si="28"/>
        <v>1.4420000000000001E-2</v>
      </c>
      <c r="V124" s="7">
        <f t="shared" si="29"/>
        <v>0.17439925439160101</v>
      </c>
      <c r="W124" s="10">
        <f t="shared" si="30"/>
        <v>-8.7848000000000009E-2</v>
      </c>
      <c r="X124" s="10">
        <f t="shared" si="31"/>
        <v>0.43420991737709502</v>
      </c>
      <c r="Y124" s="8">
        <f t="shared" si="32"/>
        <v>0.171824</v>
      </c>
      <c r="Z124">
        <f t="shared" si="33"/>
        <v>-1.7842698194025994E-2</v>
      </c>
      <c r="AA124">
        <f t="shared" si="34"/>
        <v>0.118543</v>
      </c>
      <c r="AB124">
        <f t="shared" si="35"/>
        <v>0.22538489774683201</v>
      </c>
      <c r="AC124">
        <f t="shared" si="36"/>
        <v>0.14738299999999999</v>
      </c>
      <c r="AN124">
        <v>351.31773105316103</v>
      </c>
    </row>
    <row r="125" spans="1:40" x14ac:dyDescent="0.2">
      <c r="A125" s="4">
        <v>124</v>
      </c>
      <c r="B125" s="7">
        <v>3.0253852952988498</v>
      </c>
      <c r="C125" s="8" t="str">
        <f t="shared" si="22"/>
        <v>&lt;Value&gt;3.02538529529885&lt;/Value&gt;</v>
      </c>
      <c r="D125" s="7">
        <v>3.8324370809082103E-2</v>
      </c>
      <c r="E125" s="8">
        <v>0.15126926476494201</v>
      </c>
      <c r="F125" s="7">
        <v>0.17668922747075499</v>
      </c>
      <c r="G125" s="10" t="str">
        <f t="shared" si="23"/>
        <v>&lt;Value&gt;0.176689227470755&lt;/Value&gt;</v>
      </c>
      <c r="H125" s="10">
        <v>-7.5204838372020494E-2</v>
      </c>
      <c r="I125" s="8" t="str">
        <f t="shared" si="24"/>
        <v>&lt;Value&gt;-0.0752048383720205&lt;/Value&gt;</v>
      </c>
      <c r="J125" s="7">
        <v>0.26470317862543202</v>
      </c>
      <c r="K125" s="10" t="s">
        <v>153</v>
      </c>
      <c r="L125" s="8">
        <f t="shared" si="25"/>
        <v>3.7567999999999997E-2</v>
      </c>
      <c r="M125" s="7">
        <v>0.10629342636134601</v>
      </c>
      <c r="N125" s="10" t="s">
        <v>559</v>
      </c>
      <c r="O125" s="8">
        <f t="shared" si="26"/>
        <v>0.13380300000000001</v>
      </c>
      <c r="P125" s="7">
        <v>0.129820402202076</v>
      </c>
      <c r="Q125" s="10" t="s">
        <v>350</v>
      </c>
      <c r="R125" s="8">
        <f t="shared" si="27"/>
        <v>0.12984799999999999</v>
      </c>
      <c r="S125" s="7">
        <v>0.12153333913625899</v>
      </c>
      <c r="T125" s="10" t="s">
        <v>759</v>
      </c>
      <c r="U125" s="8">
        <f t="shared" si="28"/>
        <v>1.4512000000000001E-2</v>
      </c>
      <c r="V125" s="7">
        <f t="shared" si="29"/>
        <v>0.13488277642335603</v>
      </c>
      <c r="W125" s="10">
        <f t="shared" si="30"/>
        <v>-9.2280000000000001E-2</v>
      </c>
      <c r="X125" s="10">
        <f t="shared" si="31"/>
        <v>0.39452358082750805</v>
      </c>
      <c r="Y125" s="8">
        <f t="shared" si="32"/>
        <v>0.16741599999999998</v>
      </c>
      <c r="Z125">
        <f t="shared" si="33"/>
        <v>-1.5239912774912989E-2</v>
      </c>
      <c r="AA125">
        <f t="shared" si="34"/>
        <v>0.11929100000000001</v>
      </c>
      <c r="AB125">
        <f t="shared" si="35"/>
        <v>0.227826765497605</v>
      </c>
      <c r="AC125">
        <f t="shared" si="36"/>
        <v>0.148315</v>
      </c>
      <c r="AN125">
        <v>329.73540146729499</v>
      </c>
    </row>
    <row r="126" spans="1:40" x14ac:dyDescent="0.2">
      <c r="A126" s="4">
        <v>125</v>
      </c>
      <c r="B126" s="7">
        <v>3.0399433443400601</v>
      </c>
      <c r="C126" s="8" t="str">
        <f t="shared" si="22"/>
        <v>&lt;Value&gt;3.03994334434006&lt;/Value&gt;</v>
      </c>
      <c r="D126" s="7">
        <v>3.3380342393752802E-2</v>
      </c>
      <c r="E126" s="8">
        <v>0.15199716721700299</v>
      </c>
      <c r="F126" s="7">
        <v>0.20780462274956499</v>
      </c>
      <c r="G126" s="10" t="str">
        <f t="shared" si="23"/>
        <v>&lt;Value&gt;0.207804622749565&lt;/Value&gt;</v>
      </c>
      <c r="H126" s="10">
        <v>-0.112045314074775</v>
      </c>
      <c r="I126" s="8" t="str">
        <f t="shared" si="24"/>
        <v>&lt;Value&gt;-0.112045314074775&lt;/Value&gt;</v>
      </c>
      <c r="J126" s="7">
        <v>0.226349585503164</v>
      </c>
      <c r="K126" s="10" t="s">
        <v>154</v>
      </c>
      <c r="L126" s="8">
        <f t="shared" si="25"/>
        <v>3.338E-2</v>
      </c>
      <c r="M126" s="7">
        <v>0.10916015448694701</v>
      </c>
      <c r="N126" s="10" t="s">
        <v>560</v>
      </c>
      <c r="O126" s="8">
        <f t="shared" si="26"/>
        <v>0.13461500000000001</v>
      </c>
      <c r="P126" s="7">
        <v>0.129756744740399</v>
      </c>
      <c r="Q126" s="10" t="s">
        <v>351</v>
      </c>
      <c r="R126" s="8">
        <f t="shared" si="27"/>
        <v>0.129859</v>
      </c>
      <c r="S126" s="7">
        <v>0.12147291272536501</v>
      </c>
      <c r="T126" s="10" t="s">
        <v>760</v>
      </c>
      <c r="U126" s="8">
        <f t="shared" si="28"/>
        <v>1.4602E-2</v>
      </c>
      <c r="V126" s="7">
        <f t="shared" si="29"/>
        <v>9.6592840762765003E-2</v>
      </c>
      <c r="W126" s="10">
        <f t="shared" si="30"/>
        <v>-9.6479000000000009E-2</v>
      </c>
      <c r="X126" s="10">
        <f t="shared" si="31"/>
        <v>0.35610633024356297</v>
      </c>
      <c r="Y126" s="8">
        <f t="shared" si="32"/>
        <v>0.163239</v>
      </c>
      <c r="Z126">
        <f t="shared" si="33"/>
        <v>-1.2312758238418001E-2</v>
      </c>
      <c r="AA126">
        <f t="shared" si="34"/>
        <v>0.12001300000000001</v>
      </c>
      <c r="AB126">
        <f t="shared" si="35"/>
        <v>0.23063306721231203</v>
      </c>
      <c r="AC126">
        <f t="shared" si="36"/>
        <v>0.14921700000000002</v>
      </c>
      <c r="AN126">
        <v>307.12242768502603</v>
      </c>
    </row>
    <row r="127" spans="1:40" x14ac:dyDescent="0.2">
      <c r="A127" s="4">
        <v>126</v>
      </c>
      <c r="B127" s="7">
        <v>3.0632656218938101</v>
      </c>
      <c r="C127" s="8" t="str">
        <f t="shared" si="22"/>
        <v>&lt;Value&gt;3.06326562189381&lt;/Value&gt;</v>
      </c>
      <c r="D127" s="7">
        <v>2.55436435855496E-2</v>
      </c>
      <c r="E127" s="8">
        <v>0.15316328109468999</v>
      </c>
      <c r="F127" s="7">
        <v>-4.2660133144227397E-2</v>
      </c>
      <c r="G127" s="10" t="str">
        <f t="shared" si="23"/>
        <v>&lt;Value&gt;-0.0426601331442274&lt;/Value&gt;</v>
      </c>
      <c r="H127" s="10">
        <v>0.26925204260925401</v>
      </c>
      <c r="I127" s="8" t="str">
        <f t="shared" si="24"/>
        <v>&lt;Value&gt;0.269252042609254&lt;/Value&gt;</v>
      </c>
      <c r="J127" s="7">
        <v>0.18935013860644401</v>
      </c>
      <c r="K127" s="10" t="s">
        <v>155</v>
      </c>
      <c r="L127" s="8">
        <f t="shared" si="25"/>
        <v>2.6744E-2</v>
      </c>
      <c r="M127" s="7">
        <v>0.11241430002693099</v>
      </c>
      <c r="N127" s="10" t="s">
        <v>561</v>
      </c>
      <c r="O127" s="8">
        <f t="shared" si="26"/>
        <v>0.135936</v>
      </c>
      <c r="P127" s="7">
        <v>0.12971585244971401</v>
      </c>
      <c r="Q127" s="10" t="s">
        <v>352</v>
      </c>
      <c r="R127" s="8">
        <f t="shared" si="27"/>
        <v>0.12987899999999999</v>
      </c>
      <c r="S127" s="7">
        <v>0.121433937652347</v>
      </c>
      <c r="T127" s="10" t="s">
        <v>761</v>
      </c>
      <c r="U127" s="8">
        <f t="shared" si="28"/>
        <v>1.4753E-2</v>
      </c>
      <c r="V127" s="7">
        <f t="shared" si="29"/>
        <v>5.9634286156729999E-2</v>
      </c>
      <c r="W127" s="10">
        <f t="shared" si="30"/>
        <v>-0.10313499999999999</v>
      </c>
      <c r="X127" s="10">
        <f t="shared" si="31"/>
        <v>0.31906599105615802</v>
      </c>
      <c r="Y127" s="8">
        <f t="shared" si="32"/>
        <v>0.15662299999999998</v>
      </c>
      <c r="Z127">
        <f t="shared" si="33"/>
        <v>-9.0196376254160077E-3</v>
      </c>
      <c r="AA127">
        <f t="shared" si="34"/>
        <v>0.121183</v>
      </c>
      <c r="AB127">
        <f t="shared" si="35"/>
        <v>0.23384823767927798</v>
      </c>
      <c r="AC127">
        <f t="shared" si="36"/>
        <v>0.15068899999999999</v>
      </c>
      <c r="AN127">
        <v>305.451575753398</v>
      </c>
    </row>
    <row r="128" spans="1:40" x14ac:dyDescent="0.2">
      <c r="A128" s="4">
        <v>127</v>
      </c>
      <c r="B128" s="7">
        <v>3.17712962145862</v>
      </c>
      <c r="C128" s="8" t="str">
        <f t="shared" si="22"/>
        <v>&lt;Value&gt;3.17712962145862&lt;/Value&gt;</v>
      </c>
      <c r="D128" s="7">
        <v>-1.1182889203933699E-2</v>
      </c>
      <c r="E128" s="8">
        <v>0.15885648107293099</v>
      </c>
      <c r="F128" s="7">
        <v>-7.9774332025215507E-3</v>
      </c>
      <c r="G128" s="10" t="str">
        <f t="shared" si="23"/>
        <v>&lt;Value&gt;-0.00797743320252155&lt;/Value&gt;</v>
      </c>
      <c r="H128" s="10">
        <v>9.3485777584995294E-2</v>
      </c>
      <c r="I128" s="8" t="str">
        <f t="shared" si="24"/>
        <v>&lt;Value&gt;0.0934857775849953&lt;/Value&gt;</v>
      </c>
      <c r="J128" s="7">
        <v>0.153793299492054</v>
      </c>
      <c r="K128" s="10" t="s">
        <v>156</v>
      </c>
      <c r="L128" s="8">
        <f t="shared" si="25"/>
        <v>-4.3249999999999999E-3</v>
      </c>
      <c r="M128" s="7">
        <v>0.11609001782208</v>
      </c>
      <c r="N128" s="10" t="s">
        <v>562</v>
      </c>
      <c r="O128" s="8">
        <f t="shared" si="26"/>
        <v>0.14272199999999999</v>
      </c>
      <c r="P128" s="7">
        <v>0.12969862123145601</v>
      </c>
      <c r="Q128" s="10" t="s">
        <v>353</v>
      </c>
      <c r="R128" s="8">
        <f t="shared" si="27"/>
        <v>0.12998799999999999</v>
      </c>
      <c r="S128" s="7">
        <v>0.121417266989057</v>
      </c>
      <c r="T128" s="10" t="s">
        <v>762</v>
      </c>
      <c r="U128" s="8">
        <f t="shared" si="28"/>
        <v>1.5573E-2</v>
      </c>
      <c r="V128" s="7">
        <f t="shared" si="29"/>
        <v>2.4094678260597996E-2</v>
      </c>
      <c r="W128" s="10">
        <f t="shared" si="30"/>
        <v>-0.13431299999999999</v>
      </c>
      <c r="X128" s="10">
        <f t="shared" si="31"/>
        <v>0.28349192072351004</v>
      </c>
      <c r="Y128" s="8">
        <f t="shared" si="32"/>
        <v>0.125663</v>
      </c>
      <c r="Z128">
        <f t="shared" si="33"/>
        <v>-5.3272491669769939E-3</v>
      </c>
      <c r="AA128">
        <f t="shared" si="34"/>
        <v>0.12714899999999998</v>
      </c>
      <c r="AB128">
        <f t="shared" si="35"/>
        <v>0.237507284811137</v>
      </c>
      <c r="AC128">
        <f t="shared" si="36"/>
        <v>0.15829499999999999</v>
      </c>
      <c r="AN128">
        <v>302.064474993695</v>
      </c>
    </row>
    <row r="129" spans="1:40" x14ac:dyDescent="0.2">
      <c r="A129" s="4">
        <v>128</v>
      </c>
      <c r="B129" s="7">
        <v>3.2503219687016398</v>
      </c>
      <c r="C129" s="8" t="str">
        <f t="shared" si="22"/>
        <v>&lt;Value&gt;3.25032196870164&lt;/Value&gt;</v>
      </c>
      <c r="D129" s="7">
        <v>-3.3385987173765598E-2</v>
      </c>
      <c r="E129" s="8">
        <v>0.162516098435082</v>
      </c>
      <c r="F129" s="7">
        <v>-5.4790920165507399E-2</v>
      </c>
      <c r="G129" s="10" t="str">
        <f t="shared" si="23"/>
        <v>&lt;Value&gt;-0.0547909201655074&lt;/Value&gt;</v>
      </c>
      <c r="H129" s="10">
        <v>0.29576109345235202</v>
      </c>
      <c r="I129" s="8" t="str">
        <f t="shared" si="24"/>
        <v>&lt;Value&gt;0.295761093452352&lt;/Value&gt;</v>
      </c>
      <c r="J129" s="7">
        <v>0.11975176711469</v>
      </c>
      <c r="K129" s="10" t="s">
        <v>157</v>
      </c>
      <c r="L129" s="8">
        <f t="shared" si="25"/>
        <v>-2.3120999999999999E-2</v>
      </c>
      <c r="M129" s="7">
        <v>0.120212141129247</v>
      </c>
      <c r="N129" s="10" t="s">
        <v>563</v>
      </c>
      <c r="O129" s="8">
        <f t="shared" si="26"/>
        <v>0.147368</v>
      </c>
      <c r="P129" s="7">
        <v>0.12970535018655099</v>
      </c>
      <c r="Q129" s="10" t="s">
        <v>354</v>
      </c>
      <c r="R129" s="8">
        <f t="shared" si="27"/>
        <v>0.13006899999999999</v>
      </c>
      <c r="S129" s="7">
        <v>0.121423188588411</v>
      </c>
      <c r="T129" s="10" t="s">
        <v>763</v>
      </c>
      <c r="U129" s="8">
        <f t="shared" si="28"/>
        <v>1.6160000000000001E-2</v>
      </c>
      <c r="V129" s="7">
        <f t="shared" si="29"/>
        <v>-9.9535830718609913E-3</v>
      </c>
      <c r="W129" s="10">
        <f t="shared" si="30"/>
        <v>-0.15318999999999999</v>
      </c>
      <c r="X129" s="10">
        <f t="shared" si="31"/>
        <v>0.24945711730124098</v>
      </c>
      <c r="Y129" s="8">
        <f t="shared" si="32"/>
        <v>0.10694799999999999</v>
      </c>
      <c r="Z129">
        <f t="shared" si="33"/>
        <v>-1.2110474591640052E-3</v>
      </c>
      <c r="AA129">
        <f t="shared" si="34"/>
        <v>0.13120799999999999</v>
      </c>
      <c r="AB129">
        <f t="shared" si="35"/>
        <v>0.241635329717658</v>
      </c>
      <c r="AC129">
        <f t="shared" si="36"/>
        <v>0.16352800000000001</v>
      </c>
      <c r="AN129">
        <v>300.47896788724699</v>
      </c>
    </row>
    <row r="130" spans="1:40" x14ac:dyDescent="0.2">
      <c r="A130" s="4">
        <v>129</v>
      </c>
      <c r="B130" s="7">
        <v>3.5075063683318901</v>
      </c>
      <c r="C130" s="8" t="str">
        <f t="shared" si="22"/>
        <v>&lt;Value&gt;3.50750636833189&lt;/Value&gt;</v>
      </c>
      <c r="D130" s="7">
        <v>-0.102010554060915</v>
      </c>
      <c r="E130" s="8">
        <v>0.17537531841659501</v>
      </c>
      <c r="F130" s="7">
        <v>-0.18185525808979999</v>
      </c>
      <c r="G130" s="10" t="str">
        <f t="shared" si="23"/>
        <v>&lt;Value&gt;-0.1818552580898&lt;/Value&gt;</v>
      </c>
      <c r="H130" s="10">
        <v>9.6169747239816097E-2</v>
      </c>
      <c r="I130" s="8" t="str">
        <f t="shared" si="24"/>
        <v>&lt;Value&gt;0.0961697472398161&lt;/Value&gt;</v>
      </c>
      <c r="J130" s="7">
        <v>8.7284727638932302E-2</v>
      </c>
      <c r="K130" s="10" t="s">
        <v>158</v>
      </c>
      <c r="L130" s="8">
        <f t="shared" si="25"/>
        <v>-8.1724000000000005E-2</v>
      </c>
      <c r="M130" s="7">
        <v>0.124795929178478</v>
      </c>
      <c r="N130" s="10" t="s">
        <v>564</v>
      </c>
      <c r="O130" s="8">
        <f t="shared" si="26"/>
        <v>0.16526099999999999</v>
      </c>
      <c r="P130" s="7">
        <v>0.12973574972820501</v>
      </c>
      <c r="Q130" s="10" t="s">
        <v>355</v>
      </c>
      <c r="R130" s="8">
        <f t="shared" si="27"/>
        <v>0.13040599999999999</v>
      </c>
      <c r="S130" s="7">
        <v>0.121451432898043</v>
      </c>
      <c r="T130" s="10" t="s">
        <v>764</v>
      </c>
      <c r="U130" s="8">
        <f t="shared" si="28"/>
        <v>1.8398000000000001E-2</v>
      </c>
      <c r="V130" s="7">
        <f t="shared" si="29"/>
        <v>-4.2451022089272705E-2</v>
      </c>
      <c r="W130" s="10">
        <f t="shared" si="30"/>
        <v>-0.21212999999999999</v>
      </c>
      <c r="X130" s="10">
        <f t="shared" si="31"/>
        <v>0.21702047736713731</v>
      </c>
      <c r="Y130" s="8">
        <f t="shared" si="32"/>
        <v>4.8681999999999989E-2</v>
      </c>
      <c r="Z130">
        <f t="shared" si="33"/>
        <v>3.344496280434997E-3</v>
      </c>
      <c r="AA130">
        <f t="shared" si="34"/>
        <v>0.14686299999999999</v>
      </c>
      <c r="AB130">
        <f t="shared" si="35"/>
        <v>0.24624736207652098</v>
      </c>
      <c r="AC130">
        <f t="shared" si="36"/>
        <v>0.18365899999999999</v>
      </c>
      <c r="AN130">
        <v>283.44492600969699</v>
      </c>
    </row>
    <row r="131" spans="1:40" x14ac:dyDescent="0.2">
      <c r="A131" s="4">
        <v>130</v>
      </c>
      <c r="B131" s="7">
        <v>3.51723237905549</v>
      </c>
      <c r="C131" s="8" t="str">
        <f t="shared" ref="C131:C194" si="37">CONCATENATE("&lt;Value&gt;",B131,"&lt;/Value&gt;")</f>
        <v>&lt;Value&gt;3.51723237905549&lt;/Value&gt;</v>
      </c>
      <c r="D131" s="7">
        <v>-0.104305796143459</v>
      </c>
      <c r="E131" s="8">
        <v>0.175861618952774</v>
      </c>
      <c r="F131" s="7">
        <v>-6.8486117137955604E-2</v>
      </c>
      <c r="G131" s="10" t="str">
        <f t="shared" ref="G131:G194" si="38">CONCATENATE("&lt;Value&gt;",F131,"&lt;/Value&gt;")</f>
        <v>&lt;Value&gt;-0.0684861171379556&lt;/Value&gt;</v>
      </c>
      <c r="H131" s="10">
        <v>9.5479122533809094E-2</v>
      </c>
      <c r="I131" s="8" t="str">
        <f t="shared" ref="I131:I194" si="39">CONCATENATE("&lt;Value&gt;",H131,"&lt;/Value&gt;")</f>
        <v>&lt;Value&gt;0.0954791225338091&lt;/Value&gt;</v>
      </c>
      <c r="J131" s="7">
        <v>5.6440151351223898E-2</v>
      </c>
      <c r="K131" s="10" t="s">
        <v>159</v>
      </c>
      <c r="L131" s="8">
        <f t="shared" ref="L131:L194" si="40" xml:space="preserve">  _xlfn.NUMBERVALUE( SUBSTITUTE(SUBSTITUTE(K131,"&lt;Value&gt;",""),"&lt;/Value&gt;",""))</f>
        <v>-8.3710000000000007E-2</v>
      </c>
      <c r="M131" s="7">
        <v>0.12984702074708501</v>
      </c>
      <c r="N131" s="10" t="s">
        <v>565</v>
      </c>
      <c r="O131" s="8">
        <f t="shared" ref="O131:O194" si="41" xml:space="preserve">  _xlfn.NUMBERVALUE( SUBSTITUTE(SUBSTITUTE(N131,"&lt;Value&gt;",""),"&lt;/Value&gt;",""))</f>
        <v>0.16597999999999999</v>
      </c>
      <c r="P131" s="7">
        <v>0.129788955251979</v>
      </c>
      <c r="Q131" s="10" t="s">
        <v>356</v>
      </c>
      <c r="R131" s="8">
        <f t="shared" ref="R131:R194" si="42" xml:space="preserve">  _xlfn.NUMBERVALUE( SUBSTITUTE(SUBSTITUTE(Q131,"&lt;Value&gt;",""),"&lt;/Value&gt;",""))</f>
        <v>0.13042000000000001</v>
      </c>
      <c r="S131" s="7">
        <v>0.12150118613014201</v>
      </c>
      <c r="T131" s="10" t="s">
        <v>765</v>
      </c>
      <c r="U131" s="8">
        <f t="shared" ref="U131:U194" si="43" xml:space="preserve">  _xlfn.NUMBERVALUE( SUBSTITUTE(SUBSTITUTE(T131,"&lt;Value&gt;",""),"&lt;/Value&gt;",""))</f>
        <v>1.8484E-2</v>
      </c>
      <c r="V131" s="7">
        <f t="shared" ref="V131:V194" si="44">J131-P131</f>
        <v>-7.33488039007551E-2</v>
      </c>
      <c r="W131" s="10">
        <f t="shared" ref="W131:W194" si="45">L131-R131</f>
        <v>-0.21413000000000001</v>
      </c>
      <c r="X131" s="10">
        <f t="shared" ref="X131:X194" si="46">J131+P131</f>
        <v>0.18622910660320291</v>
      </c>
      <c r="Y131" s="8">
        <f t="shared" ref="Y131:Y194" si="47">L131+R131</f>
        <v>4.6710000000000002E-2</v>
      </c>
      <c r="Z131">
        <f t="shared" ref="Z131:Z194" si="48">M131-S131</f>
        <v>8.345834616943007E-3</v>
      </c>
      <c r="AA131">
        <f t="shared" ref="AA131:AA194" si="49">O131-U131</f>
        <v>0.14749599999999999</v>
      </c>
      <c r="AB131">
        <f t="shared" ref="AB131:AB194" si="50">M131+S131</f>
        <v>0.25134820687722703</v>
      </c>
      <c r="AC131">
        <f t="shared" ref="AC131:AC194" si="51">O131+U131</f>
        <v>0.18446399999999999</v>
      </c>
      <c r="AN131">
        <v>253.78994047781899</v>
      </c>
    </row>
    <row r="132" spans="1:40" x14ac:dyDescent="0.2">
      <c r="A132" s="4">
        <v>131</v>
      </c>
      <c r="B132" s="7">
        <v>3.79275680148218</v>
      </c>
      <c r="C132" s="8" t="str">
        <f t="shared" si="37"/>
        <v>&lt;Value&gt;3.79275680148218&lt;/Value&gt;</v>
      </c>
      <c r="D132" s="7">
        <v>-0.15980796724947599</v>
      </c>
      <c r="E132" s="8">
        <v>0.189637840074109</v>
      </c>
      <c r="F132" s="7">
        <v>-0.112527767553502</v>
      </c>
      <c r="G132" s="10" t="str">
        <f t="shared" si="38"/>
        <v>&lt;Value&gt;-0.112527767553502&lt;/Value&gt;</v>
      </c>
      <c r="H132" s="10">
        <v>0.18571881864779599</v>
      </c>
      <c r="I132" s="8" t="str">
        <f t="shared" si="39"/>
        <v>&lt;Value&gt;0.185718818647796&lt;/Value&gt;</v>
      </c>
      <c r="J132" s="7">
        <v>2.72570457387139E-2</v>
      </c>
      <c r="K132" s="10" t="s">
        <v>160</v>
      </c>
      <c r="L132" s="8">
        <f t="shared" si="40"/>
        <v>-0.13283800000000001</v>
      </c>
      <c r="M132" s="7">
        <v>0.135361587705008</v>
      </c>
      <c r="N132" s="10" t="s">
        <v>566</v>
      </c>
      <c r="O132" s="8">
        <f t="shared" si="41"/>
        <v>0.18728800000000001</v>
      </c>
      <c r="P132" s="7">
        <v>0.12986354558506899</v>
      </c>
      <c r="Q132" s="10" t="s">
        <v>357</v>
      </c>
      <c r="R132" s="8">
        <f t="shared" si="42"/>
        <v>0.13081599999999999</v>
      </c>
      <c r="S132" s="7">
        <v>0.12157110802351501</v>
      </c>
      <c r="T132" s="10" t="s">
        <v>766</v>
      </c>
      <c r="U132" s="8">
        <f t="shared" si="43"/>
        <v>2.0799999999999999E-2</v>
      </c>
      <c r="V132" s="7">
        <f t="shared" si="44"/>
        <v>-0.10260649984635509</v>
      </c>
      <c r="W132" s="10">
        <f t="shared" si="45"/>
        <v>-0.263654</v>
      </c>
      <c r="X132" s="10">
        <f t="shared" si="46"/>
        <v>0.15712059132378289</v>
      </c>
      <c r="Y132" s="8">
        <f t="shared" si="47"/>
        <v>-2.0220000000000238E-3</v>
      </c>
      <c r="Z132">
        <f t="shared" si="48"/>
        <v>1.3790479681492995E-2</v>
      </c>
      <c r="AA132">
        <f t="shared" si="49"/>
        <v>0.16648800000000002</v>
      </c>
      <c r="AB132">
        <f t="shared" si="50"/>
        <v>0.25693269572852301</v>
      </c>
      <c r="AC132">
        <f t="shared" si="51"/>
        <v>0.208088</v>
      </c>
      <c r="AN132">
        <v>228.169459423695</v>
      </c>
    </row>
    <row r="133" spans="1:40" x14ac:dyDescent="0.2">
      <c r="A133" s="4">
        <v>132</v>
      </c>
      <c r="B133" s="7">
        <v>3.8238266571628698</v>
      </c>
      <c r="C133" s="8" t="str">
        <f t="shared" si="37"/>
        <v>&lt;Value&gt;3.82382665716287&lt;/Value&gt;</v>
      </c>
      <c r="D133" s="7">
        <v>-0.164894648805225</v>
      </c>
      <c r="E133" s="8">
        <v>0.19119133285814399</v>
      </c>
      <c r="F133" s="7">
        <v>-0.21134058589849</v>
      </c>
      <c r="G133" s="10" t="str">
        <f t="shared" si="38"/>
        <v>&lt;Value&gt;-0.21134058589849&lt;/Value&gt;</v>
      </c>
      <c r="H133" s="10">
        <v>0.27141766401859302</v>
      </c>
      <c r="I133" s="8" t="str">
        <f t="shared" si="39"/>
        <v>&lt;Value&gt;0.271417664018593&lt;/Value&gt;</v>
      </c>
      <c r="J133" s="7">
        <v>-2.3241953438667999E-4</v>
      </c>
      <c r="K133" s="10" t="s">
        <v>161</v>
      </c>
      <c r="L133" s="8">
        <f t="shared" si="40"/>
        <v>-0.13750499999999999</v>
      </c>
      <c r="M133" s="7">
        <v>0.14132667882300901</v>
      </c>
      <c r="N133" s="10" t="s">
        <v>567</v>
      </c>
      <c r="O133" s="8">
        <f t="shared" si="41"/>
        <v>0.189779</v>
      </c>
      <c r="P133" s="7">
        <v>0.12995756659667901</v>
      </c>
      <c r="Q133" s="10" t="s">
        <v>358</v>
      </c>
      <c r="R133" s="8">
        <f t="shared" si="42"/>
        <v>0.130859</v>
      </c>
      <c r="S133" s="7">
        <v>0.121659354526888</v>
      </c>
      <c r="T133" s="10" t="s">
        <v>767</v>
      </c>
      <c r="U133" s="8">
        <f t="shared" si="43"/>
        <v>2.1037E-2</v>
      </c>
      <c r="V133" s="7">
        <f t="shared" si="44"/>
        <v>-0.13018998613106569</v>
      </c>
      <c r="W133" s="10">
        <f t="shared" si="45"/>
        <v>-0.26836399999999999</v>
      </c>
      <c r="X133" s="10">
        <f t="shared" si="46"/>
        <v>0.12972514706229232</v>
      </c>
      <c r="Y133" s="8">
        <f t="shared" si="47"/>
        <v>-6.6459999999999853E-3</v>
      </c>
      <c r="Z133">
        <f t="shared" si="48"/>
        <v>1.9667324296121003E-2</v>
      </c>
      <c r="AA133">
        <f t="shared" si="49"/>
        <v>0.168742</v>
      </c>
      <c r="AB133">
        <f t="shared" si="50"/>
        <v>0.26298603334989701</v>
      </c>
      <c r="AC133">
        <f t="shared" si="51"/>
        <v>0.210816</v>
      </c>
      <c r="AN133">
        <v>226.75504497186901</v>
      </c>
    </row>
    <row r="134" spans="1:40" x14ac:dyDescent="0.2">
      <c r="A134" s="4">
        <v>133</v>
      </c>
      <c r="B134" s="7">
        <v>3.8870112124488299</v>
      </c>
      <c r="C134" s="8" t="str">
        <f t="shared" si="37"/>
        <v>&lt;Value&gt;3.88701121244883&lt;/Value&gt;</v>
      </c>
      <c r="D134" s="7">
        <v>-0.17449896373869</v>
      </c>
      <c r="E134" s="8">
        <v>0.19435056062244199</v>
      </c>
      <c r="F134" s="7">
        <v>-0.15704986632182999</v>
      </c>
      <c r="G134" s="10" t="str">
        <f t="shared" si="38"/>
        <v>&lt;Value&gt;-0.15704986632183&lt;/Value&gt;</v>
      </c>
      <c r="H134" s="10">
        <v>0.22964070922211099</v>
      </c>
      <c r="I134" s="8" t="str">
        <f t="shared" si="39"/>
        <v>&lt;Value&gt;0.229640709222111&lt;/Value&gt;</v>
      </c>
      <c r="J134" s="7">
        <v>-2.6000990882041001E-2</v>
      </c>
      <c r="K134" s="10" t="s">
        <v>162</v>
      </c>
      <c r="L134" s="8">
        <f t="shared" si="40"/>
        <v>-0.14644299999999999</v>
      </c>
      <c r="M134" s="7">
        <v>0.14772074078769401</v>
      </c>
      <c r="N134" s="10" t="s">
        <v>568</v>
      </c>
      <c r="O134" s="8">
        <f t="shared" si="41"/>
        <v>0.194882</v>
      </c>
      <c r="P134" s="7">
        <v>0.130068561385247</v>
      </c>
      <c r="Q134" s="10" t="s">
        <v>359</v>
      </c>
      <c r="R134" s="8">
        <f t="shared" si="42"/>
        <v>0.130944</v>
      </c>
      <c r="S134" s="7">
        <v>0.121763606708424</v>
      </c>
      <c r="T134" s="10" t="s">
        <v>768</v>
      </c>
      <c r="U134" s="8">
        <f t="shared" si="43"/>
        <v>2.1499000000000001E-2</v>
      </c>
      <c r="V134" s="7">
        <f t="shared" si="44"/>
        <v>-0.156069552267288</v>
      </c>
      <c r="W134" s="10">
        <f t="shared" si="45"/>
        <v>-0.27738699999999999</v>
      </c>
      <c r="X134" s="10">
        <f t="shared" si="46"/>
        <v>0.104067570503206</v>
      </c>
      <c r="Y134" s="8">
        <f t="shared" si="47"/>
        <v>-1.5498999999999985E-2</v>
      </c>
      <c r="Z134">
        <f t="shared" si="48"/>
        <v>2.5957134079270014E-2</v>
      </c>
      <c r="AA134">
        <f t="shared" si="49"/>
        <v>0.17338300000000001</v>
      </c>
      <c r="AB134">
        <f t="shared" si="50"/>
        <v>0.26948434749611799</v>
      </c>
      <c r="AC134">
        <f t="shared" si="51"/>
        <v>0.21638099999999999</v>
      </c>
      <c r="AN134">
        <v>226.498347764838</v>
      </c>
    </row>
    <row r="135" spans="1:40" x14ac:dyDescent="0.2">
      <c r="A135" s="4">
        <v>134</v>
      </c>
      <c r="B135" s="7">
        <v>3.9262892682225399</v>
      </c>
      <c r="C135" s="8" t="str">
        <f t="shared" si="37"/>
        <v>&lt;Value&gt;3.92628926822254&lt;/Value&gt;</v>
      </c>
      <c r="D135" s="7">
        <v>-0.179969046867928</v>
      </c>
      <c r="E135" s="8">
        <v>0.19631446341112699</v>
      </c>
      <c r="F135" s="7">
        <v>0.172491018023473</v>
      </c>
      <c r="G135" s="10" t="str">
        <f t="shared" si="38"/>
        <v>&lt;Value&gt;0.172491018023473&lt;/Value&gt;</v>
      </c>
      <c r="H135" s="10">
        <v>1.07787993803133E-2</v>
      </c>
      <c r="I135" s="8" t="str">
        <f t="shared" si="39"/>
        <v>&lt;Value&gt;0.0107787993803133&lt;/Value&gt;</v>
      </c>
      <c r="J135" s="7">
        <v>-5.0024676196398901E-2</v>
      </c>
      <c r="K135" s="10" t="s">
        <v>163</v>
      </c>
      <c r="L135" s="8">
        <f t="shared" si="40"/>
        <v>-0.15162400000000001</v>
      </c>
      <c r="M135" s="7">
        <v>0.154514300355098</v>
      </c>
      <c r="N135" s="10" t="s">
        <v>569</v>
      </c>
      <c r="O135" s="8">
        <f t="shared" si="41"/>
        <v>0.198073</v>
      </c>
      <c r="P135" s="7">
        <v>0.13019360923613801</v>
      </c>
      <c r="Q135" s="10" t="s">
        <v>360</v>
      </c>
      <c r="R135" s="8">
        <f t="shared" si="42"/>
        <v>0.130995</v>
      </c>
      <c r="S135" s="7">
        <v>0.121881107932182</v>
      </c>
      <c r="T135" s="10" t="s">
        <v>769</v>
      </c>
      <c r="U135" s="8">
        <f t="shared" si="43"/>
        <v>2.1770000000000001E-2</v>
      </c>
      <c r="V135" s="7">
        <f t="shared" si="44"/>
        <v>-0.18021828543253693</v>
      </c>
      <c r="W135" s="10">
        <f t="shared" si="45"/>
        <v>-0.28261900000000001</v>
      </c>
      <c r="X135" s="10">
        <f t="shared" si="46"/>
        <v>8.0168933039739113E-2</v>
      </c>
      <c r="Y135" s="8">
        <f t="shared" si="47"/>
        <v>-2.0629000000000008E-2</v>
      </c>
      <c r="Z135">
        <f t="shared" si="48"/>
        <v>3.2633192422915999E-2</v>
      </c>
      <c r="AA135">
        <f t="shared" si="49"/>
        <v>0.17630299999999999</v>
      </c>
      <c r="AB135">
        <f t="shared" si="50"/>
        <v>0.27639540828727999</v>
      </c>
      <c r="AC135">
        <f t="shared" si="51"/>
        <v>0.21984300000000001</v>
      </c>
      <c r="AN135">
        <v>203.650401354845</v>
      </c>
    </row>
    <row r="136" spans="1:40" x14ac:dyDescent="0.2">
      <c r="A136" s="4">
        <v>135</v>
      </c>
      <c r="B136" s="7">
        <v>3.9826711860241799</v>
      </c>
      <c r="C136" s="8" t="str">
        <f t="shared" si="37"/>
        <v>&lt;Value&gt;3.98267118602418&lt;/Value&gt;</v>
      </c>
      <c r="D136" s="7">
        <v>-0.187151419795065</v>
      </c>
      <c r="E136" s="8">
        <v>0.19913355930120899</v>
      </c>
      <c r="F136" s="7">
        <v>-0.188148860555957</v>
      </c>
      <c r="G136" s="10" t="str">
        <f t="shared" si="38"/>
        <v>&lt;Value&gt;-0.188148860555957&lt;/Value&gt;</v>
      </c>
      <c r="H136" s="10">
        <v>0.177402944297465</v>
      </c>
      <c r="I136" s="8" t="str">
        <f t="shared" si="39"/>
        <v>&lt;Value&gt;0.177402944297465&lt;/Value&gt;</v>
      </c>
      <c r="J136" s="7">
        <v>-7.2281408460947605E-2</v>
      </c>
      <c r="K136" s="10" t="s">
        <v>164</v>
      </c>
      <c r="L136" s="8">
        <f t="shared" si="40"/>
        <v>-0.158555</v>
      </c>
      <c r="M136" s="7">
        <v>0.16167078891768499</v>
      </c>
      <c r="N136" s="10" t="s">
        <v>570</v>
      </c>
      <c r="O136" s="8">
        <f t="shared" si="41"/>
        <v>0.20267099999999999</v>
      </c>
      <c r="P136" s="7">
        <v>0.13032937596467001</v>
      </c>
      <c r="Q136" s="10" t="s">
        <v>361</v>
      </c>
      <c r="R136" s="8">
        <f t="shared" si="42"/>
        <v>0.13106499999999999</v>
      </c>
      <c r="S136" s="7">
        <v>0.122008711742811</v>
      </c>
      <c r="T136" s="10" t="s">
        <v>770</v>
      </c>
      <c r="U136" s="8">
        <f t="shared" si="43"/>
        <v>2.2135999999999999E-2</v>
      </c>
      <c r="V136" s="7">
        <f t="shared" si="44"/>
        <v>-0.20261078442561761</v>
      </c>
      <c r="W136" s="10">
        <f t="shared" si="45"/>
        <v>-0.28961999999999999</v>
      </c>
      <c r="X136" s="10">
        <f t="shared" si="46"/>
        <v>5.8047967503722403E-2</v>
      </c>
      <c r="Y136" s="8">
        <f t="shared" si="47"/>
        <v>-2.7490000000000014E-2</v>
      </c>
      <c r="Z136">
        <f t="shared" si="48"/>
        <v>3.9662077174873994E-2</v>
      </c>
      <c r="AA136">
        <f t="shared" si="49"/>
        <v>0.180535</v>
      </c>
      <c r="AB136">
        <f t="shared" si="50"/>
        <v>0.28367950066049596</v>
      </c>
      <c r="AC136">
        <f t="shared" si="51"/>
        <v>0.22480699999999998</v>
      </c>
      <c r="AN136">
        <v>193.77411518878401</v>
      </c>
    </row>
    <row r="137" spans="1:40" x14ac:dyDescent="0.2">
      <c r="A137" s="4">
        <v>136</v>
      </c>
      <c r="B137" s="7">
        <v>4.0164946154247403</v>
      </c>
      <c r="C137" s="8" t="str">
        <f t="shared" si="37"/>
        <v>&lt;Value&gt;4.01649461542474&lt;/Value&gt;</v>
      </c>
      <c r="D137" s="7">
        <v>-0.19108220721729299</v>
      </c>
      <c r="E137" s="8">
        <v>0.200824730771237</v>
      </c>
      <c r="F137" s="7">
        <v>-9.7442498388010695E-2</v>
      </c>
      <c r="G137" s="10" t="str">
        <f t="shared" si="38"/>
        <v>&lt;Value&gt;-0.0974424983880107&lt;/Value&gt;</v>
      </c>
      <c r="H137" s="10">
        <v>9.0367521799817704E-2</v>
      </c>
      <c r="I137" s="8" t="str">
        <f t="shared" si="39"/>
        <v>&lt;Value&gt;0.0903675217998177&lt;/Value&gt;</v>
      </c>
      <c r="J137" s="7">
        <v>-9.2750064647679806E-2</v>
      </c>
      <c r="K137" s="10" t="s">
        <v>165</v>
      </c>
      <c r="L137" s="8">
        <f t="shared" si="40"/>
        <v>-0.16242699999999999</v>
      </c>
      <c r="M137" s="7">
        <v>0.169147488480139</v>
      </c>
      <c r="N137" s="10" t="s">
        <v>571</v>
      </c>
      <c r="O137" s="8">
        <f t="shared" si="41"/>
        <v>0.20543600000000001</v>
      </c>
      <c r="P137" s="7">
        <v>0.13047217826077501</v>
      </c>
      <c r="Q137" s="10" t="s">
        <v>362</v>
      </c>
      <c r="R137" s="8">
        <f t="shared" si="42"/>
        <v>0.131105</v>
      </c>
      <c r="S137" s="7">
        <v>0.122142942905157</v>
      </c>
      <c r="T137" s="10" t="s">
        <v>771</v>
      </c>
      <c r="U137" s="8">
        <f t="shared" si="43"/>
        <v>2.2342000000000001E-2</v>
      </c>
      <c r="V137" s="7">
        <f t="shared" si="44"/>
        <v>-0.22322224290845483</v>
      </c>
      <c r="W137" s="10">
        <f t="shared" si="45"/>
        <v>-0.29353200000000002</v>
      </c>
      <c r="X137" s="10">
        <f t="shared" si="46"/>
        <v>3.7722113613095201E-2</v>
      </c>
      <c r="Y137" s="8">
        <f t="shared" si="47"/>
        <v>-3.1321999999999989E-2</v>
      </c>
      <c r="Z137">
        <f t="shared" si="48"/>
        <v>4.7004545574982001E-2</v>
      </c>
      <c r="AA137">
        <f t="shared" si="49"/>
        <v>0.18309400000000001</v>
      </c>
      <c r="AB137">
        <f t="shared" si="50"/>
        <v>0.29129043138529598</v>
      </c>
      <c r="AC137">
        <f t="shared" si="51"/>
        <v>0.22777800000000001</v>
      </c>
      <c r="AN137">
        <v>191.85309526925801</v>
      </c>
    </row>
    <row r="138" spans="1:40" x14ac:dyDescent="0.2">
      <c r="A138" s="4">
        <v>137</v>
      </c>
      <c r="B138" s="7">
        <v>4.0170014557212097</v>
      </c>
      <c r="C138" s="8" t="str">
        <f t="shared" si="37"/>
        <v>&lt;Value&gt;4.01700145572121&lt;/Value&gt;</v>
      </c>
      <c r="D138" s="7">
        <v>-0.191138959604162</v>
      </c>
      <c r="E138" s="8">
        <v>0.20085007278606101</v>
      </c>
      <c r="F138" s="7">
        <v>-0.25211583161240603</v>
      </c>
      <c r="G138" s="10" t="str">
        <f t="shared" si="38"/>
        <v>&lt;Value&gt;-0.252115831612406&lt;/Value&gt;</v>
      </c>
      <c r="H138" s="10">
        <v>0.28280640692443398</v>
      </c>
      <c r="I138" s="8" t="str">
        <f t="shared" si="39"/>
        <v>&lt;Value&gt;0.282806406924434&lt;/Value&gt;</v>
      </c>
      <c r="J138" s="7">
        <v>-0.111409862308826</v>
      </c>
      <c r="K138" s="10" t="s">
        <v>166</v>
      </c>
      <c r="L138" s="8">
        <f t="shared" si="40"/>
        <v>-0.16248299999999999</v>
      </c>
      <c r="M138" s="7">
        <v>0.176896576163001</v>
      </c>
      <c r="N138" s="10" t="s">
        <v>572</v>
      </c>
      <c r="O138" s="8">
        <f t="shared" si="41"/>
        <v>0.20547699999999999</v>
      </c>
      <c r="P138" s="7">
        <v>0.13061806421146799</v>
      </c>
      <c r="Q138" s="10" t="s">
        <v>362</v>
      </c>
      <c r="R138" s="8">
        <f t="shared" si="42"/>
        <v>0.131105</v>
      </c>
      <c r="S138" s="7">
        <v>0.12228007363490399</v>
      </c>
      <c r="T138" s="10" t="s">
        <v>772</v>
      </c>
      <c r="U138" s="8">
        <f t="shared" si="43"/>
        <v>2.2345E-2</v>
      </c>
      <c r="V138" s="7">
        <f t="shared" si="44"/>
        <v>-0.24202792652029398</v>
      </c>
      <c r="W138" s="10">
        <f t="shared" si="45"/>
        <v>-0.29358799999999996</v>
      </c>
      <c r="X138" s="10">
        <f t="shared" si="46"/>
        <v>1.9208201902641983E-2</v>
      </c>
      <c r="Y138" s="8">
        <f t="shared" si="47"/>
        <v>-3.1377999999999989E-2</v>
      </c>
      <c r="Z138">
        <f t="shared" si="48"/>
        <v>5.4616502528097008E-2</v>
      </c>
      <c r="AA138">
        <f t="shared" si="49"/>
        <v>0.18313199999999999</v>
      </c>
      <c r="AB138">
        <f t="shared" si="50"/>
        <v>0.29917664979790498</v>
      </c>
      <c r="AC138">
        <f t="shared" si="51"/>
        <v>0.227822</v>
      </c>
      <c r="AN138">
        <v>186.28495972261001</v>
      </c>
    </row>
    <row r="139" spans="1:40" x14ac:dyDescent="0.2">
      <c r="A139" s="4">
        <v>138</v>
      </c>
      <c r="B139" s="7">
        <v>4.0447326533578103</v>
      </c>
      <c r="C139" s="8" t="str">
        <f t="shared" si="37"/>
        <v>&lt;Value&gt;4.04473265335781&lt;/Value&gt;</v>
      </c>
      <c r="D139" s="7">
        <v>-0.19414754131723999</v>
      </c>
      <c r="E139" s="8">
        <v>0.20223663266788999</v>
      </c>
      <c r="F139" s="7">
        <v>-0.26373803624316899</v>
      </c>
      <c r="G139" s="10" t="str">
        <f t="shared" si="38"/>
        <v>&lt;Value&gt;-0.263738036243169&lt;/Value&gt;</v>
      </c>
      <c r="H139" s="10">
        <v>0.204987101403</v>
      </c>
      <c r="I139" s="8" t="str">
        <f t="shared" si="39"/>
        <v>&lt;Value&gt;0.204987101403&lt;/Value&gt;</v>
      </c>
      <c r="J139" s="7">
        <v>-0.12824014143824999</v>
      </c>
      <c r="K139" s="10" t="s">
        <v>167</v>
      </c>
      <c r="L139" s="8">
        <f t="shared" si="40"/>
        <v>-0.165494</v>
      </c>
      <c r="M139" s="7">
        <v>0.18486624290873199</v>
      </c>
      <c r="N139" s="10" t="s">
        <v>573</v>
      </c>
      <c r="O139" s="8">
        <f t="shared" si="41"/>
        <v>0.20774599999999999</v>
      </c>
      <c r="P139" s="7">
        <v>0.130762911315012</v>
      </c>
      <c r="Q139" s="10" t="s">
        <v>363</v>
      </c>
      <c r="R139" s="8">
        <f t="shared" si="42"/>
        <v>0.131137</v>
      </c>
      <c r="S139" s="7">
        <v>0.12241621624813701</v>
      </c>
      <c r="T139" s="10" t="s">
        <v>773</v>
      </c>
      <c r="U139" s="8">
        <f t="shared" si="43"/>
        <v>2.2506000000000002E-2</v>
      </c>
      <c r="V139" s="7">
        <f t="shared" si="44"/>
        <v>-0.25900305275326196</v>
      </c>
      <c r="W139" s="10">
        <f t="shared" si="45"/>
        <v>-0.29663099999999998</v>
      </c>
      <c r="X139" s="10">
        <f t="shared" si="46"/>
        <v>2.5227698767620044E-3</v>
      </c>
      <c r="Y139" s="8">
        <f t="shared" si="47"/>
        <v>-3.4356999999999999E-2</v>
      </c>
      <c r="Z139">
        <f t="shared" si="48"/>
        <v>6.2450026660594987E-2</v>
      </c>
      <c r="AA139">
        <f t="shared" si="49"/>
        <v>0.18523999999999999</v>
      </c>
      <c r="AB139">
        <f t="shared" si="50"/>
        <v>0.30728245915686903</v>
      </c>
      <c r="AC139">
        <f t="shared" si="51"/>
        <v>0.23025199999999998</v>
      </c>
      <c r="AN139">
        <v>180.70529174789399</v>
      </c>
    </row>
    <row r="140" spans="1:40" x14ac:dyDescent="0.2">
      <c r="A140" s="4">
        <v>139</v>
      </c>
      <c r="B140" s="7">
        <v>4.0504054430692804</v>
      </c>
      <c r="C140" s="8" t="str">
        <f t="shared" si="37"/>
        <v>&lt;Value&gt;4.05040544306928&lt;/Value&gt;</v>
      </c>
      <c r="D140" s="7">
        <v>-0.194739649930528</v>
      </c>
      <c r="E140" s="8">
        <v>0.20252027215346399</v>
      </c>
      <c r="F140" s="7">
        <v>-0.24032498907337299</v>
      </c>
      <c r="G140" s="10" t="str">
        <f t="shared" si="38"/>
        <v>&lt;Value&gt;-0.240324989073373&lt;/Value&gt;</v>
      </c>
      <c r="H140" s="10">
        <v>0.26984849046529802</v>
      </c>
      <c r="I140" s="8" t="str">
        <f t="shared" si="39"/>
        <v>&lt;Value&gt;0.269848490465298&lt;/Value&gt;</v>
      </c>
      <c r="J140" s="7">
        <v>-0.14322052463874199</v>
      </c>
      <c r="K140" s="10" t="s">
        <v>168</v>
      </c>
      <c r="L140" s="8">
        <f t="shared" si="40"/>
        <v>-0.16609199999999999</v>
      </c>
      <c r="M140" s="7">
        <v>0.19300186108332201</v>
      </c>
      <c r="N140" s="10" t="s">
        <v>574</v>
      </c>
      <c r="O140" s="8">
        <f t="shared" si="41"/>
        <v>0.20821000000000001</v>
      </c>
      <c r="P140" s="7">
        <v>0.130902542074222</v>
      </c>
      <c r="Q140" s="10" t="s">
        <v>364</v>
      </c>
      <c r="R140" s="8">
        <f t="shared" si="42"/>
        <v>0.13114300000000001</v>
      </c>
      <c r="S140" s="7">
        <v>0.122547432306144</v>
      </c>
      <c r="T140" s="10" t="s">
        <v>774</v>
      </c>
      <c r="U140" s="8">
        <f t="shared" si="43"/>
        <v>2.2537999999999999E-2</v>
      </c>
      <c r="V140" s="7">
        <f t="shared" si="44"/>
        <v>-0.27412306671296399</v>
      </c>
      <c r="W140" s="10">
        <f t="shared" si="45"/>
        <v>-0.29723500000000003</v>
      </c>
      <c r="X140" s="10">
        <f t="shared" si="46"/>
        <v>-1.2317982564519991E-2</v>
      </c>
      <c r="Y140" s="8">
        <f t="shared" si="47"/>
        <v>-3.494899999999998E-2</v>
      </c>
      <c r="Z140">
        <f t="shared" si="48"/>
        <v>7.0454428777178016E-2</v>
      </c>
      <c r="AA140">
        <f t="shared" si="49"/>
        <v>0.185672</v>
      </c>
      <c r="AB140">
        <f t="shared" si="50"/>
        <v>0.31554929338946602</v>
      </c>
      <c r="AC140">
        <f t="shared" si="51"/>
        <v>0.23074800000000001</v>
      </c>
      <c r="AN140">
        <v>172.67888086917401</v>
      </c>
    </row>
    <row r="141" spans="1:40" x14ac:dyDescent="0.2">
      <c r="A141" s="4">
        <v>140</v>
      </c>
      <c r="B141" s="7">
        <v>4.4068641200149603</v>
      </c>
      <c r="C141" s="8" t="str">
        <f t="shared" si="37"/>
        <v>&lt;Value&gt;4.40686412001496&lt;/Value&gt;</v>
      </c>
      <c r="D141" s="7">
        <v>-0.21640994213423601</v>
      </c>
      <c r="E141" s="8">
        <v>0.220343206000748</v>
      </c>
      <c r="F141" s="7">
        <v>-0.14198391512346101</v>
      </c>
      <c r="G141" s="10" t="str">
        <f t="shared" si="38"/>
        <v>&lt;Value&gt;-0.141983915123461&lt;/Value&gt;</v>
      </c>
      <c r="H141" s="10">
        <v>0.28282943481286299</v>
      </c>
      <c r="I141" s="8" t="str">
        <f t="shared" si="39"/>
        <v>&lt;Value&gt;0.282829434812863&lt;/Value&gt;</v>
      </c>
      <c r="J141" s="7">
        <v>-0.15633143483171499</v>
      </c>
      <c r="K141" s="10" t="s">
        <v>169</v>
      </c>
      <c r="L141" s="8">
        <f t="shared" si="40"/>
        <v>-0.19140299999999999</v>
      </c>
      <c r="M141" s="7">
        <v>0.20124717517858101</v>
      </c>
      <c r="N141" s="10" t="s">
        <v>575</v>
      </c>
      <c r="O141" s="8">
        <f t="shared" si="41"/>
        <v>0.23700299999999999</v>
      </c>
      <c r="P141" s="7">
        <v>0.131032855755466</v>
      </c>
      <c r="Q141" s="10" t="s">
        <v>365</v>
      </c>
      <c r="R141" s="8">
        <f t="shared" si="42"/>
        <v>0.131411</v>
      </c>
      <c r="S141" s="7">
        <v>0.122669856921473</v>
      </c>
      <c r="T141" s="10" t="s">
        <v>775</v>
      </c>
      <c r="U141" s="8">
        <f t="shared" si="43"/>
        <v>2.3866999999999999E-2</v>
      </c>
      <c r="V141" s="7">
        <f t="shared" si="44"/>
        <v>-0.28736429058718099</v>
      </c>
      <c r="W141" s="10">
        <f t="shared" si="45"/>
        <v>-0.32281399999999999</v>
      </c>
      <c r="X141" s="10">
        <f t="shared" si="46"/>
        <v>-2.5298579076248995E-2</v>
      </c>
      <c r="Y141" s="8">
        <f t="shared" si="47"/>
        <v>-5.999199999999999E-2</v>
      </c>
      <c r="Z141">
        <f t="shared" si="48"/>
        <v>7.8577318257108009E-2</v>
      </c>
      <c r="AA141">
        <f t="shared" si="49"/>
        <v>0.21313599999999999</v>
      </c>
      <c r="AB141">
        <f t="shared" si="50"/>
        <v>0.32391703210005401</v>
      </c>
      <c r="AC141">
        <f t="shared" si="51"/>
        <v>0.26086999999999999</v>
      </c>
      <c r="AN141">
        <v>158.73640550269201</v>
      </c>
    </row>
    <row r="142" spans="1:40" x14ac:dyDescent="0.2">
      <c r="A142" s="4">
        <v>141</v>
      </c>
      <c r="B142" s="7">
        <v>4.5325906461302798</v>
      </c>
      <c r="C142" s="8" t="str">
        <f t="shared" si="37"/>
        <v>&lt;Value&gt;4.53259064613028&lt;/Value&gt;</v>
      </c>
      <c r="D142" s="7">
        <v>-0.217067865538281</v>
      </c>
      <c r="E142" s="8">
        <v>0.226629532306514</v>
      </c>
      <c r="F142" s="7">
        <v>-0.32273530429674702</v>
      </c>
      <c r="G142" s="10" t="str">
        <f t="shared" si="38"/>
        <v>&lt;Value&gt;-0.322735304296747&lt;/Value&gt;</v>
      </c>
      <c r="H142" s="10">
        <v>6.9471645874584903E-2</v>
      </c>
      <c r="I142" s="8" t="str">
        <f t="shared" si="39"/>
        <v>&lt;Value&gt;0.0694716458745849&lt;/Value&gt;</v>
      </c>
      <c r="J142" s="7">
        <v>-0.16755493708746899</v>
      </c>
      <c r="K142" s="10" t="s">
        <v>170</v>
      </c>
      <c r="L142" s="8">
        <f t="shared" si="40"/>
        <v>-0.19456999999999999</v>
      </c>
      <c r="M142" s="7">
        <v>0.209545489853008</v>
      </c>
      <c r="N142" s="10" t="s">
        <v>576</v>
      </c>
      <c r="O142" s="8">
        <f t="shared" si="41"/>
        <v>0.246749</v>
      </c>
      <c r="P142" s="7">
        <v>0.13114997323809999</v>
      </c>
      <c r="Q142" s="10" t="s">
        <v>366</v>
      </c>
      <c r="R142" s="8">
        <f t="shared" si="42"/>
        <v>0.131437</v>
      </c>
      <c r="S142" s="7">
        <v>0.12277983532893599</v>
      </c>
      <c r="T142" s="10" t="s">
        <v>776</v>
      </c>
      <c r="U142" s="8">
        <f t="shared" si="43"/>
        <v>2.3991999999999999E-2</v>
      </c>
      <c r="V142" s="7">
        <f t="shared" si="44"/>
        <v>-0.29870491032556901</v>
      </c>
      <c r="W142" s="10">
        <f t="shared" si="45"/>
        <v>-0.32600699999999999</v>
      </c>
      <c r="X142" s="10">
        <f t="shared" si="46"/>
        <v>-3.6404963849369004E-2</v>
      </c>
      <c r="Y142" s="8">
        <f t="shared" si="47"/>
        <v>-6.3132999999999995E-2</v>
      </c>
      <c r="Z142">
        <f t="shared" si="48"/>
        <v>8.6765654524072006E-2</v>
      </c>
      <c r="AA142">
        <f t="shared" si="49"/>
        <v>0.22275699999999998</v>
      </c>
      <c r="AB142">
        <f t="shared" si="50"/>
        <v>0.33232532518194402</v>
      </c>
      <c r="AC142">
        <f t="shared" si="51"/>
        <v>0.27074100000000001</v>
      </c>
      <c r="AN142">
        <v>156.939066664774</v>
      </c>
    </row>
    <row r="143" spans="1:40" x14ac:dyDescent="0.2">
      <c r="A143" s="4">
        <v>142</v>
      </c>
      <c r="B143" s="7">
        <v>4.8181060578717503</v>
      </c>
      <c r="C143" s="8" t="str">
        <f t="shared" si="37"/>
        <v>&lt;Value&gt;4.81810605787175&lt;/Value&gt;</v>
      </c>
      <c r="D143" s="7">
        <v>-0.20639171082274901</v>
      </c>
      <c r="E143" s="8">
        <v>0.240905302893588</v>
      </c>
      <c r="F143" s="7">
        <v>-0.45066691860218699</v>
      </c>
      <c r="G143" s="10" t="str">
        <f t="shared" si="38"/>
        <v>&lt;Value&gt;-0.450666918602187&lt;/Value&gt;</v>
      </c>
      <c r="H143" s="10">
        <v>0.55754269218326002</v>
      </c>
      <c r="I143" s="8" t="str">
        <f t="shared" si="39"/>
        <v>&lt;Value&gt;0.55754269218326&lt;/Value&gt;</v>
      </c>
      <c r="J143" s="7">
        <v>-0.17687585998963001</v>
      </c>
      <c r="K143" s="10" t="s">
        <v>171</v>
      </c>
      <c r="L143" s="8">
        <f t="shared" si="40"/>
        <v>-0.190858</v>
      </c>
      <c r="M143" s="7">
        <v>0.21784083012230401</v>
      </c>
      <c r="N143" s="10" t="s">
        <v>577</v>
      </c>
      <c r="O143" s="8">
        <f t="shared" si="41"/>
        <v>0.26750600000000002</v>
      </c>
      <c r="P143" s="7">
        <v>0.13125039018455401</v>
      </c>
      <c r="Q143" s="10" t="s">
        <v>367</v>
      </c>
      <c r="R143" s="8">
        <f t="shared" si="42"/>
        <v>0.13136300000000001</v>
      </c>
      <c r="S143" s="7">
        <v>0.122874067231691</v>
      </c>
      <c r="T143" s="10" t="s">
        <v>777</v>
      </c>
      <c r="U143" s="8">
        <f t="shared" si="43"/>
        <v>2.3626999999999999E-2</v>
      </c>
      <c r="V143" s="7">
        <f t="shared" si="44"/>
        <v>-0.30812625017418405</v>
      </c>
      <c r="W143" s="10">
        <f t="shared" si="45"/>
        <v>-0.32222099999999998</v>
      </c>
      <c r="X143" s="10">
        <f t="shared" si="46"/>
        <v>-4.5625469805076008E-2</v>
      </c>
      <c r="Y143" s="8">
        <f t="shared" si="47"/>
        <v>-5.9494999999999992E-2</v>
      </c>
      <c r="Z143">
        <f t="shared" si="48"/>
        <v>9.496676289061301E-2</v>
      </c>
      <c r="AA143">
        <f t="shared" si="49"/>
        <v>0.24387900000000001</v>
      </c>
      <c r="AB143">
        <f t="shared" si="50"/>
        <v>0.34071489735399502</v>
      </c>
      <c r="AC143">
        <f t="shared" si="51"/>
        <v>0.29113300000000003</v>
      </c>
      <c r="AN143">
        <v>147.315348884114</v>
      </c>
    </row>
    <row r="144" spans="1:40" x14ac:dyDescent="0.2">
      <c r="A144" s="4">
        <v>143</v>
      </c>
      <c r="B144" s="7">
        <v>4.8493951397456003</v>
      </c>
      <c r="C144" s="8" t="str">
        <f t="shared" si="37"/>
        <v>&lt;Value&gt;4.8493951397456&lt;/Value&gt;</v>
      </c>
      <c r="D144" s="7">
        <v>-0.204278945971371</v>
      </c>
      <c r="E144" s="8">
        <v>0.24246975698727999</v>
      </c>
      <c r="F144" s="7">
        <v>-0.19726344297656101</v>
      </c>
      <c r="G144" s="10" t="str">
        <f t="shared" si="38"/>
        <v>&lt;Value&gt;-0.197263442976561&lt;/Value&gt;</v>
      </c>
      <c r="H144" s="10">
        <v>0.17704972292208401</v>
      </c>
      <c r="I144" s="8" t="str">
        <f t="shared" si="39"/>
        <v>&lt;Value&gt;0.177049722922084&lt;/Value&gt;</v>
      </c>
      <c r="J144" s="7">
        <v>-0.18428314257140099</v>
      </c>
      <c r="K144" s="10" t="s">
        <v>172</v>
      </c>
      <c r="L144" s="8">
        <f t="shared" si="40"/>
        <v>-0.18955900000000001</v>
      </c>
      <c r="M144" s="7">
        <v>0.22607904963272499</v>
      </c>
      <c r="N144" s="10" t="s">
        <v>578</v>
      </c>
      <c r="O144" s="8">
        <f t="shared" si="41"/>
        <v>0.26964399999999999</v>
      </c>
      <c r="P144" s="7">
        <v>0.13133113216804601</v>
      </c>
      <c r="Q144" s="10" t="s">
        <v>368</v>
      </c>
      <c r="R144" s="8">
        <f t="shared" si="42"/>
        <v>0.13134499999999999</v>
      </c>
      <c r="S144" s="7">
        <v>0.122949752933655</v>
      </c>
      <c r="T144" s="10" t="s">
        <v>711</v>
      </c>
      <c r="U144" s="8">
        <f t="shared" si="43"/>
        <v>2.3538E-2</v>
      </c>
      <c r="V144" s="7">
        <f t="shared" si="44"/>
        <v>-0.31561427473944703</v>
      </c>
      <c r="W144" s="10">
        <f t="shared" si="45"/>
        <v>-0.32090399999999997</v>
      </c>
      <c r="X144" s="10">
        <f t="shared" si="46"/>
        <v>-5.2952010403354982E-2</v>
      </c>
      <c r="Y144" s="8">
        <f t="shared" si="47"/>
        <v>-5.8214000000000016E-2</v>
      </c>
      <c r="Z144">
        <f t="shared" si="48"/>
        <v>0.10312929669906999</v>
      </c>
      <c r="AA144">
        <f t="shared" si="49"/>
        <v>0.24610599999999999</v>
      </c>
      <c r="AB144">
        <f t="shared" si="50"/>
        <v>0.34902880256637997</v>
      </c>
      <c r="AC144">
        <f t="shared" si="51"/>
        <v>0.293182</v>
      </c>
      <c r="AN144">
        <v>143.570591971667</v>
      </c>
    </row>
    <row r="145" spans="1:40" x14ac:dyDescent="0.2">
      <c r="A145" s="4">
        <v>144</v>
      </c>
      <c r="B145" s="7">
        <v>4.9221093883777502</v>
      </c>
      <c r="C145" s="8" t="str">
        <f t="shared" si="37"/>
        <v>&lt;Value&gt;4.92210938837775&lt;/Value&gt;</v>
      </c>
      <c r="D145" s="7">
        <v>-0.19871341391304401</v>
      </c>
      <c r="E145" s="8">
        <v>0.246105469418888</v>
      </c>
      <c r="F145" s="7">
        <v>-0.25624632240103001</v>
      </c>
      <c r="G145" s="10" t="str">
        <f t="shared" si="38"/>
        <v>&lt;Value&gt;-0.25624632240103&lt;/Value&gt;</v>
      </c>
      <c r="H145" s="10">
        <v>0.407219578173177</v>
      </c>
      <c r="I145" s="8" t="str">
        <f t="shared" si="39"/>
        <v>&lt;Value&gt;0.407219578173177&lt;/Value&gt;</v>
      </c>
      <c r="J145" s="7">
        <v>-0.18977134550517499</v>
      </c>
      <c r="K145" s="10" t="s">
        <v>173</v>
      </c>
      <c r="L145" s="8">
        <f t="shared" si="40"/>
        <v>-0.185887</v>
      </c>
      <c r="M145" s="7">
        <v>0.23420886461507201</v>
      </c>
      <c r="N145" s="10" t="s">
        <v>579</v>
      </c>
      <c r="O145" s="8">
        <f t="shared" si="41"/>
        <v>0.27450000000000002</v>
      </c>
      <c r="P145" s="7">
        <v>0.13138990403488801</v>
      </c>
      <c r="Q145" s="10" t="s">
        <v>369</v>
      </c>
      <c r="R145" s="8">
        <f t="shared" si="42"/>
        <v>0.131297</v>
      </c>
      <c r="S145" s="7">
        <v>0.123004733989583</v>
      </c>
      <c r="T145" s="10" t="s">
        <v>778</v>
      </c>
      <c r="U145" s="8">
        <f t="shared" si="43"/>
        <v>2.3300000000000001E-2</v>
      </c>
      <c r="V145" s="7">
        <f t="shared" si="44"/>
        <v>-0.32116124954006298</v>
      </c>
      <c r="W145" s="10">
        <f t="shared" si="45"/>
        <v>-0.31718400000000002</v>
      </c>
      <c r="X145" s="10">
        <f t="shared" si="46"/>
        <v>-5.8381441470286982E-2</v>
      </c>
      <c r="Y145" s="8">
        <f t="shared" si="47"/>
        <v>-5.459E-2</v>
      </c>
      <c r="Z145">
        <f t="shared" si="48"/>
        <v>0.11120413062548901</v>
      </c>
      <c r="AA145">
        <f t="shared" si="49"/>
        <v>0.25120000000000003</v>
      </c>
      <c r="AB145">
        <f t="shared" si="50"/>
        <v>0.35721359860465501</v>
      </c>
      <c r="AC145">
        <f t="shared" si="51"/>
        <v>0.29780000000000001</v>
      </c>
      <c r="AN145">
        <v>148.09607599750899</v>
      </c>
    </row>
    <row r="146" spans="1:40" x14ac:dyDescent="0.2">
      <c r="A146" s="4">
        <v>145</v>
      </c>
      <c r="B146" s="7">
        <v>4.9439388826142601</v>
      </c>
      <c r="C146" s="8" t="str">
        <f t="shared" si="37"/>
        <v>&lt;Value&gt;4.94393888261426&lt;/Value&gt;</v>
      </c>
      <c r="D146" s="7">
        <v>-0.196869723901437</v>
      </c>
      <c r="E146" s="8">
        <v>0.247196944130713</v>
      </c>
      <c r="F146" s="7">
        <v>-0.15995615249447301</v>
      </c>
      <c r="G146" s="10" t="str">
        <f t="shared" si="38"/>
        <v>&lt;Value&gt;-0.159956152494473&lt;/Value&gt;</v>
      </c>
      <c r="H146" s="10">
        <v>0.37643953199791902</v>
      </c>
      <c r="I146" s="8" t="str">
        <f t="shared" si="39"/>
        <v>&lt;Value&gt;0.376439531997919&lt;/Value&gt;</v>
      </c>
      <c r="J146" s="7">
        <v>-0.193342260054885</v>
      </c>
      <c r="K146" s="10" t="s">
        <v>174</v>
      </c>
      <c r="L146" s="8">
        <f t="shared" si="40"/>
        <v>-0.184609</v>
      </c>
      <c r="M146" s="7">
        <v>0.24218279329957601</v>
      </c>
      <c r="N146" s="10" t="s">
        <v>580</v>
      </c>
      <c r="O146" s="8">
        <f t="shared" si="41"/>
        <v>0.275926</v>
      </c>
      <c r="P146" s="7">
        <v>0.13142522477565899</v>
      </c>
      <c r="Q146" s="10" t="s">
        <v>370</v>
      </c>
      <c r="R146" s="8">
        <f t="shared" si="42"/>
        <v>0.13128100000000001</v>
      </c>
      <c r="S146" s="7">
        <v>0.123037620159882</v>
      </c>
      <c r="T146" s="10" t="s">
        <v>779</v>
      </c>
      <c r="U146" s="8">
        <f t="shared" si="43"/>
        <v>2.3220999999999999E-2</v>
      </c>
      <c r="V146" s="7">
        <f t="shared" si="44"/>
        <v>-0.32476748483054396</v>
      </c>
      <c r="W146" s="10">
        <f t="shared" si="45"/>
        <v>-0.31589</v>
      </c>
      <c r="X146" s="10">
        <f t="shared" si="46"/>
        <v>-6.1917035279226013E-2</v>
      </c>
      <c r="Y146" s="8">
        <f t="shared" si="47"/>
        <v>-5.3327999999999987E-2</v>
      </c>
      <c r="Z146">
        <f t="shared" si="48"/>
        <v>0.11914517313969401</v>
      </c>
      <c r="AA146">
        <f t="shared" si="49"/>
        <v>0.25270500000000001</v>
      </c>
      <c r="AB146">
        <f t="shared" si="50"/>
        <v>0.36522041345945799</v>
      </c>
      <c r="AC146">
        <f t="shared" si="51"/>
        <v>0.299147</v>
      </c>
      <c r="AN146">
        <v>155.10178181735299</v>
      </c>
    </row>
    <row r="147" spans="1:40" x14ac:dyDescent="0.2">
      <c r="A147" s="4">
        <v>146</v>
      </c>
      <c r="B147" s="7">
        <v>5.0338918170937497</v>
      </c>
      <c r="C147" s="8" t="str">
        <f t="shared" si="37"/>
        <v>&lt;Value&gt;5.03389181709375&lt;/Value&gt;</v>
      </c>
      <c r="D147" s="7">
        <v>-0.18847477034198401</v>
      </c>
      <c r="E147" s="8">
        <v>0.25169459085468698</v>
      </c>
      <c r="F147" s="7">
        <v>-0.17732111993177299</v>
      </c>
      <c r="G147" s="10" t="str">
        <f t="shared" si="38"/>
        <v>&lt;Value&gt;-0.177321119931773&lt;/Value&gt;</v>
      </c>
      <c r="H147" s="10">
        <v>0.10264120787879601</v>
      </c>
      <c r="I147" s="8" t="str">
        <f t="shared" si="39"/>
        <v>&lt;Value&gt;0.102641207878796&lt;/Value&gt;</v>
      </c>
      <c r="J147" s="7">
        <v>-0.19500654540670501</v>
      </c>
      <c r="K147" s="10" t="s">
        <v>175</v>
      </c>
      <c r="L147" s="8">
        <f t="shared" si="40"/>
        <v>-0.17851500000000001</v>
      </c>
      <c r="M147" s="7">
        <v>0.24995798322774301</v>
      </c>
      <c r="N147" s="10" t="s">
        <v>581</v>
      </c>
      <c r="O147" s="8">
        <f t="shared" si="41"/>
        <v>0.28164699999999998</v>
      </c>
      <c r="P147" s="7">
        <v>0.13143653864575999</v>
      </c>
      <c r="Q147" s="10" t="s">
        <v>371</v>
      </c>
      <c r="R147" s="8">
        <f t="shared" si="42"/>
        <v>0.13120999999999999</v>
      </c>
      <c r="S147" s="7">
        <v>0.123047893953752</v>
      </c>
      <c r="T147" s="10" t="s">
        <v>780</v>
      </c>
      <c r="U147" s="8">
        <f t="shared" si="43"/>
        <v>2.2863000000000001E-2</v>
      </c>
      <c r="V147" s="7">
        <f t="shared" si="44"/>
        <v>-0.32644308405246503</v>
      </c>
      <c r="W147" s="10">
        <f t="shared" si="45"/>
        <v>-0.30972500000000003</v>
      </c>
      <c r="X147" s="10">
        <f t="shared" si="46"/>
        <v>-6.3570006760945014E-2</v>
      </c>
      <c r="Y147" s="8">
        <f t="shared" si="47"/>
        <v>-4.7305000000000014E-2</v>
      </c>
      <c r="Z147">
        <f t="shared" si="48"/>
        <v>0.126910089273991</v>
      </c>
      <c r="AA147">
        <f t="shared" si="49"/>
        <v>0.25878399999999996</v>
      </c>
      <c r="AB147">
        <f t="shared" si="50"/>
        <v>0.37300587718149503</v>
      </c>
      <c r="AC147">
        <f t="shared" si="51"/>
        <v>0.30451</v>
      </c>
      <c r="AN147">
        <v>165.587748218005</v>
      </c>
    </row>
    <row r="148" spans="1:40" x14ac:dyDescent="0.2">
      <c r="A148" s="4">
        <v>147</v>
      </c>
      <c r="B148" s="7">
        <v>5.1182824181592199</v>
      </c>
      <c r="C148" s="8" t="str">
        <f t="shared" si="37"/>
        <v>&lt;Value&gt;5.11828241815922&lt;/Value&gt;</v>
      </c>
      <c r="D148" s="7">
        <v>-0.17950357641082099</v>
      </c>
      <c r="E148" s="8">
        <v>0.25591412090796101</v>
      </c>
      <c r="F148" s="7">
        <v>-8.3383325577072995E-2</v>
      </c>
      <c r="G148" s="10" t="str">
        <f t="shared" si="38"/>
        <v>&lt;Value&gt;-0.083383325577073&lt;/Value&gt;</v>
      </c>
      <c r="H148" s="10">
        <v>0.21742394874867799</v>
      </c>
      <c r="I148" s="8" t="str">
        <f t="shared" si="39"/>
        <v>&lt;Value&gt;0.217423948748678&lt;/Value&gt;</v>
      </c>
      <c r="J148" s="7">
        <v>-0.194785324403109</v>
      </c>
      <c r="K148" s="10" t="s">
        <v>176</v>
      </c>
      <c r="L148" s="8">
        <f t="shared" si="40"/>
        <v>-0.171627</v>
      </c>
      <c r="M148" s="7">
        <v>0.25749691196073998</v>
      </c>
      <c r="N148" s="10" t="s">
        <v>582</v>
      </c>
      <c r="O148" s="8">
        <f t="shared" si="41"/>
        <v>0.28678199999999998</v>
      </c>
      <c r="P148" s="7">
        <v>0.131424293306866</v>
      </c>
      <c r="Q148" s="10" t="s">
        <v>363</v>
      </c>
      <c r="R148" s="8">
        <f t="shared" si="42"/>
        <v>0.131137</v>
      </c>
      <c r="S148" s="7">
        <v>0.123035984071869</v>
      </c>
      <c r="T148" s="10" t="s">
        <v>781</v>
      </c>
      <c r="U148" s="8">
        <f t="shared" si="43"/>
        <v>2.249E-2</v>
      </c>
      <c r="V148" s="7">
        <f t="shared" si="44"/>
        <v>-0.32620961770997503</v>
      </c>
      <c r="W148" s="10">
        <f t="shared" si="45"/>
        <v>-0.30276400000000003</v>
      </c>
      <c r="X148" s="10">
        <f t="shared" si="46"/>
        <v>-6.3361031096242998E-2</v>
      </c>
      <c r="Y148" s="8">
        <f t="shared" si="47"/>
        <v>-4.0489999999999998E-2</v>
      </c>
      <c r="Z148">
        <f t="shared" si="48"/>
        <v>0.13446092788887098</v>
      </c>
      <c r="AA148">
        <f t="shared" si="49"/>
        <v>0.26429199999999997</v>
      </c>
      <c r="AB148">
        <f t="shared" si="50"/>
        <v>0.38053289603260898</v>
      </c>
      <c r="AC148">
        <f t="shared" si="51"/>
        <v>0.30927199999999999</v>
      </c>
      <c r="AN148">
        <v>175.405422392383</v>
      </c>
    </row>
    <row r="149" spans="1:40" x14ac:dyDescent="0.2">
      <c r="A149" s="4">
        <v>148</v>
      </c>
      <c r="B149" s="7">
        <v>5.1576830124157098</v>
      </c>
      <c r="C149" s="8" t="str">
        <f t="shared" si="37"/>
        <v>&lt;Value&gt;5.15768301241571&lt;/Value&gt;</v>
      </c>
      <c r="D149" s="7">
        <v>-0.17497858162340199</v>
      </c>
      <c r="E149" s="8">
        <v>0.25788415062078501</v>
      </c>
      <c r="F149" s="7">
        <v>-5.6231701595284601E-2</v>
      </c>
      <c r="G149" s="10" t="str">
        <f t="shared" si="38"/>
        <v>&lt;Value&gt;-0.0562317015952846&lt;/Value&gt;</v>
      </c>
      <c r="H149" s="10">
        <v>0.52560032097432297</v>
      </c>
      <c r="I149" s="8" t="str">
        <f t="shared" si="39"/>
        <v>&lt;Value&gt;0.525600320974323&lt;/Value&gt;</v>
      </c>
      <c r="J149" s="7">
        <v>-0.19271166937464501</v>
      </c>
      <c r="K149" s="10" t="s">
        <v>177</v>
      </c>
      <c r="L149" s="8">
        <f t="shared" si="40"/>
        <v>-0.16803999999999999</v>
      </c>
      <c r="M149" s="7">
        <v>0.264767950069691</v>
      </c>
      <c r="N149" s="10" t="s">
        <v>583</v>
      </c>
      <c r="O149" s="8">
        <f t="shared" si="41"/>
        <v>0.289103</v>
      </c>
      <c r="P149" s="7">
        <v>0.131389976432913</v>
      </c>
      <c r="Q149" s="10" t="s">
        <v>372</v>
      </c>
      <c r="R149" s="8">
        <f t="shared" si="42"/>
        <v>0.131102</v>
      </c>
      <c r="S149" s="7">
        <v>0.12300329969084201</v>
      </c>
      <c r="T149" s="10" t="s">
        <v>782</v>
      </c>
      <c r="U149" s="8">
        <f t="shared" si="43"/>
        <v>2.2307E-2</v>
      </c>
      <c r="V149" s="7">
        <f t="shared" si="44"/>
        <v>-0.32410164580755801</v>
      </c>
      <c r="W149" s="10">
        <f t="shared" si="45"/>
        <v>-0.29914200000000002</v>
      </c>
      <c r="X149" s="10">
        <f t="shared" si="46"/>
        <v>-6.1321692941732009E-2</v>
      </c>
      <c r="Y149" s="8">
        <f t="shared" si="47"/>
        <v>-3.6937999999999999E-2</v>
      </c>
      <c r="Z149">
        <f t="shared" si="48"/>
        <v>0.141764650378849</v>
      </c>
      <c r="AA149">
        <f t="shared" si="49"/>
        <v>0.26679599999999998</v>
      </c>
      <c r="AB149">
        <f t="shared" si="50"/>
        <v>0.38777124976053301</v>
      </c>
      <c r="AC149">
        <f t="shared" si="51"/>
        <v>0.31141000000000002</v>
      </c>
      <c r="AN149">
        <v>192.17451732034601</v>
      </c>
    </row>
    <row r="150" spans="1:40" x14ac:dyDescent="0.2">
      <c r="A150" s="4">
        <v>149</v>
      </c>
      <c r="B150" s="7">
        <v>5.5005562796393503</v>
      </c>
      <c r="C150" s="8" t="str">
        <f t="shared" si="37"/>
        <v>&lt;Value&gt;5.50055627963935&lt;/Value&gt;</v>
      </c>
      <c r="D150" s="7">
        <v>-0.12819539734021601</v>
      </c>
      <c r="E150" s="8">
        <v>0.27502781398196702</v>
      </c>
      <c r="F150" s="7">
        <v>-0.302955175888174</v>
      </c>
      <c r="G150" s="10" t="str">
        <f t="shared" si="38"/>
        <v>&lt;Value&gt;-0.302955175888174&lt;/Value&gt;</v>
      </c>
      <c r="H150" s="10">
        <v>0.35540215412024001</v>
      </c>
      <c r="I150" s="8" t="str">
        <f t="shared" si="39"/>
        <v>&lt;Value&gt;0.35540215412024&lt;/Value&gt;</v>
      </c>
      <c r="J150" s="7">
        <v>-0.188831913584978</v>
      </c>
      <c r="K150" s="10" t="s">
        <v>178</v>
      </c>
      <c r="L150" s="8">
        <f t="shared" si="40"/>
        <v>-0.128057</v>
      </c>
      <c r="M150" s="7">
        <v>0.27174577889792501</v>
      </c>
      <c r="N150" s="10" t="s">
        <v>584</v>
      </c>
      <c r="O150" s="8">
        <f t="shared" si="41"/>
        <v>0.30728899999999998</v>
      </c>
      <c r="P150" s="7">
        <v>0.13133610358963099</v>
      </c>
      <c r="Q150" s="10" t="s">
        <v>373</v>
      </c>
      <c r="R150" s="8">
        <f t="shared" si="42"/>
        <v>0.13081999999999999</v>
      </c>
      <c r="S150" s="7">
        <v>0.122952218815576</v>
      </c>
      <c r="T150" s="10" t="s">
        <v>783</v>
      </c>
      <c r="U150" s="8">
        <f t="shared" si="43"/>
        <v>2.0792999999999999E-2</v>
      </c>
      <c r="V150" s="7">
        <f t="shared" si="44"/>
        <v>-0.32016801717460897</v>
      </c>
      <c r="W150" s="10">
        <f t="shared" si="45"/>
        <v>-0.25887700000000002</v>
      </c>
      <c r="X150" s="10">
        <f t="shared" si="46"/>
        <v>-5.7495809995347008E-2</v>
      </c>
      <c r="Y150" s="8">
        <f t="shared" si="47"/>
        <v>2.7629999999999877E-3</v>
      </c>
      <c r="Z150">
        <f t="shared" si="48"/>
        <v>0.14879356008234901</v>
      </c>
      <c r="AA150">
        <f t="shared" si="49"/>
        <v>0.28649599999999997</v>
      </c>
      <c r="AB150">
        <f t="shared" si="50"/>
        <v>0.394697997713501</v>
      </c>
      <c r="AC150">
        <f t="shared" si="51"/>
        <v>0.32808199999999998</v>
      </c>
      <c r="AN150">
        <v>230.713835094698</v>
      </c>
    </row>
    <row r="151" spans="1:40" x14ac:dyDescent="0.2">
      <c r="A151" s="4">
        <v>150</v>
      </c>
      <c r="B151" s="7">
        <v>5.6344522583433303</v>
      </c>
      <c r="C151" s="8" t="str">
        <f t="shared" si="37"/>
        <v>&lt;Value&gt;5.63445225834333&lt;/Value&gt;</v>
      </c>
      <c r="D151" s="7">
        <v>-0.107229113549447</v>
      </c>
      <c r="E151" s="8">
        <v>0.28172261291716599</v>
      </c>
      <c r="F151" s="7">
        <v>-0.30821535507850301</v>
      </c>
      <c r="G151" s="10" t="str">
        <f t="shared" si="38"/>
        <v>&lt;Value&gt;-0.308215355078503&lt;/Value&gt;</v>
      </c>
      <c r="H151" s="10">
        <v>0.445326183858682</v>
      </c>
      <c r="I151" s="8" t="str">
        <f t="shared" si="39"/>
        <v>&lt;Value&gt;0.445326183858682&lt;/Value&gt;</v>
      </c>
      <c r="J151" s="7">
        <v>-0.18320672960963699</v>
      </c>
      <c r="K151" s="10" t="s">
        <v>179</v>
      </c>
      <c r="L151" s="8">
        <f t="shared" si="40"/>
        <v>-0.10894</v>
      </c>
      <c r="M151" s="7">
        <v>0.27841165929163503</v>
      </c>
      <c r="N151" s="10" t="s">
        <v>585</v>
      </c>
      <c r="O151" s="8">
        <f t="shared" si="41"/>
        <v>0.313496</v>
      </c>
      <c r="P151" s="7">
        <v>0.13126615227535901</v>
      </c>
      <c r="Q151" s="10" t="s">
        <v>374</v>
      </c>
      <c r="R151" s="8">
        <f t="shared" si="42"/>
        <v>0.130749</v>
      </c>
      <c r="S151" s="7">
        <v>0.122886025881948</v>
      </c>
      <c r="T151" s="10" t="s">
        <v>784</v>
      </c>
      <c r="U151" s="8">
        <f t="shared" si="43"/>
        <v>2.0400000000000001E-2</v>
      </c>
      <c r="V151" s="7">
        <f t="shared" si="44"/>
        <v>-0.314472881884996</v>
      </c>
      <c r="W151" s="10">
        <f t="shared" si="45"/>
        <v>-0.23968899999999999</v>
      </c>
      <c r="X151" s="10">
        <f t="shared" si="46"/>
        <v>-5.1940577334277982E-2</v>
      </c>
      <c r="Y151" s="8">
        <f t="shared" si="47"/>
        <v>2.1809000000000009E-2</v>
      </c>
      <c r="Z151">
        <f t="shared" si="48"/>
        <v>0.15552563340968703</v>
      </c>
      <c r="AA151">
        <f t="shared" si="49"/>
        <v>0.29309600000000002</v>
      </c>
      <c r="AB151">
        <f t="shared" si="50"/>
        <v>0.401297685173583</v>
      </c>
      <c r="AC151">
        <f t="shared" si="51"/>
        <v>0.33389599999999997</v>
      </c>
      <c r="AN151">
        <v>296.14766927207501</v>
      </c>
    </row>
    <row r="152" spans="1:40" x14ac:dyDescent="0.2">
      <c r="A152" s="4">
        <v>151</v>
      </c>
      <c r="B152" s="7">
        <v>5.6510129542059904</v>
      </c>
      <c r="C152" s="8" t="str">
        <f t="shared" si="37"/>
        <v>&lt;Value&gt;5.65101295420599&lt;/Value&gt;</v>
      </c>
      <c r="D152" s="7">
        <v>-0.104565091637456</v>
      </c>
      <c r="E152" s="8">
        <v>0.28255064771029997</v>
      </c>
      <c r="F152" s="7">
        <v>-3.8328970982699002E-2</v>
      </c>
      <c r="G152" s="10" t="str">
        <f t="shared" si="38"/>
        <v>&lt;Value&gt;-0.038328970982699&lt;/Value&gt;</v>
      </c>
      <c r="H152" s="10">
        <v>0.27631171483851402</v>
      </c>
      <c r="I152" s="8" t="str">
        <f t="shared" si="39"/>
        <v>&lt;Value&gt;0.276311714838514&lt;/Value&gt;</v>
      </c>
      <c r="J152" s="7">
        <v>-0.17591192353589999</v>
      </c>
      <c r="K152" s="10" t="s">
        <v>180</v>
      </c>
      <c r="L152" s="8">
        <f t="shared" si="40"/>
        <v>-0.10647</v>
      </c>
      <c r="M152" s="7">
        <v>0.28475355117765899</v>
      </c>
      <c r="N152" s="10" t="s">
        <v>586</v>
      </c>
      <c r="O152" s="8">
        <f t="shared" si="41"/>
        <v>0.31423299999999998</v>
      </c>
      <c r="P152" s="7">
        <v>0.131184439780101</v>
      </c>
      <c r="Q152" s="10" t="s">
        <v>375</v>
      </c>
      <c r="R152" s="8">
        <f t="shared" si="42"/>
        <v>0.130743</v>
      </c>
      <c r="S152" s="7">
        <v>0.122808796400177</v>
      </c>
      <c r="T152" s="10" t="s">
        <v>785</v>
      </c>
      <c r="U152" s="8">
        <f t="shared" si="43"/>
        <v>2.0365000000000001E-2</v>
      </c>
      <c r="V152" s="7">
        <f t="shared" si="44"/>
        <v>-0.30709636331600099</v>
      </c>
      <c r="W152" s="10">
        <f t="shared" si="45"/>
        <v>-0.23721300000000001</v>
      </c>
      <c r="X152" s="10">
        <f t="shared" si="46"/>
        <v>-4.4727483755798991E-2</v>
      </c>
      <c r="Y152" s="8">
        <f t="shared" si="47"/>
        <v>2.4273000000000003E-2</v>
      </c>
      <c r="Z152">
        <f t="shared" si="48"/>
        <v>0.16194475477748199</v>
      </c>
      <c r="AA152">
        <f t="shared" si="49"/>
        <v>0.29386799999999996</v>
      </c>
      <c r="AB152">
        <f t="shared" si="50"/>
        <v>0.40756234757783599</v>
      </c>
      <c r="AC152">
        <f t="shared" si="51"/>
        <v>0.33459800000000001</v>
      </c>
      <c r="AN152">
        <v>432.50303829983699</v>
      </c>
    </row>
    <row r="153" spans="1:40" x14ac:dyDescent="0.2">
      <c r="A153" s="4">
        <v>152</v>
      </c>
      <c r="B153" s="7">
        <v>5.6653187480807299</v>
      </c>
      <c r="C153" s="8" t="str">
        <f t="shared" si="37"/>
        <v>&lt;Value&gt;5.66531874808073&lt;/Value&gt;</v>
      </c>
      <c r="D153" s="7">
        <v>-0.10225328948210199</v>
      </c>
      <c r="E153" s="8">
        <v>0.28326593740403599</v>
      </c>
      <c r="F153" s="7">
        <v>-6.1861503942737199E-2</v>
      </c>
      <c r="G153" s="10" t="str">
        <f t="shared" si="38"/>
        <v>&lt;Value&gt;-0.0618615039427372&lt;/Value&gt;</v>
      </c>
      <c r="H153" s="10">
        <v>0.38295503335646602</v>
      </c>
      <c r="I153" s="8" t="str">
        <f t="shared" si="39"/>
        <v>&lt;Value&gt;0.382955033356466&lt;/Value&gt;</v>
      </c>
      <c r="J153" s="7">
        <v>-0.16703890293276</v>
      </c>
      <c r="K153" s="10" t="s">
        <v>181</v>
      </c>
      <c r="L153" s="8">
        <f t="shared" si="40"/>
        <v>-0.10432</v>
      </c>
      <c r="M153" s="7">
        <v>0.29076608739708698</v>
      </c>
      <c r="N153" s="10" t="s">
        <v>587</v>
      </c>
      <c r="O153" s="8">
        <f t="shared" si="41"/>
        <v>0.31486500000000001</v>
      </c>
      <c r="P153" s="7">
        <v>0.13109594590069201</v>
      </c>
      <c r="Q153" s="10" t="s">
        <v>376</v>
      </c>
      <c r="R153" s="8">
        <f t="shared" si="42"/>
        <v>0.13073799999999999</v>
      </c>
      <c r="S153" s="7">
        <v>0.122725229615158</v>
      </c>
      <c r="T153" s="10" t="s">
        <v>786</v>
      </c>
      <c r="U153" s="8">
        <f t="shared" si="43"/>
        <v>2.0337000000000001E-2</v>
      </c>
      <c r="V153" s="7">
        <f t="shared" si="44"/>
        <v>-0.29813484883345198</v>
      </c>
      <c r="W153" s="10">
        <f t="shared" si="45"/>
        <v>-0.23505799999999999</v>
      </c>
      <c r="X153" s="10">
        <f t="shared" si="46"/>
        <v>-3.5942957032067985E-2</v>
      </c>
      <c r="Y153" s="8">
        <f t="shared" si="47"/>
        <v>2.6417999999999997E-2</v>
      </c>
      <c r="Z153">
        <f t="shared" si="48"/>
        <v>0.16804085778192898</v>
      </c>
      <c r="AA153">
        <f t="shared" si="49"/>
        <v>0.29452800000000001</v>
      </c>
      <c r="AB153">
        <f t="shared" si="50"/>
        <v>0.41349131701224495</v>
      </c>
      <c r="AC153">
        <f t="shared" si="51"/>
        <v>0.335202</v>
      </c>
      <c r="AN153">
        <v>518.77767276018699</v>
      </c>
    </row>
    <row r="154" spans="1:40" x14ac:dyDescent="0.2">
      <c r="A154" s="4">
        <v>153</v>
      </c>
      <c r="B154" s="7">
        <v>5.6970918218629896</v>
      </c>
      <c r="C154" s="8" t="str">
        <f t="shared" si="37"/>
        <v>&lt;Value&gt;5.69709182186299&lt;/Value&gt;</v>
      </c>
      <c r="D154" s="7">
        <v>-9.7086499784849095E-2</v>
      </c>
      <c r="E154" s="8">
        <v>0.28485459109314998</v>
      </c>
      <c r="F154" s="7">
        <v>-0.2208966489161</v>
      </c>
      <c r="G154" s="10" t="str">
        <f t="shared" si="38"/>
        <v>&lt;Value&gt;-0.2208966489161&lt;/Value&gt;</v>
      </c>
      <c r="H154" s="10">
        <v>0.462418582864975</v>
      </c>
      <c r="I154" s="8" t="str">
        <f t="shared" si="39"/>
        <v>&lt;Value&gt;0.462418582864975&lt;/Value&gt;</v>
      </c>
      <c r="J154" s="7">
        <v>-0.15669478679100901</v>
      </c>
      <c r="K154" s="10" t="s">
        <v>182</v>
      </c>
      <c r="L154" s="8">
        <f t="shared" si="40"/>
        <v>-9.9493999999999999E-2</v>
      </c>
      <c r="M154" s="7">
        <v>0.29645040845741499</v>
      </c>
      <c r="N154" s="10" t="s">
        <v>588</v>
      </c>
      <c r="O154" s="8">
        <f t="shared" si="41"/>
        <v>0.316251</v>
      </c>
      <c r="P154" s="7">
        <v>0.131006085393297</v>
      </c>
      <c r="Q154" s="10" t="s">
        <v>377</v>
      </c>
      <c r="R154" s="8">
        <f t="shared" si="42"/>
        <v>0.13072900000000001</v>
      </c>
      <c r="S154" s="7">
        <v>0.122640433783836</v>
      </c>
      <c r="T154" s="10" t="s">
        <v>787</v>
      </c>
      <c r="U154" s="8">
        <f t="shared" si="43"/>
        <v>2.0285000000000001E-2</v>
      </c>
      <c r="V154" s="7">
        <f t="shared" si="44"/>
        <v>-0.28770087218430601</v>
      </c>
      <c r="W154" s="10">
        <f t="shared" si="45"/>
        <v>-0.23022300000000001</v>
      </c>
      <c r="X154" s="10">
        <f t="shared" si="46"/>
        <v>-2.568870139771201E-2</v>
      </c>
      <c r="Y154" s="8">
        <f t="shared" si="47"/>
        <v>3.1235000000000013E-2</v>
      </c>
      <c r="Z154">
        <f t="shared" si="48"/>
        <v>0.173809974673579</v>
      </c>
      <c r="AA154">
        <f t="shared" si="49"/>
        <v>0.29596600000000001</v>
      </c>
      <c r="AB154">
        <f t="shared" si="50"/>
        <v>0.41909084224125098</v>
      </c>
      <c r="AC154">
        <f t="shared" si="51"/>
        <v>0.336536</v>
      </c>
      <c r="AN154">
        <v>708.08472217629605</v>
      </c>
    </row>
    <row r="155" spans="1:40" x14ac:dyDescent="0.2">
      <c r="A155" s="4">
        <v>154</v>
      </c>
      <c r="B155" s="7">
        <v>5.8009071395887597</v>
      </c>
      <c r="C155" s="8" t="str">
        <f t="shared" si="37"/>
        <v>&lt;Value&gt;5.80090713958876&lt;/Value&gt;</v>
      </c>
      <c r="D155" s="7">
        <v>-7.9952787967796202E-2</v>
      </c>
      <c r="E155" s="8">
        <v>0.29004535697943801</v>
      </c>
      <c r="F155" s="7">
        <v>8.3174757820304202E-2</v>
      </c>
      <c r="G155" s="10" t="str">
        <f t="shared" si="38"/>
        <v>&lt;Value&gt;0.0831747578203042&lt;/Value&gt;</v>
      </c>
      <c r="H155" s="10">
        <v>0.10369629919152901</v>
      </c>
      <c r="I155" s="8" t="str">
        <f t="shared" si="39"/>
        <v>&lt;Value&gt;0.103696299191529&lt;/Value&gt;</v>
      </c>
      <c r="J155" s="7">
        <v>-0.145002136741891</v>
      </c>
      <c r="K155" s="10" t="s">
        <v>183</v>
      </c>
      <c r="L155" s="8">
        <f t="shared" si="40"/>
        <v>-8.3288000000000001E-2</v>
      </c>
      <c r="M155" s="7">
        <v>0.30181386773218799</v>
      </c>
      <c r="N155" s="10" t="s">
        <v>589</v>
      </c>
      <c r="O155" s="8">
        <f t="shared" si="41"/>
        <v>0.320631</v>
      </c>
      <c r="P155" s="7">
        <v>0.13092043912111501</v>
      </c>
      <c r="Q155" s="10" t="s">
        <v>378</v>
      </c>
      <c r="R155" s="8">
        <f t="shared" si="42"/>
        <v>0.130715</v>
      </c>
      <c r="S155" s="7">
        <v>0.12255967251552601</v>
      </c>
      <c r="T155" s="10" t="s">
        <v>788</v>
      </c>
      <c r="U155" s="8">
        <f t="shared" si="43"/>
        <v>2.0205999999999998E-2</v>
      </c>
      <c r="V155" s="7">
        <f t="shared" si="44"/>
        <v>-0.275922575863006</v>
      </c>
      <c r="W155" s="10">
        <f t="shared" si="45"/>
        <v>-0.214003</v>
      </c>
      <c r="X155" s="10">
        <f t="shared" si="46"/>
        <v>-1.408169762077599E-2</v>
      </c>
      <c r="Y155" s="8">
        <f t="shared" si="47"/>
        <v>4.7426999999999997E-2</v>
      </c>
      <c r="Z155">
        <f t="shared" si="48"/>
        <v>0.17925419521666197</v>
      </c>
      <c r="AA155">
        <f t="shared" si="49"/>
        <v>0.300425</v>
      </c>
      <c r="AB155">
        <f t="shared" si="50"/>
        <v>0.42437354024771401</v>
      </c>
      <c r="AC155">
        <f t="shared" si="51"/>
        <v>0.340837</v>
      </c>
      <c r="AN155">
        <v>802.03414912838798</v>
      </c>
    </row>
    <row r="156" spans="1:40" x14ac:dyDescent="0.2">
      <c r="A156" s="4">
        <v>155</v>
      </c>
      <c r="B156" s="7">
        <v>5.92358132996916</v>
      </c>
      <c r="C156" s="8" t="str">
        <f t="shared" si="37"/>
        <v>&lt;Value&gt;5.92358132996916&lt;/Value&gt;</v>
      </c>
      <c r="D156" s="7">
        <v>-5.94072318057366E-2</v>
      </c>
      <c r="E156" s="8">
        <v>0.29617906649845799</v>
      </c>
      <c r="F156" s="7">
        <v>-5.5055249141326097E-2</v>
      </c>
      <c r="G156" s="10" t="str">
        <f t="shared" si="38"/>
        <v>&lt;Value&gt;-0.0550552491413261&lt;/Value&gt;</v>
      </c>
      <c r="H156" s="10">
        <v>0.25109148018097299</v>
      </c>
      <c r="I156" s="8" t="str">
        <f t="shared" si="39"/>
        <v>&lt;Value&gt;0.251091480180973&lt;/Value&gt;</v>
      </c>
      <c r="J156" s="7">
        <v>-0.13209830047855101</v>
      </c>
      <c r="K156" s="10" t="s">
        <v>184</v>
      </c>
      <c r="L156" s="8">
        <f t="shared" si="40"/>
        <v>-6.3490000000000005E-2</v>
      </c>
      <c r="M156" s="7">
        <v>0.30686961902215898</v>
      </c>
      <c r="N156" s="10" t="s">
        <v>590</v>
      </c>
      <c r="O156" s="8">
        <f t="shared" si="41"/>
        <v>0.32555099999999998</v>
      </c>
      <c r="P156" s="7">
        <v>0.13084445685389401</v>
      </c>
      <c r="Q156" s="10" t="s">
        <v>379</v>
      </c>
      <c r="R156" s="8">
        <f t="shared" si="42"/>
        <v>0.13073199999999999</v>
      </c>
      <c r="S156" s="7">
        <v>0.12248808439534301</v>
      </c>
      <c r="T156" s="10" t="s">
        <v>789</v>
      </c>
      <c r="U156" s="8">
        <f t="shared" si="43"/>
        <v>2.0306000000000001E-2</v>
      </c>
      <c r="V156" s="7">
        <f t="shared" si="44"/>
        <v>-0.26294275733244499</v>
      </c>
      <c r="W156" s="10">
        <f t="shared" si="45"/>
        <v>-0.19422200000000001</v>
      </c>
      <c r="X156" s="10">
        <f t="shared" si="46"/>
        <v>-1.2538436246569973E-3</v>
      </c>
      <c r="Y156" s="8">
        <f t="shared" si="47"/>
        <v>6.7241999999999982E-2</v>
      </c>
      <c r="Z156">
        <f t="shared" si="48"/>
        <v>0.18438153462681597</v>
      </c>
      <c r="AA156">
        <f t="shared" si="49"/>
        <v>0.30524499999999999</v>
      </c>
      <c r="AB156">
        <f t="shared" si="50"/>
        <v>0.42935770341750201</v>
      </c>
      <c r="AC156">
        <f t="shared" si="51"/>
        <v>0.34585699999999997</v>
      </c>
      <c r="AN156">
        <v>859.33404541466496</v>
      </c>
    </row>
    <row r="157" spans="1:40" x14ac:dyDescent="0.2">
      <c r="A157" s="4">
        <v>156</v>
      </c>
      <c r="B157" s="7">
        <v>5.9251588656315404</v>
      </c>
      <c r="C157" s="8" t="str">
        <f t="shared" si="37"/>
        <v>&lt;Value&gt;5.92515886563154&lt;/Value&gt;</v>
      </c>
      <c r="D157" s="7">
        <v>-5.9142127543308297E-2</v>
      </c>
      <c r="E157" s="8">
        <v>0.29625794328157701</v>
      </c>
      <c r="F157" s="7">
        <v>-4.2852033920513503E-2</v>
      </c>
      <c r="G157" s="10" t="str">
        <f t="shared" si="38"/>
        <v>&lt;Value&gt;-0.0428520339205135&lt;/Value&gt;</v>
      </c>
      <c r="H157" s="10">
        <v>0.32014188189381998</v>
      </c>
      <c r="I157" s="8" t="str">
        <f t="shared" si="39"/>
        <v>&lt;Value&gt;0.32014188189382&lt;/Value&gt;</v>
      </c>
      <c r="J157" s="7">
        <v>-0.118134370071033</v>
      </c>
      <c r="K157" s="10" t="s">
        <v>185</v>
      </c>
      <c r="L157" s="8">
        <f t="shared" si="40"/>
        <v>-6.3231999999999997E-2</v>
      </c>
      <c r="M157" s="7">
        <v>0.31163610022716798</v>
      </c>
      <c r="N157" s="10" t="s">
        <v>591</v>
      </c>
      <c r="O157" s="8">
        <f t="shared" si="41"/>
        <v>0.32561200000000001</v>
      </c>
      <c r="P157" s="7">
        <v>0.13078314821717399</v>
      </c>
      <c r="Q157" s="10" t="s">
        <v>379</v>
      </c>
      <c r="R157" s="8">
        <f t="shared" si="42"/>
        <v>0.13073199999999999</v>
      </c>
      <c r="S157" s="7">
        <v>0.122430391454961</v>
      </c>
      <c r="T157" s="10" t="s">
        <v>790</v>
      </c>
      <c r="U157" s="8">
        <f t="shared" si="43"/>
        <v>2.0309000000000001E-2</v>
      </c>
      <c r="V157" s="7">
        <f t="shared" si="44"/>
        <v>-0.24891751828820699</v>
      </c>
      <c r="W157" s="10">
        <f t="shared" si="45"/>
        <v>-0.19396399999999997</v>
      </c>
      <c r="X157" s="10">
        <f t="shared" si="46"/>
        <v>1.2648778146140988E-2</v>
      </c>
      <c r="Y157" s="8">
        <f t="shared" si="47"/>
        <v>6.7499999999999991E-2</v>
      </c>
      <c r="Z157">
        <f t="shared" si="48"/>
        <v>0.18920570877220699</v>
      </c>
      <c r="AA157">
        <f t="shared" si="49"/>
        <v>0.30530299999999999</v>
      </c>
      <c r="AB157">
        <f t="shared" si="50"/>
        <v>0.43406649168212896</v>
      </c>
      <c r="AC157">
        <f t="shared" si="51"/>
        <v>0.34592100000000003</v>
      </c>
      <c r="AN157">
        <v>903.22414443916603</v>
      </c>
    </row>
    <row r="158" spans="1:40" x14ac:dyDescent="0.2">
      <c r="A158" s="4">
        <v>157</v>
      </c>
      <c r="B158" s="7">
        <v>5.9697165904309797</v>
      </c>
      <c r="C158" s="8" t="str">
        <f t="shared" si="37"/>
        <v>&lt;Value&gt;5.96971659043098&lt;/Value&gt;</v>
      </c>
      <c r="D158" s="7">
        <v>-5.1654071901368302E-2</v>
      </c>
      <c r="E158" s="8">
        <v>0.29848582952154901</v>
      </c>
      <c r="F158" s="7">
        <v>-1.55404611952418E-2</v>
      </c>
      <c r="G158" s="10" t="str">
        <f t="shared" si="38"/>
        <v>&lt;Value&gt;-0.0155404611952418&lt;/Value&gt;</v>
      </c>
      <c r="H158" s="10">
        <v>0.27190174448060001</v>
      </c>
      <c r="I158" s="8" t="str">
        <f t="shared" si="39"/>
        <v>&lt;Value&gt;0.2719017444806&lt;/Value&gt;</v>
      </c>
      <c r="J158" s="7">
        <v>-0.10327376942986</v>
      </c>
      <c r="K158" s="10" t="s">
        <v>186</v>
      </c>
      <c r="L158" s="8">
        <f t="shared" si="40"/>
        <v>-5.5929E-2</v>
      </c>
      <c r="M158" s="7">
        <v>0.31613642812359299</v>
      </c>
      <c r="N158" s="10" t="s">
        <v>592</v>
      </c>
      <c r="O158" s="8">
        <f t="shared" si="41"/>
        <v>0.32734000000000002</v>
      </c>
      <c r="P158" s="7">
        <v>0.130740780956553</v>
      </c>
      <c r="Q158" s="10" t="s">
        <v>380</v>
      </c>
      <c r="R158" s="8">
        <f t="shared" si="42"/>
        <v>0.130748</v>
      </c>
      <c r="S158" s="7">
        <v>0.122390614574879</v>
      </c>
      <c r="T158" s="10" t="s">
        <v>791</v>
      </c>
      <c r="U158" s="8">
        <f t="shared" si="43"/>
        <v>2.0396999999999998E-2</v>
      </c>
      <c r="V158" s="7">
        <f t="shared" si="44"/>
        <v>-0.234014550386413</v>
      </c>
      <c r="W158" s="10">
        <f t="shared" si="45"/>
        <v>-0.18667700000000001</v>
      </c>
      <c r="X158" s="10">
        <f t="shared" si="46"/>
        <v>2.7467011526693008E-2</v>
      </c>
      <c r="Y158" s="8">
        <f t="shared" si="47"/>
        <v>7.4818999999999997E-2</v>
      </c>
      <c r="Z158">
        <f t="shared" si="48"/>
        <v>0.19374581354871401</v>
      </c>
      <c r="AA158">
        <f t="shared" si="49"/>
        <v>0.30694300000000002</v>
      </c>
      <c r="AB158">
        <f t="shared" si="50"/>
        <v>0.43852704269847198</v>
      </c>
      <c r="AC158">
        <f t="shared" si="51"/>
        <v>0.34773700000000002</v>
      </c>
      <c r="AN158">
        <v>910.575447570959</v>
      </c>
    </row>
    <row r="159" spans="1:40" x14ac:dyDescent="0.2">
      <c r="A159" s="4">
        <v>158</v>
      </c>
      <c r="B159" s="7">
        <v>6.01045531607702</v>
      </c>
      <c r="C159" s="8" t="str">
        <f t="shared" si="37"/>
        <v>&lt;Value&gt;6.01045531607702&lt;/Value&gt;</v>
      </c>
      <c r="D159" s="7">
        <v>-4.4815494213537699E-2</v>
      </c>
      <c r="E159" s="8">
        <v>0.30052276580385101</v>
      </c>
      <c r="F159" s="7">
        <v>5.4606686171210103E-2</v>
      </c>
      <c r="G159" s="10" t="str">
        <f t="shared" si="38"/>
        <v>&lt;Value&gt;0.0546066861712101&lt;/Value&gt;</v>
      </c>
      <c r="H159" s="10">
        <v>0.48902619999717201</v>
      </c>
      <c r="I159" s="8" t="str">
        <f t="shared" si="39"/>
        <v>&lt;Value&gt;0.489026199997172&lt;/Value&gt;</v>
      </c>
      <c r="J159" s="7">
        <v>-8.7690496196118295E-2</v>
      </c>
      <c r="K159" s="10" t="s">
        <v>187</v>
      </c>
      <c r="L159" s="8">
        <f t="shared" si="40"/>
        <v>-4.9223999999999997E-2</v>
      </c>
      <c r="M159" s="7">
        <v>0.32039771989105897</v>
      </c>
      <c r="N159" s="10" t="s">
        <v>593</v>
      </c>
      <c r="O159" s="8">
        <f t="shared" si="41"/>
        <v>0.32889600000000002</v>
      </c>
      <c r="P159" s="7">
        <v>0.13072060707317101</v>
      </c>
      <c r="Q159" s="10" t="s">
        <v>381</v>
      </c>
      <c r="R159" s="8">
        <f t="shared" si="42"/>
        <v>0.13076599999999999</v>
      </c>
      <c r="S159" s="7">
        <v>0.1223718152171</v>
      </c>
      <c r="T159" s="10" t="s">
        <v>792</v>
      </c>
      <c r="U159" s="8">
        <f t="shared" si="43"/>
        <v>2.0501999999999999E-2</v>
      </c>
      <c r="V159" s="7">
        <f t="shared" si="44"/>
        <v>-0.21841110326928931</v>
      </c>
      <c r="W159" s="10">
        <f t="shared" si="45"/>
        <v>-0.17998999999999998</v>
      </c>
      <c r="X159" s="10">
        <f t="shared" si="46"/>
        <v>4.3030110877052719E-2</v>
      </c>
      <c r="Y159" s="8">
        <f t="shared" si="47"/>
        <v>8.1542000000000003E-2</v>
      </c>
      <c r="Z159">
        <f t="shared" si="48"/>
        <v>0.19802590467395897</v>
      </c>
      <c r="AA159">
        <f t="shared" si="49"/>
        <v>0.308394</v>
      </c>
      <c r="AB159">
        <f t="shared" si="50"/>
        <v>0.44276953510815897</v>
      </c>
      <c r="AC159">
        <f t="shared" si="51"/>
        <v>0.34939800000000004</v>
      </c>
      <c r="AN159">
        <v>995.48095081916995</v>
      </c>
    </row>
    <row r="160" spans="1:40" x14ac:dyDescent="0.2">
      <c r="A160" s="4">
        <v>159</v>
      </c>
      <c r="B160" s="7">
        <v>6.1080863401599501</v>
      </c>
      <c r="C160" s="8" t="str">
        <f t="shared" si="37"/>
        <v>&lt;Value&gt;6.10808634015995&lt;/Value&gt;</v>
      </c>
      <c r="D160" s="7">
        <v>-2.8520486203038199E-2</v>
      </c>
      <c r="E160" s="8">
        <v>0.30540431700799803</v>
      </c>
      <c r="F160" s="7">
        <v>0.172455034493607</v>
      </c>
      <c r="G160" s="10" t="str">
        <f t="shared" si="38"/>
        <v>&lt;Value&gt;0.172455034493607&lt;/Value&gt;</v>
      </c>
      <c r="H160" s="10">
        <v>0.23159413909406501</v>
      </c>
      <c r="I160" s="8" t="str">
        <f t="shared" si="39"/>
        <v>&lt;Value&gt;0.231594139094065&lt;/Value&gt;</v>
      </c>
      <c r="J160" s="7">
        <v>-7.1567053502150701E-2</v>
      </c>
      <c r="K160" s="10" t="s">
        <v>188</v>
      </c>
      <c r="L160" s="8">
        <f t="shared" si="40"/>
        <v>-3.3120999999999998E-2</v>
      </c>
      <c r="M160" s="7">
        <v>0.32445035710968001</v>
      </c>
      <c r="N160" s="10" t="s">
        <v>594</v>
      </c>
      <c r="O160" s="8">
        <f t="shared" si="41"/>
        <v>0.33255000000000001</v>
      </c>
      <c r="P160" s="7">
        <v>0.130724637176589</v>
      </c>
      <c r="Q160" s="10" t="s">
        <v>382</v>
      </c>
      <c r="R160" s="8">
        <f t="shared" si="42"/>
        <v>0.130826</v>
      </c>
      <c r="S160" s="7">
        <v>0.12237588268944</v>
      </c>
      <c r="T160" s="10" t="s">
        <v>793</v>
      </c>
      <c r="U160" s="8">
        <f t="shared" si="43"/>
        <v>2.0834999999999999E-2</v>
      </c>
      <c r="V160" s="7">
        <f t="shared" si="44"/>
        <v>-0.2022916906787397</v>
      </c>
      <c r="W160" s="10">
        <f t="shared" si="45"/>
        <v>-0.16394700000000001</v>
      </c>
      <c r="X160" s="10">
        <f t="shared" si="46"/>
        <v>5.9157583674438297E-2</v>
      </c>
      <c r="Y160" s="8">
        <f t="shared" si="47"/>
        <v>9.7705E-2</v>
      </c>
      <c r="Z160">
        <f t="shared" si="48"/>
        <v>0.20207447442024001</v>
      </c>
      <c r="AA160">
        <f t="shared" si="49"/>
        <v>0.31171500000000002</v>
      </c>
      <c r="AB160">
        <f t="shared" si="50"/>
        <v>0.44682623979912001</v>
      </c>
      <c r="AC160">
        <f t="shared" si="51"/>
        <v>0.353385</v>
      </c>
      <c r="AN160">
        <v>1300.6372179928301</v>
      </c>
    </row>
    <row r="161" spans="1:40" x14ac:dyDescent="0.2">
      <c r="A161" s="4">
        <v>160</v>
      </c>
      <c r="B161" s="7">
        <v>6.3371034754769999</v>
      </c>
      <c r="C161" s="8" t="str">
        <f t="shared" si="37"/>
        <v>&lt;Value&gt;6.337103475477&lt;/Value&gt;</v>
      </c>
      <c r="D161" s="7">
        <v>8.5042081817165108E-3</v>
      </c>
      <c r="E161" s="8">
        <v>0.31685517377384997</v>
      </c>
      <c r="F161" s="7">
        <v>-2.6032230894907599E-2</v>
      </c>
      <c r="G161" s="10" t="str">
        <f t="shared" si="38"/>
        <v>&lt;Value&gt;-0.0260322308949076&lt;/Value&gt;</v>
      </c>
      <c r="H161" s="10">
        <v>0.37932830801631601</v>
      </c>
      <c r="I161" s="8" t="str">
        <f t="shared" si="39"/>
        <v>&lt;Value&gt;0.379328308016316&lt;/Value&gt;</v>
      </c>
      <c r="J161" s="7">
        <v>-5.5092116073206597E-2</v>
      </c>
      <c r="K161" s="10" t="s">
        <v>189</v>
      </c>
      <c r="L161" s="8">
        <f t="shared" si="40"/>
        <v>3.9760000000000004E-3</v>
      </c>
      <c r="M161" s="7">
        <v>0.32832720751315803</v>
      </c>
      <c r="N161" s="10" t="s">
        <v>595</v>
      </c>
      <c r="O161" s="8">
        <f t="shared" si="41"/>
        <v>0.34085399999999999</v>
      </c>
      <c r="P161" s="7">
        <v>0.13075348141113799</v>
      </c>
      <c r="Q161" s="10" t="s">
        <v>383</v>
      </c>
      <c r="R161" s="8">
        <f t="shared" si="42"/>
        <v>0.13103400000000001</v>
      </c>
      <c r="S161" s="7">
        <v>0.122403384262694</v>
      </c>
      <c r="T161" s="10" t="s">
        <v>794</v>
      </c>
      <c r="U161" s="8">
        <f t="shared" si="43"/>
        <v>2.1963E-2</v>
      </c>
      <c r="V161" s="7">
        <f t="shared" si="44"/>
        <v>-0.18584559748434459</v>
      </c>
      <c r="W161" s="10">
        <f t="shared" si="45"/>
        <v>-0.127058</v>
      </c>
      <c r="X161" s="10">
        <f t="shared" si="46"/>
        <v>7.5661365337931386E-2</v>
      </c>
      <c r="Y161" s="8">
        <f t="shared" si="47"/>
        <v>0.13501000000000002</v>
      </c>
      <c r="Z161">
        <f t="shared" si="48"/>
        <v>0.20592382325046404</v>
      </c>
      <c r="AA161">
        <f t="shared" si="49"/>
        <v>0.31889099999999998</v>
      </c>
      <c r="AB161">
        <f t="shared" si="50"/>
        <v>0.45073059177585201</v>
      </c>
      <c r="AC161">
        <f t="shared" si="51"/>
        <v>0.362817</v>
      </c>
      <c r="AN161">
        <v>1332.6617213746299</v>
      </c>
    </row>
    <row r="162" spans="1:40" x14ac:dyDescent="0.2">
      <c r="A162" s="4">
        <v>161</v>
      </c>
      <c r="B162" s="7">
        <v>6.4288438825278398</v>
      </c>
      <c r="C162" s="8" t="str">
        <f t="shared" si="37"/>
        <v>&lt;Value&gt;6.42884388252784&lt;/Value&gt;</v>
      </c>
      <c r="D162" s="7">
        <v>2.2577008429106399E-2</v>
      </c>
      <c r="E162" s="8">
        <v>0.32144219412639202</v>
      </c>
      <c r="F162" s="7">
        <v>-0.205580150128095</v>
      </c>
      <c r="G162" s="10" t="str">
        <f t="shared" si="38"/>
        <v>&lt;Value&gt;-0.205580150128095&lt;/Value&gt;</v>
      </c>
      <c r="H162" s="10">
        <v>0.372258355406696</v>
      </c>
      <c r="I162" s="8" t="str">
        <f t="shared" si="39"/>
        <v>&lt;Value&gt;0.372258355406696&lt;/Value&gt;</v>
      </c>
      <c r="J162" s="7">
        <v>-3.8457982783989E-2</v>
      </c>
      <c r="K162" s="10" t="s">
        <v>190</v>
      </c>
      <c r="L162" s="8">
        <f t="shared" si="40"/>
        <v>1.8197000000000001E-2</v>
      </c>
      <c r="M162" s="7">
        <v>0.33206281891941702</v>
      </c>
      <c r="N162" s="10" t="s">
        <v>596</v>
      </c>
      <c r="O162" s="8">
        <f t="shared" si="41"/>
        <v>0.34414299999999998</v>
      </c>
      <c r="P162" s="7">
        <v>0.13080627156057001</v>
      </c>
      <c r="Q162" s="10" t="s">
        <v>384</v>
      </c>
      <c r="R162" s="8">
        <f t="shared" si="42"/>
        <v>0.131135</v>
      </c>
      <c r="S162" s="7">
        <v>0.12245349191756701</v>
      </c>
      <c r="T162" s="10" t="s">
        <v>795</v>
      </c>
      <c r="U162" s="8">
        <f t="shared" si="43"/>
        <v>2.2491000000000001E-2</v>
      </c>
      <c r="V162" s="7">
        <f t="shared" si="44"/>
        <v>-0.169264254344559</v>
      </c>
      <c r="W162" s="10">
        <f t="shared" si="45"/>
        <v>-0.112938</v>
      </c>
      <c r="X162" s="10">
        <f t="shared" si="46"/>
        <v>9.2348288776581008E-2</v>
      </c>
      <c r="Y162" s="8">
        <f t="shared" si="47"/>
        <v>0.14933199999999999</v>
      </c>
      <c r="Z162">
        <f t="shared" si="48"/>
        <v>0.20960932700185003</v>
      </c>
      <c r="AA162">
        <f t="shared" si="49"/>
        <v>0.32165199999999999</v>
      </c>
      <c r="AB162">
        <f t="shared" si="50"/>
        <v>0.45451631083698402</v>
      </c>
      <c r="AC162">
        <f t="shared" si="51"/>
        <v>0.36663399999999996</v>
      </c>
      <c r="AN162">
        <v>1344.2261367589001</v>
      </c>
    </row>
    <row r="163" spans="1:40" x14ac:dyDescent="0.2">
      <c r="A163" s="4">
        <v>162</v>
      </c>
      <c r="B163" s="7">
        <v>6.4436438920195203</v>
      </c>
      <c r="C163" s="8" t="str">
        <f t="shared" si="37"/>
        <v>&lt;Value&gt;6.44364389201952&lt;/Value&gt;</v>
      </c>
      <c r="D163" s="7">
        <v>2.4795119033450101E-2</v>
      </c>
      <c r="E163" s="8">
        <v>0.32218219460097602</v>
      </c>
      <c r="F163" s="7">
        <v>0.15840079213681699</v>
      </c>
      <c r="G163" s="10" t="str">
        <f t="shared" si="38"/>
        <v>&lt;Value&gt;0.158400792136817&lt;/Value&gt;</v>
      </c>
      <c r="H163" s="10">
        <v>0.117881187403682</v>
      </c>
      <c r="I163" s="8" t="str">
        <f t="shared" si="39"/>
        <v>&lt;Value&gt;0.117881187403682&lt;/Value&gt;</v>
      </c>
      <c r="J163" s="7">
        <v>-2.1857873848183999E-2</v>
      </c>
      <c r="K163" s="10" t="s">
        <v>191</v>
      </c>
      <c r="L163" s="8">
        <f t="shared" si="40"/>
        <v>2.0441999999999998E-2</v>
      </c>
      <c r="M163" s="7">
        <v>0.335692598578122</v>
      </c>
      <c r="N163" s="10" t="s">
        <v>597</v>
      </c>
      <c r="O163" s="8">
        <f t="shared" si="41"/>
        <v>0.34467399999999998</v>
      </c>
      <c r="P163" s="7">
        <v>0.13088067366549799</v>
      </c>
      <c r="Q163" s="10" t="s">
        <v>385</v>
      </c>
      <c r="R163" s="8">
        <f t="shared" si="42"/>
        <v>0.13115099999999999</v>
      </c>
      <c r="S163" s="7">
        <v>0.122523994518834</v>
      </c>
      <c r="T163" s="10" t="s">
        <v>796</v>
      </c>
      <c r="U163" s="8">
        <f t="shared" si="43"/>
        <v>2.2577E-2</v>
      </c>
      <c r="V163" s="7">
        <f t="shared" si="44"/>
        <v>-0.15273854751368199</v>
      </c>
      <c r="W163" s="10">
        <f t="shared" si="45"/>
        <v>-0.11070899999999999</v>
      </c>
      <c r="X163" s="10">
        <f t="shared" si="46"/>
        <v>0.109022799817314</v>
      </c>
      <c r="Y163" s="8">
        <f t="shared" si="47"/>
        <v>0.15159299999999998</v>
      </c>
      <c r="Z163">
        <f t="shared" si="48"/>
        <v>0.213168604059288</v>
      </c>
      <c r="AA163">
        <f t="shared" si="49"/>
        <v>0.32209699999999997</v>
      </c>
      <c r="AB163">
        <f t="shared" si="50"/>
        <v>0.458216593096956</v>
      </c>
      <c r="AC163">
        <f t="shared" si="51"/>
        <v>0.36725099999999999</v>
      </c>
      <c r="AN163">
        <v>1474.8562153549001</v>
      </c>
    </row>
    <row r="164" spans="1:40" x14ac:dyDescent="0.2">
      <c r="A164" s="4">
        <v>163</v>
      </c>
      <c r="B164" s="7">
        <v>6.5811181755760098</v>
      </c>
      <c r="C164" s="8" t="str">
        <f t="shared" si="37"/>
        <v>&lt;Value&gt;6.58111817557601&lt;/Value&gt;</v>
      </c>
      <c r="D164" s="7">
        <v>4.4604087421625298E-2</v>
      </c>
      <c r="E164" s="8">
        <v>0.32905590877880098</v>
      </c>
      <c r="F164" s="7">
        <v>-7.7699979822205806E-2</v>
      </c>
      <c r="G164" s="10" t="str">
        <f t="shared" si="38"/>
        <v>&lt;Value&gt;-0.0776999798222058&lt;/Value&gt;</v>
      </c>
      <c r="H164" s="10">
        <v>0.47697748074379798</v>
      </c>
      <c r="I164" s="8" t="str">
        <f t="shared" si="39"/>
        <v>&lt;Value&gt;0.476977480743798&lt;/Value&gt;</v>
      </c>
      <c r="J164" s="7">
        <v>-5.4831351585696896E-3</v>
      </c>
      <c r="K164" s="10" t="s">
        <v>192</v>
      </c>
      <c r="L164" s="8">
        <f t="shared" si="40"/>
        <v>4.0493000000000001E-2</v>
      </c>
      <c r="M164" s="7">
        <v>0.33925198979795701</v>
      </c>
      <c r="N164" s="10" t="s">
        <v>598</v>
      </c>
      <c r="O164" s="8">
        <f t="shared" si="41"/>
        <v>0.34964200000000001</v>
      </c>
      <c r="P164" s="7">
        <v>0.130972994146586</v>
      </c>
      <c r="Q164" s="10" t="s">
        <v>386</v>
      </c>
      <c r="R164" s="8">
        <f t="shared" si="42"/>
        <v>0.13130700000000001</v>
      </c>
      <c r="S164" s="7">
        <v>0.122611398223957</v>
      </c>
      <c r="T164" s="10" t="s">
        <v>797</v>
      </c>
      <c r="U164" s="8">
        <f t="shared" si="43"/>
        <v>2.3365E-2</v>
      </c>
      <c r="V164" s="7">
        <f t="shared" si="44"/>
        <v>-0.13645612930515569</v>
      </c>
      <c r="W164" s="10">
        <f t="shared" si="45"/>
        <v>-9.0814000000000006E-2</v>
      </c>
      <c r="X164" s="10">
        <f t="shared" si="46"/>
        <v>0.12548985898801632</v>
      </c>
      <c r="Y164" s="8">
        <f t="shared" si="47"/>
        <v>0.17180000000000001</v>
      </c>
      <c r="Z164">
        <f t="shared" si="48"/>
        <v>0.21664059157400001</v>
      </c>
      <c r="AA164">
        <f t="shared" si="49"/>
        <v>0.32627699999999998</v>
      </c>
      <c r="AB164">
        <f t="shared" si="50"/>
        <v>0.46186338802191401</v>
      </c>
      <c r="AC164">
        <f t="shared" si="51"/>
        <v>0.37300700000000003</v>
      </c>
      <c r="AN164">
        <v>1511.34573915961</v>
      </c>
    </row>
    <row r="165" spans="1:40" x14ac:dyDescent="0.2">
      <c r="A165" s="4">
        <v>164</v>
      </c>
      <c r="B165" s="7">
        <v>6.5912360879833498</v>
      </c>
      <c r="C165" s="8" t="str">
        <f t="shared" si="37"/>
        <v>&lt;Value&gt;6.59123608798335&lt;/Value&gt;</v>
      </c>
      <c r="D165" s="7">
        <v>4.6000742071415003E-2</v>
      </c>
      <c r="E165" s="8">
        <v>0.32956180439916799</v>
      </c>
      <c r="F165" s="7">
        <v>0.209955941843045</v>
      </c>
      <c r="G165" s="10" t="str">
        <f t="shared" si="38"/>
        <v>&lt;Value&gt;0.209955941843045&lt;/Value&gt;</v>
      </c>
      <c r="H165" s="10">
        <v>0.21546057218801101</v>
      </c>
      <c r="I165" s="8" t="str">
        <f t="shared" si="39"/>
        <v>&lt;Value&gt;0.215460572188011&lt;/Value&gt;</v>
      </c>
      <c r="J165" s="7">
        <v>1.0479585181038999E-2</v>
      </c>
      <c r="K165" s="10" t="s">
        <v>193</v>
      </c>
      <c r="L165" s="8">
        <f t="shared" si="40"/>
        <v>4.1904999999999998E-2</v>
      </c>
      <c r="M165" s="7">
        <v>0.34277565627766199</v>
      </c>
      <c r="N165" s="10" t="s">
        <v>599</v>
      </c>
      <c r="O165" s="8">
        <f t="shared" si="41"/>
        <v>0.35000999999999999</v>
      </c>
      <c r="P165" s="7">
        <v>0.13107837561140201</v>
      </c>
      <c r="Q165" s="10" t="s">
        <v>387</v>
      </c>
      <c r="R165" s="8">
        <f t="shared" si="42"/>
        <v>0.13131799999999999</v>
      </c>
      <c r="S165" s="7">
        <v>0.122711111498207</v>
      </c>
      <c r="T165" s="10" t="s">
        <v>798</v>
      </c>
      <c r="U165" s="8">
        <f t="shared" si="43"/>
        <v>2.3421000000000001E-2</v>
      </c>
      <c r="V165" s="7">
        <f t="shared" si="44"/>
        <v>-0.12059879043036301</v>
      </c>
      <c r="W165" s="10">
        <f t="shared" si="45"/>
        <v>-8.9412999999999992E-2</v>
      </c>
      <c r="X165" s="10">
        <f t="shared" si="46"/>
        <v>0.14155796079244101</v>
      </c>
      <c r="Y165" s="8">
        <f t="shared" si="47"/>
        <v>0.17322299999999999</v>
      </c>
      <c r="Z165">
        <f t="shared" si="48"/>
        <v>0.22006454477945497</v>
      </c>
      <c r="AA165">
        <f t="shared" si="49"/>
        <v>0.32658899999999996</v>
      </c>
      <c r="AB165">
        <f t="shared" si="50"/>
        <v>0.465486767775869</v>
      </c>
      <c r="AC165">
        <f t="shared" si="51"/>
        <v>0.37343100000000001</v>
      </c>
      <c r="AN165">
        <v>1548.9188091630199</v>
      </c>
    </row>
    <row r="166" spans="1:40" x14ac:dyDescent="0.2">
      <c r="A166" s="4">
        <v>165</v>
      </c>
      <c r="B166" s="7">
        <v>6.8217266009084501</v>
      </c>
      <c r="C166" s="8" t="str">
        <f t="shared" si="37"/>
        <v>&lt;Value&gt;6.82172660090845&lt;/Value&gt;</v>
      </c>
      <c r="D166" s="7">
        <v>7.5183942434874404E-2</v>
      </c>
      <c r="E166" s="8">
        <v>0.34108633004542299</v>
      </c>
      <c r="F166" s="7">
        <v>-2.5287448581665698E-3</v>
      </c>
      <c r="G166" s="10" t="str">
        <f t="shared" si="38"/>
        <v>&lt;Value&gt;-0.00252874485816657&lt;/Value&gt;</v>
      </c>
      <c r="H166" s="10">
        <v>0.44910869238523798</v>
      </c>
      <c r="I166" s="8" t="str">
        <f t="shared" si="39"/>
        <v>&lt;Value&gt;0.449108692385238&lt;/Value&gt;</v>
      </c>
      <c r="J166" s="7">
        <v>2.5851122418216601E-2</v>
      </c>
      <c r="K166" s="10" t="s">
        <v>194</v>
      </c>
      <c r="L166" s="8">
        <f t="shared" si="40"/>
        <v>7.1250999999999995E-2</v>
      </c>
      <c r="M166" s="7">
        <v>0.346296683193143</v>
      </c>
      <c r="N166" s="10" t="s">
        <v>600</v>
      </c>
      <c r="O166" s="8">
        <f t="shared" si="41"/>
        <v>0.358622</v>
      </c>
      <c r="P166" s="7">
        <v>0.13119107189253901</v>
      </c>
      <c r="Q166" s="10" t="s">
        <v>388</v>
      </c>
      <c r="R166" s="8">
        <f t="shared" si="42"/>
        <v>0.131545</v>
      </c>
      <c r="S166" s="7">
        <v>0.12281770485100101</v>
      </c>
      <c r="T166" s="10" t="s">
        <v>799</v>
      </c>
      <c r="U166" s="8">
        <f t="shared" si="43"/>
        <v>2.452E-2</v>
      </c>
      <c r="V166" s="7">
        <f t="shared" si="44"/>
        <v>-0.1053399494743224</v>
      </c>
      <c r="W166" s="10">
        <f t="shared" si="45"/>
        <v>-6.0294E-2</v>
      </c>
      <c r="X166" s="10">
        <f t="shared" si="46"/>
        <v>0.15704219431075561</v>
      </c>
      <c r="Y166" s="8">
        <f t="shared" si="47"/>
        <v>0.20279599999999998</v>
      </c>
      <c r="Z166">
        <f t="shared" si="48"/>
        <v>0.22347897834214198</v>
      </c>
      <c r="AA166">
        <f t="shared" si="49"/>
        <v>0.33410200000000001</v>
      </c>
      <c r="AB166">
        <f t="shared" si="50"/>
        <v>0.46911438804414402</v>
      </c>
      <c r="AC166">
        <f t="shared" si="51"/>
        <v>0.38314199999999998</v>
      </c>
      <c r="AN166">
        <v>1551.7806730074501</v>
      </c>
    </row>
    <row r="167" spans="1:40" x14ac:dyDescent="0.2">
      <c r="A167" s="4">
        <v>166</v>
      </c>
      <c r="B167" s="7">
        <v>6.8799902294987199</v>
      </c>
      <c r="C167" s="8" t="str">
        <f t="shared" si="37"/>
        <v>&lt;Value&gt;6.87999022949872&lt;/Value&gt;</v>
      </c>
      <c r="D167" s="7">
        <v>8.1686538156652999E-2</v>
      </c>
      <c r="E167" s="8">
        <v>0.34399951147493601</v>
      </c>
      <c r="F167" s="7">
        <v>0.27830956779813398</v>
      </c>
      <c r="G167" s="10" t="str">
        <f t="shared" si="38"/>
        <v>&lt;Value&gt;0.278309567798134&lt;/Value&gt;</v>
      </c>
      <c r="H167" s="10">
        <v>0.14941341128535399</v>
      </c>
      <c r="I167" s="8" t="str">
        <f t="shared" si="39"/>
        <v>&lt;Value&gt;0.149413411285354&lt;/Value&gt;</v>
      </c>
      <c r="J167" s="7">
        <v>4.0462478253764901E-2</v>
      </c>
      <c r="K167" s="10" t="s">
        <v>195</v>
      </c>
      <c r="L167" s="8">
        <f t="shared" si="40"/>
        <v>7.7705999999999997E-2</v>
      </c>
      <c r="M167" s="7">
        <v>0.34984580290662898</v>
      </c>
      <c r="N167" s="10" t="s">
        <v>601</v>
      </c>
      <c r="O167" s="8">
        <f t="shared" si="41"/>
        <v>0.36087599999999997</v>
      </c>
      <c r="P167" s="7">
        <v>0.13130478603949899</v>
      </c>
      <c r="Q167" s="10" t="s">
        <v>389</v>
      </c>
      <c r="R167" s="8">
        <f t="shared" si="42"/>
        <v>0.13158900000000001</v>
      </c>
      <c r="S167" s="7">
        <v>0.12292522991511</v>
      </c>
      <c r="T167" s="10" t="s">
        <v>800</v>
      </c>
      <c r="U167" s="8">
        <f t="shared" si="43"/>
        <v>2.4726000000000001E-2</v>
      </c>
      <c r="V167" s="7">
        <f t="shared" si="44"/>
        <v>-9.08423077857341E-2</v>
      </c>
      <c r="W167" s="10">
        <f t="shared" si="45"/>
        <v>-5.3883000000000014E-2</v>
      </c>
      <c r="X167" s="10">
        <f t="shared" si="46"/>
        <v>0.17176726429326389</v>
      </c>
      <c r="Y167" s="8">
        <f t="shared" si="47"/>
        <v>0.20929500000000001</v>
      </c>
      <c r="Z167">
        <f t="shared" si="48"/>
        <v>0.22692057299151897</v>
      </c>
      <c r="AA167">
        <f t="shared" si="49"/>
        <v>0.33614999999999995</v>
      </c>
      <c r="AB167">
        <f t="shared" si="50"/>
        <v>0.47277103282173899</v>
      </c>
      <c r="AC167">
        <f t="shared" si="51"/>
        <v>0.385602</v>
      </c>
      <c r="AN167">
        <v>1566.7320983555401</v>
      </c>
    </row>
    <row r="168" spans="1:40" x14ac:dyDescent="0.2">
      <c r="A168" s="4">
        <v>167</v>
      </c>
      <c r="B168" s="7">
        <v>6.9582104462756398</v>
      </c>
      <c r="C168" s="8" t="str">
        <f t="shared" si="37"/>
        <v>&lt;Value&gt;6.95821044627564&lt;/Value&gt;</v>
      </c>
      <c r="D168" s="7">
        <v>8.9810008999046606E-2</v>
      </c>
      <c r="E168" s="8">
        <v>0.347910522313782</v>
      </c>
      <c r="F168" s="7">
        <v>-1.64426195858208E-2</v>
      </c>
      <c r="G168" s="10" t="str">
        <f t="shared" si="38"/>
        <v>&lt;Value&gt;-0.0164426195858208&lt;/Value&gt;</v>
      </c>
      <c r="H168" s="10">
        <v>0.49641948799512398</v>
      </c>
      <c r="I168" s="8" t="str">
        <f t="shared" si="39"/>
        <v>&lt;Value&gt;0.496419487995124&lt;/Value&gt;</v>
      </c>
      <c r="J168" s="7">
        <v>5.4157339844765097E-2</v>
      </c>
      <c r="K168" s="10" t="s">
        <v>196</v>
      </c>
      <c r="L168" s="8">
        <f t="shared" si="40"/>
        <v>8.5692000000000004E-2</v>
      </c>
      <c r="M168" s="7">
        <v>0.35345065226028499</v>
      </c>
      <c r="N168" s="10" t="s">
        <v>602</v>
      </c>
      <c r="O168" s="8">
        <f t="shared" si="41"/>
        <v>0.36396000000000001</v>
      </c>
      <c r="P168" s="7">
        <v>0.13141305046217699</v>
      </c>
      <c r="Q168" s="10" t="s">
        <v>390</v>
      </c>
      <c r="R168" s="8">
        <f t="shared" si="42"/>
        <v>0.131635</v>
      </c>
      <c r="S168" s="7">
        <v>0.123027578228663</v>
      </c>
      <c r="T168" s="10" t="s">
        <v>801</v>
      </c>
      <c r="U168" s="8">
        <f t="shared" si="43"/>
        <v>2.4944999999999998E-2</v>
      </c>
      <c r="V168" s="7">
        <f t="shared" si="44"/>
        <v>-7.7255710617411905E-2</v>
      </c>
      <c r="W168" s="10">
        <f t="shared" si="45"/>
        <v>-4.5942999999999998E-2</v>
      </c>
      <c r="X168" s="10">
        <f t="shared" si="46"/>
        <v>0.18557039030694208</v>
      </c>
      <c r="Y168" s="8">
        <f t="shared" si="47"/>
        <v>0.21732699999999999</v>
      </c>
      <c r="Z168">
        <f t="shared" si="48"/>
        <v>0.23042307403162199</v>
      </c>
      <c r="AA168">
        <f t="shared" si="49"/>
        <v>0.33901500000000001</v>
      </c>
      <c r="AB168">
        <f t="shared" si="50"/>
        <v>0.476478230488948</v>
      </c>
      <c r="AC168">
        <f t="shared" si="51"/>
        <v>0.388905</v>
      </c>
      <c r="AN168">
        <v>1574.1741800782399</v>
      </c>
    </row>
    <row r="169" spans="1:40" x14ac:dyDescent="0.2">
      <c r="A169" s="4">
        <v>168</v>
      </c>
      <c r="B169" s="7">
        <v>6.97193350959098</v>
      </c>
      <c r="C169" s="8" t="str">
        <f t="shared" si="37"/>
        <v>&lt;Value&gt;6.97193350959098&lt;/Value&gt;</v>
      </c>
      <c r="D169" s="7">
        <v>9.1161402926757507E-2</v>
      </c>
      <c r="E169" s="8">
        <v>0.34859667547954898</v>
      </c>
      <c r="F169" s="7">
        <v>-5.55132706051219E-2</v>
      </c>
      <c r="G169" s="10" t="str">
        <f t="shared" si="38"/>
        <v>&lt;Value&gt;-0.0555132706051219&lt;/Value&gt;</v>
      </c>
      <c r="H169" s="10">
        <v>0.25749704331281897</v>
      </c>
      <c r="I169" s="8" t="str">
        <f t="shared" si="39"/>
        <v>&lt;Value&gt;0.257497043312819&lt;/Value&gt;</v>
      </c>
      <c r="J169" s="7">
        <v>6.6794377622767104E-2</v>
      </c>
      <c r="K169" s="10" t="s">
        <v>197</v>
      </c>
      <c r="L169" s="8">
        <f t="shared" si="40"/>
        <v>8.7010000000000004E-2</v>
      </c>
      <c r="M169" s="7">
        <v>0.35713506786563198</v>
      </c>
      <c r="N169" s="10" t="s">
        <v>603</v>
      </c>
      <c r="O169" s="8">
        <f t="shared" si="41"/>
        <v>0.36450900000000003</v>
      </c>
      <c r="P169" s="7">
        <v>0.131509625513308</v>
      </c>
      <c r="Q169" s="10" t="s">
        <v>391</v>
      </c>
      <c r="R169" s="8">
        <f t="shared" si="42"/>
        <v>0.13164200000000001</v>
      </c>
      <c r="S169" s="7">
        <v>0.12311885734428001</v>
      </c>
      <c r="T169" s="10" t="s">
        <v>802</v>
      </c>
      <c r="U169" s="8">
        <f t="shared" si="43"/>
        <v>2.4976000000000002E-2</v>
      </c>
      <c r="V169" s="7">
        <f t="shared" si="44"/>
        <v>-6.4715247890540895E-2</v>
      </c>
      <c r="W169" s="10">
        <f t="shared" si="45"/>
        <v>-4.4632000000000005E-2</v>
      </c>
      <c r="X169" s="10">
        <f t="shared" si="46"/>
        <v>0.1983040031360751</v>
      </c>
      <c r="Y169" s="8">
        <f t="shared" si="47"/>
        <v>0.21865200000000001</v>
      </c>
      <c r="Z169">
        <f t="shared" si="48"/>
        <v>0.23401621052135196</v>
      </c>
      <c r="AA169">
        <f t="shared" si="49"/>
        <v>0.33953300000000003</v>
      </c>
      <c r="AB169">
        <f t="shared" si="50"/>
        <v>0.480253925209912</v>
      </c>
      <c r="AC169">
        <f t="shared" si="51"/>
        <v>0.38948500000000003</v>
      </c>
      <c r="AN169">
        <v>1603.1594148650599</v>
      </c>
    </row>
    <row r="170" spans="1:40" x14ac:dyDescent="0.2">
      <c r="A170" s="4">
        <v>169</v>
      </c>
      <c r="B170" s="7">
        <v>6.9944410843734701</v>
      </c>
      <c r="C170" s="8" t="str">
        <f t="shared" si="37"/>
        <v>&lt;Value&gt;6.99444108437347&lt;/Value&gt;</v>
      </c>
      <c r="D170" s="7">
        <v>9.33291999292227E-2</v>
      </c>
      <c r="E170" s="8">
        <v>0.34972205421867397</v>
      </c>
      <c r="F170" s="7">
        <v>0.21948318001161299</v>
      </c>
      <c r="G170" s="10" t="str">
        <f t="shared" si="38"/>
        <v>&lt;Value&gt;0.219483180011613&lt;/Value&gt;</v>
      </c>
      <c r="H170" s="10">
        <v>0.42874755620284399</v>
      </c>
      <c r="I170" s="8" t="str">
        <f t="shared" si="39"/>
        <v>&lt;Value&gt;0.428747556202844&lt;/Value&gt;</v>
      </c>
      <c r="J170" s="7">
        <v>7.82492708608786E-2</v>
      </c>
      <c r="K170" s="10" t="s">
        <v>198</v>
      </c>
      <c r="L170" s="8">
        <f t="shared" si="40"/>
        <v>8.9117000000000002E-2</v>
      </c>
      <c r="M170" s="7">
        <v>0.36091842563684401</v>
      </c>
      <c r="N170" s="10" t="s">
        <v>604</v>
      </c>
      <c r="O170" s="8">
        <f t="shared" si="41"/>
        <v>0.36541299999999999</v>
      </c>
      <c r="P170" s="7">
        <v>0.13158889161743301</v>
      </c>
      <c r="Q170" s="10" t="s">
        <v>392</v>
      </c>
      <c r="R170" s="8">
        <f t="shared" si="42"/>
        <v>0.13165199999999999</v>
      </c>
      <c r="S170" s="7">
        <v>0.12319376078802199</v>
      </c>
      <c r="T170" s="10" t="s">
        <v>803</v>
      </c>
      <c r="U170" s="8">
        <f t="shared" si="43"/>
        <v>2.5021999999999999E-2</v>
      </c>
      <c r="V170" s="7">
        <f t="shared" si="44"/>
        <v>-5.3339620756554407E-2</v>
      </c>
      <c r="W170" s="10">
        <f t="shared" si="45"/>
        <v>-4.2534999999999989E-2</v>
      </c>
      <c r="X170" s="10">
        <f t="shared" si="46"/>
        <v>0.20983816247831161</v>
      </c>
      <c r="Y170" s="8">
        <f t="shared" si="47"/>
        <v>0.22076899999999999</v>
      </c>
      <c r="Z170">
        <f t="shared" si="48"/>
        <v>0.23772466484882201</v>
      </c>
      <c r="AA170">
        <f t="shared" si="49"/>
        <v>0.340391</v>
      </c>
      <c r="AB170">
        <f t="shared" si="50"/>
        <v>0.48411218642486598</v>
      </c>
      <c r="AC170">
        <f t="shared" si="51"/>
        <v>0.39043499999999998</v>
      </c>
      <c r="AN170">
        <v>1634.4464060545599</v>
      </c>
    </row>
    <row r="171" spans="1:40" x14ac:dyDescent="0.2">
      <c r="A171" s="4">
        <v>170</v>
      </c>
      <c r="B171" s="7">
        <v>7.2019775370832102</v>
      </c>
      <c r="C171" s="8" t="str">
        <f t="shared" si="37"/>
        <v>&lt;Value&gt;7.20197753708321&lt;/Value&gt;</v>
      </c>
      <c r="D171" s="7">
        <v>0.11036820711770901</v>
      </c>
      <c r="E171" s="8">
        <v>0.36009887685416098</v>
      </c>
      <c r="F171" s="7">
        <v>-6.9323790929348997E-2</v>
      </c>
      <c r="G171" s="10" t="str">
        <f t="shared" si="38"/>
        <v>&lt;Value&gt;-0.069323790929349&lt;/Value&gt;</v>
      </c>
      <c r="H171" s="10">
        <v>0.546338338995907</v>
      </c>
      <c r="I171" s="8" t="str">
        <f t="shared" si="39"/>
        <v>&lt;Value&gt;0.546338338995907&lt;/Value&gt;</v>
      </c>
      <c r="J171" s="7">
        <v>8.8416417205730999E-2</v>
      </c>
      <c r="K171" s="10" t="s">
        <v>199</v>
      </c>
      <c r="L171" s="8">
        <f t="shared" si="40"/>
        <v>0.10520500000000001</v>
      </c>
      <c r="M171" s="7">
        <v>0.36481503103844598</v>
      </c>
      <c r="N171" s="10" t="s">
        <v>605</v>
      </c>
      <c r="O171" s="8">
        <f t="shared" si="41"/>
        <v>0.37402400000000002</v>
      </c>
      <c r="P171" s="7">
        <v>0.13164621054585901</v>
      </c>
      <c r="Q171" s="10" t="s">
        <v>393</v>
      </c>
      <c r="R171" s="8">
        <f t="shared" si="42"/>
        <v>0.13168099999999999</v>
      </c>
      <c r="S171" s="7">
        <v>0.123247908865149</v>
      </c>
      <c r="T171" s="10" t="s">
        <v>804</v>
      </c>
      <c r="U171" s="8">
        <f t="shared" si="43"/>
        <v>2.5155E-2</v>
      </c>
      <c r="V171" s="7">
        <f t="shared" si="44"/>
        <v>-4.3229793340128012E-2</v>
      </c>
      <c r="W171" s="10">
        <f t="shared" si="45"/>
        <v>-2.6475999999999986E-2</v>
      </c>
      <c r="X171" s="10">
        <f t="shared" si="46"/>
        <v>0.22006262775159002</v>
      </c>
      <c r="Y171" s="8">
        <f t="shared" si="47"/>
        <v>0.23688599999999999</v>
      </c>
      <c r="Z171">
        <f t="shared" si="48"/>
        <v>0.24156712217329698</v>
      </c>
      <c r="AA171">
        <f t="shared" si="49"/>
        <v>0.34886900000000004</v>
      </c>
      <c r="AB171">
        <f t="shared" si="50"/>
        <v>0.48806293990359495</v>
      </c>
      <c r="AC171">
        <f t="shared" si="51"/>
        <v>0.39917900000000001</v>
      </c>
      <c r="AN171">
        <v>1646.8115544806401</v>
      </c>
    </row>
    <row r="172" spans="1:40" x14ac:dyDescent="0.2">
      <c r="A172" s="4">
        <v>171</v>
      </c>
      <c r="B172" s="7">
        <v>7.2924402506710599</v>
      </c>
      <c r="C172" s="8" t="str">
        <f t="shared" si="37"/>
        <v>&lt;Value&gt;7.29244025067106&lt;/Value&gt;</v>
      </c>
      <c r="D172" s="7">
        <v>0.116070247300639</v>
      </c>
      <c r="E172" s="8">
        <v>0.36462201253355297</v>
      </c>
      <c r="F172" s="7">
        <v>0.20579221584919</v>
      </c>
      <c r="G172" s="10" t="str">
        <f t="shared" si="38"/>
        <v>&lt;Value&gt;0.20579221584919&lt;/Value&gt;</v>
      </c>
      <c r="H172" s="10">
        <v>0.3233543021677</v>
      </c>
      <c r="I172" s="8" t="str">
        <f t="shared" si="39"/>
        <v>&lt;Value&gt;0.3233543021677&lt;/Value&gt;</v>
      </c>
      <c r="J172" s="7">
        <v>9.7210290698109297E-2</v>
      </c>
      <c r="K172" s="10" t="s">
        <v>200</v>
      </c>
      <c r="L172" s="8">
        <f t="shared" si="40"/>
        <v>0.110268</v>
      </c>
      <c r="M172" s="7">
        <v>0.36883356708495701</v>
      </c>
      <c r="N172" s="10" t="s">
        <v>606</v>
      </c>
      <c r="O172" s="8">
        <f t="shared" si="41"/>
        <v>0.37792799999999999</v>
      </c>
      <c r="P172" s="7">
        <v>0.131678233415153</v>
      </c>
      <c r="Q172" s="10" t="s">
        <v>394</v>
      </c>
      <c r="R172" s="8">
        <f t="shared" si="42"/>
        <v>0.131657</v>
      </c>
      <c r="S172" s="7">
        <v>0.123278139182668</v>
      </c>
      <c r="T172" s="10" t="s">
        <v>805</v>
      </c>
      <c r="U172" s="8">
        <f t="shared" si="43"/>
        <v>2.5045000000000001E-2</v>
      </c>
      <c r="V172" s="7">
        <f t="shared" si="44"/>
        <v>-3.4467942717043704E-2</v>
      </c>
      <c r="W172" s="10">
        <f t="shared" si="45"/>
        <v>-2.1388999999999991E-2</v>
      </c>
      <c r="X172" s="10">
        <f t="shared" si="46"/>
        <v>0.2288885241132623</v>
      </c>
      <c r="Y172" s="8">
        <f t="shared" si="47"/>
        <v>0.241925</v>
      </c>
      <c r="Z172">
        <f t="shared" si="48"/>
        <v>0.24555542790228901</v>
      </c>
      <c r="AA172">
        <f t="shared" si="49"/>
        <v>0.352883</v>
      </c>
      <c r="AB172">
        <f t="shared" si="50"/>
        <v>0.49211170626762502</v>
      </c>
      <c r="AC172">
        <f t="shared" si="51"/>
        <v>0.40297299999999997</v>
      </c>
      <c r="AN172">
        <v>1737.5704750213699</v>
      </c>
    </row>
    <row r="173" spans="1:40" x14ac:dyDescent="0.2">
      <c r="A173" s="4">
        <v>172</v>
      </c>
      <c r="B173" s="7">
        <v>7.4447100784319602</v>
      </c>
      <c r="C173" s="8" t="str">
        <f t="shared" si="37"/>
        <v>&lt;Value&gt;7.44471007843196&lt;/Value&gt;</v>
      </c>
      <c r="D173" s="7">
        <v>0.12322990882854</v>
      </c>
      <c r="E173" s="8">
        <v>0.37223550392159799</v>
      </c>
      <c r="F173" s="7">
        <v>0.18094848835228</v>
      </c>
      <c r="G173" s="10" t="str">
        <f t="shared" si="38"/>
        <v>&lt;Value&gt;0.18094848835228&lt;/Value&gt;</v>
      </c>
      <c r="H173" s="10">
        <v>0.226095082665143</v>
      </c>
      <c r="I173" s="8" t="str">
        <f t="shared" si="39"/>
        <v>&lt;Value&gt;0.226095082665143&lt;/Value&gt;</v>
      </c>
      <c r="J173" s="7">
        <v>0.104566421880449</v>
      </c>
      <c r="K173" s="10" t="s">
        <v>201</v>
      </c>
      <c r="L173" s="8">
        <f t="shared" si="40"/>
        <v>0.116065</v>
      </c>
      <c r="M173" s="7">
        <v>0.37297660796376703</v>
      </c>
      <c r="N173" s="10" t="s">
        <v>607</v>
      </c>
      <c r="O173" s="8">
        <f t="shared" si="41"/>
        <v>0.38467400000000002</v>
      </c>
      <c r="P173" s="7">
        <v>0.13168313619734201</v>
      </c>
      <c r="Q173" s="10" t="s">
        <v>395</v>
      </c>
      <c r="R173" s="8">
        <f t="shared" si="42"/>
        <v>0.13157199999999999</v>
      </c>
      <c r="S173" s="7">
        <v>0.123282728789746</v>
      </c>
      <c r="T173" s="10" t="s">
        <v>806</v>
      </c>
      <c r="U173" s="8">
        <f t="shared" si="43"/>
        <v>2.4643999999999999E-2</v>
      </c>
      <c r="V173" s="7">
        <f t="shared" si="44"/>
        <v>-2.7116714316893012E-2</v>
      </c>
      <c r="W173" s="10">
        <f t="shared" si="45"/>
        <v>-1.5506999999999993E-2</v>
      </c>
      <c r="X173" s="10">
        <f t="shared" si="46"/>
        <v>0.23624955807779102</v>
      </c>
      <c r="Y173" s="8">
        <f t="shared" si="47"/>
        <v>0.247637</v>
      </c>
      <c r="Z173">
        <f t="shared" si="48"/>
        <v>0.24969387917402103</v>
      </c>
      <c r="AA173">
        <f t="shared" si="49"/>
        <v>0.36003000000000002</v>
      </c>
      <c r="AB173">
        <f t="shared" si="50"/>
        <v>0.49625933675351303</v>
      </c>
      <c r="AC173">
        <f t="shared" si="51"/>
        <v>0.40931800000000002</v>
      </c>
      <c r="AN173">
        <v>1740.1200636250501</v>
      </c>
    </row>
    <row r="174" spans="1:40" x14ac:dyDescent="0.2">
      <c r="A174" s="4">
        <v>173</v>
      </c>
      <c r="B174" s="7">
        <v>7.5514786861532004</v>
      </c>
      <c r="C174" s="8" t="str">
        <f t="shared" si="37"/>
        <v>&lt;Value&gt;7.5514786861532&lt;/Value&gt;</v>
      </c>
      <c r="D174" s="7">
        <v>0.126411510307429</v>
      </c>
      <c r="E174" s="8">
        <v>0.37757393430766001</v>
      </c>
      <c r="F174" s="7">
        <v>0.10752445428861</v>
      </c>
      <c r="G174" s="10" t="str">
        <f t="shared" si="38"/>
        <v>&lt;Value&gt;0.10752445428861&lt;/Value&gt;</v>
      </c>
      <c r="H174" s="10">
        <v>0.349921362997688</v>
      </c>
      <c r="I174" s="8" t="str">
        <f t="shared" si="39"/>
        <v>&lt;Value&gt;0.349921362997688&lt;/Value&gt;</v>
      </c>
      <c r="J174" s="7">
        <v>0.110441983156521</v>
      </c>
      <c r="K174" s="10" t="s">
        <v>202</v>
      </c>
      <c r="L174" s="8">
        <f t="shared" si="40"/>
        <v>0.118102</v>
      </c>
      <c r="M174" s="7">
        <v>0.37724020714211398</v>
      </c>
      <c r="N174" s="10" t="s">
        <v>608</v>
      </c>
      <c r="O174" s="8">
        <f t="shared" si="41"/>
        <v>0.38950099999999999</v>
      </c>
      <c r="P174" s="7">
        <v>0.13166076770495699</v>
      </c>
      <c r="Q174" s="10" t="s">
        <v>296</v>
      </c>
      <c r="R174" s="8">
        <f t="shared" si="42"/>
        <v>0.13148399999999999</v>
      </c>
      <c r="S174" s="7">
        <v>0.123261533772549</v>
      </c>
      <c r="T174" s="10" t="s">
        <v>807</v>
      </c>
      <c r="U174" s="8">
        <f t="shared" si="43"/>
        <v>2.4226999999999999E-2</v>
      </c>
      <c r="V174" s="7">
        <f t="shared" si="44"/>
        <v>-2.1218784548435995E-2</v>
      </c>
      <c r="W174" s="10">
        <f t="shared" si="45"/>
        <v>-1.3381999999999991E-2</v>
      </c>
      <c r="X174" s="10">
        <f t="shared" si="46"/>
        <v>0.24210275086147798</v>
      </c>
      <c r="Y174" s="8">
        <f t="shared" si="47"/>
        <v>0.24958599999999997</v>
      </c>
      <c r="Z174">
        <f t="shared" si="48"/>
        <v>0.25397867336956498</v>
      </c>
      <c r="AA174">
        <f t="shared" si="49"/>
        <v>0.36527399999999999</v>
      </c>
      <c r="AB174">
        <f t="shared" si="50"/>
        <v>0.50050174091466304</v>
      </c>
      <c r="AC174">
        <f t="shared" si="51"/>
        <v>0.41372799999999998</v>
      </c>
      <c r="AN174">
        <v>1799.5246122733099</v>
      </c>
    </row>
    <row r="175" spans="1:40" x14ac:dyDescent="0.2">
      <c r="A175" s="4">
        <v>174</v>
      </c>
      <c r="B175" s="7">
        <v>7.60132519452113</v>
      </c>
      <c r="C175" s="8" t="str">
        <f t="shared" si="37"/>
        <v>&lt;Value&gt;7.60132519452113&lt;/Value&gt;</v>
      </c>
      <c r="D175" s="7">
        <v>0.12737934049938299</v>
      </c>
      <c r="E175" s="8">
        <v>0.38006625972605601</v>
      </c>
      <c r="F175" s="7">
        <v>8.2354883136373305E-2</v>
      </c>
      <c r="G175" s="10" t="str">
        <f t="shared" si="38"/>
        <v>&lt;Value&gt;0.0823548831363733&lt;/Value&gt;</v>
      </c>
      <c r="H175" s="10">
        <v>0.430826980814069</v>
      </c>
      <c r="I175" s="8" t="str">
        <f t="shared" si="39"/>
        <v>&lt;Value&gt;0.430826980814069&lt;/Value&gt;</v>
      </c>
      <c r="J175" s="7">
        <v>0.114815972349466</v>
      </c>
      <c r="K175" s="10" t="s">
        <v>203</v>
      </c>
      <c r="L175" s="8">
        <f t="shared" si="40"/>
        <v>0.118494</v>
      </c>
      <c r="M175" s="7">
        <v>0.38161356982836298</v>
      </c>
      <c r="N175" s="10" t="s">
        <v>609</v>
      </c>
      <c r="O175" s="8">
        <f t="shared" si="41"/>
        <v>0.39177099999999998</v>
      </c>
      <c r="P175" s="7">
        <v>0.13161269990616101</v>
      </c>
      <c r="Q175" s="10" t="s">
        <v>366</v>
      </c>
      <c r="R175" s="8">
        <f t="shared" si="42"/>
        <v>0.131437</v>
      </c>
      <c r="S175" s="7">
        <v>0.12321603674747</v>
      </c>
      <c r="T175" s="10" t="s">
        <v>808</v>
      </c>
      <c r="U175" s="8">
        <f t="shared" si="43"/>
        <v>2.4001000000000001E-2</v>
      </c>
      <c r="V175" s="7">
        <f t="shared" si="44"/>
        <v>-1.6796727556695007E-2</v>
      </c>
      <c r="W175" s="10">
        <f t="shared" si="45"/>
        <v>-1.2942999999999996E-2</v>
      </c>
      <c r="X175" s="10">
        <f t="shared" si="46"/>
        <v>0.24642867225562701</v>
      </c>
      <c r="Y175" s="8">
        <f t="shared" si="47"/>
        <v>0.24993100000000001</v>
      </c>
      <c r="Z175">
        <f t="shared" si="48"/>
        <v>0.25839753308089297</v>
      </c>
      <c r="AA175">
        <f t="shared" si="49"/>
        <v>0.36776999999999999</v>
      </c>
      <c r="AB175">
        <f t="shared" si="50"/>
        <v>0.50482960657583298</v>
      </c>
      <c r="AC175">
        <f t="shared" si="51"/>
        <v>0.41577199999999997</v>
      </c>
      <c r="AN175">
        <v>1804.6761795467801</v>
      </c>
    </row>
    <row r="176" spans="1:40" x14ac:dyDescent="0.2">
      <c r="A176" s="4">
        <v>175</v>
      </c>
      <c r="B176" s="7">
        <v>7.6877787701972098</v>
      </c>
      <c r="C176" s="8" t="str">
        <f t="shared" si="37"/>
        <v>&lt;Value&gt;7.68777877019721&lt;/Value&gt;</v>
      </c>
      <c r="D176" s="7">
        <v>0.12828413747061801</v>
      </c>
      <c r="E176" s="8">
        <v>0.38438893850986</v>
      </c>
      <c r="F176" s="7">
        <v>0.39956668278188601</v>
      </c>
      <c r="G176" s="10" t="str">
        <f t="shared" si="38"/>
        <v>&lt;Value&gt;0.399566682781886&lt;/Value&gt;</v>
      </c>
      <c r="H176" s="10">
        <v>0.34452611740697697</v>
      </c>
      <c r="I176" s="8" t="str">
        <f t="shared" si="39"/>
        <v>&lt;Value&gt;0.344526117406977&lt;/Value&gt;</v>
      </c>
      <c r="J176" s="7">
        <v>0.11768899712261401</v>
      </c>
      <c r="K176" s="10" t="s">
        <v>204</v>
      </c>
      <c r="L176" s="8">
        <f t="shared" si="40"/>
        <v>0.11835</v>
      </c>
      <c r="M176" s="7">
        <v>0.38607882053384901</v>
      </c>
      <c r="N176" s="10" t="s">
        <v>610</v>
      </c>
      <c r="O176" s="8">
        <f t="shared" si="41"/>
        <v>0.39571499999999998</v>
      </c>
      <c r="P176" s="7">
        <v>0.13154217582229899</v>
      </c>
      <c r="Q176" s="10" t="s">
        <v>302</v>
      </c>
      <c r="R176" s="8">
        <f t="shared" si="42"/>
        <v>0.131351</v>
      </c>
      <c r="S176" s="7">
        <v>0.1231492977772</v>
      </c>
      <c r="T176" s="10" t="s">
        <v>809</v>
      </c>
      <c r="U176" s="8">
        <f t="shared" si="43"/>
        <v>2.3578000000000002E-2</v>
      </c>
      <c r="V176" s="7">
        <f t="shared" si="44"/>
        <v>-1.3853178699684984E-2</v>
      </c>
      <c r="W176" s="10">
        <f t="shared" si="45"/>
        <v>-1.3000999999999999E-2</v>
      </c>
      <c r="X176" s="10">
        <f t="shared" si="46"/>
        <v>0.24923117294491298</v>
      </c>
      <c r="Y176" s="8">
        <f t="shared" si="47"/>
        <v>0.24970100000000001</v>
      </c>
      <c r="Z176">
        <f t="shared" si="48"/>
        <v>0.26292952275664899</v>
      </c>
      <c r="AA176">
        <f t="shared" si="49"/>
        <v>0.372137</v>
      </c>
      <c r="AB176">
        <f t="shared" si="50"/>
        <v>0.50922811831104897</v>
      </c>
      <c r="AC176">
        <f t="shared" si="51"/>
        <v>0.41929299999999997</v>
      </c>
      <c r="AN176">
        <v>1883.92621460585</v>
      </c>
    </row>
    <row r="177" spans="1:40" x14ac:dyDescent="0.2">
      <c r="A177" s="4">
        <v>176</v>
      </c>
      <c r="B177" s="7">
        <v>7.7527373177920804</v>
      </c>
      <c r="C177" s="8" t="str">
        <f t="shared" si="37"/>
        <v>&lt;Value&gt;7.75273731779208&lt;/Value&gt;</v>
      </c>
      <c r="D177" s="7">
        <v>0.128326180792598</v>
      </c>
      <c r="E177" s="8">
        <v>0.387636865889604</v>
      </c>
      <c r="F177" s="7">
        <v>7.8950977828520397E-2</v>
      </c>
      <c r="G177" s="10" t="str">
        <f t="shared" si="38"/>
        <v>&lt;Value&gt;0.0789509778285204&lt;/Value&gt;</v>
      </c>
      <c r="H177" s="10">
        <v>0.31590085625410702</v>
      </c>
      <c r="I177" s="8" t="str">
        <f t="shared" si="39"/>
        <v>&lt;Value&gt;0.315900856254107&lt;/Value&gt;</v>
      </c>
      <c r="J177" s="7">
        <v>0.11908267231816699</v>
      </c>
      <c r="K177" s="10" t="s">
        <v>205</v>
      </c>
      <c r="L177" s="8">
        <f t="shared" si="40"/>
        <v>0.117576</v>
      </c>
      <c r="M177" s="7">
        <v>0.390610877065732</v>
      </c>
      <c r="N177" s="10" t="s">
        <v>611</v>
      </c>
      <c r="O177" s="8">
        <f t="shared" si="41"/>
        <v>0.398673</v>
      </c>
      <c r="P177" s="7">
        <v>0.131453955976051</v>
      </c>
      <c r="Q177" s="10" t="s">
        <v>396</v>
      </c>
      <c r="R177" s="8">
        <f t="shared" si="42"/>
        <v>0.13128300000000001</v>
      </c>
      <c r="S177" s="7">
        <v>0.123065809614208</v>
      </c>
      <c r="T177" s="10" t="s">
        <v>810</v>
      </c>
      <c r="U177" s="8">
        <f t="shared" si="43"/>
        <v>2.3241999999999999E-2</v>
      </c>
      <c r="V177" s="7">
        <f t="shared" si="44"/>
        <v>-1.2371283657884008E-2</v>
      </c>
      <c r="W177" s="10">
        <f t="shared" si="45"/>
        <v>-1.3707000000000011E-2</v>
      </c>
      <c r="X177" s="10">
        <f t="shared" si="46"/>
        <v>0.25053662829421797</v>
      </c>
      <c r="Y177" s="8">
        <f t="shared" si="47"/>
        <v>0.248859</v>
      </c>
      <c r="Z177">
        <f t="shared" si="48"/>
        <v>0.26754506745152401</v>
      </c>
      <c r="AA177">
        <f t="shared" si="49"/>
        <v>0.37543100000000001</v>
      </c>
      <c r="AB177">
        <f t="shared" si="50"/>
        <v>0.51367668667994004</v>
      </c>
      <c r="AC177">
        <f t="shared" si="51"/>
        <v>0.42191499999999998</v>
      </c>
      <c r="AN177">
        <v>1927.89757201717</v>
      </c>
    </row>
    <row r="178" spans="1:40" x14ac:dyDescent="0.2">
      <c r="A178" s="4">
        <v>177</v>
      </c>
      <c r="B178" s="7">
        <v>7.8007246645642603</v>
      </c>
      <c r="C178" s="8" t="str">
        <f t="shared" si="37"/>
        <v>&lt;Value&gt;7.80072466456426&lt;/Value&gt;</v>
      </c>
      <c r="D178" s="7">
        <v>0.12801146376846401</v>
      </c>
      <c r="E178" s="8">
        <v>0.39003623322821301</v>
      </c>
      <c r="F178" s="7">
        <v>0.102936849672686</v>
      </c>
      <c r="G178" s="10" t="str">
        <f t="shared" si="38"/>
        <v>&lt;Value&gt;0.102936849672686&lt;/Value&gt;</v>
      </c>
      <c r="H178" s="10">
        <v>0.53028386275795902</v>
      </c>
      <c r="I178" s="8" t="str">
        <f t="shared" si="39"/>
        <v>&lt;Value&gt;0.530283862757959&lt;/Value&gt;</v>
      </c>
      <c r="J178" s="7">
        <v>0.119038651085628</v>
      </c>
      <c r="K178" s="10" t="s">
        <v>206</v>
      </c>
      <c r="L178" s="8">
        <f t="shared" si="40"/>
        <v>0.116649</v>
      </c>
      <c r="M178" s="7">
        <v>0.39517744242071301</v>
      </c>
      <c r="N178" s="10" t="s">
        <v>612</v>
      </c>
      <c r="O178" s="8">
        <f t="shared" si="41"/>
        <v>0.40084599999999998</v>
      </c>
      <c r="P178" s="7">
        <v>0.131354070208134</v>
      </c>
      <c r="Q178" s="10" t="s">
        <v>397</v>
      </c>
      <c r="R178" s="8">
        <f t="shared" si="42"/>
        <v>0.13123299999999999</v>
      </c>
      <c r="S178" s="7">
        <v>0.122971263683853</v>
      </c>
      <c r="T178" s="10" t="s">
        <v>811</v>
      </c>
      <c r="U178" s="8">
        <f t="shared" si="43"/>
        <v>2.2991000000000001E-2</v>
      </c>
      <c r="V178" s="7">
        <f t="shared" si="44"/>
        <v>-1.2315419122505999E-2</v>
      </c>
      <c r="W178" s="10">
        <f t="shared" si="45"/>
        <v>-1.4583999999999986E-2</v>
      </c>
      <c r="X178" s="10">
        <f t="shared" si="46"/>
        <v>0.250392721293762</v>
      </c>
      <c r="Y178" s="8">
        <f t="shared" si="47"/>
        <v>0.24788199999999999</v>
      </c>
      <c r="Z178">
        <f t="shared" si="48"/>
        <v>0.27220617873686004</v>
      </c>
      <c r="AA178">
        <f t="shared" si="49"/>
        <v>0.377855</v>
      </c>
      <c r="AB178">
        <f t="shared" si="50"/>
        <v>0.51814870610456598</v>
      </c>
      <c r="AC178">
        <f t="shared" si="51"/>
        <v>0.42383699999999996</v>
      </c>
      <c r="AN178">
        <v>1931.3001657649199</v>
      </c>
    </row>
    <row r="179" spans="1:40" x14ac:dyDescent="0.2">
      <c r="A179" s="4">
        <v>178</v>
      </c>
      <c r="B179" s="7">
        <v>8.0269624606902301</v>
      </c>
      <c r="C179" s="8" t="str">
        <f t="shared" si="37"/>
        <v>&lt;Value&gt;8.02696246069023&lt;/Value&gt;</v>
      </c>
      <c r="D179" s="7">
        <v>0.122720903529311</v>
      </c>
      <c r="E179" s="8">
        <v>0.40134812303451201</v>
      </c>
      <c r="F179" s="7">
        <v>-1.03281486506056E-3</v>
      </c>
      <c r="G179" s="10" t="str">
        <f t="shared" si="38"/>
        <v>&lt;Value&gt;-0.00103281486506056&lt;/Value&gt;</v>
      </c>
      <c r="H179" s="10">
        <v>0.74173294542135404</v>
      </c>
      <c r="I179" s="8" t="str">
        <f t="shared" si="39"/>
        <v>&lt;Value&gt;0.741732945421354&lt;/Value&gt;</v>
      </c>
      <c r="J179" s="7">
        <v>0.11761731869377801</v>
      </c>
      <c r="K179" s="10" t="s">
        <v>207</v>
      </c>
      <c r="L179" s="8">
        <f t="shared" si="40"/>
        <v>0.10853699999999999</v>
      </c>
      <c r="M179" s="7">
        <v>0.399739125608433</v>
      </c>
      <c r="N179" s="10" t="s">
        <v>613</v>
      </c>
      <c r="O179" s="8">
        <f t="shared" si="41"/>
        <v>0.41078599999999998</v>
      </c>
      <c r="P179" s="7">
        <v>0.13124948744774401</v>
      </c>
      <c r="Q179" s="10" t="s">
        <v>398</v>
      </c>
      <c r="R179" s="8">
        <f t="shared" si="42"/>
        <v>0.131024</v>
      </c>
      <c r="S179" s="7">
        <v>0.122872238652767</v>
      </c>
      <c r="T179" s="10" t="s">
        <v>812</v>
      </c>
      <c r="U179" s="8">
        <f t="shared" si="43"/>
        <v>2.1905999999999998E-2</v>
      </c>
      <c r="V179" s="7">
        <f t="shared" si="44"/>
        <v>-1.3632168753966001E-2</v>
      </c>
      <c r="W179" s="10">
        <f t="shared" si="45"/>
        <v>-2.2487000000000007E-2</v>
      </c>
      <c r="X179" s="10">
        <f t="shared" si="46"/>
        <v>0.24886680614152201</v>
      </c>
      <c r="Y179" s="8">
        <f t="shared" si="47"/>
        <v>0.239561</v>
      </c>
      <c r="Z179">
        <f t="shared" si="48"/>
        <v>0.27686688695566597</v>
      </c>
      <c r="AA179">
        <f t="shared" si="49"/>
        <v>0.38888</v>
      </c>
      <c r="AB179">
        <f t="shared" si="50"/>
        <v>0.52261136426120003</v>
      </c>
      <c r="AC179">
        <f t="shared" si="51"/>
        <v>0.43269199999999997</v>
      </c>
      <c r="AN179">
        <v>1958.0878893026099</v>
      </c>
    </row>
    <row r="180" spans="1:40" x14ac:dyDescent="0.2">
      <c r="A180" s="4">
        <v>179</v>
      </c>
      <c r="B180" s="7">
        <v>8.0732905272707995</v>
      </c>
      <c r="C180" s="8" t="str">
        <f t="shared" si="37"/>
        <v>&lt;Value&gt;8.0732905272708&lt;/Value&gt;</v>
      </c>
      <c r="D180" s="7">
        <v>0.120898415945625</v>
      </c>
      <c r="E180" s="8">
        <v>0.40366452636354</v>
      </c>
      <c r="F180" s="7">
        <v>1.3659131109707699E-2</v>
      </c>
      <c r="G180" s="10" t="str">
        <f t="shared" si="38"/>
        <v>&lt;Value&gt;0.0136591311097077&lt;/Value&gt;</v>
      </c>
      <c r="H180" s="10">
        <v>0.41768463556107199</v>
      </c>
      <c r="I180" s="8" t="str">
        <f t="shared" si="39"/>
        <v>&lt;Value&gt;0.417684635561072&lt;/Value&gt;</v>
      </c>
      <c r="J180" s="7">
        <v>0.114896184957228</v>
      </c>
      <c r="K180" s="10" t="s">
        <v>208</v>
      </c>
      <c r="L180" s="8">
        <f t="shared" si="40"/>
        <v>0.106182</v>
      </c>
      <c r="M180" s="7">
        <v>0.40424970130504001</v>
      </c>
      <c r="N180" s="10" t="s">
        <v>614</v>
      </c>
      <c r="O180" s="8">
        <f t="shared" si="41"/>
        <v>0.412721</v>
      </c>
      <c r="P180" s="7">
        <v>0.131147721429763</v>
      </c>
      <c r="Q180" s="10" t="s">
        <v>399</v>
      </c>
      <c r="R180" s="8">
        <f t="shared" si="42"/>
        <v>0.130991</v>
      </c>
      <c r="S180" s="7">
        <v>0.12277582852770499</v>
      </c>
      <c r="T180" s="10" t="s">
        <v>813</v>
      </c>
      <c r="U180" s="8">
        <f t="shared" si="43"/>
        <v>2.1731E-2</v>
      </c>
      <c r="V180" s="7">
        <f t="shared" si="44"/>
        <v>-1.6251536472534994E-2</v>
      </c>
      <c r="W180" s="10">
        <f t="shared" si="45"/>
        <v>-2.4808999999999998E-2</v>
      </c>
      <c r="X180" s="10">
        <f t="shared" si="46"/>
        <v>0.246043906386991</v>
      </c>
      <c r="Y180" s="8">
        <f t="shared" si="47"/>
        <v>0.23717299999999999</v>
      </c>
      <c r="Z180">
        <f t="shared" si="48"/>
        <v>0.28147387277733504</v>
      </c>
      <c r="AA180">
        <f t="shared" si="49"/>
        <v>0.39099</v>
      </c>
      <c r="AB180">
        <f t="shared" si="50"/>
        <v>0.52702552983274498</v>
      </c>
      <c r="AC180">
        <f t="shared" si="51"/>
        <v>0.434452</v>
      </c>
      <c r="AN180">
        <v>1942.40017418564</v>
      </c>
    </row>
    <row r="181" spans="1:40" x14ac:dyDescent="0.2">
      <c r="A181" s="4">
        <v>180</v>
      </c>
      <c r="B181" s="7">
        <v>8.0933295938024994</v>
      </c>
      <c r="C181" s="8" t="str">
        <f t="shared" si="37"/>
        <v>&lt;Value&gt;8.0933295938025&lt;/Value&gt;</v>
      </c>
      <c r="D181" s="7">
        <v>0.120036228446834</v>
      </c>
      <c r="E181" s="8">
        <v>0.40466647969012498</v>
      </c>
      <c r="F181" s="7">
        <v>4.3097380048831298E-2</v>
      </c>
      <c r="G181" s="10" t="str">
        <f t="shared" si="38"/>
        <v>&lt;Value&gt;0.0430973800488313&lt;/Value&gt;</v>
      </c>
      <c r="H181" s="10">
        <v>0.49472962920490199</v>
      </c>
      <c r="I181" s="8" t="str">
        <f t="shared" si="39"/>
        <v>&lt;Value&gt;0.494729629204902&lt;/Value&gt;</v>
      </c>
      <c r="J181" s="7">
        <v>0.110968017106505</v>
      </c>
      <c r="K181" s="10" t="s">
        <v>209</v>
      </c>
      <c r="L181" s="8">
        <f t="shared" si="40"/>
        <v>0.105097</v>
      </c>
      <c r="M181" s="7">
        <v>0.40865651635278699</v>
      </c>
      <c r="N181" s="10" t="s">
        <v>615</v>
      </c>
      <c r="O181" s="8">
        <f t="shared" si="41"/>
        <v>0.41354299999999999</v>
      </c>
      <c r="P181" s="7">
        <v>0.131056395048708</v>
      </c>
      <c r="Q181" s="10" t="s">
        <v>400</v>
      </c>
      <c r="R181" s="8">
        <f t="shared" si="42"/>
        <v>0.13097900000000001</v>
      </c>
      <c r="S181" s="7">
        <v>0.122689231664963</v>
      </c>
      <c r="T181" s="10" t="s">
        <v>814</v>
      </c>
      <c r="U181" s="8">
        <f t="shared" si="43"/>
        <v>2.1663000000000002E-2</v>
      </c>
      <c r="V181" s="7">
        <f t="shared" si="44"/>
        <v>-2.0088377942203001E-2</v>
      </c>
      <c r="W181" s="10">
        <f t="shared" si="45"/>
        <v>-2.5882000000000016E-2</v>
      </c>
      <c r="X181" s="10">
        <f t="shared" si="46"/>
        <v>0.242024412155213</v>
      </c>
      <c r="Y181" s="8">
        <f t="shared" si="47"/>
        <v>0.23607600000000001</v>
      </c>
      <c r="Z181">
        <f t="shared" si="48"/>
        <v>0.28596728468782401</v>
      </c>
      <c r="AA181">
        <f t="shared" si="49"/>
        <v>0.39188000000000001</v>
      </c>
      <c r="AB181">
        <f t="shared" si="50"/>
        <v>0.53134574801775003</v>
      </c>
      <c r="AC181">
        <f t="shared" si="51"/>
        <v>0.43520599999999998</v>
      </c>
      <c r="AN181">
        <v>1907.6527358048299</v>
      </c>
    </row>
    <row r="182" spans="1:40" x14ac:dyDescent="0.2">
      <c r="A182" s="4">
        <v>181</v>
      </c>
      <c r="B182" s="7">
        <v>8.1705179769674903</v>
      </c>
      <c r="C182" s="8" t="str">
        <f t="shared" si="37"/>
        <v>&lt;Value&gt;8.17051797696749&lt;/Value&gt;</v>
      </c>
      <c r="D182" s="7">
        <v>0.116310774336431</v>
      </c>
      <c r="E182" s="8">
        <v>0.40852589884837498</v>
      </c>
      <c r="F182" s="7">
        <v>0.341678641579864</v>
      </c>
      <c r="G182" s="10" t="str">
        <f t="shared" si="38"/>
        <v>&lt;Value&gt;0.341678641579864&lt;/Value&gt;</v>
      </c>
      <c r="H182" s="10">
        <v>0.214200941754283</v>
      </c>
      <c r="I182" s="8" t="str">
        <f t="shared" si="39"/>
        <v>&lt;Value&gt;0.214200941754283&lt;/Value&gt;</v>
      </c>
      <c r="J182" s="7">
        <v>0.10593875957348201</v>
      </c>
      <c r="K182" s="10" t="s">
        <v>210</v>
      </c>
      <c r="L182" s="8">
        <f t="shared" si="40"/>
        <v>0.100567</v>
      </c>
      <c r="M182" s="7">
        <v>0.41290104845707998</v>
      </c>
      <c r="N182" s="10" t="s">
        <v>616</v>
      </c>
      <c r="O182" s="8">
        <f t="shared" si="41"/>
        <v>0.41661999999999999</v>
      </c>
      <c r="P182" s="7">
        <v>0.13098278961052801</v>
      </c>
      <c r="Q182" s="10" t="s">
        <v>401</v>
      </c>
      <c r="R182" s="8">
        <f t="shared" si="42"/>
        <v>0.13094</v>
      </c>
      <c r="S182" s="7">
        <v>0.122619325448872</v>
      </c>
      <c r="T182" s="10" t="s">
        <v>815</v>
      </c>
      <c r="U182" s="8">
        <f t="shared" si="43"/>
        <v>2.1451000000000001E-2</v>
      </c>
      <c r="V182" s="7">
        <f t="shared" si="44"/>
        <v>-2.5044030037046E-2</v>
      </c>
      <c r="W182" s="10">
        <f t="shared" si="45"/>
        <v>-3.0372999999999997E-2</v>
      </c>
      <c r="X182" s="10">
        <f t="shared" si="46"/>
        <v>0.23692154918401001</v>
      </c>
      <c r="Y182" s="8">
        <f t="shared" si="47"/>
        <v>0.23150700000000002</v>
      </c>
      <c r="Z182">
        <f t="shared" si="48"/>
        <v>0.29028172300820798</v>
      </c>
      <c r="AA182">
        <f t="shared" si="49"/>
        <v>0.39516899999999999</v>
      </c>
      <c r="AB182">
        <f t="shared" si="50"/>
        <v>0.53552037390595197</v>
      </c>
      <c r="AC182">
        <f t="shared" si="51"/>
        <v>0.43807099999999999</v>
      </c>
      <c r="AN182">
        <v>1864.7800206024301</v>
      </c>
    </row>
    <row r="183" spans="1:40" x14ac:dyDescent="0.2">
      <c r="A183" s="4">
        <v>182</v>
      </c>
      <c r="B183" s="7">
        <v>8.2837564248754703</v>
      </c>
      <c r="C183" s="8" t="str">
        <f t="shared" si="37"/>
        <v>&lt;Value&gt;8.28375642487547&lt;/Value&gt;</v>
      </c>
      <c r="D183" s="7">
        <v>0.109740021687636</v>
      </c>
      <c r="E183" s="8">
        <v>0.41418782124377401</v>
      </c>
      <c r="F183" s="7">
        <v>5.8270717296052203E-2</v>
      </c>
      <c r="G183" s="10" t="str">
        <f t="shared" si="38"/>
        <v>&lt;Value&gt;0.0582707172960522&lt;/Value&gt;</v>
      </c>
      <c r="H183" s="10">
        <v>0.277322151810869</v>
      </c>
      <c r="I183" s="8" t="str">
        <f t="shared" si="39"/>
        <v>&lt;Value&gt;0.277322151810869&lt;/Value&gt;</v>
      </c>
      <c r="J183" s="7">
        <v>9.9925290475976494E-2</v>
      </c>
      <c r="K183" s="10" t="s">
        <v>211</v>
      </c>
      <c r="L183" s="8">
        <f t="shared" si="40"/>
        <v>9.3006000000000005E-2</v>
      </c>
      <c r="M183" s="7">
        <v>0.41691961901540697</v>
      </c>
      <c r="N183" s="10" t="s">
        <v>617</v>
      </c>
      <c r="O183" s="8">
        <f t="shared" si="41"/>
        <v>0.42081600000000002</v>
      </c>
      <c r="P183" s="7">
        <v>0.13093340725281699</v>
      </c>
      <c r="Q183" s="10" t="s">
        <v>402</v>
      </c>
      <c r="R183" s="8">
        <f t="shared" si="42"/>
        <v>0.130913</v>
      </c>
      <c r="S183" s="7">
        <v>0.122572253306634</v>
      </c>
      <c r="T183" s="10" t="s">
        <v>816</v>
      </c>
      <c r="U183" s="8">
        <f t="shared" si="43"/>
        <v>2.1305999999999999E-2</v>
      </c>
      <c r="V183" s="7">
        <f t="shared" si="44"/>
        <v>-3.1008116776840497E-2</v>
      </c>
      <c r="W183" s="10">
        <f t="shared" si="45"/>
        <v>-3.7906999999999996E-2</v>
      </c>
      <c r="X183" s="10">
        <f t="shared" si="46"/>
        <v>0.23085869772879347</v>
      </c>
      <c r="Y183" s="8">
        <f t="shared" si="47"/>
        <v>0.22391900000000001</v>
      </c>
      <c r="Z183">
        <f t="shared" si="48"/>
        <v>0.29434736570877296</v>
      </c>
      <c r="AA183">
        <f t="shared" si="49"/>
        <v>0.39951000000000003</v>
      </c>
      <c r="AB183">
        <f t="shared" si="50"/>
        <v>0.53949187232204099</v>
      </c>
      <c r="AC183">
        <f t="shared" si="51"/>
        <v>0.44212200000000001</v>
      </c>
      <c r="AN183">
        <v>1860.8143239921701</v>
      </c>
    </row>
    <row r="184" spans="1:40" x14ac:dyDescent="0.2">
      <c r="A184" s="4">
        <v>183</v>
      </c>
      <c r="B184" s="7">
        <v>8.5258853639590004</v>
      </c>
      <c r="C184" s="8" t="str">
        <f t="shared" si="37"/>
        <v>&lt;Value&gt;8.525885363959&lt;/Value&gt;</v>
      </c>
      <c r="D184" s="7">
        <v>9.1795517202447094E-2</v>
      </c>
      <c r="E184" s="8">
        <v>0.42629426819795002</v>
      </c>
      <c r="F184" s="7">
        <v>8.2374113967029195E-4</v>
      </c>
      <c r="G184" s="10" t="str">
        <f t="shared" si="38"/>
        <v>&lt;Value&gt;0.000823741139670292&lt;/Value&gt;</v>
      </c>
      <c r="H184" s="10">
        <v>0.62172936198137696</v>
      </c>
      <c r="I184" s="8" t="str">
        <f t="shared" si="39"/>
        <v>&lt;Value&gt;0.621729361981377&lt;/Value&gt;</v>
      </c>
      <c r="J184" s="7">
        <v>9.3053066531917E-2</v>
      </c>
      <c r="K184" s="10" t="s">
        <v>212</v>
      </c>
      <c r="L184" s="8">
        <f t="shared" si="40"/>
        <v>7.3988999999999999E-2</v>
      </c>
      <c r="M184" s="7">
        <v>0.42064425792135901</v>
      </c>
      <c r="N184" s="10" t="s">
        <v>618</v>
      </c>
      <c r="O184" s="8">
        <f t="shared" si="41"/>
        <v>0.42808800000000002</v>
      </c>
      <c r="P184" s="7">
        <v>0.130913574865167</v>
      </c>
      <c r="Q184" s="10" t="s">
        <v>403</v>
      </c>
      <c r="R184" s="8">
        <f t="shared" si="42"/>
        <v>0.13100200000000001</v>
      </c>
      <c r="S184" s="7">
        <v>0.12255305079871</v>
      </c>
      <c r="T184" s="10" t="s">
        <v>817</v>
      </c>
      <c r="U184" s="8">
        <f t="shared" si="43"/>
        <v>2.1774000000000002E-2</v>
      </c>
      <c r="V184" s="7">
        <f t="shared" si="44"/>
        <v>-3.7860508333249998E-2</v>
      </c>
      <c r="W184" s="10">
        <f t="shared" si="45"/>
        <v>-5.7013000000000008E-2</v>
      </c>
      <c r="X184" s="10">
        <f t="shared" si="46"/>
        <v>0.223966641397084</v>
      </c>
      <c r="Y184" s="8">
        <f t="shared" si="47"/>
        <v>0.20499100000000001</v>
      </c>
      <c r="Z184">
        <f t="shared" si="48"/>
        <v>0.29809120712264903</v>
      </c>
      <c r="AA184">
        <f t="shared" si="49"/>
        <v>0.40631400000000001</v>
      </c>
      <c r="AB184">
        <f t="shared" si="50"/>
        <v>0.54319730872006899</v>
      </c>
      <c r="AC184">
        <f t="shared" si="51"/>
        <v>0.44986200000000004</v>
      </c>
      <c r="AN184">
        <v>1848.6727156849499</v>
      </c>
    </row>
    <row r="185" spans="1:40" x14ac:dyDescent="0.2">
      <c r="A185" s="4">
        <v>184</v>
      </c>
      <c r="B185" s="7">
        <v>8.6718383168441804</v>
      </c>
      <c r="C185" s="8" t="str">
        <f t="shared" si="37"/>
        <v>&lt;Value&gt;8.67183831684418&lt;/Value&gt;</v>
      </c>
      <c r="D185" s="7">
        <v>7.8851414370248493E-2</v>
      </c>
      <c r="E185" s="8">
        <v>0.43359191584220902</v>
      </c>
      <c r="F185" s="7">
        <v>1.9762180955034798E-2</v>
      </c>
      <c r="G185" s="10" t="str">
        <f t="shared" si="38"/>
        <v>&lt;Value&gt;0.0197621809550348&lt;/Value&gt;</v>
      </c>
      <c r="H185" s="10">
        <v>0.53519567412277302</v>
      </c>
      <c r="I185" s="8" t="str">
        <f t="shared" si="39"/>
        <v>&lt;Value&gt;0.535195674122773&lt;/Value&gt;</v>
      </c>
      <c r="J185" s="7">
        <v>8.5453708719648705E-2</v>
      </c>
      <c r="K185" s="10" t="s">
        <v>213</v>
      </c>
      <c r="L185" s="8">
        <f t="shared" si="40"/>
        <v>6.1276999999999998E-2</v>
      </c>
      <c r="M185" s="7">
        <v>0.42400371355125999</v>
      </c>
      <c r="N185" s="10" t="s">
        <v>619</v>
      </c>
      <c r="O185" s="8">
        <f t="shared" si="41"/>
        <v>0.43101600000000001</v>
      </c>
      <c r="P185" s="7">
        <v>0.13092711570632701</v>
      </c>
      <c r="Q185" s="10" t="s">
        <v>404</v>
      </c>
      <c r="R185" s="8">
        <f t="shared" si="42"/>
        <v>0.13115299999999999</v>
      </c>
      <c r="S185" s="7">
        <v>0.122565335521679</v>
      </c>
      <c r="T185" s="10" t="s">
        <v>818</v>
      </c>
      <c r="U185" s="8">
        <f t="shared" si="43"/>
        <v>2.2563E-2</v>
      </c>
      <c r="V185" s="7">
        <f t="shared" si="44"/>
        <v>-4.5473406986678302E-2</v>
      </c>
      <c r="W185" s="10">
        <f t="shared" si="45"/>
        <v>-6.9875999999999994E-2</v>
      </c>
      <c r="X185" s="10">
        <f t="shared" si="46"/>
        <v>0.21638082442597573</v>
      </c>
      <c r="Y185" s="8">
        <f t="shared" si="47"/>
        <v>0.19242999999999999</v>
      </c>
      <c r="Z185">
        <f t="shared" si="48"/>
        <v>0.30143837802958096</v>
      </c>
      <c r="AA185">
        <f t="shared" si="49"/>
        <v>0.40845300000000001</v>
      </c>
      <c r="AB185">
        <f t="shared" si="50"/>
        <v>0.54656904907293902</v>
      </c>
      <c r="AC185">
        <f t="shared" si="51"/>
        <v>0.45357900000000001</v>
      </c>
      <c r="AN185">
        <v>1832.8335452851099</v>
      </c>
    </row>
    <row r="186" spans="1:40" x14ac:dyDescent="0.2">
      <c r="A186" s="4">
        <v>185</v>
      </c>
      <c r="B186" s="7">
        <v>8.8363559047976903</v>
      </c>
      <c r="C186" s="8" t="str">
        <f t="shared" si="37"/>
        <v>&lt;Value&gt;8.83635590479769&lt;/Value&gt;</v>
      </c>
      <c r="D186" s="7">
        <v>6.2814259510475201E-2</v>
      </c>
      <c r="E186" s="8">
        <v>0.44181779523988401</v>
      </c>
      <c r="F186" s="7">
        <v>0.15699096914407501</v>
      </c>
      <c r="G186" s="10" t="str">
        <f t="shared" si="38"/>
        <v>&lt;Value&gt;0.156990969144075&lt;/Value&gt;</v>
      </c>
      <c r="H186" s="10">
        <v>0.33770114112459598</v>
      </c>
      <c r="I186" s="8" t="str">
        <f t="shared" si="39"/>
        <v>&lt;Value&gt;0.337701141124596&lt;/Value&gt;</v>
      </c>
      <c r="J186" s="7">
        <v>7.7262580269926398E-2</v>
      </c>
      <c r="K186" s="10" t="s">
        <v>214</v>
      </c>
      <c r="L186" s="8">
        <f t="shared" si="40"/>
        <v>4.6436999999999999E-2</v>
      </c>
      <c r="M186" s="7">
        <v>0.42692459613469402</v>
      </c>
      <c r="N186" s="10" t="s">
        <v>620</v>
      </c>
      <c r="O186" s="8">
        <f t="shared" si="41"/>
        <v>0.43266900000000003</v>
      </c>
      <c r="P186" s="7">
        <v>0.130976110557978</v>
      </c>
      <c r="Q186" s="10" t="s">
        <v>244</v>
      </c>
      <c r="R186" s="8">
        <f t="shared" si="42"/>
        <v>0.13140199999999999</v>
      </c>
      <c r="S186" s="7">
        <v>0.12261108145741501</v>
      </c>
      <c r="T186" s="10" t="s">
        <v>819</v>
      </c>
      <c r="U186" s="8">
        <f t="shared" si="43"/>
        <v>2.3803999999999999E-2</v>
      </c>
      <c r="V186" s="7">
        <f t="shared" si="44"/>
        <v>-5.3713530288051606E-2</v>
      </c>
      <c r="W186" s="10">
        <f t="shared" si="45"/>
        <v>-8.4964999999999985E-2</v>
      </c>
      <c r="X186" s="10">
        <f t="shared" si="46"/>
        <v>0.20823869082790442</v>
      </c>
      <c r="Y186" s="8">
        <f t="shared" si="47"/>
        <v>0.177839</v>
      </c>
      <c r="Z186">
        <f t="shared" si="48"/>
        <v>0.30431351467727902</v>
      </c>
      <c r="AA186">
        <f t="shared" si="49"/>
        <v>0.40886500000000003</v>
      </c>
      <c r="AB186">
        <f t="shared" si="50"/>
        <v>0.54953567759210897</v>
      </c>
      <c r="AC186">
        <f t="shared" si="51"/>
        <v>0.45647300000000002</v>
      </c>
      <c r="AN186">
        <v>1774.85129406277</v>
      </c>
    </row>
    <row r="187" spans="1:40" x14ac:dyDescent="0.2">
      <c r="A187" s="4">
        <v>186</v>
      </c>
      <c r="B187" s="7">
        <v>8.9363333432318903</v>
      </c>
      <c r="C187" s="8" t="str">
        <f t="shared" si="37"/>
        <v>&lt;Value&gt;8.93633334323189&lt;/Value&gt;</v>
      </c>
      <c r="D187" s="7">
        <v>5.2510681548503503E-2</v>
      </c>
      <c r="E187" s="8">
        <v>0.44681666716159502</v>
      </c>
      <c r="F187" s="7">
        <v>-0.120943044499585</v>
      </c>
      <c r="G187" s="10" t="str">
        <f t="shared" si="38"/>
        <v>&lt;Value&gt;-0.120943044499585&lt;/Value&gt;</v>
      </c>
      <c r="H187" s="10">
        <v>0.55827652704972197</v>
      </c>
      <c r="I187" s="8" t="str">
        <f t="shared" si="39"/>
        <v>&lt;Value&gt;0.558276527049722&lt;/Value&gt;</v>
      </c>
      <c r="J187" s="7">
        <v>6.8616406604785199E-2</v>
      </c>
      <c r="K187" s="10" t="s">
        <v>215</v>
      </c>
      <c r="L187" s="8">
        <f t="shared" si="40"/>
        <v>3.7378000000000002E-2</v>
      </c>
      <c r="M187" s="7">
        <v>0.42933263754540102</v>
      </c>
      <c r="N187" s="10" t="s">
        <v>621</v>
      </c>
      <c r="O187" s="8">
        <f t="shared" si="41"/>
        <v>0.43270199999999998</v>
      </c>
      <c r="P187" s="7">
        <v>0.13106076393014801</v>
      </c>
      <c r="Q187" s="10" t="s">
        <v>405</v>
      </c>
      <c r="R187" s="8">
        <f t="shared" si="42"/>
        <v>0.13158400000000001</v>
      </c>
      <c r="S187" s="7">
        <v>0.122690492436174</v>
      </c>
      <c r="T187" s="10" t="s">
        <v>820</v>
      </c>
      <c r="U187" s="8">
        <f t="shared" si="43"/>
        <v>2.4676E-2</v>
      </c>
      <c r="V187" s="7">
        <f t="shared" si="44"/>
        <v>-6.2444357325362812E-2</v>
      </c>
      <c r="W187" s="10">
        <f t="shared" si="45"/>
        <v>-9.4206000000000012E-2</v>
      </c>
      <c r="X187" s="10">
        <f t="shared" si="46"/>
        <v>0.19967717053493322</v>
      </c>
      <c r="Y187" s="8">
        <f t="shared" si="47"/>
        <v>0.168962</v>
      </c>
      <c r="Z187">
        <f t="shared" si="48"/>
        <v>0.30664214510922705</v>
      </c>
      <c r="AA187">
        <f t="shared" si="49"/>
        <v>0.408026</v>
      </c>
      <c r="AB187">
        <f t="shared" si="50"/>
        <v>0.55202312998157499</v>
      </c>
      <c r="AC187">
        <f t="shared" si="51"/>
        <v>0.45737799999999995</v>
      </c>
      <c r="AN187">
        <v>1652.2933519011301</v>
      </c>
    </row>
    <row r="188" spans="1:40" x14ac:dyDescent="0.2">
      <c r="A188" s="4">
        <v>187</v>
      </c>
      <c r="B188" s="7">
        <v>9.0762605039585402</v>
      </c>
      <c r="C188" s="8" t="str">
        <f t="shared" si="37"/>
        <v>&lt;Value&gt;9.07626050395854&lt;/Value&gt;</v>
      </c>
      <c r="D188" s="7">
        <v>3.7626153454476001E-2</v>
      </c>
      <c r="E188" s="8">
        <v>0.45381302519792699</v>
      </c>
      <c r="F188" s="7">
        <v>0.120300076607415</v>
      </c>
      <c r="G188" s="10" t="str">
        <f t="shared" si="38"/>
        <v>&lt;Value&gt;0.120300076607415&lt;/Value&gt;</v>
      </c>
      <c r="H188" s="10">
        <v>0.38362533609335098</v>
      </c>
      <c r="I188" s="8" t="str">
        <f t="shared" si="39"/>
        <v>&lt;Value&gt;0.383625336093351&lt;/Value&gt;</v>
      </c>
      <c r="J188" s="7">
        <v>5.9650983737521E-2</v>
      </c>
      <c r="K188" s="10" t="s">
        <v>216</v>
      </c>
      <c r="L188" s="8">
        <f t="shared" si="40"/>
        <v>2.4906999999999999E-2</v>
      </c>
      <c r="M188" s="7">
        <v>0.43115404546410102</v>
      </c>
      <c r="N188" s="10" t="s">
        <v>622</v>
      </c>
      <c r="O188" s="8">
        <f t="shared" si="41"/>
        <v>0.43138100000000001</v>
      </c>
      <c r="P188" s="7">
        <v>0.13117938307708199</v>
      </c>
      <c r="Q188" s="10" t="s">
        <v>406</v>
      </c>
      <c r="R188" s="8">
        <f t="shared" si="42"/>
        <v>0.13186400000000001</v>
      </c>
      <c r="S188" s="7">
        <v>0.122801982058173</v>
      </c>
      <c r="T188" s="10" t="s">
        <v>821</v>
      </c>
      <c r="U188" s="8">
        <f t="shared" si="43"/>
        <v>2.5958999999999999E-2</v>
      </c>
      <c r="V188" s="7">
        <f t="shared" si="44"/>
        <v>-7.1528399339560983E-2</v>
      </c>
      <c r="W188" s="10">
        <f t="shared" si="45"/>
        <v>-0.10695700000000001</v>
      </c>
      <c r="X188" s="10">
        <f t="shared" si="46"/>
        <v>0.190830366814603</v>
      </c>
      <c r="Y188" s="8">
        <f t="shared" si="47"/>
        <v>0.15677099999999999</v>
      </c>
      <c r="Z188">
        <f t="shared" si="48"/>
        <v>0.30835206340592802</v>
      </c>
      <c r="AA188">
        <f t="shared" si="49"/>
        <v>0.405422</v>
      </c>
      <c r="AB188">
        <f t="shared" si="50"/>
        <v>0.55395602752227402</v>
      </c>
      <c r="AC188">
        <f t="shared" si="51"/>
        <v>0.45734000000000002</v>
      </c>
      <c r="AN188">
        <v>1632.1622612818101</v>
      </c>
    </row>
    <row r="189" spans="1:40" x14ac:dyDescent="0.2">
      <c r="A189" s="4">
        <v>188</v>
      </c>
      <c r="B189" s="7">
        <v>9.1268931500131707</v>
      </c>
      <c r="C189" s="8" t="str">
        <f t="shared" si="37"/>
        <v>&lt;Value&gt;9.12689315001317&lt;/Value&gt;</v>
      </c>
      <c r="D189" s="7">
        <v>3.2157583615348199E-2</v>
      </c>
      <c r="E189" s="8">
        <v>0.456344657500659</v>
      </c>
      <c r="F189" s="7">
        <v>-0.14334790151582599</v>
      </c>
      <c r="G189" s="10" t="str">
        <f t="shared" si="38"/>
        <v>&lt;Value&gt;-0.143347901515826&lt;/Value&gt;</v>
      </c>
      <c r="H189" s="10">
        <v>0.41608830653533901</v>
      </c>
      <c r="I189" s="8" t="str">
        <f t="shared" si="39"/>
        <v>&lt;Value&gt;0.416088306535339&lt;/Value&gt;</v>
      </c>
      <c r="J189" s="7">
        <v>5.0499017551166397E-2</v>
      </c>
      <c r="K189" s="10" t="s">
        <v>217</v>
      </c>
      <c r="L189" s="8">
        <f t="shared" si="40"/>
        <v>2.0504000000000001E-2</v>
      </c>
      <c r="M189" s="7">
        <v>0.43231692511153003</v>
      </c>
      <c r="N189" s="10" t="s">
        <v>623</v>
      </c>
      <c r="O189" s="8">
        <f t="shared" si="41"/>
        <v>0.43048599999999998</v>
      </c>
      <c r="P189" s="7">
        <v>0.13132846915739199</v>
      </c>
      <c r="Q189" s="10" t="s">
        <v>407</v>
      </c>
      <c r="R189" s="8">
        <f t="shared" si="42"/>
        <v>0.131969</v>
      </c>
      <c r="S189" s="7">
        <v>0.12294225945951499</v>
      </c>
      <c r="T189" s="10" t="s">
        <v>822</v>
      </c>
      <c r="U189" s="8">
        <f t="shared" si="43"/>
        <v>2.6424E-2</v>
      </c>
      <c r="V189" s="7">
        <f t="shared" si="44"/>
        <v>-8.0829451606225594E-2</v>
      </c>
      <c r="W189" s="10">
        <f t="shared" si="45"/>
        <v>-0.11146500000000001</v>
      </c>
      <c r="X189" s="10">
        <f t="shared" si="46"/>
        <v>0.18182748670855839</v>
      </c>
      <c r="Y189" s="8">
        <f t="shared" si="47"/>
        <v>0.152473</v>
      </c>
      <c r="Z189">
        <f t="shared" si="48"/>
        <v>0.30937466565201505</v>
      </c>
      <c r="AA189">
        <f t="shared" si="49"/>
        <v>0.40406199999999998</v>
      </c>
      <c r="AB189">
        <f t="shared" si="50"/>
        <v>0.55525918457104506</v>
      </c>
      <c r="AC189">
        <f t="shared" si="51"/>
        <v>0.45690999999999998</v>
      </c>
      <c r="AN189">
        <v>1588.28734825077</v>
      </c>
    </row>
    <row r="190" spans="1:40" x14ac:dyDescent="0.2">
      <c r="A190" s="4">
        <v>189</v>
      </c>
      <c r="B190" s="7">
        <v>9.1286911452093804</v>
      </c>
      <c r="C190" s="8" t="str">
        <f t="shared" si="37"/>
        <v>&lt;Value&gt;9.12869114520938&lt;/Value&gt;</v>
      </c>
      <c r="D190" s="7">
        <v>3.1962911333885798E-2</v>
      </c>
      <c r="E190" s="8">
        <v>0.456434557260469</v>
      </c>
      <c r="F190" s="7">
        <v>1.4713112411168201E-2</v>
      </c>
      <c r="G190" s="10" t="str">
        <f t="shared" si="38"/>
        <v>&lt;Value&gt;0.0147131124111682&lt;/Value&gt;</v>
      </c>
      <c r="H190" s="10">
        <v>0.18662233488003399</v>
      </c>
      <c r="I190" s="8" t="str">
        <f t="shared" si="39"/>
        <v>&lt;Value&gt;0.186622334880034&lt;/Value&gt;</v>
      </c>
      <c r="J190" s="7">
        <v>4.1288131435724101E-2</v>
      </c>
      <c r="K190" s="10" t="s">
        <v>218</v>
      </c>
      <c r="L190" s="8">
        <f t="shared" si="40"/>
        <v>2.0348000000000002E-2</v>
      </c>
      <c r="M190" s="7">
        <v>0.4327527375811</v>
      </c>
      <c r="N190" s="10" t="s">
        <v>624</v>
      </c>
      <c r="O190" s="8">
        <f t="shared" si="41"/>
        <v>0.43045</v>
      </c>
      <c r="P190" s="7">
        <v>0.13150291165391101</v>
      </c>
      <c r="Q190" s="10" t="s">
        <v>408</v>
      </c>
      <c r="R190" s="8">
        <f t="shared" si="42"/>
        <v>0.13197200000000001</v>
      </c>
      <c r="S190" s="7">
        <v>0.123106512542821</v>
      </c>
      <c r="T190" s="10" t="s">
        <v>823</v>
      </c>
      <c r="U190" s="8">
        <f t="shared" si="43"/>
        <v>2.6440999999999999E-2</v>
      </c>
      <c r="V190" s="7">
        <f t="shared" si="44"/>
        <v>-9.0214780218186907E-2</v>
      </c>
      <c r="W190" s="10">
        <f t="shared" si="45"/>
        <v>-0.111624</v>
      </c>
      <c r="X190" s="10">
        <f t="shared" si="46"/>
        <v>0.17279104308963511</v>
      </c>
      <c r="Y190" s="8">
        <f t="shared" si="47"/>
        <v>0.15232000000000001</v>
      </c>
      <c r="Z190">
        <f t="shared" si="48"/>
        <v>0.30964622503827899</v>
      </c>
      <c r="AA190">
        <f t="shared" si="49"/>
        <v>0.40400900000000001</v>
      </c>
      <c r="AB190">
        <f t="shared" si="50"/>
        <v>0.55585925012392101</v>
      </c>
      <c r="AC190">
        <f t="shared" si="51"/>
        <v>0.45689099999999999</v>
      </c>
      <c r="AN190">
        <v>1469.0620835295999</v>
      </c>
    </row>
    <row r="191" spans="1:40" x14ac:dyDescent="0.2">
      <c r="A191" s="4">
        <v>190</v>
      </c>
      <c r="B191" s="7">
        <v>9.1706719225801905</v>
      </c>
      <c r="C191" s="8" t="str">
        <f t="shared" si="37"/>
        <v>&lt;Value&gt;9.17067192258019&lt;/Value&gt;</v>
      </c>
      <c r="D191" s="7">
        <v>2.7411323406454999E-2</v>
      </c>
      <c r="E191" s="8">
        <v>0.45853359612901001</v>
      </c>
      <c r="F191" s="7">
        <v>-0.21342961453396</v>
      </c>
      <c r="G191" s="10" t="str">
        <f t="shared" si="38"/>
        <v>&lt;Value&gt;-0.21342961453396&lt;/Value&gt;</v>
      </c>
      <c r="H191" s="10">
        <v>0.59340466173610795</v>
      </c>
      <c r="I191" s="8" t="str">
        <f t="shared" si="39"/>
        <v>&lt;Value&gt;0.593404661736108&lt;/Value&gt;</v>
      </c>
      <c r="J191" s="7">
        <v>3.21390741574311E-2</v>
      </c>
      <c r="K191" s="10" t="s">
        <v>219</v>
      </c>
      <c r="L191" s="8">
        <f t="shared" si="40"/>
        <v>1.6757999999999999E-2</v>
      </c>
      <c r="M191" s="7">
        <v>0.43239776045315098</v>
      </c>
      <c r="N191" s="10" t="s">
        <v>625</v>
      </c>
      <c r="O191" s="8">
        <f t="shared" si="41"/>
        <v>0.42952699999999999</v>
      </c>
      <c r="P191" s="7">
        <v>0.13169627000380199</v>
      </c>
      <c r="Q191" s="10" t="s">
        <v>409</v>
      </c>
      <c r="R191" s="8">
        <f t="shared" si="42"/>
        <v>0.13205900000000001</v>
      </c>
      <c r="S191" s="7">
        <v>0.123288673522798</v>
      </c>
      <c r="T191" s="10" t="s">
        <v>824</v>
      </c>
      <c r="U191" s="8">
        <f t="shared" si="43"/>
        <v>2.6821000000000001E-2</v>
      </c>
      <c r="V191" s="7">
        <f t="shared" si="44"/>
        <v>-9.9557195846370891E-2</v>
      </c>
      <c r="W191" s="10">
        <f t="shared" si="45"/>
        <v>-0.11530100000000001</v>
      </c>
      <c r="X191" s="10">
        <f t="shared" si="46"/>
        <v>0.16383534416123308</v>
      </c>
      <c r="Y191" s="8">
        <f t="shared" si="47"/>
        <v>0.148817</v>
      </c>
      <c r="Z191">
        <f t="shared" si="48"/>
        <v>0.30910908693035299</v>
      </c>
      <c r="AA191">
        <f t="shared" si="49"/>
        <v>0.40270600000000001</v>
      </c>
      <c r="AB191">
        <f t="shared" si="50"/>
        <v>0.55568643397594897</v>
      </c>
      <c r="AC191">
        <f t="shared" si="51"/>
        <v>0.45634799999999998</v>
      </c>
      <c r="AN191">
        <v>1335.08232974718</v>
      </c>
    </row>
    <row r="192" spans="1:40" x14ac:dyDescent="0.2">
      <c r="A192" s="4">
        <v>191</v>
      </c>
      <c r="B192" s="7">
        <v>9.2392931561065197</v>
      </c>
      <c r="C192" s="8" t="str">
        <f t="shared" si="37"/>
        <v>&lt;Value&gt;9.23929315610652&lt;/Value&gt;</v>
      </c>
      <c r="D192" s="7">
        <v>1.9960730853971799E-2</v>
      </c>
      <c r="E192" s="8">
        <v>0.46196465780532597</v>
      </c>
      <c r="F192" s="7">
        <v>9.06117460727206E-2</v>
      </c>
      <c r="G192" s="10" t="str">
        <f t="shared" si="38"/>
        <v>&lt;Value&gt;0.0906117460727206&lt;/Value&gt;</v>
      </c>
      <c r="H192" s="10">
        <v>0.37615453076417898</v>
      </c>
      <c r="I192" s="8" t="str">
        <f t="shared" si="39"/>
        <v>&lt;Value&gt;0.376154530764179&lt;/Value&gt;</v>
      </c>
      <c r="J192" s="7">
        <v>2.31641537367594E-2</v>
      </c>
      <c r="K192" s="10" t="s">
        <v>220</v>
      </c>
      <c r="L192" s="8">
        <f t="shared" si="40"/>
        <v>1.102E-2</v>
      </c>
      <c r="M192" s="7">
        <v>0.43119451405667503</v>
      </c>
      <c r="N192" s="10" t="s">
        <v>626</v>
      </c>
      <c r="O192" s="8">
        <f t="shared" si="41"/>
        <v>0.42766599999999999</v>
      </c>
      <c r="P192" s="7">
        <v>0.131901120958825</v>
      </c>
      <c r="Q192" s="10" t="s">
        <v>410</v>
      </c>
      <c r="R192" s="8">
        <f t="shared" si="42"/>
        <v>0.13220000000000001</v>
      </c>
      <c r="S192" s="7">
        <v>0.123481746507021</v>
      </c>
      <c r="T192" s="10" t="s">
        <v>825</v>
      </c>
      <c r="U192" s="8">
        <f t="shared" si="43"/>
        <v>2.7427E-2</v>
      </c>
      <c r="V192" s="7">
        <f t="shared" si="44"/>
        <v>-0.10873696722206561</v>
      </c>
      <c r="W192" s="10">
        <f t="shared" si="45"/>
        <v>-0.12118000000000001</v>
      </c>
      <c r="X192" s="10">
        <f t="shared" si="46"/>
        <v>0.1550652746955844</v>
      </c>
      <c r="Y192" s="8">
        <f t="shared" si="47"/>
        <v>0.14322000000000001</v>
      </c>
      <c r="Z192">
        <f t="shared" si="48"/>
        <v>0.30771276754965404</v>
      </c>
      <c r="AA192">
        <f t="shared" si="49"/>
        <v>0.40023900000000001</v>
      </c>
      <c r="AB192">
        <f t="shared" si="50"/>
        <v>0.55467626056369601</v>
      </c>
      <c r="AC192">
        <f t="shared" si="51"/>
        <v>0.45509299999999997</v>
      </c>
      <c r="AN192">
        <v>1209.02116104786</v>
      </c>
    </row>
    <row r="193" spans="1:40" x14ac:dyDescent="0.2">
      <c r="A193" s="4">
        <v>192</v>
      </c>
      <c r="B193" s="7">
        <v>9.2398753383234595</v>
      </c>
      <c r="C193" s="8" t="str">
        <f t="shared" si="37"/>
        <v>&lt;Value&gt;9.23987533832346&lt;/Value&gt;</v>
      </c>
      <c r="D193" s="7">
        <v>1.9897542985847901E-2</v>
      </c>
      <c r="E193" s="8">
        <v>0.461993766916173</v>
      </c>
      <c r="F193" s="7">
        <v>0.111238359506361</v>
      </c>
      <c r="G193" s="10" t="str">
        <f t="shared" si="38"/>
        <v>&lt;Value&gt;0.111238359506361&lt;/Value&gt;</v>
      </c>
      <c r="H193" s="10">
        <v>0.35311749665287001</v>
      </c>
      <c r="I193" s="8" t="str">
        <f t="shared" si="39"/>
        <v>&lt;Value&gt;0.35311749665287&lt;/Value&gt;</v>
      </c>
      <c r="J193" s="7">
        <v>1.44659167091353E-2</v>
      </c>
      <c r="K193" s="10" t="s">
        <v>221</v>
      </c>
      <c r="L193" s="8">
        <f t="shared" si="40"/>
        <v>1.0972000000000001E-2</v>
      </c>
      <c r="M193" s="7">
        <v>0.42909311562713898</v>
      </c>
      <c r="N193" s="10" t="s">
        <v>627</v>
      </c>
      <c r="O193" s="8">
        <f t="shared" si="41"/>
        <v>0.42764799999999997</v>
      </c>
      <c r="P193" s="7">
        <v>0.13210944691584001</v>
      </c>
      <c r="Q193" s="10" t="s">
        <v>411</v>
      </c>
      <c r="R193" s="8">
        <f t="shared" si="42"/>
        <v>0.13220100000000001</v>
      </c>
      <c r="S193" s="7">
        <v>0.123678173736862</v>
      </c>
      <c r="T193" s="10" t="s">
        <v>826</v>
      </c>
      <c r="U193" s="8">
        <f t="shared" si="43"/>
        <v>2.7432000000000002E-2</v>
      </c>
      <c r="V193" s="7">
        <f t="shared" si="44"/>
        <v>-0.11764353020670471</v>
      </c>
      <c r="W193" s="10">
        <f t="shared" si="45"/>
        <v>-0.12122900000000002</v>
      </c>
      <c r="X193" s="10">
        <f t="shared" si="46"/>
        <v>0.14657536362497531</v>
      </c>
      <c r="Y193" s="8">
        <f t="shared" si="47"/>
        <v>0.14317300000000002</v>
      </c>
      <c r="Z193">
        <f t="shared" si="48"/>
        <v>0.30541494189027696</v>
      </c>
      <c r="AA193">
        <f t="shared" si="49"/>
        <v>0.40021599999999996</v>
      </c>
      <c r="AB193">
        <f t="shared" si="50"/>
        <v>0.552771289364001</v>
      </c>
      <c r="AC193">
        <f t="shared" si="51"/>
        <v>0.45507999999999998</v>
      </c>
      <c r="AN193">
        <v>1150.9055883169699</v>
      </c>
    </row>
    <row r="194" spans="1:40" x14ac:dyDescent="0.2">
      <c r="A194" s="4">
        <v>193</v>
      </c>
      <c r="B194" s="7">
        <v>9.2693693161398301</v>
      </c>
      <c r="C194" s="8" t="str">
        <f t="shared" si="37"/>
        <v>&lt;Value&gt;9.26936931613983&lt;/Value&gt;</v>
      </c>
      <c r="D194" s="7">
        <v>1.6698421080966201E-2</v>
      </c>
      <c r="E194" s="8">
        <v>0.46346846580699202</v>
      </c>
      <c r="F194" s="7">
        <v>-7.3941720678853601E-2</v>
      </c>
      <c r="G194" s="10" t="str">
        <f t="shared" si="38"/>
        <v>&lt;Value&gt;-0.0739417206788536&lt;/Value&gt;</v>
      </c>
      <c r="H194" s="10">
        <v>0.43383898323801701</v>
      </c>
      <c r="I194" s="8" t="str">
        <f t="shared" si="39"/>
        <v>&lt;Value&gt;0.433838983238017&lt;/Value&gt;</v>
      </c>
      <c r="J194" s="7">
        <v>6.13608561563923E-3</v>
      </c>
      <c r="K194" s="10" t="s">
        <v>222</v>
      </c>
      <c r="L194" s="8">
        <f t="shared" si="40"/>
        <v>8.5629999999999994E-3</v>
      </c>
      <c r="M194" s="7">
        <v>0.42605252380793701</v>
      </c>
      <c r="N194" s="10" t="s">
        <v>628</v>
      </c>
      <c r="O194" s="8">
        <f t="shared" si="41"/>
        <v>0.42671100000000001</v>
      </c>
      <c r="P194" s="7">
        <v>0.132313039441664</v>
      </c>
      <c r="Q194" s="10" t="s">
        <v>412</v>
      </c>
      <c r="R194" s="8">
        <f t="shared" si="42"/>
        <v>0.13226099999999999</v>
      </c>
      <c r="S194" s="7">
        <v>0.123870216158959</v>
      </c>
      <c r="T194" s="10" t="s">
        <v>827</v>
      </c>
      <c r="U194" s="8">
        <f t="shared" si="43"/>
        <v>2.7684E-2</v>
      </c>
      <c r="V194" s="7">
        <f t="shared" si="44"/>
        <v>-0.12617695382602478</v>
      </c>
      <c r="W194" s="10">
        <f t="shared" si="45"/>
        <v>-0.12369799999999999</v>
      </c>
      <c r="X194" s="10">
        <f t="shared" si="46"/>
        <v>0.13844912505730322</v>
      </c>
      <c r="Y194" s="8">
        <f t="shared" si="47"/>
        <v>0.14082399999999998</v>
      </c>
      <c r="Z194">
        <f t="shared" si="48"/>
        <v>0.30218230764897802</v>
      </c>
      <c r="AA194">
        <f t="shared" si="49"/>
        <v>0.39902700000000002</v>
      </c>
      <c r="AB194">
        <f t="shared" si="50"/>
        <v>0.549922739966896</v>
      </c>
      <c r="AC194">
        <f t="shared" si="51"/>
        <v>0.45439499999999999</v>
      </c>
      <c r="AN194">
        <v>1132.1577555121901</v>
      </c>
    </row>
    <row r="195" spans="1:40" x14ac:dyDescent="0.2">
      <c r="A195" s="4">
        <v>194</v>
      </c>
      <c r="B195" s="7">
        <v>9.44611111376914</v>
      </c>
      <c r="C195" s="8" t="str">
        <f t="shared" ref="C195:C201" si="52">CONCATENATE("&lt;Value&gt;",B195,"&lt;/Value&gt;")</f>
        <v>&lt;Value&gt;9.44611111376914&lt;/Value&gt;</v>
      </c>
      <c r="D195" s="7">
        <v>-2.2582345949417101E-3</v>
      </c>
      <c r="E195" s="8">
        <v>0.472305555688457</v>
      </c>
      <c r="F195" s="7">
        <v>3.9607988715488603E-2</v>
      </c>
      <c r="G195" s="10" t="str">
        <f t="shared" ref="G195:G201" si="53">CONCATENATE("&lt;Value&gt;",F195,"&lt;/Value&gt;")</f>
        <v>&lt;Value&gt;0.0396079887154886&lt;/Value&gt;</v>
      </c>
      <c r="H195" s="10">
        <v>0.271651695832486</v>
      </c>
      <c r="I195" s="8" t="str">
        <f t="shared" ref="I195:I201" si="54">CONCATENATE("&lt;Value&gt;",H195,"&lt;/Value&gt;")</f>
        <v>&lt;Value&gt;0.271651695832486&lt;/Value&gt;</v>
      </c>
      <c r="J195" s="7">
        <v>-1.74523890483858E-3</v>
      </c>
      <c r="K195" s="10" t="s">
        <v>223</v>
      </c>
      <c r="L195" s="8">
        <f t="shared" ref="L195:L201" si="55" xml:space="preserve">  _xlfn.NUMBERVALUE( SUBSTITUTE(SUBSTITUTE(K195,"&lt;Value&gt;",""),"&lt;/Value&gt;",""))</f>
        <v>-5.0439999999999999E-3</v>
      </c>
      <c r="M195" s="7">
        <v>0.42204163751471502</v>
      </c>
      <c r="N195" s="10" t="s">
        <v>629</v>
      </c>
      <c r="O195" s="8">
        <f t="shared" ref="O195:O201" si="56" xml:space="preserve">  _xlfn.NUMBERVALUE( SUBSTITUTE(SUBSTITUTE(N195,"&lt;Value&gt;",""),"&lt;/Value&gt;",""))</f>
        <v>0.41934399999999999</v>
      </c>
      <c r="P195" s="7">
        <v>0.13250389329658299</v>
      </c>
      <c r="Q195" s="10" t="s">
        <v>413</v>
      </c>
      <c r="R195" s="8">
        <f t="shared" ref="R195:R201" si="57" xml:space="preserve">  _xlfn.NUMBERVALUE( SUBSTITUTE(SUBSTITUTE(Q195,"&lt;Value&gt;",""),"&lt;/Value&gt;",""))</f>
        <v>0.13259099999999999</v>
      </c>
      <c r="S195" s="7">
        <v>0.124050325024341</v>
      </c>
      <c r="T195" s="10" t="s">
        <v>828</v>
      </c>
      <c r="U195" s="8">
        <f t="shared" ref="U195:U201" si="58" xml:space="preserve">  _xlfn.NUMBERVALUE( SUBSTITUTE(SUBSTITUTE(T195,"&lt;Value&gt;",""),"&lt;/Value&gt;",""))</f>
        <v>2.9045000000000001E-2</v>
      </c>
      <c r="V195" s="7">
        <f t="shared" ref="V195:V201" si="59">J195-P195</f>
        <v>-0.13424913220142157</v>
      </c>
      <c r="W195" s="10">
        <f t="shared" ref="W195:W201" si="60">L195-R195</f>
        <v>-0.13763499999999998</v>
      </c>
      <c r="X195" s="10">
        <f t="shared" ref="X195:X201" si="61">J195+P195</f>
        <v>0.13075865439174442</v>
      </c>
      <c r="Y195" s="8">
        <f t="shared" ref="Y195:Y201" si="62">L195+R195</f>
        <v>0.12754699999999999</v>
      </c>
      <c r="Z195">
        <f t="shared" ref="Z195:Z201" si="63">M195-S195</f>
        <v>0.29799131249037403</v>
      </c>
      <c r="AA195">
        <f t="shared" ref="AA195:AA201" si="64">O195-U195</f>
        <v>0.39029900000000001</v>
      </c>
      <c r="AB195">
        <f t="shared" ref="AB195:AB201" si="65">M195+S195</f>
        <v>0.54609196253905601</v>
      </c>
      <c r="AC195">
        <f t="shared" ref="AC195:AC201" si="66">O195+U195</f>
        <v>0.44838899999999998</v>
      </c>
      <c r="AN195">
        <v>1125.4757316134301</v>
      </c>
    </row>
    <row r="196" spans="1:40" x14ac:dyDescent="0.2">
      <c r="A196" s="4">
        <v>195</v>
      </c>
      <c r="B196" s="7">
        <v>9.4740980534996808</v>
      </c>
      <c r="C196" s="8" t="str">
        <f t="shared" si="52"/>
        <v>&lt;Value&gt;9.47409805349968&lt;/Value&gt;</v>
      </c>
      <c r="D196" s="7">
        <v>-5.2036721522105396E-3</v>
      </c>
      <c r="E196" s="8">
        <v>0.473704902674984</v>
      </c>
      <c r="F196" s="7">
        <v>1.6263941913961698E-2</v>
      </c>
      <c r="G196" s="10" t="str">
        <f t="shared" si="53"/>
        <v>&lt;Value&gt;0.0162639419139617&lt;/Value&gt;</v>
      </c>
      <c r="H196" s="10">
        <v>0.410625409771044</v>
      </c>
      <c r="I196" s="8" t="str">
        <f t="shared" si="54"/>
        <v>&lt;Value&gt;0.410625409771044&lt;/Value&gt;</v>
      </c>
      <c r="J196" s="7">
        <v>-9.1101113115349599E-3</v>
      </c>
      <c r="K196" s="10" t="s">
        <v>224</v>
      </c>
      <c r="L196" s="8">
        <f t="shared" si="55"/>
        <v>-7.0530000000000002E-3</v>
      </c>
      <c r="M196" s="7">
        <v>0.41704021612014303</v>
      </c>
      <c r="N196" s="10" t="s">
        <v>630</v>
      </c>
      <c r="O196" s="8">
        <f t="shared" si="56"/>
        <v>0.41789900000000002</v>
      </c>
      <c r="P196" s="7">
        <v>0.132674569058643</v>
      </c>
      <c r="Q196" s="10" t="s">
        <v>414</v>
      </c>
      <c r="R196" s="8">
        <f t="shared" si="57"/>
        <v>0.132637</v>
      </c>
      <c r="S196" s="7">
        <v>0.12421148386075299</v>
      </c>
      <c r="T196" s="10" t="s">
        <v>829</v>
      </c>
      <c r="U196" s="8">
        <f t="shared" si="58"/>
        <v>2.9232000000000001E-2</v>
      </c>
      <c r="V196" s="7">
        <f t="shared" si="59"/>
        <v>-0.14178468037017797</v>
      </c>
      <c r="W196" s="10">
        <f t="shared" si="60"/>
        <v>-0.13969000000000001</v>
      </c>
      <c r="X196" s="10">
        <f t="shared" si="61"/>
        <v>0.12356445774710804</v>
      </c>
      <c r="Y196" s="8">
        <f t="shared" si="62"/>
        <v>0.125584</v>
      </c>
      <c r="Z196">
        <f t="shared" si="63"/>
        <v>0.29282873225939005</v>
      </c>
      <c r="AA196">
        <f t="shared" si="64"/>
        <v>0.38866700000000004</v>
      </c>
      <c r="AB196">
        <f t="shared" si="65"/>
        <v>0.54125169998089606</v>
      </c>
      <c r="AC196">
        <f t="shared" si="66"/>
        <v>0.447131</v>
      </c>
      <c r="AN196">
        <v>1113.5515392341499</v>
      </c>
    </row>
    <row r="197" spans="1:40" x14ac:dyDescent="0.2">
      <c r="A197" s="4">
        <v>196</v>
      </c>
      <c r="B197" s="7">
        <v>9.5712777031995593</v>
      </c>
      <c r="C197" s="8" t="str">
        <f t="shared" si="52"/>
        <v>&lt;Value&gt;9.57127770319956&lt;/Value&gt;</v>
      </c>
      <c r="D197" s="7">
        <v>-1.52514925566558E-2</v>
      </c>
      <c r="E197" s="8">
        <v>0.478563885159978</v>
      </c>
      <c r="F197" s="7">
        <v>0.13755552867224899</v>
      </c>
      <c r="G197" s="10" t="str">
        <f t="shared" si="53"/>
        <v>&lt;Value&gt;0.137555528672249&lt;/Value&gt;</v>
      </c>
      <c r="H197" s="10">
        <v>0.40573962489479398</v>
      </c>
      <c r="I197" s="8" t="str">
        <f t="shared" si="54"/>
        <v>&lt;Value&gt;0.405739624894794&lt;/Value&gt;</v>
      </c>
      <c r="J197" s="7">
        <v>-1.59030154333842E-2</v>
      </c>
      <c r="K197" s="10" t="s">
        <v>225</v>
      </c>
      <c r="L197" s="8">
        <f t="shared" si="55"/>
        <v>-1.3691E-2</v>
      </c>
      <c r="M197" s="7">
        <v>0.41103959214965602</v>
      </c>
      <c r="N197" s="10" t="s">
        <v>631</v>
      </c>
      <c r="O197" s="8">
        <f t="shared" si="56"/>
        <v>0.41227799999999998</v>
      </c>
      <c r="P197" s="7">
        <v>0.13281850647023</v>
      </c>
      <c r="Q197" s="10" t="s">
        <v>415</v>
      </c>
      <c r="R197" s="8">
        <f t="shared" si="57"/>
        <v>0.13278200000000001</v>
      </c>
      <c r="S197" s="7">
        <v>0.12434750396375401</v>
      </c>
      <c r="T197" s="10" t="s">
        <v>830</v>
      </c>
      <c r="U197" s="8">
        <f t="shared" si="58"/>
        <v>2.981E-2</v>
      </c>
      <c r="V197" s="7">
        <f t="shared" si="59"/>
        <v>-0.14872152190361421</v>
      </c>
      <c r="W197" s="10">
        <f t="shared" si="60"/>
        <v>-0.14647300000000002</v>
      </c>
      <c r="X197" s="10">
        <f t="shared" si="61"/>
        <v>0.1169154910368458</v>
      </c>
      <c r="Y197" s="8">
        <f t="shared" si="62"/>
        <v>0.11909100000000002</v>
      </c>
      <c r="Z197">
        <f t="shared" si="63"/>
        <v>0.28669208818590203</v>
      </c>
      <c r="AA197">
        <f t="shared" si="64"/>
        <v>0.38246799999999997</v>
      </c>
      <c r="AB197">
        <f t="shared" si="65"/>
        <v>0.53538709611341007</v>
      </c>
      <c r="AC197">
        <f t="shared" si="66"/>
        <v>0.44208799999999998</v>
      </c>
      <c r="AN197">
        <v>1002.66675557448</v>
      </c>
    </row>
    <row r="198" spans="1:40" x14ac:dyDescent="0.2">
      <c r="A198" s="4">
        <v>197</v>
      </c>
      <c r="B198" s="7">
        <v>9.7047327882966101</v>
      </c>
      <c r="C198" s="8" t="str">
        <f t="shared" si="52"/>
        <v>&lt;Value&gt;9.70473278829661&lt;/Value&gt;</v>
      </c>
      <c r="D198" s="7">
        <v>-2.84719055185906E-2</v>
      </c>
      <c r="E198" s="8">
        <v>0.48523663941482997</v>
      </c>
      <c r="F198" s="7">
        <v>-1.1546422305858801E-2</v>
      </c>
      <c r="G198" s="10" t="str">
        <f t="shared" si="53"/>
        <v>&lt;Value&gt;-0.0115464223058588&lt;/Value&gt;</v>
      </c>
      <c r="H198" s="10">
        <v>0.37235947146567999</v>
      </c>
      <c r="I198" s="8" t="str">
        <f t="shared" si="54"/>
        <v>&lt;Value&gt;0.37235947146568&lt;/Value&gt;</v>
      </c>
      <c r="J198" s="7">
        <v>-2.2080891008703901E-2</v>
      </c>
      <c r="K198" s="10" t="s">
        <v>226</v>
      </c>
      <c r="L198" s="8">
        <f t="shared" si="55"/>
        <v>-2.1888000000000001E-2</v>
      </c>
      <c r="M198" s="7">
        <v>0.404043153072499</v>
      </c>
      <c r="N198" s="10" t="s">
        <v>632</v>
      </c>
      <c r="O198" s="8">
        <f t="shared" si="56"/>
        <v>0.40305099999999999</v>
      </c>
      <c r="P198" s="7">
        <v>0.13293027534782401</v>
      </c>
      <c r="Q198" s="10" t="s">
        <v>416</v>
      </c>
      <c r="R198" s="8">
        <f t="shared" si="57"/>
        <v>0.132934</v>
      </c>
      <c r="S198" s="7">
        <v>0.124453261009793</v>
      </c>
      <c r="T198" s="10" t="s">
        <v>831</v>
      </c>
      <c r="U198" s="8">
        <f t="shared" si="58"/>
        <v>3.0404E-2</v>
      </c>
      <c r="V198" s="7">
        <f t="shared" si="59"/>
        <v>-0.1550111663565279</v>
      </c>
      <c r="W198" s="10">
        <f t="shared" si="60"/>
        <v>-0.15482199999999999</v>
      </c>
      <c r="X198" s="10">
        <f t="shared" si="61"/>
        <v>0.1108493843391201</v>
      </c>
      <c r="Y198" s="8">
        <f t="shared" si="62"/>
        <v>0.11104599999999999</v>
      </c>
      <c r="Z198">
        <f t="shared" si="63"/>
        <v>0.27958989206270601</v>
      </c>
      <c r="AA198">
        <f t="shared" si="64"/>
        <v>0.37264700000000001</v>
      </c>
      <c r="AB198">
        <f t="shared" si="65"/>
        <v>0.52849641408229198</v>
      </c>
      <c r="AC198">
        <f t="shared" si="66"/>
        <v>0.43345499999999998</v>
      </c>
      <c r="AN198">
        <v>983.68954418411101</v>
      </c>
    </row>
    <row r="199" spans="1:40" x14ac:dyDescent="0.2">
      <c r="A199" s="4">
        <v>198</v>
      </c>
      <c r="B199" s="7">
        <v>9.7497515037870599</v>
      </c>
      <c r="C199" s="8" t="str">
        <f t="shared" si="52"/>
        <v>&lt;Value&gt;9.74975150378706&lt;/Value&gt;</v>
      </c>
      <c r="D199" s="7">
        <v>-3.2747882204250699E-2</v>
      </c>
      <c r="E199" s="8">
        <v>0.48748757518935298</v>
      </c>
      <c r="F199" s="7">
        <v>0.10428457524284999</v>
      </c>
      <c r="G199" s="10" t="str">
        <f t="shared" si="53"/>
        <v>&lt;Value&gt;0.10428457524285&lt;/Value&gt;</v>
      </c>
      <c r="H199" s="10">
        <v>0.451859116791194</v>
      </c>
      <c r="I199" s="8" t="str">
        <f t="shared" si="54"/>
        <v>&lt;Value&gt;0.451859116791194&lt;/Value&gt;</v>
      </c>
      <c r="J199" s="7">
        <v>-2.7612928488772701E-2</v>
      </c>
      <c r="K199" s="10" t="s">
        <v>227</v>
      </c>
      <c r="L199" s="8">
        <f t="shared" si="55"/>
        <v>-2.4402E-2</v>
      </c>
      <c r="M199" s="7">
        <v>0.396066575136514</v>
      </c>
      <c r="N199" s="10" t="s">
        <v>633</v>
      </c>
      <c r="O199" s="8">
        <f t="shared" si="56"/>
        <v>0.39954800000000001</v>
      </c>
      <c r="P199" s="7">
        <v>0.133005755840298</v>
      </c>
      <c r="Q199" s="10" t="s">
        <v>417</v>
      </c>
      <c r="R199" s="8">
        <f t="shared" si="57"/>
        <v>0.13297100000000001</v>
      </c>
      <c r="S199" s="7">
        <v>0.12452486506084701</v>
      </c>
      <c r="T199" s="10" t="s">
        <v>832</v>
      </c>
      <c r="U199" s="8">
        <f t="shared" si="58"/>
        <v>3.0547000000000001E-2</v>
      </c>
      <c r="V199" s="7">
        <f t="shared" si="59"/>
        <v>-0.1606186843290707</v>
      </c>
      <c r="W199" s="10">
        <f t="shared" si="60"/>
        <v>-0.15737300000000001</v>
      </c>
      <c r="X199" s="10">
        <f t="shared" si="61"/>
        <v>0.1053928273515253</v>
      </c>
      <c r="Y199" s="8">
        <f t="shared" si="62"/>
        <v>0.108569</v>
      </c>
      <c r="Z199">
        <f t="shared" si="63"/>
        <v>0.27154171007566696</v>
      </c>
      <c r="AA199">
        <f t="shared" si="64"/>
        <v>0.36900100000000002</v>
      </c>
      <c r="AB199">
        <f t="shared" si="65"/>
        <v>0.52059144019736103</v>
      </c>
      <c r="AC199">
        <f t="shared" si="66"/>
        <v>0.43009500000000001</v>
      </c>
      <c r="AN199">
        <v>872.86253139496603</v>
      </c>
    </row>
    <row r="200" spans="1:40" x14ac:dyDescent="0.2">
      <c r="A200" s="4">
        <v>199</v>
      </c>
      <c r="B200" s="7">
        <v>9.8435060499061091</v>
      </c>
      <c r="C200" s="8" t="str">
        <f t="shared" si="52"/>
        <v>&lt;Value&gt;9.84350604990611&lt;/Value&gt;</v>
      </c>
      <c r="D200" s="7">
        <v>-4.1306294092804098E-2</v>
      </c>
      <c r="E200" s="8">
        <v>0.492175302495305</v>
      </c>
      <c r="F200" s="7">
        <v>-5.6700311359315303E-2</v>
      </c>
      <c r="G200" s="10" t="str">
        <f t="shared" si="53"/>
        <v>&lt;Value&gt;-0.0567003113593153&lt;/Value&gt;</v>
      </c>
      <c r="H200" s="10">
        <v>0.474608674813774</v>
      </c>
      <c r="I200" s="8" t="str">
        <f t="shared" si="54"/>
        <v>&lt;Value&gt;0.474608674813774&lt;/Value&gt;</v>
      </c>
      <c r="J200" s="7">
        <v>-3.24801522165633E-2</v>
      </c>
      <c r="K200" s="10" t="s">
        <v>228</v>
      </c>
      <c r="L200" s="8">
        <f t="shared" si="55"/>
        <v>-2.9215999999999999E-2</v>
      </c>
      <c r="M200" s="7">
        <v>0.38713779929179698</v>
      </c>
      <c r="N200" s="10" t="s">
        <v>634</v>
      </c>
      <c r="O200" s="8">
        <f t="shared" si="56"/>
        <v>0.39163999999999999</v>
      </c>
      <c r="P200" s="7">
        <v>0.13304224460632899</v>
      </c>
      <c r="Q200" s="10" t="s">
        <v>418</v>
      </c>
      <c r="R200" s="8">
        <f t="shared" si="57"/>
        <v>0.133024</v>
      </c>
      <c r="S200" s="7">
        <v>0.12455976074255801</v>
      </c>
      <c r="T200" s="10" t="s">
        <v>833</v>
      </c>
      <c r="U200" s="8">
        <f t="shared" si="58"/>
        <v>3.0751000000000001E-2</v>
      </c>
      <c r="V200" s="7">
        <f t="shared" si="59"/>
        <v>-0.1655223968228923</v>
      </c>
      <c r="W200" s="10">
        <f t="shared" si="60"/>
        <v>-0.16224</v>
      </c>
      <c r="X200" s="10">
        <f t="shared" si="61"/>
        <v>0.10056209238976568</v>
      </c>
      <c r="Y200" s="8">
        <f t="shared" si="62"/>
        <v>0.10380800000000001</v>
      </c>
      <c r="Z200">
        <f t="shared" si="63"/>
        <v>0.262578038549239</v>
      </c>
      <c r="AA200">
        <f t="shared" si="64"/>
        <v>0.36088900000000002</v>
      </c>
      <c r="AB200">
        <f t="shared" si="65"/>
        <v>0.51169756003435496</v>
      </c>
      <c r="AC200">
        <f t="shared" si="66"/>
        <v>0.42239099999999996</v>
      </c>
      <c r="AN200">
        <v>717.70699393382199</v>
      </c>
    </row>
    <row r="201" spans="1:40" x14ac:dyDescent="0.2">
      <c r="A201" s="4">
        <v>200</v>
      </c>
      <c r="B201" s="7">
        <v>9.9076355303577301</v>
      </c>
      <c r="C201" s="8" t="str">
        <f t="shared" si="52"/>
        <v>&lt;Value&gt;9.90763553035773&lt;/Value&gt;</v>
      </c>
      <c r="D201" s="7">
        <v>-4.6864050964620201E-2</v>
      </c>
      <c r="E201" s="8">
        <v>0.49538177651788601</v>
      </c>
      <c r="F201" s="7">
        <v>-0.13232946404938201</v>
      </c>
      <c r="G201" s="10" t="str">
        <f t="shared" si="53"/>
        <v>&lt;Value&gt;-0.132329464049382&lt;/Value&gt;</v>
      </c>
      <c r="H201" s="10">
        <v>0.53502897220713597</v>
      </c>
      <c r="I201" s="8" t="str">
        <f t="shared" si="54"/>
        <v>&lt;Value&gt;0.535028972207136&lt;/Value&gt;</v>
      </c>
      <c r="J201" s="7">
        <v>-3.6674815457418602E-2</v>
      </c>
      <c r="K201" s="10" t="s">
        <v>229</v>
      </c>
      <c r="L201" s="8">
        <f t="shared" si="55"/>
        <v>-3.2177999999999998E-2</v>
      </c>
      <c r="M201" s="7">
        <v>0.37729674680413899</v>
      </c>
      <c r="N201" s="10" t="s">
        <v>635</v>
      </c>
      <c r="O201" s="8">
        <f t="shared" si="56"/>
        <v>0.38576100000000002</v>
      </c>
      <c r="P201" s="7">
        <v>0.133038487829895</v>
      </c>
      <c r="Q201" s="10" t="s">
        <v>419</v>
      </c>
      <c r="R201" s="8">
        <f t="shared" si="57"/>
        <v>0.13303999999999999</v>
      </c>
      <c r="S201" s="7">
        <v>0.124556758474909</v>
      </c>
      <c r="T201" s="10" t="s">
        <v>834</v>
      </c>
      <c r="U201" s="8">
        <f t="shared" si="58"/>
        <v>3.0814000000000001E-2</v>
      </c>
      <c r="V201" s="7">
        <f t="shared" si="59"/>
        <v>-0.1697133032873136</v>
      </c>
      <c r="W201" s="10">
        <f t="shared" si="60"/>
        <v>-0.16521799999999998</v>
      </c>
      <c r="X201" s="10">
        <f t="shared" si="61"/>
        <v>9.6363672372476394E-2</v>
      </c>
      <c r="Y201" s="8">
        <f t="shared" si="62"/>
        <v>0.10086199999999999</v>
      </c>
      <c r="Z201">
        <f t="shared" si="63"/>
        <v>0.25273998832923</v>
      </c>
      <c r="AA201">
        <f t="shared" si="64"/>
        <v>0.35494700000000001</v>
      </c>
      <c r="AB201">
        <f t="shared" si="65"/>
        <v>0.50185350527904804</v>
      </c>
      <c r="AC201">
        <f t="shared" si="66"/>
        <v>0.41657500000000003</v>
      </c>
      <c r="AN201">
        <v>711.92922512350401</v>
      </c>
    </row>
    <row r="202" spans="1:40" x14ac:dyDescent="0.2">
      <c r="AN202">
        <v>670.01073945841495</v>
      </c>
    </row>
    <row r="203" spans="1:40" x14ac:dyDescent="0.2">
      <c r="AN203">
        <v>668.26055184699806</v>
      </c>
    </row>
    <row r="204" spans="1:40" x14ac:dyDescent="0.2">
      <c r="AN204">
        <v>503.49443954803201</v>
      </c>
    </row>
    <row r="205" spans="1:40" x14ac:dyDescent="0.2">
      <c r="AN205">
        <v>486.96576125468101</v>
      </c>
    </row>
    <row r="206" spans="1:40" x14ac:dyDescent="0.2">
      <c r="AN206">
        <v>463.95156479928102</v>
      </c>
    </row>
    <row r="207" spans="1:40" x14ac:dyDescent="0.2">
      <c r="AN207">
        <v>427.56696669567998</v>
      </c>
    </row>
    <row r="208" spans="1:40" x14ac:dyDescent="0.2">
      <c r="AN208">
        <v>405.14178868066301</v>
      </c>
    </row>
    <row r="209" spans="40:40" x14ac:dyDescent="0.2">
      <c r="AN209">
        <v>399.48444023194901</v>
      </c>
    </row>
    <row r="210" spans="40:40" x14ac:dyDescent="0.2">
      <c r="AN210">
        <v>386.95509532824599</v>
      </c>
    </row>
    <row r="211" spans="40:40" x14ac:dyDescent="0.2">
      <c r="AN211">
        <v>352.478317297795</v>
      </c>
    </row>
    <row r="212" spans="40:40" x14ac:dyDescent="0.2">
      <c r="AN212">
        <v>341.31062590655898</v>
      </c>
    </row>
    <row r="213" spans="40:40" x14ac:dyDescent="0.2">
      <c r="AN213">
        <v>316.38878634150399</v>
      </c>
    </row>
    <row r="214" spans="40:40" x14ac:dyDescent="0.2">
      <c r="AN214">
        <v>287.00772063792903</v>
      </c>
    </row>
    <row r="215" spans="40:40" x14ac:dyDescent="0.2">
      <c r="AN215">
        <v>284.22251454094902</v>
      </c>
    </row>
    <row r="216" spans="40:40" x14ac:dyDescent="0.2">
      <c r="AN216">
        <v>281.65284938783799</v>
      </c>
    </row>
    <row r="217" spans="40:40" x14ac:dyDescent="0.2">
      <c r="AN217">
        <v>277.72264987925001</v>
      </c>
    </row>
    <row r="218" spans="40:40" x14ac:dyDescent="0.2">
      <c r="AN218">
        <v>261.75899751395099</v>
      </c>
    </row>
    <row r="219" spans="40:40" x14ac:dyDescent="0.2">
      <c r="AN219">
        <v>254.23091043885401</v>
      </c>
    </row>
    <row r="220" spans="40:40" x14ac:dyDescent="0.2">
      <c r="AN220">
        <v>243.415067983808</v>
      </c>
    </row>
    <row r="221" spans="40:40" x14ac:dyDescent="0.2">
      <c r="AN221">
        <v>243.45044713459799</v>
      </c>
    </row>
    <row r="222" spans="40:40" x14ac:dyDescent="0.2">
      <c r="AN222">
        <v>256.17050348866599</v>
      </c>
    </row>
    <row r="223" spans="40:40" x14ac:dyDescent="0.2">
      <c r="AN223">
        <v>258.89502853875501</v>
      </c>
    </row>
    <row r="224" spans="40:40" x14ac:dyDescent="0.2">
      <c r="AN224">
        <v>265.14410004158702</v>
      </c>
    </row>
    <row r="225" spans="40:40" x14ac:dyDescent="0.2">
      <c r="AN225">
        <v>269.48283436328597</v>
      </c>
    </row>
    <row r="226" spans="40:40" x14ac:dyDescent="0.2">
      <c r="AN226">
        <v>276.27969927026402</v>
      </c>
    </row>
    <row r="227" spans="40:40" x14ac:dyDescent="0.2">
      <c r="AN227">
        <v>280.66043520278703</v>
      </c>
    </row>
    <row r="228" spans="40:40" x14ac:dyDescent="0.2">
      <c r="AN228">
        <v>280.72773580877498</v>
      </c>
    </row>
    <row r="229" spans="40:40" x14ac:dyDescent="0.2">
      <c r="AN229">
        <v>284.48223366905597</v>
      </c>
    </row>
    <row r="230" spans="40:40" x14ac:dyDescent="0.2">
      <c r="AN230">
        <v>285.26744187266502</v>
      </c>
    </row>
    <row r="231" spans="40:40" x14ac:dyDescent="0.2">
      <c r="AN231">
        <v>343.95105017157903</v>
      </c>
    </row>
    <row r="232" spans="40:40" x14ac:dyDescent="0.2">
      <c r="AN232">
        <v>367.694847555244</v>
      </c>
    </row>
    <row r="233" spans="40:40" x14ac:dyDescent="0.2">
      <c r="AN233">
        <v>423.846046496246</v>
      </c>
    </row>
    <row r="234" spans="40:40" x14ac:dyDescent="0.2">
      <c r="AN234">
        <v>430.04189316684398</v>
      </c>
    </row>
    <row r="235" spans="40:40" x14ac:dyDescent="0.2">
      <c r="AN235">
        <v>444.39322516708103</v>
      </c>
    </row>
    <row r="236" spans="40:40" x14ac:dyDescent="0.2">
      <c r="AN236">
        <v>448.68301478676301</v>
      </c>
    </row>
    <row r="237" spans="40:40" x14ac:dyDescent="0.2">
      <c r="AN237">
        <v>466.23423768152003</v>
      </c>
    </row>
    <row r="238" spans="40:40" x14ac:dyDescent="0.2">
      <c r="AN238">
        <v>482.471801785617</v>
      </c>
    </row>
    <row r="239" spans="40:40" x14ac:dyDescent="0.2">
      <c r="AN239">
        <v>489.96424267595302</v>
      </c>
    </row>
    <row r="240" spans="40:40" x14ac:dyDescent="0.2">
      <c r="AN240">
        <v>552.41193879467005</v>
      </c>
    </row>
    <row r="241" spans="40:40" x14ac:dyDescent="0.2">
      <c r="AN241">
        <v>575.43554810345404</v>
      </c>
    </row>
    <row r="242" spans="40:40" x14ac:dyDescent="0.2">
      <c r="AN242">
        <v>578.23346102350297</v>
      </c>
    </row>
    <row r="243" spans="40:40" x14ac:dyDescent="0.2">
      <c r="AN243">
        <v>580.641959657033</v>
      </c>
    </row>
    <row r="244" spans="40:40" x14ac:dyDescent="0.2">
      <c r="AN244">
        <v>585.96368789815801</v>
      </c>
    </row>
    <row r="245" spans="40:40" x14ac:dyDescent="0.2">
      <c r="AN245">
        <v>603.09863977596206</v>
      </c>
    </row>
    <row r="246" spans="40:40" x14ac:dyDescent="0.2">
      <c r="AN246">
        <v>622.88415964898604</v>
      </c>
    </row>
    <row r="247" spans="40:40" x14ac:dyDescent="0.2">
      <c r="AN247">
        <v>623.13554890143701</v>
      </c>
    </row>
    <row r="248" spans="40:40" x14ac:dyDescent="0.2">
      <c r="AN248">
        <v>630.20557412485402</v>
      </c>
    </row>
    <row r="249" spans="40:40" x14ac:dyDescent="0.2">
      <c r="AN249">
        <v>636.61908013940604</v>
      </c>
    </row>
    <row r="250" spans="40:40" x14ac:dyDescent="0.2">
      <c r="AN250">
        <v>651.79868412660005</v>
      </c>
    </row>
    <row r="251" spans="40:40" x14ac:dyDescent="0.2">
      <c r="AN251">
        <v>686.35496110168799</v>
      </c>
    </row>
    <row r="252" spans="40:40" x14ac:dyDescent="0.2">
      <c r="AN252">
        <v>699.74842438910298</v>
      </c>
    </row>
    <row r="253" spans="40:40" x14ac:dyDescent="0.2">
      <c r="AN253">
        <v>701.88185742207895</v>
      </c>
    </row>
    <row r="254" spans="40:40" x14ac:dyDescent="0.2">
      <c r="AN254">
        <v>721.28759420211804</v>
      </c>
    </row>
    <row r="255" spans="40:40" x14ac:dyDescent="0.2">
      <c r="AN255">
        <v>722.68367620468996</v>
      </c>
    </row>
    <row r="256" spans="40:40" x14ac:dyDescent="0.2">
      <c r="AN256">
        <v>752.98968651305404</v>
      </c>
    </row>
    <row r="257" spans="40:40" x14ac:dyDescent="0.2">
      <c r="AN257">
        <v>760.10887069025603</v>
      </c>
    </row>
    <row r="258" spans="40:40" x14ac:dyDescent="0.2">
      <c r="AN258">
        <v>769.24645352658104</v>
      </c>
    </row>
    <row r="259" spans="40:40" x14ac:dyDescent="0.2">
      <c r="AN259">
        <v>770.79588543610396</v>
      </c>
    </row>
    <row r="260" spans="40:40" x14ac:dyDescent="0.2">
      <c r="AN260">
        <v>773.30041924060902</v>
      </c>
    </row>
    <row r="261" spans="40:40" x14ac:dyDescent="0.2">
      <c r="AN261">
        <v>793.981540886125</v>
      </c>
    </row>
    <row r="262" spans="40:40" x14ac:dyDescent="0.2">
      <c r="AN262">
        <v>801.43829368121601</v>
      </c>
    </row>
    <row r="263" spans="40:40" x14ac:dyDescent="0.2">
      <c r="AN263">
        <v>811.49011335856005</v>
      </c>
    </row>
    <row r="264" spans="40:40" x14ac:dyDescent="0.2">
      <c r="AN264">
        <v>816.47949132777501</v>
      </c>
    </row>
    <row r="265" spans="40:40" x14ac:dyDescent="0.2">
      <c r="AN265">
        <v>818.18739443957202</v>
      </c>
    </row>
    <row r="266" spans="40:40" x14ac:dyDescent="0.2">
      <c r="AN266">
        <v>820.17360753893399</v>
      </c>
    </row>
    <row r="267" spans="40:40" x14ac:dyDescent="0.2">
      <c r="AN267">
        <v>820.83151222305503</v>
      </c>
    </row>
    <row r="268" spans="40:40" x14ac:dyDescent="0.2">
      <c r="AN268">
        <v>820.84990974112304</v>
      </c>
    </row>
    <row r="269" spans="40:40" x14ac:dyDescent="0.2">
      <c r="AN269">
        <v>815.54212392435397</v>
      </c>
    </row>
    <row r="270" spans="40:40" x14ac:dyDescent="0.2">
      <c r="AN270">
        <v>813.36884443247004</v>
      </c>
    </row>
    <row r="271" spans="40:40" x14ac:dyDescent="0.2">
      <c r="AN271">
        <v>812.31715861490295</v>
      </c>
    </row>
    <row r="272" spans="40:40" x14ac:dyDescent="0.2">
      <c r="AN272">
        <v>807.64868981679899</v>
      </c>
    </row>
    <row r="273" spans="40:40" x14ac:dyDescent="0.2">
      <c r="AN273">
        <v>799.09121724177896</v>
      </c>
    </row>
    <row r="274" spans="40:40" x14ac:dyDescent="0.2">
      <c r="AN274">
        <v>774.673836504782</v>
      </c>
    </row>
    <row r="275" spans="40:40" x14ac:dyDescent="0.2">
      <c r="AN275">
        <v>756.57928652714304</v>
      </c>
    </row>
    <row r="276" spans="40:40" x14ac:dyDescent="0.2">
      <c r="AN276">
        <v>733.86690452697997</v>
      </c>
    </row>
    <row r="277" spans="40:40" x14ac:dyDescent="0.2">
      <c r="AN277">
        <v>719.15340286572302</v>
      </c>
    </row>
    <row r="278" spans="40:40" x14ac:dyDescent="0.2">
      <c r="AN278">
        <v>697.75152960708499</v>
      </c>
    </row>
    <row r="279" spans="40:40" x14ac:dyDescent="0.2">
      <c r="AN279">
        <v>689.84221809195503</v>
      </c>
    </row>
    <row r="280" spans="40:40" x14ac:dyDescent="0.2">
      <c r="AN280">
        <v>689.56015474559899</v>
      </c>
    </row>
    <row r="281" spans="40:40" x14ac:dyDescent="0.2">
      <c r="AN281">
        <v>682.95473342167099</v>
      </c>
    </row>
    <row r="282" spans="40:40" x14ac:dyDescent="0.2">
      <c r="AN282">
        <v>672.094312375904</v>
      </c>
    </row>
    <row r="283" spans="40:40" x14ac:dyDescent="0.2">
      <c r="AN283">
        <v>672.00192707967403</v>
      </c>
    </row>
    <row r="284" spans="40:40" x14ac:dyDescent="0.2">
      <c r="AN284">
        <v>667.31787795203797</v>
      </c>
    </row>
    <row r="285" spans="40:40" x14ac:dyDescent="0.2">
      <c r="AN285">
        <v>639.23082519391198</v>
      </c>
    </row>
    <row r="286" spans="40:40" x14ac:dyDescent="0.2">
      <c r="AN286">
        <v>634.80253063410703</v>
      </c>
    </row>
    <row r="287" spans="40:40" x14ac:dyDescent="0.2">
      <c r="AN287">
        <v>619.520467956787</v>
      </c>
    </row>
    <row r="288" spans="40:40" x14ac:dyDescent="0.2">
      <c r="AN288">
        <v>598.86931367619104</v>
      </c>
    </row>
    <row r="289" spans="40:40" x14ac:dyDescent="0.2">
      <c r="AN289">
        <v>592.01385722709995</v>
      </c>
    </row>
    <row r="290" spans="40:40" x14ac:dyDescent="0.2">
      <c r="AN290">
        <v>577.94706163167803</v>
      </c>
    </row>
    <row r="291" spans="40:40" x14ac:dyDescent="0.2">
      <c r="AN291">
        <v>568.50329338140602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91"/>
  <sheetViews>
    <sheetView topLeftCell="E13" zoomScale="114" zoomScaleNormal="114" zoomScalePageLayoutView="114" workbookViewId="0">
      <selection activeCell="U2" sqref="U2:U201"/>
    </sheetView>
  </sheetViews>
  <sheetFormatPr baseColWidth="10" defaultRowHeight="16" x14ac:dyDescent="0.2"/>
  <cols>
    <col min="1" max="1" width="10.83203125" style="4"/>
    <col min="2" max="2" width="10.83203125" style="7"/>
    <col min="3" max="3" width="9" style="8" customWidth="1"/>
    <col min="4" max="4" width="10.83203125" style="7"/>
    <col min="5" max="5" width="10.83203125" style="8"/>
    <col min="6" max="6" width="10.83203125" style="7"/>
    <col min="7" max="7" width="0" style="10" hidden="1" customWidth="1"/>
    <col min="8" max="8" width="10.83203125" style="10"/>
    <col min="9" max="9" width="10.33203125" style="8" customWidth="1"/>
    <col min="10" max="10" width="0" style="7" hidden="1" customWidth="1"/>
    <col min="11" max="11" width="15" style="10" customWidth="1"/>
    <col min="12" max="12" width="12" style="8" customWidth="1"/>
    <col min="13" max="13" width="0" style="7" hidden="1" customWidth="1"/>
    <col min="14" max="14" width="10.83203125" style="10"/>
    <col min="15" max="15" width="9.83203125" style="8" bestFit="1" customWidth="1"/>
    <col min="16" max="16" width="10.83203125" style="7"/>
    <col min="17" max="17" width="12.1640625" style="10" customWidth="1"/>
    <col min="18" max="18" width="10.83203125" style="8"/>
    <col min="19" max="19" width="10.83203125" style="7"/>
    <col min="20" max="20" width="10.83203125" style="10"/>
    <col min="21" max="21" width="10.83203125" style="8"/>
    <col min="22" max="22" width="12.6640625" style="7" hidden="1" customWidth="1"/>
    <col min="23" max="23" width="12.6640625" style="10" customWidth="1"/>
    <col min="24" max="24" width="11.83203125" style="10" hidden="1" customWidth="1"/>
    <col min="25" max="25" width="11.83203125" style="8" customWidth="1"/>
    <col min="26" max="26" width="11.83203125" hidden="1" customWidth="1"/>
    <col min="27" max="27" width="11.83203125" customWidth="1"/>
    <col min="28" max="28" width="11.83203125" hidden="1" customWidth="1"/>
    <col min="29" max="29" width="11.83203125" customWidth="1"/>
    <col min="30" max="30" width="0" hidden="1" customWidth="1"/>
    <col min="31" max="31" width="19.6640625" bestFit="1" customWidth="1"/>
    <col min="32" max="32" width="10.83203125" style="1"/>
    <col min="33" max="33" width="0" hidden="1" customWidth="1"/>
    <col min="35" max="35" width="0" hidden="1" customWidth="1"/>
    <col min="37" max="37" width="0" hidden="1" customWidth="1"/>
    <col min="38" max="39" width="14.5" bestFit="1" customWidth="1"/>
    <col min="40" max="40" width="15.1640625" bestFit="1" customWidth="1"/>
    <col min="41" max="41" width="15.5" bestFit="1" customWidth="1"/>
  </cols>
  <sheetData>
    <row r="1" spans="1:44" s="2" customFormat="1" ht="38" x14ac:dyDescent="0.2">
      <c r="A1" s="3" t="s">
        <v>13</v>
      </c>
      <c r="B1" s="5" t="s">
        <v>2</v>
      </c>
      <c r="C1" s="6" t="s">
        <v>21</v>
      </c>
      <c r="D1" s="5" t="s">
        <v>0</v>
      </c>
      <c r="E1" s="6" t="s">
        <v>1</v>
      </c>
      <c r="F1" s="5" t="s">
        <v>3</v>
      </c>
      <c r="G1" s="9" t="s">
        <v>22</v>
      </c>
      <c r="H1" s="9" t="s">
        <v>4</v>
      </c>
      <c r="I1" s="6" t="s">
        <v>25</v>
      </c>
      <c r="J1" s="5" t="s">
        <v>5</v>
      </c>
      <c r="K1" s="9" t="s">
        <v>11</v>
      </c>
      <c r="L1" s="6" t="s">
        <v>11</v>
      </c>
      <c r="M1" s="5" t="s">
        <v>6</v>
      </c>
      <c r="N1" s="9" t="s">
        <v>12</v>
      </c>
      <c r="O1" s="6" t="s">
        <v>12</v>
      </c>
      <c r="P1" s="5" t="s">
        <v>7</v>
      </c>
      <c r="Q1" s="9" t="s">
        <v>23</v>
      </c>
      <c r="R1" s="6" t="s">
        <v>23</v>
      </c>
      <c r="S1" s="5" t="s">
        <v>8</v>
      </c>
      <c r="T1" s="9" t="s">
        <v>24</v>
      </c>
      <c r="U1" s="6" t="s">
        <v>24</v>
      </c>
      <c r="V1" s="5" t="s">
        <v>17</v>
      </c>
      <c r="W1" s="9" t="s">
        <v>26</v>
      </c>
      <c r="X1" s="9" t="s">
        <v>18</v>
      </c>
      <c r="Y1" s="6" t="s">
        <v>27</v>
      </c>
      <c r="Z1" s="2" t="s">
        <v>19</v>
      </c>
      <c r="AA1" s="9" t="s">
        <v>28</v>
      </c>
      <c r="AB1" s="2" t="s">
        <v>20</v>
      </c>
      <c r="AC1" s="9" t="s">
        <v>29</v>
      </c>
      <c r="AD1" s="2" t="s">
        <v>9</v>
      </c>
      <c r="AE1" s="2" t="s">
        <v>421</v>
      </c>
      <c r="AF1" s="2" t="s">
        <v>420</v>
      </c>
      <c r="AG1" s="2" t="s">
        <v>14</v>
      </c>
      <c r="AH1" s="2" t="s">
        <v>433</v>
      </c>
      <c r="AI1" s="2" t="s">
        <v>15</v>
      </c>
      <c r="AJ1" s="2" t="s">
        <v>434</v>
      </c>
      <c r="AK1" s="2" t="s">
        <v>16</v>
      </c>
      <c r="AL1" s="2" t="s">
        <v>435</v>
      </c>
    </row>
    <row r="2" spans="1:44" x14ac:dyDescent="0.2">
      <c r="A2" s="4">
        <v>1</v>
      </c>
      <c r="B2" s="7">
        <v>-9.7127571210802799</v>
      </c>
      <c r="C2" s="8" t="str">
        <f>CONCATENATE("&lt;Value&gt;",B2,"&lt;/Value&gt;")</f>
        <v>&lt;Value&gt;-9.71275712108028&lt;/Value&gt;</v>
      </c>
      <c r="D2" s="7">
        <v>-2.9241458603583001E-2</v>
      </c>
      <c r="E2" s="8">
        <v>-0.48563785605401399</v>
      </c>
      <c r="F2" s="7">
        <v>-0.13908663534319801</v>
      </c>
      <c r="G2" s="10" t="str">
        <f>CONCATENATE("&lt;Value&gt;",F2,"&lt;/Value&gt;")</f>
        <v>&lt;Value&gt;-0.139086635343198&lt;/Value&gt;</v>
      </c>
      <c r="H2" s="10">
        <v>-0.42570988901055601</v>
      </c>
      <c r="I2" s="8" t="str">
        <f>CONCATENATE("&lt;Value&gt;",H2,"&lt;/Value&gt;")</f>
        <v>&lt;Value&gt;-0.425709889010556&lt;/Value&gt;</v>
      </c>
      <c r="J2" s="7">
        <v>1.1413679365250499E-2</v>
      </c>
      <c r="K2" s="10" t="s">
        <v>30</v>
      </c>
      <c r="L2">
        <v>-7.0632E-2</v>
      </c>
      <c r="M2" s="7">
        <v>-0.42799113605368799</v>
      </c>
      <c r="N2" s="10" t="s">
        <v>436</v>
      </c>
      <c r="O2">
        <v>-0.44692399999999999</v>
      </c>
      <c r="P2" s="7">
        <v>0.135688146852708</v>
      </c>
      <c r="Q2" s="10" t="s">
        <v>230</v>
      </c>
      <c r="R2">
        <v>0.15476300000000001</v>
      </c>
      <c r="S2" s="7">
        <v>0.12706593933504301</v>
      </c>
      <c r="T2" s="10" t="s">
        <v>636</v>
      </c>
      <c r="U2">
        <v>7.4922000000000002E-2</v>
      </c>
      <c r="V2" s="7">
        <f>J2-P2</f>
        <v>-0.12427446748745749</v>
      </c>
      <c r="W2" s="10">
        <f>L2-R2</f>
        <v>-0.22539500000000001</v>
      </c>
      <c r="X2" s="10">
        <f>J2+P2</f>
        <v>0.1471018262179585</v>
      </c>
      <c r="Y2" s="8">
        <f>L2+R2</f>
        <v>8.4131000000000011E-2</v>
      </c>
      <c r="Z2">
        <f>M2-S2</f>
        <v>-0.55505707538873095</v>
      </c>
      <c r="AA2">
        <f>O2-U2</f>
        <v>-0.52184600000000003</v>
      </c>
      <c r="AB2">
        <f>M2+S2</f>
        <v>-0.30092519671864498</v>
      </c>
      <c r="AC2">
        <f>O2+U2</f>
        <v>-0.372002</v>
      </c>
      <c r="AD2">
        <v>1</v>
      </c>
      <c r="AE2" t="s">
        <v>1632</v>
      </c>
      <c r="AF2" s="11">
        <f xml:space="preserve">  _xlfn.NUMBERVALUE( SUBSTITUTE(SUBSTITUTE(AE2,"&lt;Vector&gt;",""),"&lt;/Vector&gt;",""))</f>
        <v>3</v>
      </c>
      <c r="AG2">
        <f t="shared" ref="AG2:AG11" si="0">VLOOKUP(AD2,matlab_output,2)</f>
        <v>-9.7127571210802799</v>
      </c>
      <c r="AH2">
        <f t="shared" ref="AH2:AH43" si="1">VLOOKUP(AF2,matlab_output,2)</f>
        <v>-9.3945967316046293</v>
      </c>
      <c r="AI2">
        <f t="shared" ref="AI2:AI11" si="2">VLOOKUP(AD2,matlab_output,6)</f>
        <v>-0.13908663534319801</v>
      </c>
      <c r="AJ2">
        <f t="shared" ref="AJ2:AJ43" si="3">VLOOKUP(AF2,matlab_output,6)</f>
        <v>-0.14382422865255601</v>
      </c>
      <c r="AK2">
        <f t="shared" ref="AK2:AK11" si="4">VLOOKUP(AD2,matlab_output,8)</f>
        <v>-0.42570988901055601</v>
      </c>
      <c r="AL2">
        <f t="shared" ref="AL2:AL43" si="5">VLOOKUP(AF2,matlab_output,8)</f>
        <v>-0.29898829604671501</v>
      </c>
      <c r="AO2">
        <v>0.15476300000000001</v>
      </c>
      <c r="AP2">
        <v>7.4922000000000002E-2</v>
      </c>
      <c r="AQ2">
        <v>-7.0632E-2</v>
      </c>
      <c r="AR2">
        <v>-0.44692399999999999</v>
      </c>
    </row>
    <row r="3" spans="1:44" x14ac:dyDescent="0.2">
      <c r="A3" s="4">
        <v>2</v>
      </c>
      <c r="B3" s="7">
        <v>-9.6565491817856497</v>
      </c>
      <c r="C3" s="8" t="str">
        <f t="shared" ref="C3:C66" si="6">CONCATENATE("&lt;Value&gt;",B3,"&lt;/Value&gt;")</f>
        <v>&lt;Value&gt;-9.65654918178565&lt;/Value&gt;</v>
      </c>
      <c r="D3" s="7">
        <v>-2.3787145809832801E-2</v>
      </c>
      <c r="E3" s="8">
        <v>-0.48282745908928298</v>
      </c>
      <c r="F3" s="7">
        <v>2.60684825678607E-2</v>
      </c>
      <c r="G3" s="10" t="str">
        <f t="shared" ref="G3:G66" si="7">CONCATENATE("&lt;Value&gt;",F3,"&lt;/Value&gt;")</f>
        <v>&lt;Value&gt;0.0260684825678607&lt;/Value&gt;</v>
      </c>
      <c r="H3" s="10">
        <v>-0.53104992002196505</v>
      </c>
      <c r="I3" s="8" t="str">
        <f t="shared" ref="I3:I66" si="8">CONCATENATE("&lt;Value&gt;",H3,"&lt;/Value&gt;")</f>
        <v>&lt;Value&gt;-0.531049920021965&lt;/Value&gt;</v>
      </c>
      <c r="J3" s="7">
        <v>1.52290269602465E-2</v>
      </c>
      <c r="K3" s="10" t="s">
        <v>31</v>
      </c>
      <c r="L3">
        <v>-7.0226999999999998E-2</v>
      </c>
      <c r="M3" s="7">
        <v>-0.436765338313445</v>
      </c>
      <c r="N3" s="10" t="s">
        <v>437</v>
      </c>
      <c r="O3">
        <v>-0.46950799999999998</v>
      </c>
      <c r="P3" s="7">
        <v>0.13562063170166999</v>
      </c>
      <c r="Q3" s="10" t="s">
        <v>231</v>
      </c>
      <c r="R3">
        <v>0.15518799999999999</v>
      </c>
      <c r="S3" s="7">
        <v>0.127000890829331</v>
      </c>
      <c r="T3" s="10" t="s">
        <v>637</v>
      </c>
      <c r="U3">
        <v>7.5495000000000007E-2</v>
      </c>
      <c r="V3" s="7">
        <f t="shared" ref="V3:V66" si="9">J3-P3</f>
        <v>-0.12039160474142349</v>
      </c>
      <c r="W3" s="10">
        <f t="shared" ref="W3:W66" si="10">L3-R3</f>
        <v>-0.22541499999999998</v>
      </c>
      <c r="X3" s="10">
        <f t="shared" ref="X3:X66" si="11">J3+P3</f>
        <v>0.15084965866191649</v>
      </c>
      <c r="Y3" s="8">
        <f t="shared" ref="Y3:Y66" si="12">L3+R3</f>
        <v>8.4960999999999995E-2</v>
      </c>
      <c r="Z3">
        <f t="shared" ref="Z3:Z66" si="13">M3-S3</f>
        <v>-0.56376622914277597</v>
      </c>
      <c r="AA3">
        <f t="shared" ref="AA3:AA66" si="14">O3-U3</f>
        <v>-0.54500300000000002</v>
      </c>
      <c r="AB3">
        <f t="shared" ref="AB3:AB66" si="15">M3+S3</f>
        <v>-0.30976444748411402</v>
      </c>
      <c r="AC3">
        <f t="shared" ref="AC3:AC66" si="16">O3+U3</f>
        <v>-0.39401299999999995</v>
      </c>
      <c r="AD3">
        <v>24</v>
      </c>
      <c r="AE3" t="s">
        <v>1633</v>
      </c>
      <c r="AF3" s="11">
        <f t="shared" ref="AF3:AF43" si="17" xml:space="preserve">  _xlfn.NUMBERVALUE( SUBSTITUTE(SUBSTITUTE(AE3,"&lt;Vector&gt;",""),"&lt;/Vector&gt;",""))</f>
        <v>6</v>
      </c>
      <c r="AG3">
        <f t="shared" si="0"/>
        <v>-7.0306995411318303</v>
      </c>
      <c r="AH3">
        <f t="shared" si="1"/>
        <v>-8.98707004658913</v>
      </c>
      <c r="AI3">
        <f t="shared" si="2"/>
        <v>0.178945178929412</v>
      </c>
      <c r="AJ3">
        <f t="shared" si="3"/>
        <v>0.183937064427036</v>
      </c>
      <c r="AK3">
        <f t="shared" si="4"/>
        <v>-0.36983197388989503</v>
      </c>
      <c r="AL3">
        <f t="shared" si="5"/>
        <v>-0.54359485368270799</v>
      </c>
      <c r="AO3">
        <v>0.15518799999999999</v>
      </c>
      <c r="AP3">
        <v>7.5495000000000007E-2</v>
      </c>
      <c r="AQ3">
        <v>-7.0226999999999998E-2</v>
      </c>
      <c r="AR3">
        <v>-0.46950799999999998</v>
      </c>
    </row>
    <row r="4" spans="1:44" x14ac:dyDescent="0.2">
      <c r="A4" s="4">
        <v>3</v>
      </c>
      <c r="B4" s="7">
        <v>-9.3945967316046293</v>
      </c>
      <c r="C4" s="8" t="str">
        <f t="shared" si="6"/>
        <v>&lt;Value&gt;-9.39459673160463&lt;/Value&gt;</v>
      </c>
      <c r="D4" s="7">
        <v>3.21212801238672E-3</v>
      </c>
      <c r="E4" s="8">
        <v>-0.46972983658023099</v>
      </c>
      <c r="F4" s="7">
        <v>-0.14382422865255601</v>
      </c>
      <c r="G4" s="10" t="str">
        <f t="shared" si="7"/>
        <v>&lt;Value&gt;-0.143824228652556&lt;/Value&gt;</v>
      </c>
      <c r="H4" s="10">
        <v>-0.29898829604671501</v>
      </c>
      <c r="I4" s="8" t="str">
        <f t="shared" si="8"/>
        <v>&lt;Value&gt;-0.298988296046715&lt;/Value&gt;</v>
      </c>
      <c r="J4" s="7">
        <v>1.9418132829006798E-2</v>
      </c>
      <c r="K4" s="10" t="s">
        <v>32</v>
      </c>
      <c r="L4">
        <v>-1.519E-3</v>
      </c>
      <c r="M4" s="7">
        <v>-0.44445345961382099</v>
      </c>
      <c r="N4" s="10" t="s">
        <v>438</v>
      </c>
      <c r="O4">
        <v>-0.42405999999999999</v>
      </c>
      <c r="P4" s="7">
        <v>0.13548519932647099</v>
      </c>
      <c r="Q4" s="10" t="s">
        <v>232</v>
      </c>
      <c r="R4">
        <v>0.142543</v>
      </c>
      <c r="S4" s="7">
        <v>0.126871688500514</v>
      </c>
      <c r="T4" s="10" t="s">
        <v>638</v>
      </c>
      <c r="U4">
        <v>5.1244999999999999E-2</v>
      </c>
      <c r="V4" s="7">
        <f t="shared" si="9"/>
        <v>-0.11606706649746419</v>
      </c>
      <c r="W4" s="10">
        <f t="shared" si="10"/>
        <v>-0.144062</v>
      </c>
      <c r="X4" s="10">
        <f t="shared" si="11"/>
        <v>0.1549033321554778</v>
      </c>
      <c r="Y4" s="8">
        <f t="shared" si="12"/>
        <v>0.14102400000000001</v>
      </c>
      <c r="Z4">
        <f t="shared" si="13"/>
        <v>-0.57132514811433499</v>
      </c>
      <c r="AA4">
        <f t="shared" si="14"/>
        <v>-0.47530499999999998</v>
      </c>
      <c r="AB4">
        <f t="shared" si="15"/>
        <v>-0.31758177111330699</v>
      </c>
      <c r="AC4">
        <f t="shared" si="16"/>
        <v>-0.37281500000000001</v>
      </c>
      <c r="AD4">
        <v>43</v>
      </c>
      <c r="AE4" t="s">
        <v>2038</v>
      </c>
      <c r="AF4" s="11">
        <f t="shared" si="17"/>
        <v>7</v>
      </c>
      <c r="AG4">
        <f t="shared" si="0"/>
        <v>-4.7875264121115899</v>
      </c>
      <c r="AH4">
        <f t="shared" si="1"/>
        <v>-8.9561569514219794</v>
      </c>
      <c r="AI4">
        <f t="shared" si="2"/>
        <v>-0.19012120168576199</v>
      </c>
      <c r="AJ4">
        <f t="shared" si="3"/>
        <v>4.7736251506817498E-2</v>
      </c>
      <c r="AK4">
        <f t="shared" si="4"/>
        <v>-0.169507381538366</v>
      </c>
      <c r="AL4">
        <f t="shared" si="5"/>
        <v>-0.330865408169501</v>
      </c>
      <c r="AO4">
        <v>0.142543</v>
      </c>
      <c r="AP4">
        <v>5.1244999999999999E-2</v>
      </c>
      <c r="AQ4">
        <v>-1.519E-3</v>
      </c>
      <c r="AR4">
        <v>-0.42405999999999999</v>
      </c>
    </row>
    <row r="5" spans="1:44" x14ac:dyDescent="0.2">
      <c r="A5" s="4">
        <v>4</v>
      </c>
      <c r="B5" s="7">
        <v>-9.2915307863442305</v>
      </c>
      <c r="C5" s="8" t="str">
        <f t="shared" si="6"/>
        <v>&lt;Value&gt;-9.29153078634423&lt;/Value&gt;</v>
      </c>
      <c r="D5" s="7">
        <v>1.42983143465548E-2</v>
      </c>
      <c r="E5" s="8">
        <v>-0.46457653931721199</v>
      </c>
      <c r="F5" s="7">
        <v>0.102261185780092</v>
      </c>
      <c r="G5" s="10" t="str">
        <f t="shared" si="7"/>
        <v>&lt;Value&gt;0.102261185780092&lt;/Value&gt;</v>
      </c>
      <c r="H5" s="10">
        <v>-0.52096892840141196</v>
      </c>
      <c r="I5" s="8" t="str">
        <f t="shared" si="8"/>
        <v>&lt;Value&gt;-0.520968928401412&lt;/Value&gt;</v>
      </c>
      <c r="J5" s="7">
        <v>2.3972421146793099E-2</v>
      </c>
      <c r="K5" s="10" t="s">
        <v>33</v>
      </c>
      <c r="L5">
        <v>4.6931E-2</v>
      </c>
      <c r="M5" s="7">
        <v>-0.45103616569586602</v>
      </c>
      <c r="N5" s="10" t="s">
        <v>439</v>
      </c>
      <c r="O5">
        <v>-0.42181400000000002</v>
      </c>
      <c r="P5" s="7">
        <v>0.13528513101697201</v>
      </c>
      <c r="Q5" s="10" t="s">
        <v>233</v>
      </c>
      <c r="R5">
        <v>0.14146</v>
      </c>
      <c r="S5" s="7">
        <v>0.126681457340727</v>
      </c>
      <c r="T5" s="10" t="s">
        <v>639</v>
      </c>
      <c r="U5">
        <v>4.9281999999999999E-2</v>
      </c>
      <c r="V5" s="7">
        <f t="shared" si="9"/>
        <v>-0.11131270987017891</v>
      </c>
      <c r="W5" s="10">
        <f t="shared" si="10"/>
        <v>-9.4529000000000002E-2</v>
      </c>
      <c r="X5" s="10">
        <f t="shared" si="11"/>
        <v>0.15925755216376511</v>
      </c>
      <c r="Y5" s="8">
        <f t="shared" si="12"/>
        <v>0.188391</v>
      </c>
      <c r="Z5">
        <f t="shared" si="13"/>
        <v>-0.57771762303659302</v>
      </c>
      <c r="AA5">
        <f t="shared" si="14"/>
        <v>-0.47109600000000001</v>
      </c>
      <c r="AB5">
        <f t="shared" si="15"/>
        <v>-0.32435470835513902</v>
      </c>
      <c r="AC5">
        <f t="shared" si="16"/>
        <v>-0.37253200000000003</v>
      </c>
      <c r="AD5">
        <v>44</v>
      </c>
      <c r="AE5" t="s">
        <v>1635</v>
      </c>
      <c r="AF5" s="11">
        <f t="shared" si="17"/>
        <v>15</v>
      </c>
      <c r="AG5">
        <f t="shared" si="0"/>
        <v>-4.5833699569736499</v>
      </c>
      <c r="AH5">
        <f t="shared" si="1"/>
        <v>-8.2920433837470995</v>
      </c>
      <c r="AI5">
        <f t="shared" si="2"/>
        <v>-0.42555841070809503</v>
      </c>
      <c r="AJ5">
        <f t="shared" si="3"/>
        <v>0.42960846684158899</v>
      </c>
      <c r="AK5">
        <f t="shared" si="4"/>
        <v>-0.107386748728149</v>
      </c>
      <c r="AL5">
        <f t="shared" si="5"/>
        <v>-0.58526691279624399</v>
      </c>
      <c r="AO5">
        <v>0.14146</v>
      </c>
      <c r="AP5">
        <v>4.9281999999999999E-2</v>
      </c>
      <c r="AQ5">
        <v>4.6931E-2</v>
      </c>
      <c r="AR5">
        <v>-0.42181400000000002</v>
      </c>
    </row>
    <row r="6" spans="1:44" x14ac:dyDescent="0.2">
      <c r="A6" s="4">
        <v>5</v>
      </c>
      <c r="B6" s="7">
        <v>-9.2777193840928796</v>
      </c>
      <c r="C6" s="8" t="str">
        <f t="shared" si="6"/>
        <v>&lt;Value&gt;-9.27771938409288&lt;/Value&gt;</v>
      </c>
      <c r="D6" s="7">
        <v>1.5793654649841601E-2</v>
      </c>
      <c r="E6" s="8">
        <v>-0.46388596920464398</v>
      </c>
      <c r="F6" s="7">
        <v>0.120642907431649</v>
      </c>
      <c r="G6" s="10" t="str">
        <f t="shared" si="7"/>
        <v>&lt;Value&gt;0.120642907431649&lt;/Value&gt;</v>
      </c>
      <c r="H6" s="10">
        <v>-0.60627072821327899</v>
      </c>
      <c r="I6" s="8" t="str">
        <f t="shared" si="8"/>
        <v>&lt;Value&gt;-0.606270728213279&lt;/Value&gt;</v>
      </c>
      <c r="J6" s="7">
        <v>2.8876478878911298E-2</v>
      </c>
      <c r="K6" s="10" t="s">
        <v>34</v>
      </c>
      <c r="L6">
        <v>5.3630999999999998E-2</v>
      </c>
      <c r="M6" s="7">
        <v>-0.45650776227248202</v>
      </c>
      <c r="N6" s="10" t="s">
        <v>440</v>
      </c>
      <c r="O6">
        <v>-0.42445699999999997</v>
      </c>
      <c r="P6" s="7">
        <v>0.13502603737918401</v>
      </c>
      <c r="Q6" s="10" t="s">
        <v>234</v>
      </c>
      <c r="R6">
        <v>0.14150599999999999</v>
      </c>
      <c r="S6" s="7">
        <v>0.12643552523631901</v>
      </c>
      <c r="T6" s="10" t="s">
        <v>640</v>
      </c>
      <c r="U6">
        <v>4.9398999999999998E-2</v>
      </c>
      <c r="V6" s="7">
        <f t="shared" si="9"/>
        <v>-0.1061495585002727</v>
      </c>
      <c r="W6" s="10">
        <f t="shared" si="10"/>
        <v>-8.7874999999999995E-2</v>
      </c>
      <c r="X6" s="10">
        <f t="shared" si="11"/>
        <v>0.16390251625809529</v>
      </c>
      <c r="Y6" s="8">
        <f t="shared" si="12"/>
        <v>0.195137</v>
      </c>
      <c r="Z6">
        <f t="shared" si="13"/>
        <v>-0.58294328750880098</v>
      </c>
      <c r="AA6">
        <f t="shared" si="14"/>
        <v>-0.47385599999999994</v>
      </c>
      <c r="AB6">
        <f t="shared" si="15"/>
        <v>-0.33007223703616301</v>
      </c>
      <c r="AC6">
        <f t="shared" si="16"/>
        <v>-0.375058</v>
      </c>
      <c r="AD6">
        <v>80</v>
      </c>
      <c r="AE6" t="s">
        <v>1636</v>
      </c>
      <c r="AF6" s="11">
        <f t="shared" si="17"/>
        <v>16</v>
      </c>
      <c r="AG6">
        <f t="shared" si="0"/>
        <v>-0.96250781914998296</v>
      </c>
      <c r="AH6">
        <f t="shared" si="1"/>
        <v>-8.2819461006549808</v>
      </c>
      <c r="AI6">
        <f t="shared" si="2"/>
        <v>0.82758472642196002</v>
      </c>
      <c r="AJ6">
        <f t="shared" si="3"/>
        <v>4.7702801323576301E-2</v>
      </c>
      <c r="AK6">
        <f t="shared" si="4"/>
        <v>-7.6492858946709805E-2</v>
      </c>
      <c r="AL6">
        <f t="shared" si="5"/>
        <v>-0.40887736162208999</v>
      </c>
      <c r="AO6">
        <v>0.14150599999999999</v>
      </c>
      <c r="AP6">
        <v>4.9398999999999998E-2</v>
      </c>
      <c r="AQ6">
        <v>5.3630999999999998E-2</v>
      </c>
      <c r="AR6">
        <v>-0.42445699999999997</v>
      </c>
    </row>
    <row r="7" spans="1:44" x14ac:dyDescent="0.2">
      <c r="A7" s="4">
        <v>6</v>
      </c>
      <c r="B7" s="7">
        <v>-8.98707004658913</v>
      </c>
      <c r="C7" s="8" t="str">
        <f t="shared" si="6"/>
        <v>&lt;Value&gt;-8.98707004658913&lt;/Value&gt;</v>
      </c>
      <c r="D7" s="7">
        <v>4.7163822842962499E-2</v>
      </c>
      <c r="E7" s="8">
        <v>-0.44935350232945698</v>
      </c>
      <c r="F7" s="7">
        <v>0.183937064427036</v>
      </c>
      <c r="G7" s="10" t="str">
        <f t="shared" si="7"/>
        <v>&lt;Value&gt;0.183937064427036&lt;/Value&gt;</v>
      </c>
      <c r="H7" s="10">
        <v>-0.54359485368270799</v>
      </c>
      <c r="I7" s="8" t="str">
        <f t="shared" si="8"/>
        <v>&lt;Value&gt;-0.543594853682708&lt;/Value&gt;</v>
      </c>
      <c r="J7" s="7">
        <v>3.4107515122762999E-2</v>
      </c>
      <c r="K7" s="10" t="s">
        <v>35</v>
      </c>
      <c r="L7">
        <v>0.14222399999999999</v>
      </c>
      <c r="M7" s="7">
        <v>-0.46087584548782501</v>
      </c>
      <c r="N7" s="10" t="s">
        <v>441</v>
      </c>
      <c r="O7">
        <v>-0.51342500000000002</v>
      </c>
      <c r="P7" s="7">
        <v>0.13471578524466299</v>
      </c>
      <c r="Q7" s="10" t="s">
        <v>235</v>
      </c>
      <c r="R7">
        <v>0.143733</v>
      </c>
      <c r="S7" s="7">
        <v>0.12614135349127101</v>
      </c>
      <c r="T7" s="10" t="s">
        <v>641</v>
      </c>
      <c r="U7">
        <v>5.3391000000000001E-2</v>
      </c>
      <c r="V7" s="7">
        <f t="shared" si="9"/>
        <v>-0.10060827012189999</v>
      </c>
      <c r="W7" s="10">
        <f t="shared" si="10"/>
        <v>-1.5090000000000103E-3</v>
      </c>
      <c r="X7" s="10">
        <f t="shared" si="11"/>
        <v>0.16882330036742599</v>
      </c>
      <c r="Y7" s="8">
        <f t="shared" si="12"/>
        <v>0.28595700000000002</v>
      </c>
      <c r="Z7">
        <f t="shared" si="13"/>
        <v>-0.58701719897909599</v>
      </c>
      <c r="AA7">
        <f t="shared" si="14"/>
        <v>-0.56681599999999999</v>
      </c>
      <c r="AB7">
        <f t="shared" si="15"/>
        <v>-0.33473449199655403</v>
      </c>
      <c r="AC7">
        <f t="shared" si="16"/>
        <v>-0.460034</v>
      </c>
      <c r="AD7">
        <v>81</v>
      </c>
      <c r="AE7" t="s">
        <v>2039</v>
      </c>
      <c r="AF7" s="11">
        <f t="shared" si="17"/>
        <v>24</v>
      </c>
      <c r="AG7">
        <f t="shared" si="0"/>
        <v>-0.80715979777267</v>
      </c>
      <c r="AH7">
        <f t="shared" si="1"/>
        <v>-7.0306995411318303</v>
      </c>
      <c r="AI7">
        <f t="shared" si="2"/>
        <v>0.78365486515558302</v>
      </c>
      <c r="AJ7">
        <f t="shared" si="3"/>
        <v>0.178945178929412</v>
      </c>
      <c r="AK7">
        <f t="shared" si="4"/>
        <v>-7.8341944224409196E-2</v>
      </c>
      <c r="AL7">
        <f t="shared" si="5"/>
        <v>-0.36983197388989503</v>
      </c>
      <c r="AO7">
        <v>0.143733</v>
      </c>
      <c r="AP7">
        <v>5.3391000000000001E-2</v>
      </c>
      <c r="AQ7">
        <v>0.14222399999999999</v>
      </c>
      <c r="AR7">
        <v>-0.51342500000000002</v>
      </c>
    </row>
    <row r="8" spans="1:44" x14ac:dyDescent="0.2">
      <c r="A8" s="4">
        <v>7</v>
      </c>
      <c r="B8" s="7">
        <v>-8.9561569514219794</v>
      </c>
      <c r="C8" s="8" t="str">
        <f t="shared" si="6"/>
        <v>&lt;Value&gt;-8.95615695142198&lt;/Value&gt;</v>
      </c>
      <c r="D8" s="7">
        <v>5.0429709224086801E-2</v>
      </c>
      <c r="E8" s="8">
        <v>-0.44780784757109898</v>
      </c>
      <c r="F8" s="7">
        <v>4.7736251506817498E-2</v>
      </c>
      <c r="G8" s="10" t="str">
        <f t="shared" si="7"/>
        <v>&lt;Value&gt;0.0477362515068175&lt;/Value&gt;</v>
      </c>
      <c r="H8" s="10">
        <v>-0.330865408169501</v>
      </c>
      <c r="I8" s="8" t="str">
        <f t="shared" si="8"/>
        <v>&lt;Value&gt;-0.330865408169501&lt;/Value&gt;</v>
      </c>
      <c r="J8" s="7">
        <v>3.96349048617941E-2</v>
      </c>
      <c r="K8" s="10" t="s">
        <v>36</v>
      </c>
      <c r="L8">
        <v>0.14125799999999999</v>
      </c>
      <c r="M8" s="7">
        <v>-0.464160646058005</v>
      </c>
      <c r="N8" s="10" t="s">
        <v>442</v>
      </c>
      <c r="O8">
        <v>-0.51135200000000003</v>
      </c>
      <c r="P8" s="7">
        <v>0.134364317231147</v>
      </c>
      <c r="Q8" s="10" t="s">
        <v>236</v>
      </c>
      <c r="R8">
        <v>0.14313400000000001</v>
      </c>
      <c r="S8" s="7">
        <v>0.12580836572697299</v>
      </c>
      <c r="T8" s="10" t="s">
        <v>642</v>
      </c>
      <c r="U8">
        <v>5.1976000000000001E-2</v>
      </c>
      <c r="V8" s="7">
        <f t="shared" si="9"/>
        <v>-9.4729412369352894E-2</v>
      </c>
      <c r="W8" s="10">
        <f t="shared" si="10"/>
        <v>-1.8760000000000165E-3</v>
      </c>
      <c r="X8" s="10">
        <f t="shared" si="11"/>
        <v>0.17399922209294111</v>
      </c>
      <c r="Y8" s="8">
        <f t="shared" si="12"/>
        <v>0.28439199999999998</v>
      </c>
      <c r="Z8">
        <f t="shared" si="13"/>
        <v>-0.58996901178497796</v>
      </c>
      <c r="AA8">
        <f t="shared" si="14"/>
        <v>-0.56332800000000005</v>
      </c>
      <c r="AB8">
        <f t="shared" si="15"/>
        <v>-0.33835228033103204</v>
      </c>
      <c r="AC8">
        <f t="shared" si="16"/>
        <v>-0.45937600000000001</v>
      </c>
      <c r="AD8">
        <v>88</v>
      </c>
      <c r="AE8" t="s">
        <v>1637</v>
      </c>
      <c r="AF8" s="11">
        <f t="shared" si="17"/>
        <v>27</v>
      </c>
      <c r="AG8">
        <f t="shared" si="0"/>
        <v>9.9778320790111508E-3</v>
      </c>
      <c r="AH8">
        <f t="shared" si="1"/>
        <v>-6.62619442575458</v>
      </c>
      <c r="AI8">
        <f t="shared" si="2"/>
        <v>1.00058476725128</v>
      </c>
      <c r="AJ8">
        <f t="shared" si="3"/>
        <v>-0.11896439648133</v>
      </c>
      <c r="AK8">
        <f t="shared" si="4"/>
        <v>-1.0870125062100999E-2</v>
      </c>
      <c r="AL8">
        <f t="shared" si="5"/>
        <v>-0.51078848054247095</v>
      </c>
      <c r="AO8">
        <v>0.14313400000000001</v>
      </c>
      <c r="AP8">
        <v>5.1976000000000001E-2</v>
      </c>
      <c r="AQ8">
        <v>0.14125799999999999</v>
      </c>
      <c r="AR8">
        <v>-0.51135200000000003</v>
      </c>
    </row>
    <row r="9" spans="1:44" x14ac:dyDescent="0.2">
      <c r="A9" s="4">
        <v>8</v>
      </c>
      <c r="B9" s="7">
        <v>-8.8809494118595804</v>
      </c>
      <c r="C9" s="8" t="str">
        <f t="shared" si="6"/>
        <v>&lt;Value&gt;-8.88094941185958&lt;/Value&gt;</v>
      </c>
      <c r="D9" s="7">
        <v>5.8261337975161101E-2</v>
      </c>
      <c r="E9" s="8">
        <v>-0.444047470592979</v>
      </c>
      <c r="F9" s="7">
        <v>0.139858335183423</v>
      </c>
      <c r="G9" s="10" t="str">
        <f t="shared" si="7"/>
        <v>&lt;Value&gt;0.139858335183423&lt;/Value&gt;</v>
      </c>
      <c r="H9" s="10">
        <v>-0.53158003112501395</v>
      </c>
      <c r="I9" s="8" t="str">
        <f t="shared" si="8"/>
        <v>&lt;Value&gt;-0.531580031125014&lt;/Value&gt;</v>
      </c>
      <c r="J9" s="7">
        <v>4.54198368045566E-2</v>
      </c>
      <c r="K9" s="10" t="s">
        <v>37</v>
      </c>
      <c r="L9">
        <v>0.13047900000000001</v>
      </c>
      <c r="M9" s="7">
        <v>-0.46639408923442599</v>
      </c>
      <c r="N9" s="10" t="s">
        <v>443</v>
      </c>
      <c r="O9">
        <v>-0.492844</v>
      </c>
      <c r="P9" s="7">
        <v>0.133983361299363</v>
      </c>
      <c r="Q9" s="10" t="s">
        <v>237</v>
      </c>
      <c r="R9">
        <v>0.140794</v>
      </c>
      <c r="S9" s="7">
        <v>0.12544767259404099</v>
      </c>
      <c r="T9" s="10" t="s">
        <v>643</v>
      </c>
      <c r="U9">
        <v>4.6233999999999997E-2</v>
      </c>
      <c r="V9" s="7">
        <f t="shared" si="9"/>
        <v>-8.8563524494806395E-2</v>
      </c>
      <c r="W9" s="10">
        <f t="shared" si="10"/>
        <v>-1.0314999999999991E-2</v>
      </c>
      <c r="X9" s="10">
        <f t="shared" si="11"/>
        <v>0.17940319810391961</v>
      </c>
      <c r="Y9" s="8">
        <f t="shared" si="12"/>
        <v>0.27127299999999999</v>
      </c>
      <c r="Z9">
        <f t="shared" si="13"/>
        <v>-0.59184176182846704</v>
      </c>
      <c r="AA9">
        <f t="shared" si="14"/>
        <v>-0.53907799999999995</v>
      </c>
      <c r="AB9">
        <f t="shared" si="15"/>
        <v>-0.340946416640385</v>
      </c>
      <c r="AC9">
        <f t="shared" si="16"/>
        <v>-0.44661000000000001</v>
      </c>
      <c r="AD9">
        <v>145</v>
      </c>
      <c r="AE9" t="s">
        <v>1638</v>
      </c>
      <c r="AF9" s="11">
        <f t="shared" si="17"/>
        <v>28</v>
      </c>
      <c r="AG9">
        <f t="shared" si="0"/>
        <v>4.9439388826142601</v>
      </c>
      <c r="AH9">
        <f t="shared" si="1"/>
        <v>-6.4017024299151997</v>
      </c>
      <c r="AI9">
        <f t="shared" si="2"/>
        <v>-0.15995615249447301</v>
      </c>
      <c r="AJ9">
        <f t="shared" si="3"/>
        <v>4.7220336685879299E-2</v>
      </c>
      <c r="AK9">
        <f t="shared" si="4"/>
        <v>0.37643953199791902</v>
      </c>
      <c r="AL9">
        <f t="shared" si="5"/>
        <v>-0.28474644315129599</v>
      </c>
      <c r="AO9">
        <v>0.140794</v>
      </c>
      <c r="AP9">
        <v>4.6233999999999997E-2</v>
      </c>
      <c r="AQ9">
        <v>0.13047900000000001</v>
      </c>
      <c r="AR9">
        <v>-0.492844</v>
      </c>
    </row>
    <row r="10" spans="1:44" x14ac:dyDescent="0.2">
      <c r="A10" s="4">
        <v>9</v>
      </c>
      <c r="B10" s="7">
        <v>-8.8531970491748506</v>
      </c>
      <c r="C10" s="8" t="str">
        <f t="shared" si="6"/>
        <v>&lt;Value&gt;-8.85319704917485&lt;/Value&gt;</v>
      </c>
      <c r="D10" s="7">
        <v>6.1103615094279098E-2</v>
      </c>
      <c r="E10" s="8">
        <v>-0.44265985245874301</v>
      </c>
      <c r="F10" s="7">
        <v>0.29880267760664497</v>
      </c>
      <c r="G10" s="10" t="str">
        <f t="shared" si="7"/>
        <v>&lt;Value&gt;0.298802677606645&lt;/Value&gt;</v>
      </c>
      <c r="H10" s="10">
        <v>-0.64425434023897898</v>
      </c>
      <c r="I10" s="8" t="str">
        <f t="shared" si="8"/>
        <v>&lt;Value&gt;-0.644254340238979&lt;/Value&gt;</v>
      </c>
      <c r="J10" s="7">
        <v>5.1415084641168403E-2</v>
      </c>
      <c r="K10" s="10" t="s">
        <v>38</v>
      </c>
      <c r="L10">
        <v>0.124179</v>
      </c>
      <c r="M10" s="7">
        <v>-0.46761860193695898</v>
      </c>
      <c r="N10" s="10" t="s">
        <v>444</v>
      </c>
      <c r="O10">
        <v>-0.48260700000000001</v>
      </c>
      <c r="P10" s="7">
        <v>0.13358603316880299</v>
      </c>
      <c r="Q10" s="10" t="s">
        <v>238</v>
      </c>
      <c r="R10">
        <v>0.13988900000000001</v>
      </c>
      <c r="S10" s="7">
        <v>0.12507169495840501</v>
      </c>
      <c r="T10" s="10" t="s">
        <v>644</v>
      </c>
      <c r="U10">
        <v>4.3889999999999998E-2</v>
      </c>
      <c r="V10" s="7">
        <f t="shared" si="9"/>
        <v>-8.2170948527634596E-2</v>
      </c>
      <c r="W10" s="10">
        <f t="shared" si="10"/>
        <v>-1.5710000000000016E-2</v>
      </c>
      <c r="X10" s="10">
        <f t="shared" si="11"/>
        <v>0.18500111780997139</v>
      </c>
      <c r="Y10" s="8">
        <f t="shared" si="12"/>
        <v>0.26406800000000002</v>
      </c>
      <c r="Z10">
        <f t="shared" si="13"/>
        <v>-0.59269029689536401</v>
      </c>
      <c r="AA10">
        <f t="shared" si="14"/>
        <v>-0.52649699999999999</v>
      </c>
      <c r="AB10">
        <f t="shared" si="15"/>
        <v>-0.34254690697855394</v>
      </c>
      <c r="AC10">
        <f t="shared" si="16"/>
        <v>-0.43871700000000002</v>
      </c>
      <c r="AD10">
        <v>170</v>
      </c>
      <c r="AE10" t="s">
        <v>2040</v>
      </c>
      <c r="AF10" s="11">
        <f t="shared" si="17"/>
        <v>33</v>
      </c>
      <c r="AG10">
        <f t="shared" si="0"/>
        <v>7.2019775370832102</v>
      </c>
      <c r="AH10">
        <f t="shared" si="1"/>
        <v>-5.7519020743633202</v>
      </c>
      <c r="AI10">
        <f t="shared" si="2"/>
        <v>-6.9323790929348997E-2</v>
      </c>
      <c r="AJ10">
        <f t="shared" si="3"/>
        <v>-0.158936865462529</v>
      </c>
      <c r="AK10">
        <f t="shared" si="4"/>
        <v>0.546338338995907</v>
      </c>
      <c r="AL10">
        <f t="shared" si="5"/>
        <v>-0.181405085088961</v>
      </c>
      <c r="AO10">
        <v>0.13988900000000001</v>
      </c>
      <c r="AP10">
        <v>4.3889999999999998E-2</v>
      </c>
      <c r="AQ10">
        <v>0.124179</v>
      </c>
      <c r="AR10">
        <v>-0.48260700000000001</v>
      </c>
    </row>
    <row r="11" spans="1:44" x14ac:dyDescent="0.2">
      <c r="A11" s="4">
        <v>10</v>
      </c>
      <c r="B11" s="7">
        <v>-8.8193888867103194</v>
      </c>
      <c r="C11" s="8" t="str">
        <f t="shared" si="6"/>
        <v>&lt;Value&gt;-8.81938888671032&lt;/Value&gt;</v>
      </c>
      <c r="D11" s="7">
        <v>6.4526244929380902E-2</v>
      </c>
      <c r="E11" s="8">
        <v>-0.44096944433551599</v>
      </c>
      <c r="F11" s="7">
        <v>7.1512388422830295E-2</v>
      </c>
      <c r="G11" s="10" t="str">
        <f t="shared" si="7"/>
        <v>&lt;Value&gt;0.0715123884228303&lt;/Value&gt;</v>
      </c>
      <c r="H11" s="10">
        <v>-0.34949467192431999</v>
      </c>
      <c r="I11" s="8" t="str">
        <f t="shared" si="8"/>
        <v>&lt;Value&gt;-0.34949467192432&lt;/Value&gt;</v>
      </c>
      <c r="J11" s="7">
        <v>5.7564920140978103E-2</v>
      </c>
      <c r="K11" s="10" t="s">
        <v>39</v>
      </c>
      <c r="L11">
        <v>0.115507</v>
      </c>
      <c r="M11" s="7">
        <v>-0.467885706487082</v>
      </c>
      <c r="N11" s="10" t="s">
        <v>445</v>
      </c>
      <c r="O11">
        <v>-0.46911399999999998</v>
      </c>
      <c r="P11" s="7">
        <v>0.133186341015957</v>
      </c>
      <c r="Q11" s="10" t="s">
        <v>239</v>
      </c>
      <c r="R11">
        <v>0.139019</v>
      </c>
      <c r="S11" s="7">
        <v>0.124693694451631</v>
      </c>
      <c r="T11" s="10" t="s">
        <v>645</v>
      </c>
      <c r="U11">
        <v>4.1592999999999998E-2</v>
      </c>
      <c r="V11" s="7">
        <f t="shared" si="9"/>
        <v>-7.562142087497889E-2</v>
      </c>
      <c r="W11" s="10">
        <f t="shared" si="10"/>
        <v>-2.3512000000000005E-2</v>
      </c>
      <c r="X11" s="10">
        <f t="shared" si="11"/>
        <v>0.19075126115693511</v>
      </c>
      <c r="Y11" s="8">
        <f t="shared" si="12"/>
        <v>0.25452600000000003</v>
      </c>
      <c r="Z11">
        <f t="shared" si="13"/>
        <v>-0.59257940093871297</v>
      </c>
      <c r="AA11">
        <f t="shared" si="14"/>
        <v>-0.51070700000000002</v>
      </c>
      <c r="AB11">
        <f t="shared" si="15"/>
        <v>-0.34319201203545102</v>
      </c>
      <c r="AC11">
        <f t="shared" si="16"/>
        <v>-0.42752099999999998</v>
      </c>
      <c r="AD11">
        <v>196</v>
      </c>
      <c r="AE11" t="s">
        <v>1640</v>
      </c>
      <c r="AF11" s="11">
        <f t="shared" si="17"/>
        <v>39</v>
      </c>
      <c r="AG11">
        <f t="shared" si="0"/>
        <v>9.5712777031995593</v>
      </c>
      <c r="AH11">
        <f t="shared" si="1"/>
        <v>-5.2624043354789096</v>
      </c>
      <c r="AI11">
        <f t="shared" si="2"/>
        <v>0.13755552867224899</v>
      </c>
      <c r="AJ11">
        <f t="shared" si="3"/>
        <v>-5.0130865737040703E-2</v>
      </c>
      <c r="AK11">
        <f t="shared" si="4"/>
        <v>0.40573962489479398</v>
      </c>
      <c r="AL11">
        <f t="shared" si="5"/>
        <v>-0.41455926144600902</v>
      </c>
      <c r="AO11">
        <v>0.139019</v>
      </c>
      <c r="AP11">
        <v>4.1592999999999998E-2</v>
      </c>
      <c r="AQ11">
        <v>0.115507</v>
      </c>
      <c r="AR11">
        <v>-0.46911399999999998</v>
      </c>
    </row>
    <row r="12" spans="1:44" x14ac:dyDescent="0.2">
      <c r="A12" s="4">
        <v>11</v>
      </c>
      <c r="B12" s="7">
        <v>-8.8180937463983895</v>
      </c>
      <c r="C12" s="8" t="str">
        <f t="shared" si="6"/>
        <v>&lt;Value&gt;-8.81809374639839&lt;/Value&gt;</v>
      </c>
      <c r="D12" s="7">
        <v>6.4656438816047698E-2</v>
      </c>
      <c r="E12" s="8">
        <v>-0.440904687319919</v>
      </c>
      <c r="F12" s="7">
        <v>4.1205070287200898E-2</v>
      </c>
      <c r="G12" s="10" t="str">
        <f t="shared" si="7"/>
        <v>&lt;Value&gt;0.0412050702872009&lt;/Value&gt;</v>
      </c>
      <c r="H12" s="10">
        <v>-0.41749658519092803</v>
      </c>
      <c r="I12" s="8" t="str">
        <f t="shared" si="8"/>
        <v>&lt;Value&gt;-0.417496585190928&lt;/Value&gt;</v>
      </c>
      <c r="J12" s="7">
        <v>6.3805185000594997E-2</v>
      </c>
      <c r="K12" s="10" t="s">
        <v>40</v>
      </c>
      <c r="L12">
        <v>0.11518299999999999</v>
      </c>
      <c r="M12" s="7">
        <v>-0.467254446999119</v>
      </c>
      <c r="N12" s="10" t="s">
        <v>446</v>
      </c>
      <c r="O12">
        <v>-0.46866999999999998</v>
      </c>
      <c r="P12" s="7">
        <v>0.13279860924834699</v>
      </c>
      <c r="Q12" s="10" t="s">
        <v>240</v>
      </c>
      <c r="R12">
        <v>0.13899600000000001</v>
      </c>
      <c r="S12" s="7">
        <v>0.124327227284473</v>
      </c>
      <c r="T12" s="10" t="s">
        <v>646</v>
      </c>
      <c r="U12">
        <v>4.1533E-2</v>
      </c>
      <c r="V12" s="7">
        <f t="shared" si="9"/>
        <v>-6.8993424247751997E-2</v>
      </c>
      <c r="W12" s="10">
        <f t="shared" si="10"/>
        <v>-2.3813000000000015E-2</v>
      </c>
      <c r="X12" s="10">
        <f t="shared" si="11"/>
        <v>0.19660379424894198</v>
      </c>
      <c r="Y12" s="8">
        <f t="shared" si="12"/>
        <v>0.25417899999999999</v>
      </c>
      <c r="Z12">
        <f t="shared" si="13"/>
        <v>-0.59158167428359199</v>
      </c>
      <c r="AA12">
        <f t="shared" si="14"/>
        <v>-0.51020299999999996</v>
      </c>
      <c r="AB12">
        <f t="shared" si="15"/>
        <v>-0.34292721971464601</v>
      </c>
      <c r="AC12">
        <f t="shared" si="16"/>
        <v>-0.42713699999999999</v>
      </c>
      <c r="AE12" t="s">
        <v>1641</v>
      </c>
      <c r="AF12" s="11">
        <f t="shared" si="17"/>
        <v>41</v>
      </c>
      <c r="AH12">
        <f t="shared" si="1"/>
        <v>-4.8021143703120499</v>
      </c>
      <c r="AJ12">
        <f t="shared" si="3"/>
        <v>-0.30000917349795098</v>
      </c>
      <c r="AL12">
        <f t="shared" si="5"/>
        <v>-0.156058903228533</v>
      </c>
      <c r="AO12">
        <v>0.13899600000000001</v>
      </c>
      <c r="AP12">
        <v>4.1533E-2</v>
      </c>
      <c r="AQ12">
        <v>0.11518299999999999</v>
      </c>
      <c r="AR12">
        <v>-0.46866999999999998</v>
      </c>
    </row>
    <row r="13" spans="1:44" x14ac:dyDescent="0.2">
      <c r="A13" s="4">
        <v>12</v>
      </c>
      <c r="B13" s="7">
        <v>-8.6767975080334701</v>
      </c>
      <c r="C13" s="8" t="str">
        <f t="shared" si="6"/>
        <v>&lt;Value&gt;-8.67679750803347&lt;/Value&gt;</v>
      </c>
      <c r="D13" s="7">
        <v>7.8388332802414806E-2</v>
      </c>
      <c r="E13" s="8">
        <v>-0.43383987540167301</v>
      </c>
      <c r="F13" s="7">
        <v>0.312055888488738</v>
      </c>
      <c r="G13" s="10" t="str">
        <f t="shared" si="7"/>
        <v>&lt;Value&gt;0.312055888488738&lt;/Value&gt;</v>
      </c>
      <c r="H13" s="10">
        <v>-0.60437409401094</v>
      </c>
      <c r="I13" s="8" t="str">
        <f t="shared" si="8"/>
        <v>&lt;Value&gt;-0.60437409401094&lt;/Value&gt;</v>
      </c>
      <c r="J13" s="7">
        <v>7.0063536207947003E-2</v>
      </c>
      <c r="K13" s="10" t="s">
        <v>41</v>
      </c>
      <c r="L13">
        <v>8.0829999999999999E-2</v>
      </c>
      <c r="M13" s="7">
        <v>-0.46578969939054199</v>
      </c>
      <c r="N13" s="10" t="s">
        <v>447</v>
      </c>
      <c r="O13">
        <v>-0.42730299999999999</v>
      </c>
      <c r="P13" s="7">
        <v>0.132436845854604</v>
      </c>
      <c r="Q13" s="10" t="s">
        <v>241</v>
      </c>
      <c r="R13">
        <v>0.14049</v>
      </c>
      <c r="S13" s="7">
        <v>0.123985544563602</v>
      </c>
      <c r="T13" s="10" t="s">
        <v>647</v>
      </c>
      <c r="U13">
        <v>4.6558000000000002E-2</v>
      </c>
      <c r="V13" s="7">
        <f t="shared" si="9"/>
        <v>-6.2373309646656994E-2</v>
      </c>
      <c r="W13" s="10">
        <f t="shared" si="10"/>
        <v>-5.9660000000000005E-2</v>
      </c>
      <c r="X13" s="10">
        <f t="shared" si="11"/>
        <v>0.202500382062551</v>
      </c>
      <c r="Y13" s="8">
        <f t="shared" si="12"/>
        <v>0.22132000000000002</v>
      </c>
      <c r="Z13">
        <f t="shared" si="13"/>
        <v>-0.58977524395414394</v>
      </c>
      <c r="AA13">
        <f t="shared" si="14"/>
        <v>-0.47386099999999998</v>
      </c>
      <c r="AB13">
        <f t="shared" si="15"/>
        <v>-0.34180415482693999</v>
      </c>
      <c r="AC13">
        <f t="shared" si="16"/>
        <v>-0.380745</v>
      </c>
      <c r="AE13" t="s">
        <v>2041</v>
      </c>
      <c r="AF13" s="11">
        <f t="shared" si="17"/>
        <v>48</v>
      </c>
      <c r="AH13">
        <f t="shared" si="1"/>
        <v>-4.3635952487826604</v>
      </c>
      <c r="AJ13">
        <f t="shared" si="3"/>
        <v>-0.29461566716913801</v>
      </c>
      <c r="AL13">
        <f t="shared" si="5"/>
        <v>-8.6414907022891702E-2</v>
      </c>
      <c r="AO13">
        <v>0.14049</v>
      </c>
      <c r="AP13">
        <v>4.6558000000000002E-2</v>
      </c>
      <c r="AQ13">
        <v>8.0829999999999999E-2</v>
      </c>
      <c r="AR13">
        <v>-0.42730299999999999</v>
      </c>
    </row>
    <row r="14" spans="1:44" x14ac:dyDescent="0.2">
      <c r="A14" s="4">
        <v>13</v>
      </c>
      <c r="B14" s="7">
        <v>-8.6363912634593092</v>
      </c>
      <c r="C14" s="8" t="str">
        <f t="shared" si="6"/>
        <v>&lt;Value&gt;-8.63639126345931&lt;/Value&gt;</v>
      </c>
      <c r="D14" s="7">
        <v>8.2119581118984097E-2</v>
      </c>
      <c r="E14" s="8">
        <v>-0.43181956317296599</v>
      </c>
      <c r="F14" s="7">
        <v>-0.24861766874083899</v>
      </c>
      <c r="G14" s="10" t="str">
        <f t="shared" si="7"/>
        <v>&lt;Value&gt;-0.248617668740839&lt;/Value&gt;</v>
      </c>
      <c r="H14" s="10">
        <v>-0.31200020561324099</v>
      </c>
      <c r="I14" s="8" t="str">
        <f t="shared" si="8"/>
        <v>&lt;Value&gt;-0.312000205613241&lt;/Value&gt;</v>
      </c>
      <c r="J14" s="7">
        <v>7.6259876911667995E-2</v>
      </c>
      <c r="K14" s="10" t="s">
        <v>42</v>
      </c>
      <c r="L14">
        <v>7.5231999999999993E-2</v>
      </c>
      <c r="M14" s="7">
        <v>-0.46356041895158101</v>
      </c>
      <c r="N14" s="10" t="s">
        <v>448</v>
      </c>
      <c r="O14">
        <v>-0.425709</v>
      </c>
      <c r="P14" s="7">
        <v>0.132114085141465</v>
      </c>
      <c r="Q14" s="10" t="s">
        <v>242</v>
      </c>
      <c r="R14">
        <v>0.14192199999999999</v>
      </c>
      <c r="S14" s="7">
        <v>0.123680969323875</v>
      </c>
      <c r="T14" s="10" t="s">
        <v>648</v>
      </c>
      <c r="U14">
        <v>5.0316E-2</v>
      </c>
      <c r="V14" s="7">
        <f t="shared" si="9"/>
        <v>-5.5854208229797003E-2</v>
      </c>
      <c r="W14" s="10">
        <f t="shared" si="10"/>
        <v>-6.6689999999999999E-2</v>
      </c>
      <c r="X14" s="10">
        <f t="shared" si="11"/>
        <v>0.20837396205313299</v>
      </c>
      <c r="Y14" s="8">
        <f t="shared" si="12"/>
        <v>0.21715399999999999</v>
      </c>
      <c r="Z14">
        <f t="shared" si="13"/>
        <v>-0.58724138827545602</v>
      </c>
      <c r="AA14">
        <f t="shared" si="14"/>
        <v>-0.47602500000000003</v>
      </c>
      <c r="AB14">
        <f t="shared" si="15"/>
        <v>-0.339879449627706</v>
      </c>
      <c r="AC14">
        <f t="shared" si="16"/>
        <v>-0.37539299999999998</v>
      </c>
      <c r="AE14" t="s">
        <v>2042</v>
      </c>
      <c r="AF14" s="11">
        <f t="shared" si="17"/>
        <v>53</v>
      </c>
      <c r="AH14">
        <f t="shared" si="1"/>
        <v>-3.7815457309278799</v>
      </c>
      <c r="AJ14">
        <f t="shared" si="3"/>
        <v>-9.4986793532979702E-2</v>
      </c>
      <c r="AL14">
        <f t="shared" si="5"/>
        <v>-0.20237327524048099</v>
      </c>
      <c r="AO14">
        <v>0.14192199999999999</v>
      </c>
      <c r="AP14">
        <v>5.0316E-2</v>
      </c>
      <c r="AQ14">
        <v>7.5231999999999993E-2</v>
      </c>
      <c r="AR14">
        <v>-0.425709</v>
      </c>
    </row>
    <row r="15" spans="1:44" x14ac:dyDescent="0.2">
      <c r="A15" s="4">
        <v>14</v>
      </c>
      <c r="B15" s="7">
        <v>-8.5280872838359993</v>
      </c>
      <c r="C15" s="8" t="str">
        <f t="shared" si="6"/>
        <v>&lt;Value&gt;-8.528087283836&lt;/Value&gt;</v>
      </c>
      <c r="D15" s="7">
        <v>9.1610872383017905E-2</v>
      </c>
      <c r="E15" s="8">
        <v>-0.4264043641918</v>
      </c>
      <c r="F15" s="7">
        <v>3.1418416228188001E-2</v>
      </c>
      <c r="G15" s="10" t="str">
        <f t="shared" si="7"/>
        <v>&lt;Value&gt;0.031418416228188&lt;/Value&gt;</v>
      </c>
      <c r="H15" s="10">
        <v>-0.53520029651523704</v>
      </c>
      <c r="I15" s="8" t="str">
        <f t="shared" si="8"/>
        <v>&lt;Value&gt;-0.535200296515237&lt;/Value&gt;</v>
      </c>
      <c r="J15" s="7">
        <v>8.2306981392959902E-2</v>
      </c>
      <c r="K15" s="10" t="s">
        <v>43</v>
      </c>
      <c r="L15">
        <v>7.4089000000000002E-2</v>
      </c>
      <c r="M15" s="7">
        <v>-0.46063788035761899</v>
      </c>
      <c r="N15" s="10" t="s">
        <v>449</v>
      </c>
      <c r="O15">
        <v>-0.44396799999999997</v>
      </c>
      <c r="P15" s="7">
        <v>0.131841743627892</v>
      </c>
      <c r="Q15" s="10" t="s">
        <v>243</v>
      </c>
      <c r="R15">
        <v>0.144569</v>
      </c>
      <c r="S15" s="7">
        <v>0.12342428617746901</v>
      </c>
      <c r="T15" s="10" t="s">
        <v>649</v>
      </c>
      <c r="U15">
        <v>5.6155999999999998E-2</v>
      </c>
      <c r="V15" s="7">
        <f t="shared" si="9"/>
        <v>-4.9534762234932098E-2</v>
      </c>
      <c r="W15" s="10">
        <f t="shared" si="10"/>
        <v>-7.0480000000000001E-2</v>
      </c>
      <c r="X15" s="10">
        <f t="shared" si="11"/>
        <v>0.21414872502085192</v>
      </c>
      <c r="Y15" s="8">
        <f t="shared" si="12"/>
        <v>0.21865800000000002</v>
      </c>
      <c r="Z15">
        <f t="shared" si="13"/>
        <v>-0.58406216653508802</v>
      </c>
      <c r="AA15">
        <f t="shared" si="14"/>
        <v>-0.50012400000000001</v>
      </c>
      <c r="AB15">
        <f t="shared" si="15"/>
        <v>-0.33721359418014996</v>
      </c>
      <c r="AC15">
        <f t="shared" si="16"/>
        <v>-0.38781199999999999</v>
      </c>
      <c r="AE15" t="s">
        <v>1643</v>
      </c>
      <c r="AF15" s="11">
        <f t="shared" si="17"/>
        <v>61</v>
      </c>
      <c r="AH15">
        <f t="shared" si="1"/>
        <v>-2.6329831674239901</v>
      </c>
      <c r="AJ15">
        <f t="shared" si="3"/>
        <v>4.3349116792338202E-2</v>
      </c>
      <c r="AL15">
        <f t="shared" si="5"/>
        <v>-0.13921013371916</v>
      </c>
      <c r="AO15">
        <v>0.144569</v>
      </c>
      <c r="AP15">
        <v>5.6155999999999998E-2</v>
      </c>
      <c r="AQ15">
        <v>7.4089000000000002E-2</v>
      </c>
      <c r="AR15">
        <v>-0.44396799999999997</v>
      </c>
    </row>
    <row r="16" spans="1:44" x14ac:dyDescent="0.2">
      <c r="A16" s="4">
        <v>15</v>
      </c>
      <c r="B16" s="7">
        <v>-8.2920433837470995</v>
      </c>
      <c r="C16" s="8" t="str">
        <f t="shared" si="6"/>
        <v>&lt;Value&gt;-8.2920433837471&lt;/Value&gt;</v>
      </c>
      <c r="D16" s="7">
        <v>0.109210178790398</v>
      </c>
      <c r="E16" s="8">
        <v>-0.41460216918735499</v>
      </c>
      <c r="F16" s="7">
        <v>0.42960846684158899</v>
      </c>
      <c r="G16" s="10" t="str">
        <f t="shared" si="7"/>
        <v>&lt;Value&gt;0.429608466841589&lt;/Value&gt;</v>
      </c>
      <c r="H16" s="10">
        <v>-0.58526691279624399</v>
      </c>
      <c r="I16" s="8" t="str">
        <f t="shared" si="8"/>
        <v>&lt;Value&gt;-0.585266912796244&lt;/Value&gt;</v>
      </c>
      <c r="J16" s="7">
        <v>8.8111318768879301E-2</v>
      </c>
      <c r="K16" s="10" t="s">
        <v>44</v>
      </c>
      <c r="L16">
        <v>0.10302699999999999</v>
      </c>
      <c r="M16" s="7">
        <v>-0.45709396388982598</v>
      </c>
      <c r="N16" s="10" t="s">
        <v>450</v>
      </c>
      <c r="O16">
        <v>-0.47008499999999998</v>
      </c>
      <c r="P16" s="7">
        <v>0.13162903041499299</v>
      </c>
      <c r="Q16" s="10" t="s">
        <v>244</v>
      </c>
      <c r="R16">
        <v>0.14597399999999999</v>
      </c>
      <c r="S16" s="7">
        <v>0.123224182870527</v>
      </c>
      <c r="T16" s="10" t="s">
        <v>650</v>
      </c>
      <c r="U16">
        <v>5.8042999999999997E-2</v>
      </c>
      <c r="V16" s="7">
        <f t="shared" si="9"/>
        <v>-4.3517711646113691E-2</v>
      </c>
      <c r="W16" s="10">
        <f t="shared" si="10"/>
        <v>-4.2946999999999999E-2</v>
      </c>
      <c r="X16" s="10">
        <f t="shared" si="11"/>
        <v>0.21974034918387231</v>
      </c>
      <c r="Y16" s="8">
        <f t="shared" si="12"/>
        <v>0.24900099999999997</v>
      </c>
      <c r="Z16">
        <f t="shared" si="13"/>
        <v>-0.58031814676035298</v>
      </c>
      <c r="AA16">
        <f t="shared" si="14"/>
        <v>-0.52812799999999993</v>
      </c>
      <c r="AB16">
        <f t="shared" si="15"/>
        <v>-0.33386978101929898</v>
      </c>
      <c r="AC16">
        <f t="shared" si="16"/>
        <v>-0.41204199999999996</v>
      </c>
      <c r="AE16" t="s">
        <v>1644</v>
      </c>
      <c r="AF16" s="11">
        <f t="shared" si="17"/>
        <v>63</v>
      </c>
      <c r="AH16">
        <f t="shared" si="1"/>
        <v>-2.2174247286154598</v>
      </c>
      <c r="AJ16">
        <f t="shared" si="3"/>
        <v>0.48926357753210198</v>
      </c>
      <c r="AL16">
        <f t="shared" si="5"/>
        <v>-0.22043747921635201</v>
      </c>
      <c r="AO16">
        <v>0.14597399999999999</v>
      </c>
      <c r="AP16">
        <v>5.8042999999999997E-2</v>
      </c>
      <c r="AQ16">
        <v>0.10302699999999999</v>
      </c>
      <c r="AR16">
        <v>-0.47008499999999998</v>
      </c>
    </row>
    <row r="17" spans="1:44" x14ac:dyDescent="0.2">
      <c r="A17" s="4">
        <v>16</v>
      </c>
      <c r="B17" s="7">
        <v>-8.2819461006549808</v>
      </c>
      <c r="C17" s="8" t="str">
        <f t="shared" si="6"/>
        <v>&lt;Value&gt;-8.28194610065498&lt;/Value&gt;</v>
      </c>
      <c r="D17" s="7">
        <v>0.109854907208753</v>
      </c>
      <c r="E17" s="8">
        <v>-0.414097305032749</v>
      </c>
      <c r="F17" s="7">
        <v>4.7702801323576301E-2</v>
      </c>
      <c r="G17" s="10" t="str">
        <f t="shared" si="7"/>
        <v>&lt;Value&gt;0.0477028013235763&lt;/Value&gt;</v>
      </c>
      <c r="H17" s="10">
        <v>-0.40887736162208999</v>
      </c>
      <c r="I17" s="8" t="str">
        <f t="shared" si="8"/>
        <v>&lt;Value&gt;-0.40887736162209&lt;/Value&gt;</v>
      </c>
      <c r="J17" s="7">
        <v>9.3574075575421994E-2</v>
      </c>
      <c r="K17" s="10" t="s">
        <v>45</v>
      </c>
      <c r="L17">
        <v>0.10365199999999999</v>
      </c>
      <c r="M17" s="7">
        <v>-0.45299953851708502</v>
      </c>
      <c r="N17" s="10" t="s">
        <v>451</v>
      </c>
      <c r="O17">
        <v>-0.46768700000000002</v>
      </c>
      <c r="P17" s="7">
        <v>0.13148245351804999</v>
      </c>
      <c r="Q17" s="10" t="s">
        <v>245</v>
      </c>
      <c r="R17">
        <v>0.145986</v>
      </c>
      <c r="S17" s="7">
        <v>0.123086783196619</v>
      </c>
      <c r="T17" s="10" t="s">
        <v>651</v>
      </c>
      <c r="U17">
        <v>5.8097000000000003E-2</v>
      </c>
      <c r="V17" s="7">
        <f t="shared" si="9"/>
        <v>-3.7908377942627997E-2</v>
      </c>
      <c r="W17" s="10">
        <f t="shared" si="10"/>
        <v>-4.2334000000000011E-2</v>
      </c>
      <c r="X17" s="10">
        <f t="shared" si="11"/>
        <v>0.22505652909347199</v>
      </c>
      <c r="Y17" s="8">
        <f t="shared" si="12"/>
        <v>0.249638</v>
      </c>
      <c r="Z17">
        <f t="shared" si="13"/>
        <v>-0.576086321713704</v>
      </c>
      <c r="AA17">
        <f t="shared" si="14"/>
        <v>-0.52578400000000003</v>
      </c>
      <c r="AB17">
        <f t="shared" si="15"/>
        <v>-0.32991275532046604</v>
      </c>
      <c r="AC17">
        <f t="shared" si="16"/>
        <v>-0.40959000000000001</v>
      </c>
      <c r="AE17" t="s">
        <v>1645</v>
      </c>
      <c r="AF17" s="11">
        <f t="shared" si="17"/>
        <v>69</v>
      </c>
      <c r="AH17">
        <f t="shared" si="1"/>
        <v>-1.4561289779742399</v>
      </c>
      <c r="AJ17">
        <f t="shared" si="3"/>
        <v>0.71578399090846001</v>
      </c>
      <c r="AL17">
        <f t="shared" si="5"/>
        <v>-1.5212127236951801E-2</v>
      </c>
      <c r="AO17">
        <v>0.145986</v>
      </c>
      <c r="AP17">
        <v>5.8097000000000003E-2</v>
      </c>
      <c r="AQ17">
        <v>0.10365199999999999</v>
      </c>
      <c r="AR17">
        <v>-0.46768700000000002</v>
      </c>
    </row>
    <row r="18" spans="1:44" x14ac:dyDescent="0.2">
      <c r="A18" s="4">
        <v>17</v>
      </c>
      <c r="B18" s="7">
        <v>-8.1966799566207307</v>
      </c>
      <c r="C18" s="8" t="str">
        <f t="shared" si="6"/>
        <v>&lt;Value&gt;-8.19667995662073&lt;/Value&gt;</v>
      </c>
      <c r="D18" s="7">
        <v>0.114906447947403</v>
      </c>
      <c r="E18" s="8">
        <v>-0.40983399783103602</v>
      </c>
      <c r="F18" s="7">
        <v>4.10379700744294E-2</v>
      </c>
      <c r="G18" s="10" t="str">
        <f t="shared" si="7"/>
        <v>&lt;Value&gt;0.0410379700744294&lt;/Value&gt;</v>
      </c>
      <c r="H18" s="10">
        <v>-0.33609539298859997</v>
      </c>
      <c r="I18" s="8" t="str">
        <f t="shared" si="8"/>
        <v>&lt;Value&gt;-0.3360953929886&lt;/Value&gt;</v>
      </c>
      <c r="J18" s="7">
        <v>9.8592372473309903E-2</v>
      </c>
      <c r="K18" s="10" t="s">
        <v>46</v>
      </c>
      <c r="L18">
        <v>0.104283</v>
      </c>
      <c r="M18" s="7">
        <v>-0.44842298753975601</v>
      </c>
      <c r="N18" s="10" t="s">
        <v>452</v>
      </c>
      <c r="O18">
        <v>-0.43620199999999998</v>
      </c>
      <c r="P18" s="7">
        <v>0.131405459792097</v>
      </c>
      <c r="Q18" s="10" t="s">
        <v>246</v>
      </c>
      <c r="R18">
        <v>0.14485999999999999</v>
      </c>
      <c r="S18" s="7">
        <v>0.123015307028848</v>
      </c>
      <c r="T18" s="10" t="s">
        <v>652</v>
      </c>
      <c r="U18">
        <v>5.6025999999999999E-2</v>
      </c>
      <c r="V18" s="7">
        <f t="shared" si="9"/>
        <v>-3.2813087318787099E-2</v>
      </c>
      <c r="W18" s="10">
        <f t="shared" si="10"/>
        <v>-4.0576999999999988E-2</v>
      </c>
      <c r="X18" s="10">
        <f t="shared" si="11"/>
        <v>0.2299978322654069</v>
      </c>
      <c r="Y18" s="8">
        <f t="shared" si="12"/>
        <v>0.249143</v>
      </c>
      <c r="Z18">
        <f t="shared" si="13"/>
        <v>-0.57143829456860407</v>
      </c>
      <c r="AA18">
        <f t="shared" si="14"/>
        <v>-0.492228</v>
      </c>
      <c r="AB18">
        <f t="shared" si="15"/>
        <v>-0.32540768051090802</v>
      </c>
      <c r="AC18">
        <f t="shared" si="16"/>
        <v>-0.38017599999999996</v>
      </c>
      <c r="AE18" t="s">
        <v>2043</v>
      </c>
      <c r="AF18" s="11">
        <f t="shared" si="17"/>
        <v>72</v>
      </c>
      <c r="AH18">
        <f t="shared" si="1"/>
        <v>-1.2202066638881901</v>
      </c>
      <c r="AJ18">
        <f t="shared" si="3"/>
        <v>0.858933073554353</v>
      </c>
      <c r="AL18">
        <f t="shared" si="5"/>
        <v>-0.111698351481392</v>
      </c>
      <c r="AO18">
        <v>0.14485999999999999</v>
      </c>
      <c r="AP18">
        <v>5.6025999999999999E-2</v>
      </c>
      <c r="AQ18">
        <v>0.104283</v>
      </c>
      <c r="AR18">
        <v>-0.43620199999999998</v>
      </c>
    </row>
    <row r="19" spans="1:44" x14ac:dyDescent="0.2">
      <c r="A19" s="4">
        <v>18</v>
      </c>
      <c r="B19" s="7">
        <v>-8.1102287215884292</v>
      </c>
      <c r="C19" s="8" t="str">
        <f t="shared" si="6"/>
        <v>&lt;Value&gt;-8.11022872158843&lt;/Value&gt;</v>
      </c>
      <c r="D19" s="7">
        <v>0.119275054302991</v>
      </c>
      <c r="E19" s="8">
        <v>-0.40551143607942203</v>
      </c>
      <c r="F19" s="7">
        <v>-4.2410955764273603E-2</v>
      </c>
      <c r="G19" s="10" t="str">
        <f t="shared" si="7"/>
        <v>&lt;Value&gt;-0.0424109557642736&lt;/Value&gt;</v>
      </c>
      <c r="H19" s="10">
        <v>-0.45326764900757899</v>
      </c>
      <c r="I19" s="8" t="str">
        <f t="shared" si="8"/>
        <v>&lt;Value&gt;-0.453267649007579&lt;/Value&gt;</v>
      </c>
      <c r="J19" s="7">
        <v>0.103060665099551</v>
      </c>
      <c r="K19" s="10" t="s">
        <v>47</v>
      </c>
      <c r="L19">
        <v>9.8123000000000002E-2</v>
      </c>
      <c r="M19" s="7">
        <v>-0.44342891593671302</v>
      </c>
      <c r="N19" s="10" t="s">
        <v>453</v>
      </c>
      <c r="O19">
        <v>-0.39513999999999999</v>
      </c>
      <c r="P19" s="7">
        <v>0.13139823811128301</v>
      </c>
      <c r="Q19" s="10" t="s">
        <v>247</v>
      </c>
      <c r="R19">
        <v>0.141601</v>
      </c>
      <c r="S19" s="7">
        <v>0.123009885610427</v>
      </c>
      <c r="T19" s="10" t="s">
        <v>653</v>
      </c>
      <c r="U19">
        <v>4.8737999999999997E-2</v>
      </c>
      <c r="V19" s="7">
        <f t="shared" si="9"/>
        <v>-2.8337573011732009E-2</v>
      </c>
      <c r="W19" s="10">
        <f t="shared" si="10"/>
        <v>-4.3478000000000003E-2</v>
      </c>
      <c r="X19" s="10">
        <f t="shared" si="11"/>
        <v>0.23445890321083401</v>
      </c>
      <c r="Y19" s="8">
        <f t="shared" si="12"/>
        <v>0.23972399999999999</v>
      </c>
      <c r="Z19">
        <f t="shared" si="13"/>
        <v>-0.56643880154713999</v>
      </c>
      <c r="AA19">
        <f t="shared" si="14"/>
        <v>-0.44387799999999999</v>
      </c>
      <c r="AB19">
        <f t="shared" si="15"/>
        <v>-0.32041903032628605</v>
      </c>
      <c r="AC19">
        <f t="shared" si="16"/>
        <v>-0.34640199999999999</v>
      </c>
      <c r="AE19" t="s">
        <v>1646</v>
      </c>
      <c r="AF19" s="11">
        <f t="shared" si="17"/>
        <v>73</v>
      </c>
      <c r="AH19">
        <f t="shared" si="1"/>
        <v>-1.1682188769755399</v>
      </c>
      <c r="AJ19">
        <f t="shared" si="3"/>
        <v>0.89953352253277497</v>
      </c>
      <c r="AL19">
        <f t="shared" si="5"/>
        <v>-0.10343661461586801</v>
      </c>
      <c r="AO19">
        <v>0.141601</v>
      </c>
      <c r="AP19">
        <v>4.8737999999999997E-2</v>
      </c>
      <c r="AQ19">
        <v>9.8123000000000002E-2</v>
      </c>
      <c r="AR19">
        <v>-0.39513999999999999</v>
      </c>
    </row>
    <row r="20" spans="1:44" x14ac:dyDescent="0.2">
      <c r="A20" s="4">
        <v>19</v>
      </c>
      <c r="B20" s="7">
        <v>-7.8986245741765897</v>
      </c>
      <c r="C20" s="8" t="str">
        <f t="shared" si="6"/>
        <v>&lt;Value&gt;-7.89862457417659&lt;/Value&gt;</v>
      </c>
      <c r="D20" s="7">
        <v>0.12647818111280901</v>
      </c>
      <c r="E20" s="8">
        <v>-0.39493122870882902</v>
      </c>
      <c r="F20" s="7">
        <v>0.23101335523501099</v>
      </c>
      <c r="G20" s="10" t="str">
        <f t="shared" si="7"/>
        <v>&lt;Value&gt;0.231013355235011&lt;/Value&gt;</v>
      </c>
      <c r="H20" s="10">
        <v>-0.32715421801577799</v>
      </c>
      <c r="I20" s="8" t="str">
        <f t="shared" si="8"/>
        <v>&lt;Value&gt;-0.327154218015778&lt;/Value&gt;</v>
      </c>
      <c r="J20" s="7">
        <v>0.106872313685557</v>
      </c>
      <c r="K20" s="10" t="s">
        <v>48</v>
      </c>
      <c r="L20">
        <v>8.0160999999999996E-2</v>
      </c>
      <c r="M20" s="7">
        <v>-0.43807707069461099</v>
      </c>
      <c r="N20" s="10" t="s">
        <v>454</v>
      </c>
      <c r="O20">
        <v>-0.34436899999999998</v>
      </c>
      <c r="P20" s="7">
        <v>0.131457703954206</v>
      </c>
      <c r="Q20" s="10" t="s">
        <v>248</v>
      </c>
      <c r="R20">
        <v>0.13975299999999999</v>
      </c>
      <c r="S20" s="7">
        <v>0.123067549246203</v>
      </c>
      <c r="T20" s="10" t="s">
        <v>654</v>
      </c>
      <c r="U20">
        <v>4.3562999999999998E-2</v>
      </c>
      <c r="V20" s="7">
        <f t="shared" si="9"/>
        <v>-2.4585390268649004E-2</v>
      </c>
      <c r="W20" s="10">
        <f t="shared" si="10"/>
        <v>-5.9591999999999992E-2</v>
      </c>
      <c r="X20" s="10">
        <f t="shared" si="11"/>
        <v>0.238330017639763</v>
      </c>
      <c r="Y20" s="8">
        <f t="shared" si="12"/>
        <v>0.219914</v>
      </c>
      <c r="Z20">
        <f t="shared" si="13"/>
        <v>-0.56114461994081399</v>
      </c>
      <c r="AA20">
        <f t="shared" si="14"/>
        <v>-0.387932</v>
      </c>
      <c r="AB20">
        <f t="shared" si="15"/>
        <v>-0.31500952144840799</v>
      </c>
      <c r="AC20">
        <f t="shared" si="16"/>
        <v>-0.30080599999999996</v>
      </c>
      <c r="AD20" t="s">
        <v>10</v>
      </c>
      <c r="AE20" t="s">
        <v>427</v>
      </c>
      <c r="AF20" s="11">
        <f t="shared" si="17"/>
        <v>82</v>
      </c>
      <c r="AH20">
        <f t="shared" si="1"/>
        <v>-0.80248742115372096</v>
      </c>
      <c r="AJ20">
        <f t="shared" si="3"/>
        <v>1.1522771855554399</v>
      </c>
      <c r="AL20">
        <f t="shared" si="5"/>
        <v>-0.20360433468363101</v>
      </c>
      <c r="AO20">
        <v>0.13975299999999999</v>
      </c>
      <c r="AP20">
        <v>4.3562999999999998E-2</v>
      </c>
      <c r="AQ20">
        <v>8.0160999999999996E-2</v>
      </c>
      <c r="AR20">
        <v>-0.34436899999999998</v>
      </c>
    </row>
    <row r="21" spans="1:44" x14ac:dyDescent="0.2">
      <c r="A21" s="4">
        <v>20</v>
      </c>
      <c r="B21" s="7">
        <v>-7.8390792676888204</v>
      </c>
      <c r="C21" s="8" t="str">
        <f t="shared" si="6"/>
        <v>&lt;Value&gt;-7.83907926768882&lt;/Value&gt;</v>
      </c>
      <c r="D21" s="7">
        <v>0.12755183710360801</v>
      </c>
      <c r="E21" s="8">
        <v>-0.391953963384441</v>
      </c>
      <c r="F21" s="7">
        <v>-0.15060301414011201</v>
      </c>
      <c r="G21" s="10" t="str">
        <f t="shared" si="7"/>
        <v>&lt;Value&gt;-0.150603014140112&lt;/Value&gt;</v>
      </c>
      <c r="H21" s="10">
        <v>-0.18357004951019801</v>
      </c>
      <c r="I21" s="8" t="str">
        <f t="shared" si="8"/>
        <v>&lt;Value&gt;-0.183570049510198&lt;/Value&gt;</v>
      </c>
      <c r="J21" s="7">
        <v>0.109921300627843</v>
      </c>
      <c r="K21" s="10" t="s">
        <v>49</v>
      </c>
      <c r="L21">
        <v>7.7424999999999994E-2</v>
      </c>
      <c r="M21" s="7">
        <v>-0.43242149658777201</v>
      </c>
      <c r="N21" s="10" t="s">
        <v>455</v>
      </c>
      <c r="O21">
        <v>-0.34368100000000001</v>
      </c>
      <c r="P21" s="7">
        <v>0.131577669725011</v>
      </c>
      <c r="Q21" s="10" t="s">
        <v>249</v>
      </c>
      <c r="R21">
        <v>0.14211199999999999</v>
      </c>
      <c r="S21" s="7">
        <v>0.123182391341481</v>
      </c>
      <c r="T21" s="10" t="s">
        <v>655</v>
      </c>
      <c r="U21">
        <v>4.9480999999999997E-2</v>
      </c>
      <c r="V21" s="7">
        <f t="shared" si="9"/>
        <v>-2.1656369097168005E-2</v>
      </c>
      <c r="W21" s="10">
        <f t="shared" si="10"/>
        <v>-6.4686999999999995E-2</v>
      </c>
      <c r="X21" s="10">
        <f t="shared" si="11"/>
        <v>0.241498970352854</v>
      </c>
      <c r="Y21" s="8">
        <f t="shared" si="12"/>
        <v>0.21953699999999998</v>
      </c>
      <c r="Z21">
        <f t="shared" si="13"/>
        <v>-0.55560388792925297</v>
      </c>
      <c r="AA21">
        <f t="shared" si="14"/>
        <v>-0.39316200000000001</v>
      </c>
      <c r="AB21">
        <f t="shared" si="15"/>
        <v>-0.309239105246291</v>
      </c>
      <c r="AC21">
        <f t="shared" si="16"/>
        <v>-0.29420000000000002</v>
      </c>
      <c r="AE21" t="s">
        <v>2044</v>
      </c>
      <c r="AF21" s="11">
        <f t="shared" si="17"/>
        <v>87</v>
      </c>
      <c r="AH21">
        <f t="shared" si="1"/>
        <v>-0.31922966375316397</v>
      </c>
      <c r="AJ21">
        <f t="shared" si="3"/>
        <v>1.0446690429844701</v>
      </c>
      <c r="AL21">
        <f t="shared" si="5"/>
        <v>6.2719993020329302E-3</v>
      </c>
      <c r="AO21">
        <v>0.14211199999999999</v>
      </c>
      <c r="AP21">
        <v>4.9480999999999997E-2</v>
      </c>
      <c r="AQ21">
        <v>7.7424999999999994E-2</v>
      </c>
      <c r="AR21">
        <v>-0.34368100000000001</v>
      </c>
    </row>
    <row r="22" spans="1:44" x14ac:dyDescent="0.2">
      <c r="A22" s="4">
        <v>21</v>
      </c>
      <c r="B22" s="7">
        <v>-7.8312714428897099</v>
      </c>
      <c r="C22" s="8" t="str">
        <f t="shared" si="6"/>
        <v>&lt;Value&gt;-7.83127144288971&lt;/Value&gt;</v>
      </c>
      <c r="D22" s="7">
        <v>0.12766025823320601</v>
      </c>
      <c r="E22" s="8">
        <v>-0.39156357214448501</v>
      </c>
      <c r="F22" s="7">
        <v>2.2275466793959801E-2</v>
      </c>
      <c r="G22" s="10" t="str">
        <f t="shared" si="7"/>
        <v>&lt;Value&gt;0.0222754667939598&lt;/Value&gt;</v>
      </c>
      <c r="H22" s="10">
        <v>-0.48261164681915802</v>
      </c>
      <c r="I22" s="8" t="str">
        <f t="shared" si="8"/>
        <v>&lt;Value&gt;-0.482611646819158&lt;/Value&gt;</v>
      </c>
      <c r="J22" s="7">
        <v>0.112104069894819</v>
      </c>
      <c r="K22" s="10" t="s">
        <v>50</v>
      </c>
      <c r="L22">
        <v>7.7092999999999995E-2</v>
      </c>
      <c r="M22" s="7">
        <v>-0.42650994051085001</v>
      </c>
      <c r="N22" s="10" t="s">
        <v>456</v>
      </c>
      <c r="O22">
        <v>-0.34355400000000003</v>
      </c>
      <c r="P22" s="7">
        <v>0.131749190668037</v>
      </c>
      <c r="Q22" s="10" t="s">
        <v>250</v>
      </c>
      <c r="R22">
        <v>0.14243</v>
      </c>
      <c r="S22" s="7">
        <v>0.12334589893875</v>
      </c>
      <c r="T22" s="10" t="s">
        <v>656</v>
      </c>
      <c r="U22">
        <v>5.0237999999999998E-2</v>
      </c>
      <c r="V22" s="7">
        <f t="shared" si="9"/>
        <v>-1.9645120773218006E-2</v>
      </c>
      <c r="W22" s="10">
        <f t="shared" si="10"/>
        <v>-6.5337000000000006E-2</v>
      </c>
      <c r="X22" s="10">
        <f t="shared" si="11"/>
        <v>0.243853260562856</v>
      </c>
      <c r="Y22" s="8">
        <f t="shared" si="12"/>
        <v>0.219523</v>
      </c>
      <c r="Z22">
        <f t="shared" si="13"/>
        <v>-0.54985583944960004</v>
      </c>
      <c r="AA22">
        <f t="shared" si="14"/>
        <v>-0.39379200000000003</v>
      </c>
      <c r="AB22">
        <f t="shared" si="15"/>
        <v>-0.30316404157209997</v>
      </c>
      <c r="AC22">
        <f t="shared" si="16"/>
        <v>-0.29331600000000002</v>
      </c>
      <c r="AE22" t="s">
        <v>428</v>
      </c>
      <c r="AF22" s="11">
        <f t="shared" si="17"/>
        <v>89</v>
      </c>
      <c r="AH22">
        <f t="shared" si="1"/>
        <v>0.13589048111005</v>
      </c>
      <c r="AJ22">
        <f t="shared" si="3"/>
        <v>1.03991384559957</v>
      </c>
      <c r="AL22">
        <f t="shared" si="5"/>
        <v>6.0240056546893898E-2</v>
      </c>
      <c r="AO22">
        <v>0.14243</v>
      </c>
      <c r="AP22">
        <v>5.0237999999999998E-2</v>
      </c>
      <c r="AQ22">
        <v>7.7092999999999995E-2</v>
      </c>
      <c r="AR22">
        <v>-0.34355400000000003</v>
      </c>
    </row>
    <row r="23" spans="1:44" x14ac:dyDescent="0.2">
      <c r="A23" s="4">
        <v>22</v>
      </c>
      <c r="B23" s="7">
        <v>-7.7213872264314798</v>
      </c>
      <c r="C23" s="8" t="str">
        <f t="shared" si="6"/>
        <v>&lt;Value&gt;-7.72138722643148&lt;/Value&gt;</v>
      </c>
      <c r="D23" s="7">
        <v>0.12837359455648001</v>
      </c>
      <c r="E23" s="8">
        <v>-0.38606936132157399</v>
      </c>
      <c r="F23" s="7">
        <v>0.203118298361427</v>
      </c>
      <c r="G23" s="10" t="str">
        <f t="shared" si="7"/>
        <v>&lt;Value&gt;0.203118298361427&lt;/Value&gt;</v>
      </c>
      <c r="H23" s="10">
        <v>-0.32674266455234002</v>
      </c>
      <c r="I23" s="8" t="str">
        <f t="shared" si="8"/>
        <v>&lt;Value&gt;-0.32674266455234&lt;/Value&gt;</v>
      </c>
      <c r="J23" s="7">
        <v>0.113321457157053</v>
      </c>
      <c r="K23" s="10" t="s">
        <v>51</v>
      </c>
      <c r="L23">
        <v>7.1432999999999996E-2</v>
      </c>
      <c r="M23" s="7">
        <v>-0.42038350795282797</v>
      </c>
      <c r="N23" s="10" t="s">
        <v>457</v>
      </c>
      <c r="O23">
        <v>-0.331762</v>
      </c>
      <c r="P23" s="7">
        <v>0.13196106289265699</v>
      </c>
      <c r="Q23" s="10" t="s">
        <v>251</v>
      </c>
      <c r="R23">
        <v>0.145317</v>
      </c>
      <c r="S23" s="7">
        <v>0.12354742721357299</v>
      </c>
      <c r="T23" s="10" t="s">
        <v>657</v>
      </c>
      <c r="U23">
        <v>5.6757000000000002E-2</v>
      </c>
      <c r="V23" s="7">
        <f t="shared" si="9"/>
        <v>-1.8639605735603998E-2</v>
      </c>
      <c r="W23" s="10">
        <f t="shared" si="10"/>
        <v>-7.3884000000000005E-2</v>
      </c>
      <c r="X23" s="10">
        <f t="shared" si="11"/>
        <v>0.24528252004970999</v>
      </c>
      <c r="Y23" s="8">
        <f t="shared" si="12"/>
        <v>0.21675</v>
      </c>
      <c r="Z23">
        <f t="shared" si="13"/>
        <v>-0.54393093516640101</v>
      </c>
      <c r="AA23">
        <f t="shared" si="14"/>
        <v>-0.388519</v>
      </c>
      <c r="AB23">
        <f t="shared" si="15"/>
        <v>-0.29683608073925499</v>
      </c>
      <c r="AC23">
        <f t="shared" si="16"/>
        <v>-0.275005</v>
      </c>
      <c r="AE23" t="s">
        <v>1649</v>
      </c>
      <c r="AF23" s="11">
        <f t="shared" si="17"/>
        <v>96</v>
      </c>
      <c r="AH23">
        <f t="shared" si="1"/>
        <v>0.77493030314438305</v>
      </c>
      <c r="AJ23">
        <f t="shared" si="3"/>
        <v>1.0269470870356101</v>
      </c>
      <c r="AL23">
        <f t="shared" si="5"/>
        <v>0.140155032822006</v>
      </c>
      <c r="AO23">
        <v>0.145317</v>
      </c>
      <c r="AP23">
        <v>5.6757000000000002E-2</v>
      </c>
      <c r="AQ23">
        <v>7.1432999999999996E-2</v>
      </c>
      <c r="AR23">
        <v>-0.331762</v>
      </c>
    </row>
    <row r="24" spans="1:44" x14ac:dyDescent="0.2">
      <c r="A24" s="4">
        <v>23</v>
      </c>
      <c r="B24" s="7">
        <v>-7.7210271600962201</v>
      </c>
      <c r="C24" s="8" t="str">
        <f t="shared" si="6"/>
        <v>&lt;Value&gt;-7.72102716009622&lt;/Value&gt;</v>
      </c>
      <c r="D24" s="7">
        <v>0.12837340750197401</v>
      </c>
      <c r="E24" s="8">
        <v>-0.386051358004811</v>
      </c>
      <c r="F24" s="7">
        <v>0.128183189184709</v>
      </c>
      <c r="G24" s="10" t="str">
        <f t="shared" si="7"/>
        <v>&lt;Value&gt;0.128183189184709&lt;/Value&gt;</v>
      </c>
      <c r="H24" s="10">
        <v>-0.44298018288100699</v>
      </c>
      <c r="I24" s="8" t="str">
        <f t="shared" si="8"/>
        <v>&lt;Value&gt;-0.442980182881007&lt;/Value&gt;</v>
      </c>
      <c r="J24" s="7">
        <v>0.11348067501702799</v>
      </c>
      <c r="K24" s="10" t="s">
        <v>52</v>
      </c>
      <c r="L24">
        <v>7.1406999999999998E-2</v>
      </c>
      <c r="M24" s="7">
        <v>-0.41407656594542902</v>
      </c>
      <c r="N24" s="10" t="s">
        <v>458</v>
      </c>
      <c r="O24">
        <v>-0.33167200000000002</v>
      </c>
      <c r="P24" s="7">
        <v>0.132200439353162</v>
      </c>
      <c r="Q24" s="10" t="s">
        <v>252</v>
      </c>
      <c r="R24">
        <v>0.145319</v>
      </c>
      <c r="S24" s="7">
        <v>0.12377478527643999</v>
      </c>
      <c r="T24" s="10" t="s">
        <v>658</v>
      </c>
      <c r="U24">
        <v>5.6762E-2</v>
      </c>
      <c r="V24" s="7">
        <f t="shared" si="9"/>
        <v>-1.8719764336134009E-2</v>
      </c>
      <c r="W24" s="10">
        <f t="shared" si="10"/>
        <v>-7.3912000000000005E-2</v>
      </c>
      <c r="X24" s="10">
        <f t="shared" si="11"/>
        <v>0.24568111437019</v>
      </c>
      <c r="Y24" s="8">
        <f t="shared" si="12"/>
        <v>0.216726</v>
      </c>
      <c r="Z24">
        <f t="shared" si="13"/>
        <v>-0.537851351221869</v>
      </c>
      <c r="AA24">
        <f t="shared" si="14"/>
        <v>-0.388434</v>
      </c>
      <c r="AB24">
        <f t="shared" si="15"/>
        <v>-0.29030178066898904</v>
      </c>
      <c r="AC24">
        <f t="shared" si="16"/>
        <v>-0.27491000000000004</v>
      </c>
      <c r="AE24" t="s">
        <v>2045</v>
      </c>
      <c r="AF24" s="11">
        <f t="shared" si="17"/>
        <v>100</v>
      </c>
      <c r="AH24">
        <f t="shared" si="1"/>
        <v>1.18954811974551</v>
      </c>
      <c r="AJ24">
        <f t="shared" si="3"/>
        <v>0.91962885884308398</v>
      </c>
      <c r="AL24">
        <f t="shared" si="5"/>
        <v>0.15927498405096799</v>
      </c>
      <c r="AO24">
        <v>0.145319</v>
      </c>
      <c r="AP24">
        <v>5.6762E-2</v>
      </c>
      <c r="AQ24">
        <v>7.1406999999999998E-2</v>
      </c>
      <c r="AR24">
        <v>-0.33167200000000002</v>
      </c>
    </row>
    <row r="25" spans="1:44" x14ac:dyDescent="0.2">
      <c r="A25" s="4">
        <v>24</v>
      </c>
      <c r="B25" s="7">
        <v>-7.0306995411318303</v>
      </c>
      <c r="C25" s="8" t="str">
        <f t="shared" si="6"/>
        <v>&lt;Value&gt;-7.03069954113183&lt;/Value&gt;</v>
      </c>
      <c r="D25" s="7">
        <v>9.6692774970461401E-2</v>
      </c>
      <c r="E25" s="8">
        <v>-0.35153497705659198</v>
      </c>
      <c r="F25" s="7">
        <v>0.178945178929412</v>
      </c>
      <c r="G25" s="10" t="str">
        <f t="shared" si="7"/>
        <v>&lt;Value&gt;0.178945178929412&lt;/Value&gt;</v>
      </c>
      <c r="H25" s="10">
        <v>-0.36983197388989503</v>
      </c>
      <c r="I25" s="8" t="str">
        <f t="shared" si="8"/>
        <v>&lt;Value&gt;-0.369831973889895&lt;/Value&gt;</v>
      </c>
      <c r="J25" s="7">
        <v>0.11249731386401</v>
      </c>
      <c r="K25" s="10" t="s">
        <v>53</v>
      </c>
      <c r="L25">
        <v>9.2823000000000003E-2</v>
      </c>
      <c r="M25" s="7">
        <v>-0.40761687820456999</v>
      </c>
      <c r="N25" s="10" t="s">
        <v>459</v>
      </c>
      <c r="O25">
        <v>-0.29480000000000001</v>
      </c>
      <c r="P25" s="7">
        <v>0.13245352263816201</v>
      </c>
      <c r="Q25" s="10" t="s">
        <v>253</v>
      </c>
      <c r="R25">
        <v>0.14454700000000001</v>
      </c>
      <c r="S25" s="7">
        <v>0.124014894046729</v>
      </c>
      <c r="T25" s="10" t="s">
        <v>659</v>
      </c>
      <c r="U25">
        <v>5.5943E-2</v>
      </c>
      <c r="V25" s="7">
        <f t="shared" si="9"/>
        <v>-1.9956208774152009E-2</v>
      </c>
      <c r="W25" s="10">
        <f t="shared" si="10"/>
        <v>-5.1724000000000006E-2</v>
      </c>
      <c r="X25" s="10">
        <f t="shared" si="11"/>
        <v>0.24495083650217203</v>
      </c>
      <c r="Y25" s="8">
        <f t="shared" si="12"/>
        <v>0.23737000000000003</v>
      </c>
      <c r="Z25">
        <f t="shared" si="13"/>
        <v>-0.53163177225129898</v>
      </c>
      <c r="AA25">
        <f t="shared" si="14"/>
        <v>-0.35074300000000003</v>
      </c>
      <c r="AB25">
        <f t="shared" si="15"/>
        <v>-0.28360198415784099</v>
      </c>
      <c r="AC25">
        <f t="shared" si="16"/>
        <v>-0.23885700000000001</v>
      </c>
      <c r="AE25" t="s">
        <v>2046</v>
      </c>
      <c r="AF25" s="11">
        <f t="shared" si="17"/>
        <v>105</v>
      </c>
      <c r="AH25">
        <f t="shared" si="1"/>
        <v>1.45942734540969</v>
      </c>
      <c r="AJ25">
        <f t="shared" si="3"/>
        <v>0.58232079475116005</v>
      </c>
      <c r="AL25">
        <f t="shared" si="5"/>
        <v>0.15806947035880201</v>
      </c>
      <c r="AO25">
        <v>0.14454700000000001</v>
      </c>
      <c r="AP25">
        <v>5.5943E-2</v>
      </c>
      <c r="AQ25">
        <v>9.2823000000000003E-2</v>
      </c>
      <c r="AR25">
        <v>-0.29480000000000001</v>
      </c>
    </row>
    <row r="26" spans="1:44" x14ac:dyDescent="0.2">
      <c r="A26" s="4">
        <v>25</v>
      </c>
      <c r="B26" s="7">
        <v>-6.96308555371031</v>
      </c>
      <c r="C26" s="8" t="str">
        <f t="shared" si="6"/>
        <v>&lt;Value&gt;-6.96308555371031&lt;/Value&gt;</v>
      </c>
      <c r="D26" s="7">
        <v>9.0292651219658002E-2</v>
      </c>
      <c r="E26" s="8">
        <v>-0.34815427768551599</v>
      </c>
      <c r="F26" s="7">
        <v>0.106961430118236</v>
      </c>
      <c r="G26" s="10" t="str">
        <f t="shared" si="7"/>
        <v>&lt;Value&gt;0.106961430118236&lt;/Value&gt;</v>
      </c>
      <c r="H26" s="10">
        <v>-0.336503456719419</v>
      </c>
      <c r="I26" s="8" t="str">
        <f t="shared" si="8"/>
        <v>&lt;Value&gt;-0.336503456719419&lt;/Value&gt;</v>
      </c>
      <c r="J26" s="7">
        <v>0.110297315857876</v>
      </c>
      <c r="K26" s="10" t="s">
        <v>54</v>
      </c>
      <c r="L26">
        <v>0.104352</v>
      </c>
      <c r="M26" s="7">
        <v>-0.40102595055257001</v>
      </c>
      <c r="N26" s="10" t="s">
        <v>460</v>
      </c>
      <c r="O26">
        <v>-0.36866300000000002</v>
      </c>
      <c r="P26" s="7">
        <v>0.13270629046782201</v>
      </c>
      <c r="Q26" s="10" t="s">
        <v>254</v>
      </c>
      <c r="R26">
        <v>0.14835300000000001</v>
      </c>
      <c r="S26" s="7">
        <v>0.124254474241975</v>
      </c>
      <c r="T26" s="10" t="s">
        <v>660</v>
      </c>
      <c r="U26">
        <v>6.3590999999999995E-2</v>
      </c>
      <c r="V26" s="7">
        <f t="shared" si="9"/>
        <v>-2.2408974609946009E-2</v>
      </c>
      <c r="W26" s="10">
        <f t="shared" si="10"/>
        <v>-4.4001000000000012E-2</v>
      </c>
      <c r="X26" s="10">
        <f t="shared" si="11"/>
        <v>0.24300360632569801</v>
      </c>
      <c r="Y26" s="8">
        <f t="shared" si="12"/>
        <v>0.25270500000000001</v>
      </c>
      <c r="Z26">
        <f t="shared" si="13"/>
        <v>-0.52528042479454506</v>
      </c>
      <c r="AA26">
        <f t="shared" si="14"/>
        <v>-0.43225400000000003</v>
      </c>
      <c r="AB26">
        <f t="shared" si="15"/>
        <v>-0.27677147631059501</v>
      </c>
      <c r="AC26">
        <f t="shared" si="16"/>
        <v>-0.30507200000000001</v>
      </c>
      <c r="AE26" t="s">
        <v>2047</v>
      </c>
      <c r="AF26" s="11">
        <f t="shared" si="17"/>
        <v>106</v>
      </c>
      <c r="AH26">
        <f t="shared" si="1"/>
        <v>1.5976994656257799</v>
      </c>
      <c r="AJ26">
        <f t="shared" si="3"/>
        <v>0.59939906561468903</v>
      </c>
      <c r="AL26">
        <f t="shared" si="5"/>
        <v>0.31499469223486198</v>
      </c>
      <c r="AO26">
        <v>0.14835300000000001</v>
      </c>
      <c r="AP26">
        <v>6.3590999999999995E-2</v>
      </c>
      <c r="AQ26">
        <v>0.104352</v>
      </c>
      <c r="AR26">
        <v>-0.36866300000000002</v>
      </c>
    </row>
    <row r="27" spans="1:44" x14ac:dyDescent="0.2">
      <c r="A27" s="4">
        <v>26</v>
      </c>
      <c r="B27" s="7">
        <v>-6.8190489055521102</v>
      </c>
      <c r="C27" s="8" t="str">
        <f t="shared" si="6"/>
        <v>&lt;Value&gt;-6.81904890555211&lt;/Value&gt;</v>
      </c>
      <c r="D27" s="7">
        <v>7.4876098247153605E-2</v>
      </c>
      <c r="E27" s="8">
        <v>-0.34095244527760599</v>
      </c>
      <c r="F27" s="7">
        <v>0.164635352655741</v>
      </c>
      <c r="G27" s="10" t="str">
        <f t="shared" si="7"/>
        <v>&lt;Value&gt;0.164635352655741&lt;/Value&gt;</v>
      </c>
      <c r="H27" s="10">
        <v>-0.478186186487223</v>
      </c>
      <c r="I27" s="8" t="str">
        <f t="shared" si="8"/>
        <v>&lt;Value&gt;-0.478186186487223&lt;/Value&gt;</v>
      </c>
      <c r="J27" s="7">
        <v>0.106818877504707</v>
      </c>
      <c r="K27" s="10" t="s">
        <v>55</v>
      </c>
      <c r="L27">
        <v>9.7584000000000004E-2</v>
      </c>
      <c r="M27" s="7">
        <v>-0.39431955834759902</v>
      </c>
      <c r="N27" s="10" t="s">
        <v>461</v>
      </c>
      <c r="O27">
        <v>-0.48976700000000001</v>
      </c>
      <c r="P27" s="7">
        <v>0.132945210605694</v>
      </c>
      <c r="Q27" s="10" t="s">
        <v>255</v>
      </c>
      <c r="R27">
        <v>0.15145800000000001</v>
      </c>
      <c r="S27" s="7">
        <v>0.124480723388604</v>
      </c>
      <c r="T27" s="10" t="s">
        <v>661</v>
      </c>
      <c r="U27">
        <v>6.8676000000000001E-2</v>
      </c>
      <c r="V27" s="7">
        <f t="shared" si="9"/>
        <v>-2.6126333100986998E-2</v>
      </c>
      <c r="W27" s="10">
        <f t="shared" si="10"/>
        <v>-5.3874000000000005E-2</v>
      </c>
      <c r="X27" s="10">
        <f t="shared" si="11"/>
        <v>0.23976408811040101</v>
      </c>
      <c r="Y27" s="8">
        <f t="shared" si="12"/>
        <v>0.24904200000000001</v>
      </c>
      <c r="Z27">
        <f t="shared" si="13"/>
        <v>-0.51880028173620296</v>
      </c>
      <c r="AA27">
        <f t="shared" si="14"/>
        <v>-0.55844300000000002</v>
      </c>
      <c r="AB27">
        <f t="shared" si="15"/>
        <v>-0.26983883495899502</v>
      </c>
      <c r="AC27">
        <f t="shared" si="16"/>
        <v>-0.42109099999999999</v>
      </c>
      <c r="AE27" t="s">
        <v>1651</v>
      </c>
      <c r="AF27" s="11">
        <f t="shared" si="17"/>
        <v>113</v>
      </c>
      <c r="AH27">
        <f t="shared" si="1"/>
        <v>2.3618247809394699</v>
      </c>
      <c r="AJ27">
        <f t="shared" si="3"/>
        <v>0.235197673413374</v>
      </c>
      <c r="AL27">
        <f t="shared" si="5"/>
        <v>0.184204584142832</v>
      </c>
      <c r="AO27">
        <v>0.15145800000000001</v>
      </c>
      <c r="AP27">
        <v>6.8676000000000001E-2</v>
      </c>
      <c r="AQ27">
        <v>9.7584000000000004E-2</v>
      </c>
      <c r="AR27">
        <v>-0.48976700000000001</v>
      </c>
    </row>
    <row r="28" spans="1:44" x14ac:dyDescent="0.2">
      <c r="A28" s="4">
        <v>27</v>
      </c>
      <c r="B28" s="7">
        <v>-6.62619442575458</v>
      </c>
      <c r="C28" s="8" t="str">
        <f t="shared" si="6"/>
        <v>&lt;Value&gt;-6.62619442575458&lt;/Value&gt;</v>
      </c>
      <c r="D28" s="7">
        <v>5.0756500186696099E-2</v>
      </c>
      <c r="E28" s="8">
        <v>-0.33130972128772901</v>
      </c>
      <c r="F28" s="7">
        <v>-0.11896439648133</v>
      </c>
      <c r="G28" s="10" t="str">
        <f t="shared" si="7"/>
        <v>&lt;Value&gt;-0.11896439648133&lt;/Value&gt;</v>
      </c>
      <c r="H28" s="10">
        <v>-0.51078848054247095</v>
      </c>
      <c r="I28" s="8" t="str">
        <f t="shared" si="8"/>
        <v>&lt;Value&gt;-0.510788480542471&lt;/Value&gt;</v>
      </c>
      <c r="J28" s="7">
        <v>0.10201423535703399</v>
      </c>
      <c r="K28" s="10" t="s">
        <v>56</v>
      </c>
      <c r="L28">
        <v>3.0013000000000001E-2</v>
      </c>
      <c r="M28" s="7">
        <v>-0.38750842277352399</v>
      </c>
      <c r="N28" s="10" t="s">
        <v>462</v>
      </c>
      <c r="O28">
        <v>-0.46291900000000002</v>
      </c>
      <c r="P28" s="7">
        <v>0.13315790574340899</v>
      </c>
      <c r="Q28" s="10" t="s">
        <v>256</v>
      </c>
      <c r="R28">
        <v>0.15450900000000001</v>
      </c>
      <c r="S28" s="7">
        <v>0.124681944508021</v>
      </c>
      <c r="T28" s="10" t="s">
        <v>662</v>
      </c>
      <c r="U28">
        <v>7.5101000000000001E-2</v>
      </c>
      <c r="V28" s="7">
        <f t="shared" si="9"/>
        <v>-3.1143670386375E-2</v>
      </c>
      <c r="W28" s="10">
        <f t="shared" si="10"/>
        <v>-0.12449600000000001</v>
      </c>
      <c r="X28" s="10">
        <f t="shared" si="11"/>
        <v>0.23517214110044299</v>
      </c>
      <c r="Y28" s="8">
        <f t="shared" si="12"/>
        <v>0.18452200000000002</v>
      </c>
      <c r="Z28">
        <f t="shared" si="13"/>
        <v>-0.51219036728154499</v>
      </c>
      <c r="AA28">
        <f t="shared" si="14"/>
        <v>-0.53802000000000005</v>
      </c>
      <c r="AB28">
        <f t="shared" si="15"/>
        <v>-0.26282647826550298</v>
      </c>
      <c r="AC28">
        <f t="shared" si="16"/>
        <v>-0.387818</v>
      </c>
      <c r="AE28" t="s">
        <v>2048</v>
      </c>
      <c r="AF28" s="11">
        <f t="shared" si="17"/>
        <v>121</v>
      </c>
      <c r="AH28">
        <f t="shared" si="1"/>
        <v>2.7806218536246101</v>
      </c>
      <c r="AJ28">
        <f t="shared" si="3"/>
        <v>0.364278309082467</v>
      </c>
      <c r="AL28">
        <f t="shared" si="5"/>
        <v>-0.12434298288134001</v>
      </c>
      <c r="AO28">
        <v>0.15450900000000001</v>
      </c>
      <c r="AP28">
        <v>7.5101000000000001E-2</v>
      </c>
      <c r="AQ28">
        <v>3.0013000000000001E-2</v>
      </c>
      <c r="AR28">
        <v>-0.46291900000000002</v>
      </c>
    </row>
    <row r="29" spans="1:44" x14ac:dyDescent="0.2">
      <c r="A29" s="4">
        <v>28</v>
      </c>
      <c r="B29" s="7">
        <v>-6.4017024299151997</v>
      </c>
      <c r="C29" s="8" t="str">
        <f t="shared" si="6"/>
        <v>&lt;Value&gt;-6.4017024299152&lt;/Value&gt;</v>
      </c>
      <c r="D29" s="7">
        <v>1.8470065447415501E-2</v>
      </c>
      <c r="E29" s="8">
        <v>-0.32008512149576002</v>
      </c>
      <c r="F29" s="7">
        <v>4.7220336685879299E-2</v>
      </c>
      <c r="G29" s="10" t="str">
        <f t="shared" si="7"/>
        <v>&lt;Value&gt;0.0472203366858793&lt;/Value&gt;</v>
      </c>
      <c r="H29" s="10">
        <v>-0.28474644315129599</v>
      </c>
      <c r="I29" s="8" t="str">
        <f t="shared" si="8"/>
        <v>&lt;Value&gt;-0.284746443151296&lt;/Value&gt;</v>
      </c>
      <c r="J29" s="7">
        <v>9.5851289654820301E-2</v>
      </c>
      <c r="K29" s="10" t="s">
        <v>57</v>
      </c>
      <c r="L29">
        <v>-2.5894E-2</v>
      </c>
      <c r="M29" s="7">
        <v>-0.38059899959862498</v>
      </c>
      <c r="N29" s="10" t="s">
        <v>463</v>
      </c>
      <c r="O29">
        <v>-0.255664</v>
      </c>
      <c r="P29" s="7">
        <v>0.13333373487088199</v>
      </c>
      <c r="Q29" s="10" t="s">
        <v>257</v>
      </c>
      <c r="R29">
        <v>0.14637700000000001</v>
      </c>
      <c r="S29" s="7">
        <v>0.124848094859297</v>
      </c>
      <c r="T29" s="10" t="s">
        <v>663</v>
      </c>
      <c r="U29">
        <v>6.0766000000000001E-2</v>
      </c>
      <c r="V29" s="7">
        <f t="shared" si="9"/>
        <v>-3.7482445216061686E-2</v>
      </c>
      <c r="W29" s="10">
        <f t="shared" si="10"/>
        <v>-0.17227100000000001</v>
      </c>
      <c r="X29" s="10">
        <f t="shared" si="11"/>
        <v>0.22918502452570227</v>
      </c>
      <c r="Y29" s="8">
        <f t="shared" si="12"/>
        <v>0.12048300000000001</v>
      </c>
      <c r="Z29">
        <f t="shared" si="13"/>
        <v>-0.50544709445792202</v>
      </c>
      <c r="AA29">
        <f t="shared" si="14"/>
        <v>-0.31642999999999999</v>
      </c>
      <c r="AB29">
        <f t="shared" si="15"/>
        <v>-0.25575090473932799</v>
      </c>
      <c r="AC29">
        <f t="shared" si="16"/>
        <v>-0.19489800000000002</v>
      </c>
      <c r="AE29" t="s">
        <v>2049</v>
      </c>
      <c r="AF29" s="11">
        <f t="shared" si="17"/>
        <v>130</v>
      </c>
      <c r="AH29">
        <f t="shared" si="1"/>
        <v>3.51723237905549</v>
      </c>
      <c r="AJ29">
        <f t="shared" si="3"/>
        <v>-6.8486117137955604E-2</v>
      </c>
      <c r="AL29">
        <f t="shared" si="5"/>
        <v>9.5479122533809094E-2</v>
      </c>
      <c r="AO29">
        <v>0.14637700000000001</v>
      </c>
      <c r="AP29">
        <v>6.0766000000000001E-2</v>
      </c>
      <c r="AQ29">
        <v>-2.5894E-2</v>
      </c>
      <c r="AR29">
        <v>-0.255664</v>
      </c>
    </row>
    <row r="30" spans="1:44" x14ac:dyDescent="0.2">
      <c r="A30" s="4">
        <v>29</v>
      </c>
      <c r="B30" s="7">
        <v>-6.0759016253749598</v>
      </c>
      <c r="C30" s="8" t="str">
        <f t="shared" si="6"/>
        <v>&lt;Value&gt;-6.07590162537496&lt;/Value&gt;</v>
      </c>
      <c r="D30" s="7">
        <v>-3.38719261082297E-2</v>
      </c>
      <c r="E30" s="8">
        <v>-0.30379508126874799</v>
      </c>
      <c r="F30" s="7">
        <v>-0.24039350594557299</v>
      </c>
      <c r="G30" s="10" t="str">
        <f t="shared" si="7"/>
        <v>&lt;Value&gt;-0.240393505945573&lt;/Value&gt;</v>
      </c>
      <c r="H30" s="10">
        <v>-0.21739478363548501</v>
      </c>
      <c r="I30" s="8" t="str">
        <f t="shared" si="8"/>
        <v>&lt;Value&gt;-0.217394783635485&lt;/Value&gt;</v>
      </c>
      <c r="J30" s="7">
        <v>8.8315022287974998E-2</v>
      </c>
      <c r="K30" s="10" t="s">
        <v>58</v>
      </c>
      <c r="L30">
        <v>-4.4977999999999997E-2</v>
      </c>
      <c r="M30" s="7">
        <v>-0.373594342455003</v>
      </c>
      <c r="N30" s="10" t="s">
        <v>464</v>
      </c>
      <c r="O30">
        <v>-0.23910000000000001</v>
      </c>
      <c r="P30" s="7">
        <v>0.13346426476562501</v>
      </c>
      <c r="Q30" s="10" t="s">
        <v>258</v>
      </c>
      <c r="R30">
        <v>0.13892599999999999</v>
      </c>
      <c r="S30" s="7">
        <v>0.12497122993082101</v>
      </c>
      <c r="T30" s="10" t="s">
        <v>664</v>
      </c>
      <c r="U30">
        <v>4.1452000000000003E-2</v>
      </c>
      <c r="V30" s="7">
        <f t="shared" si="9"/>
        <v>-4.5149242477650009E-2</v>
      </c>
      <c r="W30" s="10">
        <f t="shared" si="10"/>
        <v>-0.18390399999999998</v>
      </c>
      <c r="X30" s="10">
        <f t="shared" si="11"/>
        <v>0.2217792870536</v>
      </c>
      <c r="Y30" s="8">
        <f t="shared" si="12"/>
        <v>9.3948000000000004E-2</v>
      </c>
      <c r="Z30">
        <f t="shared" si="13"/>
        <v>-0.498565572385824</v>
      </c>
      <c r="AA30">
        <f t="shared" si="14"/>
        <v>-0.28055200000000002</v>
      </c>
      <c r="AB30">
        <f t="shared" si="15"/>
        <v>-0.24862311252418201</v>
      </c>
      <c r="AC30">
        <f t="shared" si="16"/>
        <v>-0.19764799999999999</v>
      </c>
      <c r="AE30" t="s">
        <v>1652</v>
      </c>
      <c r="AF30" s="11">
        <f t="shared" si="17"/>
        <v>140</v>
      </c>
      <c r="AH30">
        <f t="shared" si="1"/>
        <v>4.4068641200149603</v>
      </c>
      <c r="AJ30">
        <f t="shared" si="3"/>
        <v>-0.14198391512346101</v>
      </c>
      <c r="AL30">
        <f t="shared" si="5"/>
        <v>0.28282943481286299</v>
      </c>
      <c r="AO30">
        <v>0.13892599999999999</v>
      </c>
      <c r="AP30">
        <v>4.1452000000000003E-2</v>
      </c>
      <c r="AQ30">
        <v>-4.4977999999999997E-2</v>
      </c>
      <c r="AR30">
        <v>-0.23910000000000001</v>
      </c>
    </row>
    <row r="31" spans="1:44" x14ac:dyDescent="0.2">
      <c r="A31" s="4">
        <v>30</v>
      </c>
      <c r="B31" s="7">
        <v>-6.02526499802158</v>
      </c>
      <c r="C31" s="8" t="str">
        <f t="shared" si="6"/>
        <v>&lt;Value&gt;-6.02526499802158&lt;/Value&gt;</v>
      </c>
      <c r="D31" s="7">
        <v>-4.23334417799398E-2</v>
      </c>
      <c r="E31" s="8">
        <v>-0.301263249901079</v>
      </c>
      <c r="F31" s="7">
        <v>6.0927136417229598E-2</v>
      </c>
      <c r="G31" s="10" t="str">
        <f t="shared" si="7"/>
        <v>&lt;Value&gt;0.0609271364172296&lt;/Value&gt;</v>
      </c>
      <c r="H31" s="10">
        <v>-0.419101892871519</v>
      </c>
      <c r="I31" s="8" t="str">
        <f t="shared" si="8"/>
        <v>&lt;Value&gt;-0.419101892871519&lt;/Value&gt;</v>
      </c>
      <c r="J31" s="7">
        <v>7.9408668337427199E-2</v>
      </c>
      <c r="K31" s="10" t="s">
        <v>59</v>
      </c>
      <c r="L31">
        <v>-5.1508999999999999E-2</v>
      </c>
      <c r="M31" s="7">
        <v>-0.36649500279974201</v>
      </c>
      <c r="N31" s="10" t="s">
        <v>465</v>
      </c>
      <c r="O31">
        <v>-0.26677000000000001</v>
      </c>
      <c r="P31" s="7">
        <v>0.13354361275055099</v>
      </c>
      <c r="Q31" s="10" t="s">
        <v>259</v>
      </c>
      <c r="R31">
        <v>0.14133000000000001</v>
      </c>
      <c r="S31" s="7">
        <v>0.12504582503442299</v>
      </c>
      <c r="T31" s="10" t="s">
        <v>665</v>
      </c>
      <c r="U31">
        <v>4.7724999999999997E-2</v>
      </c>
      <c r="V31" s="7">
        <f t="shared" si="9"/>
        <v>-5.4134944413123789E-2</v>
      </c>
      <c r="W31" s="10">
        <f t="shared" si="10"/>
        <v>-0.19283900000000001</v>
      </c>
      <c r="X31" s="10">
        <f t="shared" si="11"/>
        <v>0.2129522810879782</v>
      </c>
      <c r="Y31" s="8">
        <f t="shared" si="12"/>
        <v>8.9821000000000012E-2</v>
      </c>
      <c r="Z31">
        <f t="shared" si="13"/>
        <v>-0.49154082783416497</v>
      </c>
      <c r="AA31">
        <f t="shared" si="14"/>
        <v>-0.31449500000000002</v>
      </c>
      <c r="AB31">
        <f t="shared" si="15"/>
        <v>-0.24144917776531902</v>
      </c>
      <c r="AC31">
        <f t="shared" si="16"/>
        <v>-0.21904500000000002</v>
      </c>
      <c r="AE31" t="s">
        <v>1653</v>
      </c>
      <c r="AF31" s="11">
        <f t="shared" si="17"/>
        <v>142</v>
      </c>
      <c r="AH31">
        <f t="shared" si="1"/>
        <v>4.8181060578717503</v>
      </c>
      <c r="AJ31">
        <f t="shared" si="3"/>
        <v>-0.45066691860218699</v>
      </c>
      <c r="AL31">
        <f t="shared" si="5"/>
        <v>0.55754269218326002</v>
      </c>
      <c r="AO31">
        <v>0.14133000000000001</v>
      </c>
      <c r="AP31">
        <v>4.7724999999999997E-2</v>
      </c>
      <c r="AQ31">
        <v>-5.1508999999999999E-2</v>
      </c>
      <c r="AR31">
        <v>-0.26677000000000001</v>
      </c>
    </row>
    <row r="32" spans="1:44" x14ac:dyDescent="0.2">
      <c r="A32" s="4">
        <v>31</v>
      </c>
      <c r="B32" s="7">
        <v>-6.00149173721291</v>
      </c>
      <c r="C32" s="8" t="str">
        <f t="shared" si="6"/>
        <v>&lt;Value&gt;-6.00149173721291&lt;/Value&gt;</v>
      </c>
      <c r="D32" s="7">
        <v>-4.6318961729192698E-2</v>
      </c>
      <c r="E32" s="8">
        <v>-0.30007458686064498</v>
      </c>
      <c r="F32" s="7">
        <v>-8.7261599472626405E-2</v>
      </c>
      <c r="G32" s="10" t="str">
        <f t="shared" si="7"/>
        <v>&lt;Value&gt;-0.0872615994726264&lt;/Value&gt;</v>
      </c>
      <c r="H32" s="10">
        <v>-0.23569748779849101</v>
      </c>
      <c r="I32" s="8" t="str">
        <f t="shared" si="8"/>
        <v>&lt;Value&gt;-0.235697487798491&lt;/Value&gt;</v>
      </c>
      <c r="J32" s="7">
        <v>6.9154604627669397E-2</v>
      </c>
      <c r="K32" s="10" t="s">
        <v>60</v>
      </c>
      <c r="L32">
        <v>-5.5012999999999999E-2</v>
      </c>
      <c r="M32" s="7">
        <v>-0.35929993039394897</v>
      </c>
      <c r="N32" s="10" t="s">
        <v>466</v>
      </c>
      <c r="O32">
        <v>-0.27924500000000002</v>
      </c>
      <c r="P32" s="7">
        <v>0.133568649252958</v>
      </c>
      <c r="Q32" s="10" t="s">
        <v>260</v>
      </c>
      <c r="R32">
        <v>0.14244999999999999</v>
      </c>
      <c r="S32" s="7">
        <v>0.12506896386885299</v>
      </c>
      <c r="T32" s="10" t="s">
        <v>666</v>
      </c>
      <c r="U32">
        <v>5.0421000000000001E-2</v>
      </c>
      <c r="V32" s="7">
        <f t="shared" si="9"/>
        <v>-6.4414044625288602E-2</v>
      </c>
      <c r="W32" s="10">
        <f t="shared" si="10"/>
        <v>-0.197463</v>
      </c>
      <c r="X32" s="10">
        <f t="shared" si="11"/>
        <v>0.2027232538806274</v>
      </c>
      <c r="Y32" s="8">
        <f t="shared" si="12"/>
        <v>8.7436999999999987E-2</v>
      </c>
      <c r="Z32">
        <f t="shared" si="13"/>
        <v>-0.48436889426280194</v>
      </c>
      <c r="AA32">
        <f t="shared" si="14"/>
        <v>-0.32966600000000001</v>
      </c>
      <c r="AB32">
        <f t="shared" si="15"/>
        <v>-0.23423096652509598</v>
      </c>
      <c r="AC32">
        <f t="shared" si="16"/>
        <v>-0.22882400000000003</v>
      </c>
      <c r="AE32" t="s">
        <v>1654</v>
      </c>
      <c r="AF32" s="11">
        <f t="shared" si="17"/>
        <v>143</v>
      </c>
      <c r="AH32">
        <f t="shared" si="1"/>
        <v>4.8493951397456003</v>
      </c>
      <c r="AJ32">
        <f t="shared" si="3"/>
        <v>-0.19726344297656101</v>
      </c>
      <c r="AL32">
        <f t="shared" si="5"/>
        <v>0.17704972292208401</v>
      </c>
      <c r="AO32">
        <v>0.14244999999999999</v>
      </c>
      <c r="AP32">
        <v>5.0421000000000001E-2</v>
      </c>
      <c r="AQ32">
        <v>-5.5012999999999999E-2</v>
      </c>
      <c r="AR32">
        <v>-0.27924500000000002</v>
      </c>
    </row>
    <row r="33" spans="1:44" x14ac:dyDescent="0.2">
      <c r="A33" s="4">
        <v>32</v>
      </c>
      <c r="B33" s="7">
        <v>-5.8593610385385198</v>
      </c>
      <c r="C33" s="8" t="str">
        <f t="shared" si="6"/>
        <v>&lt;Value&gt;-5.85936103853852&lt;/Value&gt;</v>
      </c>
      <c r="D33" s="7">
        <v>-7.0186724711650605E-2</v>
      </c>
      <c r="E33" s="8">
        <v>-0.29296805192692599</v>
      </c>
      <c r="F33" s="7">
        <v>1.6205128568347701E-2</v>
      </c>
      <c r="G33" s="10" t="str">
        <f t="shared" si="7"/>
        <v>&lt;Value&gt;0.0162051285683477&lt;/Value&gt;</v>
      </c>
      <c r="H33" s="10">
        <v>-0.40995104458753101</v>
      </c>
      <c r="I33" s="8" t="str">
        <f t="shared" si="8"/>
        <v>&lt;Value&gt;-0.409951044587531&lt;/Value&gt;</v>
      </c>
      <c r="J33" s="7">
        <v>5.7594924143362397E-2</v>
      </c>
      <c r="K33" s="10" t="s">
        <v>61</v>
      </c>
      <c r="L33">
        <v>-8.1311999999999995E-2</v>
      </c>
      <c r="M33" s="7">
        <v>-0.35200734120704502</v>
      </c>
      <c r="N33" s="10" t="s">
        <v>467</v>
      </c>
      <c r="O33">
        <v>-0.32196399999999997</v>
      </c>
      <c r="P33" s="7">
        <v>0.13353905566885799</v>
      </c>
      <c r="Q33" s="10" t="s">
        <v>261</v>
      </c>
      <c r="R33">
        <v>0.14575299999999999</v>
      </c>
      <c r="S33" s="7">
        <v>0.12504039002512901</v>
      </c>
      <c r="T33" s="10" t="s">
        <v>667</v>
      </c>
      <c r="U33">
        <v>5.7696999999999998E-2</v>
      </c>
      <c r="V33" s="7">
        <f t="shared" si="9"/>
        <v>-7.594413152549559E-2</v>
      </c>
      <c r="W33" s="10">
        <f t="shared" si="10"/>
        <v>-0.22706499999999999</v>
      </c>
      <c r="X33" s="10">
        <f t="shared" si="11"/>
        <v>0.19113397981222038</v>
      </c>
      <c r="Y33" s="8">
        <f t="shared" si="12"/>
        <v>6.4440999999999998E-2</v>
      </c>
      <c r="Z33">
        <f t="shared" si="13"/>
        <v>-0.47704773123217403</v>
      </c>
      <c r="AA33">
        <f t="shared" si="14"/>
        <v>-0.37966099999999997</v>
      </c>
      <c r="AB33">
        <f t="shared" si="15"/>
        <v>-0.22696695118191601</v>
      </c>
      <c r="AC33">
        <f t="shared" si="16"/>
        <v>-0.26426699999999997</v>
      </c>
      <c r="AE33" t="s">
        <v>1655</v>
      </c>
      <c r="AF33" s="11">
        <f t="shared" si="17"/>
        <v>150</v>
      </c>
      <c r="AH33">
        <f t="shared" si="1"/>
        <v>5.6344522583433303</v>
      </c>
      <c r="AJ33">
        <f t="shared" si="3"/>
        <v>-0.30821535507850301</v>
      </c>
      <c r="AL33">
        <f t="shared" si="5"/>
        <v>0.445326183858682</v>
      </c>
      <c r="AO33">
        <v>0.14575299999999999</v>
      </c>
      <c r="AP33">
        <v>5.7696999999999998E-2</v>
      </c>
      <c r="AQ33">
        <v>-8.1311999999999995E-2</v>
      </c>
      <c r="AR33">
        <v>-0.32196399999999997</v>
      </c>
    </row>
    <row r="34" spans="1:44" x14ac:dyDescent="0.2">
      <c r="A34" s="4">
        <v>33</v>
      </c>
      <c r="B34" s="7">
        <v>-5.7519020743633202</v>
      </c>
      <c r="C34" s="8" t="str">
        <f t="shared" si="6"/>
        <v>&lt;Value&gt;-5.75190207436332&lt;/Value&gt;</v>
      </c>
      <c r="D34" s="7">
        <v>-8.8082185765768206E-2</v>
      </c>
      <c r="E34" s="8">
        <v>-0.28759510371816599</v>
      </c>
      <c r="F34" s="7">
        <v>-0.158936865462529</v>
      </c>
      <c r="G34" s="10" t="str">
        <f t="shared" si="7"/>
        <v>&lt;Value&gt;-0.158936865462529&lt;/Value&gt;</v>
      </c>
      <c r="H34" s="10">
        <v>-0.181405085088961</v>
      </c>
      <c r="I34" s="8" t="str">
        <f t="shared" si="8"/>
        <v>&lt;Value&gt;-0.181405085088961&lt;/Value&gt;</v>
      </c>
      <c r="J34" s="7">
        <v>4.4791671725611097E-2</v>
      </c>
      <c r="K34" s="10" t="s">
        <v>62</v>
      </c>
      <c r="L34">
        <v>-0.108044</v>
      </c>
      <c r="M34" s="7">
        <v>-0.34461552389292399</v>
      </c>
      <c r="N34" s="10" t="s">
        <v>468</v>
      </c>
      <c r="O34">
        <v>-0.30157499999999998</v>
      </c>
      <c r="P34" s="7">
        <v>0.13345723951563099</v>
      </c>
      <c r="Q34" s="10" t="s">
        <v>262</v>
      </c>
      <c r="R34">
        <v>0.14294599999999999</v>
      </c>
      <c r="S34" s="7">
        <v>0.124962423532661</v>
      </c>
      <c r="T34" s="10" t="s">
        <v>668</v>
      </c>
      <c r="U34">
        <v>5.1444999999999998E-2</v>
      </c>
      <c r="V34" s="7">
        <f t="shared" si="9"/>
        <v>-8.8665567790019884E-2</v>
      </c>
      <c r="W34" s="10">
        <f t="shared" si="10"/>
        <v>-0.25098999999999999</v>
      </c>
      <c r="X34" s="10">
        <f t="shared" si="11"/>
        <v>0.17824891124124209</v>
      </c>
      <c r="Y34" s="8">
        <f t="shared" si="12"/>
        <v>3.4901999999999989E-2</v>
      </c>
      <c r="Z34">
        <f t="shared" si="13"/>
        <v>-0.46957794742558501</v>
      </c>
      <c r="AA34">
        <f t="shared" si="14"/>
        <v>-0.35302</v>
      </c>
      <c r="AB34">
        <f t="shared" si="15"/>
        <v>-0.21965310036026298</v>
      </c>
      <c r="AC34">
        <f t="shared" si="16"/>
        <v>-0.25012999999999996</v>
      </c>
      <c r="AE34" t="s">
        <v>1656</v>
      </c>
      <c r="AF34" s="11">
        <f t="shared" si="17"/>
        <v>160</v>
      </c>
      <c r="AH34">
        <f t="shared" si="1"/>
        <v>6.3371034754769999</v>
      </c>
      <c r="AJ34">
        <f t="shared" si="3"/>
        <v>-2.6032230894907599E-2</v>
      </c>
      <c r="AL34">
        <f t="shared" si="5"/>
        <v>0.37932830801631601</v>
      </c>
      <c r="AO34">
        <v>0.14294599999999999</v>
      </c>
      <c r="AP34">
        <v>5.1444999999999998E-2</v>
      </c>
      <c r="AQ34">
        <v>-0.108044</v>
      </c>
      <c r="AR34">
        <v>-0.30157499999999998</v>
      </c>
    </row>
    <row r="35" spans="1:44" x14ac:dyDescent="0.2">
      <c r="A35" s="4">
        <v>34</v>
      </c>
      <c r="B35" s="7">
        <v>-5.6063737718930797</v>
      </c>
      <c r="C35" s="8" t="str">
        <f t="shared" si="6"/>
        <v>&lt;Value&gt;-5.60637377189308&lt;/Value&gt;</v>
      </c>
      <c r="D35" s="7">
        <v>-0.111714023052564</v>
      </c>
      <c r="E35" s="8">
        <v>-0.28031868859465398</v>
      </c>
      <c r="F35" s="7">
        <v>-6.8388744497556497E-2</v>
      </c>
      <c r="G35" s="10" t="str">
        <f t="shared" si="7"/>
        <v>&lt;Value&gt;-0.0683887444975565&lt;/Value&gt;</v>
      </c>
      <c r="H35" s="10">
        <v>-0.29076145592998098</v>
      </c>
      <c r="I35" s="8" t="str">
        <f t="shared" si="8"/>
        <v>&lt;Value&gt;-0.290761455929981&lt;/Value&gt;</v>
      </c>
      <c r="J35" s="7">
        <v>3.0826724025639501E-2</v>
      </c>
      <c r="K35" s="10" t="s">
        <v>63</v>
      </c>
      <c r="L35">
        <v>-0.15387300000000001</v>
      </c>
      <c r="M35" s="7">
        <v>-0.33712356111886299</v>
      </c>
      <c r="N35" s="10" t="s">
        <v>469</v>
      </c>
      <c r="O35">
        <v>-0.22933799999999999</v>
      </c>
      <c r="P35" s="7">
        <v>0.13332811488107299</v>
      </c>
      <c r="Q35" s="10" t="s">
        <v>263</v>
      </c>
      <c r="R35">
        <v>0.13913500000000001</v>
      </c>
      <c r="S35" s="7">
        <v>0.124839750233322</v>
      </c>
      <c r="T35" s="10" t="s">
        <v>669</v>
      </c>
      <c r="U35">
        <v>4.2033000000000001E-2</v>
      </c>
      <c r="V35" s="7">
        <f t="shared" si="9"/>
        <v>-0.10250139085543349</v>
      </c>
      <c r="W35" s="10">
        <f t="shared" si="10"/>
        <v>-0.29300800000000005</v>
      </c>
      <c r="X35" s="10">
        <f t="shared" si="11"/>
        <v>0.16415483890671248</v>
      </c>
      <c r="Y35" s="8">
        <f t="shared" si="12"/>
        <v>-1.4738000000000001E-2</v>
      </c>
      <c r="Z35">
        <f t="shared" si="13"/>
        <v>-0.46196331135218499</v>
      </c>
      <c r="AA35">
        <f t="shared" si="14"/>
        <v>-0.27137099999999997</v>
      </c>
      <c r="AB35">
        <f t="shared" si="15"/>
        <v>-0.21228381088554099</v>
      </c>
      <c r="AC35">
        <f t="shared" si="16"/>
        <v>-0.187305</v>
      </c>
      <c r="AE35" t="s">
        <v>2050</v>
      </c>
      <c r="AF35" s="11">
        <f t="shared" si="17"/>
        <v>161</v>
      </c>
      <c r="AH35">
        <f t="shared" si="1"/>
        <v>6.4288438825278398</v>
      </c>
      <c r="AJ35">
        <f t="shared" si="3"/>
        <v>-0.205580150128095</v>
      </c>
      <c r="AL35">
        <f t="shared" si="5"/>
        <v>0.372258355406696</v>
      </c>
      <c r="AO35">
        <v>0.13913500000000001</v>
      </c>
      <c r="AP35">
        <v>4.2033000000000001E-2</v>
      </c>
      <c r="AQ35">
        <v>-0.15387300000000001</v>
      </c>
      <c r="AR35">
        <v>-0.22933799999999999</v>
      </c>
    </row>
    <row r="36" spans="1:44" x14ac:dyDescent="0.2">
      <c r="A36" s="4">
        <v>35</v>
      </c>
      <c r="B36" s="7">
        <v>-5.4437859036773304</v>
      </c>
      <c r="C36" s="8" t="str">
        <f t="shared" si="6"/>
        <v>&lt;Value&gt;-5.44378590367733&lt;/Value&gt;</v>
      </c>
      <c r="D36" s="7">
        <v>-0.13671406683246901</v>
      </c>
      <c r="E36" s="8">
        <v>-0.27218929518386598</v>
      </c>
      <c r="F36" s="7">
        <v>2.2449426200982798E-3</v>
      </c>
      <c r="G36" s="10" t="str">
        <f t="shared" si="7"/>
        <v>&lt;Value&gt;0.00224494262009828&lt;/Value&gt;</v>
      </c>
      <c r="H36" s="10">
        <v>-0.44889713014252203</v>
      </c>
      <c r="I36" s="8" t="str">
        <f t="shared" si="8"/>
        <v>&lt;Value&gt;-0.448897130142522&lt;/Value&gt;</v>
      </c>
      <c r="J36" s="7">
        <v>1.5801305069583899E-2</v>
      </c>
      <c r="K36" s="10" t="s">
        <v>64</v>
      </c>
      <c r="L36">
        <v>-0.19983100000000001</v>
      </c>
      <c r="M36" s="7">
        <v>-0.32953194775558098</v>
      </c>
      <c r="N36" s="10" t="s">
        <v>470</v>
      </c>
      <c r="O36">
        <v>-0.182536</v>
      </c>
      <c r="P36" s="7">
        <v>0.13315876182011599</v>
      </c>
      <c r="Q36" s="10" t="s">
        <v>264</v>
      </c>
      <c r="R36">
        <v>0.14107700000000001</v>
      </c>
      <c r="S36" s="7">
        <v>0.124679097091387</v>
      </c>
      <c r="T36" s="10" t="s">
        <v>670</v>
      </c>
      <c r="U36">
        <v>4.7438000000000001E-2</v>
      </c>
      <c r="V36" s="7">
        <f t="shared" si="9"/>
        <v>-0.11735745675053209</v>
      </c>
      <c r="W36" s="10">
        <f t="shared" si="10"/>
        <v>-0.34090799999999999</v>
      </c>
      <c r="X36" s="10">
        <f t="shared" si="11"/>
        <v>0.1489600668896999</v>
      </c>
      <c r="Y36" s="8">
        <f t="shared" si="12"/>
        <v>-5.8754000000000001E-2</v>
      </c>
      <c r="Z36">
        <f t="shared" si="13"/>
        <v>-0.45421104484696795</v>
      </c>
      <c r="AA36">
        <f t="shared" si="14"/>
        <v>-0.22997400000000001</v>
      </c>
      <c r="AB36">
        <f t="shared" si="15"/>
        <v>-0.20485285066419398</v>
      </c>
      <c r="AC36">
        <f t="shared" si="16"/>
        <v>-0.135098</v>
      </c>
      <c r="AE36" t="s">
        <v>2051</v>
      </c>
      <c r="AF36" s="11">
        <f t="shared" si="17"/>
        <v>166</v>
      </c>
      <c r="AH36">
        <f t="shared" si="1"/>
        <v>6.8799902294987199</v>
      </c>
      <c r="AJ36">
        <f t="shared" si="3"/>
        <v>0.27830956779813398</v>
      </c>
      <c r="AL36">
        <f t="shared" si="5"/>
        <v>0.14941341128535399</v>
      </c>
      <c r="AO36">
        <v>0.14107700000000001</v>
      </c>
      <c r="AP36">
        <v>4.7438000000000001E-2</v>
      </c>
      <c r="AQ36">
        <v>-0.19983100000000001</v>
      </c>
      <c r="AR36">
        <v>-0.182536</v>
      </c>
    </row>
    <row r="37" spans="1:44" x14ac:dyDescent="0.2">
      <c r="A37" s="4">
        <v>36</v>
      </c>
      <c r="B37" s="7">
        <v>-5.4313535572852496</v>
      </c>
      <c r="C37" s="8" t="str">
        <f t="shared" si="6"/>
        <v>&lt;Value&gt;-5.43135355728525&lt;/Value&gt;</v>
      </c>
      <c r="D37" s="7">
        <v>-0.138545219013507</v>
      </c>
      <c r="E37" s="8">
        <v>-0.271567677864263</v>
      </c>
      <c r="F37" s="7">
        <v>-0.39953029769902199</v>
      </c>
      <c r="G37" s="10" t="str">
        <f t="shared" si="7"/>
        <v>&lt;Value&gt;-0.399530297699022&lt;/Value&gt;</v>
      </c>
      <c r="H37" s="10">
        <v>-3.91874798343241E-2</v>
      </c>
      <c r="I37" s="8" t="str">
        <f t="shared" si="8"/>
        <v>&lt;Value&gt;-0.0391874798343241&lt;/Value&gt;</v>
      </c>
      <c r="J37" s="7">
        <v>-1.6486224405736901E-4</v>
      </c>
      <c r="K37" s="10" t="s">
        <v>65</v>
      </c>
      <c r="L37">
        <v>-0.20210600000000001</v>
      </c>
      <c r="M37" s="7">
        <v>-0.32184309394330501</v>
      </c>
      <c r="N37" s="10" t="s">
        <v>471</v>
      </c>
      <c r="O37">
        <v>-0.182783</v>
      </c>
      <c r="P37" s="7">
        <v>0.13295798363872899</v>
      </c>
      <c r="Q37" s="10" t="s">
        <v>265</v>
      </c>
      <c r="R37">
        <v>0.141206</v>
      </c>
      <c r="S37" s="7">
        <v>0.12448881152630099</v>
      </c>
      <c r="T37" s="10" t="s">
        <v>671</v>
      </c>
      <c r="U37">
        <v>4.7754999999999999E-2</v>
      </c>
      <c r="V37" s="7">
        <f t="shared" si="9"/>
        <v>-0.13312284588278636</v>
      </c>
      <c r="W37" s="10">
        <f t="shared" si="10"/>
        <v>-0.34331200000000001</v>
      </c>
      <c r="X37" s="10">
        <f t="shared" si="11"/>
        <v>0.13279312139467161</v>
      </c>
      <c r="Y37" s="8">
        <f t="shared" si="12"/>
        <v>-6.090000000000001E-2</v>
      </c>
      <c r="Z37">
        <f t="shared" si="13"/>
        <v>-0.44633190546960599</v>
      </c>
      <c r="AA37">
        <f t="shared" si="14"/>
        <v>-0.23053799999999999</v>
      </c>
      <c r="AB37">
        <f t="shared" si="15"/>
        <v>-0.19735428241700403</v>
      </c>
      <c r="AC37">
        <f t="shared" si="16"/>
        <v>-0.13502800000000001</v>
      </c>
      <c r="AE37" t="s">
        <v>431</v>
      </c>
      <c r="AF37" s="11">
        <f t="shared" si="17"/>
        <v>171</v>
      </c>
      <c r="AH37">
        <f t="shared" si="1"/>
        <v>7.2924402506710599</v>
      </c>
      <c r="AJ37">
        <f t="shared" si="3"/>
        <v>0.20579221584919</v>
      </c>
      <c r="AL37">
        <f t="shared" si="5"/>
        <v>0.3233543021677</v>
      </c>
      <c r="AO37">
        <v>0.141206</v>
      </c>
      <c r="AP37">
        <v>4.7754999999999999E-2</v>
      </c>
      <c r="AQ37">
        <v>-0.20210600000000001</v>
      </c>
      <c r="AR37">
        <v>-0.182783</v>
      </c>
    </row>
    <row r="38" spans="1:44" x14ac:dyDescent="0.2">
      <c r="A38" s="4">
        <v>37</v>
      </c>
      <c r="B38" s="7">
        <v>-5.4059760425776098</v>
      </c>
      <c r="C38" s="8" t="str">
        <f t="shared" si="6"/>
        <v>&lt;Value&gt;-5.40597604257761&lt;/Value&gt;</v>
      </c>
      <c r="D38" s="7">
        <v>-0.14224216932609501</v>
      </c>
      <c r="E38" s="8">
        <v>-0.27029880212888102</v>
      </c>
      <c r="F38" s="7">
        <v>-0.38842119640133299</v>
      </c>
      <c r="G38" s="10" t="str">
        <f t="shared" si="7"/>
        <v>&lt;Value&gt;-0.388421196401333&lt;/Value&gt;</v>
      </c>
      <c r="H38" s="10">
        <v>-8.1665509512065998E-2</v>
      </c>
      <c r="I38" s="8" t="str">
        <f t="shared" si="8"/>
        <v>&lt;Value&gt;-0.081665509512066&lt;/Value&gt;</v>
      </c>
      <c r="J38" s="7">
        <v>-1.6934759086380102E-2</v>
      </c>
      <c r="K38" s="10" t="s">
        <v>66</v>
      </c>
      <c r="L38">
        <v>-0.205959</v>
      </c>
      <c r="M38" s="7">
        <v>-0.314061707024062</v>
      </c>
      <c r="N38" s="10" t="s">
        <v>472</v>
      </c>
      <c r="O38">
        <v>-0.185145</v>
      </c>
      <c r="P38" s="7">
        <v>0.132735785859663</v>
      </c>
      <c r="Q38" s="10" t="s">
        <v>265</v>
      </c>
      <c r="R38">
        <v>0.14138899999999999</v>
      </c>
      <c r="S38" s="7">
        <v>0.124278367417633</v>
      </c>
      <c r="T38" s="10" t="s">
        <v>672</v>
      </c>
      <c r="U38">
        <v>4.8182000000000003E-2</v>
      </c>
      <c r="V38" s="7">
        <f t="shared" si="9"/>
        <v>-0.14967054494604309</v>
      </c>
      <c r="W38" s="10">
        <f t="shared" si="10"/>
        <v>-0.34734799999999999</v>
      </c>
      <c r="X38" s="10">
        <f t="shared" si="11"/>
        <v>0.1158010267732829</v>
      </c>
      <c r="Y38" s="8">
        <f t="shared" si="12"/>
        <v>-6.4570000000000016E-2</v>
      </c>
      <c r="Z38">
        <f t="shared" si="13"/>
        <v>-0.43834007444169498</v>
      </c>
      <c r="AA38">
        <f t="shared" si="14"/>
        <v>-0.23332700000000001</v>
      </c>
      <c r="AB38">
        <f t="shared" si="15"/>
        <v>-0.18978333960642901</v>
      </c>
      <c r="AC38">
        <f t="shared" si="16"/>
        <v>-0.136963</v>
      </c>
      <c r="AE38" t="s">
        <v>2052</v>
      </c>
      <c r="AF38" s="11">
        <f t="shared" si="17"/>
        <v>178</v>
      </c>
      <c r="AH38">
        <f t="shared" si="1"/>
        <v>8.0269624606902301</v>
      </c>
      <c r="AJ38">
        <f t="shared" si="3"/>
        <v>-1.03281486506056E-3</v>
      </c>
      <c r="AL38">
        <f t="shared" si="5"/>
        <v>0.74173294542135404</v>
      </c>
      <c r="AO38">
        <v>0.14138899999999999</v>
      </c>
      <c r="AP38">
        <v>4.8182000000000003E-2</v>
      </c>
      <c r="AQ38">
        <v>-0.205959</v>
      </c>
      <c r="AR38">
        <v>-0.185145</v>
      </c>
    </row>
    <row r="39" spans="1:44" x14ac:dyDescent="0.2">
      <c r="A39" s="4">
        <v>38</v>
      </c>
      <c r="B39" s="7">
        <v>-5.39401672444653</v>
      </c>
      <c r="C39" s="8" t="str">
        <f t="shared" si="6"/>
        <v>&lt;Value&gt;-5.39401672444653&lt;/Value&gt;</v>
      </c>
      <c r="D39" s="7">
        <v>-0.14396473252734701</v>
      </c>
      <c r="E39" s="8">
        <v>-0.26970083622232599</v>
      </c>
      <c r="F39" s="7">
        <v>-0.38552540002644797</v>
      </c>
      <c r="G39" s="10" t="str">
        <f t="shared" si="7"/>
        <v>&lt;Value&gt;-0.385525400026448&lt;/Value&gt;</v>
      </c>
      <c r="H39" s="10">
        <v>-8.2513161077550894E-3</v>
      </c>
      <c r="I39" s="8" t="str">
        <f t="shared" si="8"/>
        <v>&lt;Value&gt;-0.00825131610775509&lt;/Value&gt;</v>
      </c>
      <c r="J39" s="7">
        <v>-3.4355609083221099E-2</v>
      </c>
      <c r="K39" s="10" t="s">
        <v>67</v>
      </c>
      <c r="L39">
        <v>-0.207399</v>
      </c>
      <c r="M39" s="7">
        <v>-0.30619505198452401</v>
      </c>
      <c r="N39" s="10" t="s">
        <v>473</v>
      </c>
      <c r="O39">
        <v>-0.18710399999999999</v>
      </c>
      <c r="P39" s="7">
        <v>0.13250280487235899</v>
      </c>
      <c r="Q39" s="10" t="s">
        <v>264</v>
      </c>
      <c r="R39">
        <v>0.14144000000000001</v>
      </c>
      <c r="S39" s="7">
        <v>0.12405782437212599</v>
      </c>
      <c r="T39" s="10" t="s">
        <v>673</v>
      </c>
      <c r="U39">
        <v>4.8288999999999999E-2</v>
      </c>
      <c r="V39" s="7">
        <f t="shared" si="9"/>
        <v>-0.1668584139555801</v>
      </c>
      <c r="W39" s="10">
        <f t="shared" si="10"/>
        <v>-0.34883900000000001</v>
      </c>
      <c r="X39" s="10">
        <f t="shared" si="11"/>
        <v>9.8147195789137887E-2</v>
      </c>
      <c r="Y39" s="8">
        <f t="shared" si="12"/>
        <v>-6.595899999999999E-2</v>
      </c>
      <c r="Z39">
        <f t="shared" si="13"/>
        <v>-0.43025287635664999</v>
      </c>
      <c r="AA39">
        <f t="shared" si="14"/>
        <v>-0.23539299999999999</v>
      </c>
      <c r="AB39">
        <f t="shared" si="15"/>
        <v>-0.18213722761239803</v>
      </c>
      <c r="AC39">
        <f t="shared" si="16"/>
        <v>-0.13881499999999999</v>
      </c>
      <c r="AE39" t="s">
        <v>1658</v>
      </c>
      <c r="AF39" s="11">
        <f t="shared" si="17"/>
        <v>179</v>
      </c>
      <c r="AH39">
        <f t="shared" si="1"/>
        <v>8.0732905272707995</v>
      </c>
      <c r="AJ39">
        <f t="shared" si="3"/>
        <v>1.3659131109707699E-2</v>
      </c>
      <c r="AL39">
        <f t="shared" si="5"/>
        <v>0.41768463556107199</v>
      </c>
      <c r="AO39">
        <v>0.14144000000000001</v>
      </c>
      <c r="AP39">
        <v>4.8288999999999999E-2</v>
      </c>
      <c r="AQ39">
        <v>-0.207399</v>
      </c>
      <c r="AR39">
        <v>-0.18710399999999999</v>
      </c>
    </row>
    <row r="40" spans="1:44" x14ac:dyDescent="0.2">
      <c r="A40" s="4">
        <v>39</v>
      </c>
      <c r="B40" s="7">
        <v>-5.2624043354789096</v>
      </c>
      <c r="C40" s="8" t="str">
        <f t="shared" si="6"/>
        <v>&lt;Value&gt;-5.26240433547891&lt;/Value&gt;</v>
      </c>
      <c r="D40" s="7">
        <v>-0.16200132899323699</v>
      </c>
      <c r="E40" s="8">
        <v>-0.26312021677394498</v>
      </c>
      <c r="F40" s="7">
        <v>-5.0130865737040703E-2</v>
      </c>
      <c r="G40" s="10" t="str">
        <f t="shared" si="7"/>
        <v>&lt;Value&gt;-0.0501308657370407&lt;/Value&gt;</v>
      </c>
      <c r="H40" s="10">
        <v>-0.41455926144600902</v>
      </c>
      <c r="I40" s="8" t="str">
        <f t="shared" si="8"/>
        <v>&lt;Value&gt;-0.414559261446009&lt;/Value&gt;</v>
      </c>
      <c r="J40" s="7">
        <v>-5.22607240095838E-2</v>
      </c>
      <c r="K40" s="10" t="s">
        <v>68</v>
      </c>
      <c r="L40">
        <v>-0.206873</v>
      </c>
      <c r="M40" s="7">
        <v>-0.29825309513029502</v>
      </c>
      <c r="N40" s="10" t="s">
        <v>474</v>
      </c>
      <c r="O40">
        <v>-0.23702300000000001</v>
      </c>
      <c r="P40" s="7">
        <v>0.13226971748167299</v>
      </c>
      <c r="Q40" s="10" t="s">
        <v>266</v>
      </c>
      <c r="R40">
        <v>0.14208299999999999</v>
      </c>
      <c r="S40" s="7">
        <v>0.12383726983035701</v>
      </c>
      <c r="T40" s="10" t="s">
        <v>674</v>
      </c>
      <c r="U40">
        <v>4.9520000000000002E-2</v>
      </c>
      <c r="V40" s="7">
        <f t="shared" si="9"/>
        <v>-0.1845304414912568</v>
      </c>
      <c r="W40" s="10">
        <f t="shared" si="10"/>
        <v>-0.34895599999999999</v>
      </c>
      <c r="X40" s="10">
        <f t="shared" si="11"/>
        <v>8.0008993472089188E-2</v>
      </c>
      <c r="Y40" s="8">
        <f t="shared" si="12"/>
        <v>-6.4790000000000014E-2</v>
      </c>
      <c r="Z40">
        <f t="shared" si="13"/>
        <v>-0.422090364960652</v>
      </c>
      <c r="AA40">
        <f t="shared" si="14"/>
        <v>-0.28654299999999999</v>
      </c>
      <c r="AB40">
        <f t="shared" si="15"/>
        <v>-0.17441582529993802</v>
      </c>
      <c r="AC40">
        <f t="shared" si="16"/>
        <v>-0.187503</v>
      </c>
      <c r="AE40" t="s">
        <v>2053</v>
      </c>
      <c r="AF40" s="11">
        <f t="shared" si="17"/>
        <v>185</v>
      </c>
      <c r="AH40">
        <f t="shared" si="1"/>
        <v>8.8363559047976903</v>
      </c>
      <c r="AJ40">
        <f t="shared" si="3"/>
        <v>0.15699096914407501</v>
      </c>
      <c r="AL40">
        <f t="shared" si="5"/>
        <v>0.33770114112459598</v>
      </c>
      <c r="AO40">
        <v>0.14208299999999999</v>
      </c>
      <c r="AP40">
        <v>4.9520000000000002E-2</v>
      </c>
      <c r="AQ40">
        <v>-0.206873</v>
      </c>
      <c r="AR40">
        <v>-0.23702300000000001</v>
      </c>
    </row>
    <row r="41" spans="1:44" x14ac:dyDescent="0.2">
      <c r="A41" s="4">
        <v>40</v>
      </c>
      <c r="B41" s="7">
        <v>-5.0210105992038399</v>
      </c>
      <c r="C41" s="8" t="str">
        <f t="shared" si="6"/>
        <v>&lt;Value&gt;-5.02101059920384&lt;/Value&gt;</v>
      </c>
      <c r="D41" s="7">
        <v>-0.18975326447259899</v>
      </c>
      <c r="E41" s="8">
        <v>-0.251050529960192</v>
      </c>
      <c r="F41" s="7">
        <v>-0.13633715833646801</v>
      </c>
      <c r="G41" s="10" t="str">
        <f t="shared" si="7"/>
        <v>&lt;Value&gt;-0.136337158336468&lt;/Value&gt;</v>
      </c>
      <c r="H41" s="10">
        <v>-0.36889411906098302</v>
      </c>
      <c r="I41" s="8" t="str">
        <f t="shared" si="8"/>
        <v>&lt;Value&gt;-0.368894119060983&lt;/Value&gt;</v>
      </c>
      <c r="J41" s="7">
        <v>-7.0471620050177902E-2</v>
      </c>
      <c r="K41" s="10" t="s">
        <v>69</v>
      </c>
      <c r="L41">
        <v>-0.16109499999999999</v>
      </c>
      <c r="M41" s="7">
        <v>-0.29024854000081701</v>
      </c>
      <c r="N41" s="10" t="s">
        <v>475</v>
      </c>
      <c r="O41">
        <v>-0.31901499999999999</v>
      </c>
      <c r="P41" s="7">
        <v>0.132046664348001</v>
      </c>
      <c r="Q41" s="10" t="s">
        <v>267</v>
      </c>
      <c r="R41">
        <v>0.151591</v>
      </c>
      <c r="S41" s="7">
        <v>0.123626275209045</v>
      </c>
      <c r="T41" s="10" t="s">
        <v>675</v>
      </c>
      <c r="U41">
        <v>6.9386000000000003E-2</v>
      </c>
      <c r="V41" s="7">
        <f t="shared" si="9"/>
        <v>-0.2025182843981789</v>
      </c>
      <c r="W41" s="10">
        <f t="shared" si="10"/>
        <v>-0.31268600000000002</v>
      </c>
      <c r="X41" s="10">
        <f t="shared" si="11"/>
        <v>6.1575044297823095E-2</v>
      </c>
      <c r="Y41" s="8">
        <f t="shared" si="12"/>
        <v>-9.5039999999999847E-3</v>
      </c>
      <c r="Z41">
        <f t="shared" si="13"/>
        <v>-0.41387481520986202</v>
      </c>
      <c r="AA41">
        <f t="shared" si="14"/>
        <v>-0.388401</v>
      </c>
      <c r="AB41">
        <f t="shared" si="15"/>
        <v>-0.166622264791772</v>
      </c>
      <c r="AC41">
        <f t="shared" si="16"/>
        <v>-0.24962899999999999</v>
      </c>
      <c r="AE41" t="s">
        <v>2054</v>
      </c>
      <c r="AF41" s="11">
        <f t="shared" si="17"/>
        <v>194</v>
      </c>
      <c r="AH41">
        <f t="shared" si="1"/>
        <v>9.44611111376914</v>
      </c>
      <c r="AJ41">
        <f t="shared" si="3"/>
        <v>3.9607988715488603E-2</v>
      </c>
      <c r="AL41">
        <f t="shared" si="5"/>
        <v>0.271651695832486</v>
      </c>
      <c r="AO41">
        <v>0.151591</v>
      </c>
      <c r="AP41">
        <v>6.9386000000000003E-2</v>
      </c>
      <c r="AQ41">
        <v>-0.16109499999999999</v>
      </c>
      <c r="AR41">
        <v>-0.31901499999999999</v>
      </c>
    </row>
    <row r="42" spans="1:44" x14ac:dyDescent="0.2">
      <c r="A42" s="4">
        <v>41</v>
      </c>
      <c r="B42" s="7">
        <v>-4.8021143703120499</v>
      </c>
      <c r="C42" s="8" t="str">
        <f t="shared" si="6"/>
        <v>&lt;Value&gt;-4.80211437031205&lt;/Value&gt;</v>
      </c>
      <c r="D42" s="7">
        <v>-0.20740392673095501</v>
      </c>
      <c r="E42" s="8">
        <v>-0.240105718515603</v>
      </c>
      <c r="F42" s="7">
        <v>-0.30000917349795098</v>
      </c>
      <c r="G42" s="10" t="str">
        <f t="shared" si="7"/>
        <v>&lt;Value&gt;-0.300009173497951&lt;/Value&gt;</v>
      </c>
      <c r="H42" s="10">
        <v>-0.156058903228533</v>
      </c>
      <c r="I42" s="8" t="str">
        <f t="shared" si="8"/>
        <v>&lt;Value&gt;-0.156058903228533&lt;/Value&gt;</v>
      </c>
      <c r="J42" s="7">
        <v>-8.8800360096114597E-2</v>
      </c>
      <c r="K42" s="10" t="s">
        <v>70</v>
      </c>
      <c r="L42">
        <v>-0.164461</v>
      </c>
      <c r="M42" s="7">
        <v>-0.28219676787749898</v>
      </c>
      <c r="N42" s="10" t="s">
        <v>476</v>
      </c>
      <c r="O42">
        <v>-0.22461</v>
      </c>
      <c r="P42" s="7">
        <v>0.13184272020589</v>
      </c>
      <c r="Q42" s="10" t="s">
        <v>268</v>
      </c>
      <c r="R42">
        <v>0.141739</v>
      </c>
      <c r="S42" s="7">
        <v>0.123433397101558</v>
      </c>
      <c r="T42" s="10" t="s">
        <v>676</v>
      </c>
      <c r="U42">
        <v>4.8932000000000003E-2</v>
      </c>
      <c r="V42" s="7">
        <f t="shared" si="9"/>
        <v>-0.22064308030200458</v>
      </c>
      <c r="W42" s="10">
        <f t="shared" si="10"/>
        <v>-0.30620000000000003</v>
      </c>
      <c r="X42" s="10">
        <f t="shared" si="11"/>
        <v>4.3042360109775399E-2</v>
      </c>
      <c r="Y42" s="8">
        <f t="shared" si="12"/>
        <v>-2.2721999999999992E-2</v>
      </c>
      <c r="Z42">
        <f t="shared" si="13"/>
        <v>-0.40563016497905696</v>
      </c>
      <c r="AA42">
        <f t="shared" si="14"/>
        <v>-0.27354200000000001</v>
      </c>
      <c r="AB42">
        <f t="shared" si="15"/>
        <v>-0.15876337077594099</v>
      </c>
      <c r="AC42">
        <f t="shared" si="16"/>
        <v>-0.175678</v>
      </c>
      <c r="AE42" t="s">
        <v>2055</v>
      </c>
      <c r="AF42" s="11">
        <f t="shared" si="17"/>
        <v>198</v>
      </c>
      <c r="AH42">
        <f t="shared" si="1"/>
        <v>9.7497515037870599</v>
      </c>
      <c r="AJ42">
        <f t="shared" si="3"/>
        <v>0.10428457524284999</v>
      </c>
      <c r="AL42">
        <f t="shared" si="5"/>
        <v>0.451859116791194</v>
      </c>
      <c r="AO42">
        <v>0.141739</v>
      </c>
      <c r="AP42">
        <v>4.8932000000000003E-2</v>
      </c>
      <c r="AQ42">
        <v>-0.164461</v>
      </c>
      <c r="AR42">
        <v>-0.22461</v>
      </c>
    </row>
    <row r="43" spans="1:44" x14ac:dyDescent="0.2">
      <c r="A43" s="4">
        <v>42</v>
      </c>
      <c r="B43" s="7">
        <v>-4.7897698583290804</v>
      </c>
      <c r="C43" s="8" t="str">
        <f t="shared" si="6"/>
        <v>&lt;Value&gt;-4.78976985832908&lt;/Value&gt;</v>
      </c>
      <c r="D43" s="7">
        <v>-0.20815354870104</v>
      </c>
      <c r="E43" s="8">
        <v>-0.23948849291645399</v>
      </c>
      <c r="F43" s="7">
        <v>-1.05333141366658E-2</v>
      </c>
      <c r="G43" s="10" t="str">
        <f t="shared" si="7"/>
        <v>&lt;Value&gt;-0.0105333141366658&lt;/Value&gt;</v>
      </c>
      <c r="H43" s="10">
        <v>-0.28918482486234298</v>
      </c>
      <c r="I43" s="8" t="str">
        <f t="shared" si="8"/>
        <v>&lt;Value&gt;-0.289184824862343&lt;/Value&gt;</v>
      </c>
      <c r="J43" s="7">
        <v>-0.10705207086246001</v>
      </c>
      <c r="K43" s="10" t="s">
        <v>71</v>
      </c>
      <c r="L43">
        <v>-0.16795499999999999</v>
      </c>
      <c r="M43" s="7">
        <v>-0.27411569753949599</v>
      </c>
      <c r="N43" s="10" t="s">
        <v>477</v>
      </c>
      <c r="O43">
        <v>-0.21654000000000001</v>
      </c>
      <c r="P43" s="7">
        <v>0.131665441407673</v>
      </c>
      <c r="Q43" s="10" t="s">
        <v>269</v>
      </c>
      <c r="R43">
        <v>0.140961</v>
      </c>
      <c r="S43" s="7">
        <v>0.123265752266333</v>
      </c>
      <c r="T43" s="10" t="s">
        <v>677</v>
      </c>
      <c r="U43">
        <v>4.6990999999999998E-2</v>
      </c>
      <c r="V43" s="7">
        <f t="shared" si="9"/>
        <v>-0.23871751227013299</v>
      </c>
      <c r="W43" s="10">
        <f t="shared" si="10"/>
        <v>-0.30891599999999997</v>
      </c>
      <c r="X43" s="10">
        <f t="shared" si="11"/>
        <v>2.4613370545212995E-2</v>
      </c>
      <c r="Y43" s="8">
        <f t="shared" si="12"/>
        <v>-2.699399999999999E-2</v>
      </c>
      <c r="Z43">
        <f t="shared" si="13"/>
        <v>-0.39738144980582901</v>
      </c>
      <c r="AA43">
        <f t="shared" si="14"/>
        <v>-0.26353100000000002</v>
      </c>
      <c r="AB43">
        <f t="shared" si="15"/>
        <v>-0.15084994527316298</v>
      </c>
      <c r="AC43">
        <f t="shared" si="16"/>
        <v>-0.16954900000000001</v>
      </c>
      <c r="AE43" t="s">
        <v>1660</v>
      </c>
      <c r="AF43" s="11">
        <f t="shared" si="17"/>
        <v>201</v>
      </c>
      <c r="AH43">
        <f t="shared" si="1"/>
        <v>9.9076355303577301</v>
      </c>
      <c r="AJ43">
        <f t="shared" si="3"/>
        <v>-0.13232946404938201</v>
      </c>
      <c r="AL43">
        <f t="shared" si="5"/>
        <v>0.53502897220713597</v>
      </c>
      <c r="AO43">
        <v>0.140961</v>
      </c>
      <c r="AP43">
        <v>4.6990999999999998E-2</v>
      </c>
      <c r="AQ43">
        <v>-0.16795499999999999</v>
      </c>
      <c r="AR43">
        <v>-0.21654000000000001</v>
      </c>
    </row>
    <row r="44" spans="1:44" x14ac:dyDescent="0.2">
      <c r="A44" s="4">
        <v>43</v>
      </c>
      <c r="B44" s="7">
        <v>-4.7875264121115899</v>
      </c>
      <c r="C44" s="8" t="str">
        <f t="shared" si="6"/>
        <v>&lt;Value&gt;-4.78752641211159&lt;/Value&gt;</v>
      </c>
      <c r="D44" s="7">
        <v>-0.20828679053410501</v>
      </c>
      <c r="E44" s="8">
        <v>-0.23937632060557901</v>
      </c>
      <c r="F44" s="7">
        <v>-0.19012120168576199</v>
      </c>
      <c r="G44" s="10" t="str">
        <f t="shared" si="7"/>
        <v>&lt;Value&gt;-0.190121201685762&lt;/Value&gt;</v>
      </c>
      <c r="H44" s="10">
        <v>-0.169507381538366</v>
      </c>
      <c r="I44" s="8" t="str">
        <f t="shared" si="8"/>
        <v>&lt;Value&gt;-0.169507381538366&lt;/Value&gt;</v>
      </c>
      <c r="J44" s="7">
        <v>-0.12502757828136199</v>
      </c>
      <c r="K44" s="10" t="s">
        <v>72</v>
      </c>
      <c r="L44">
        <v>-0.16863500000000001</v>
      </c>
      <c r="M44" s="7">
        <v>-0.266025580146666</v>
      </c>
      <c r="N44" s="10" t="s">
        <v>478</v>
      </c>
      <c r="O44">
        <v>-0.21507599999999999</v>
      </c>
      <c r="P44" s="7">
        <v>0.13152051662419401</v>
      </c>
      <c r="Q44" s="10" t="s">
        <v>270</v>
      </c>
      <c r="R44">
        <v>0.14082500000000001</v>
      </c>
      <c r="S44" s="7">
        <v>0.123128690598183</v>
      </c>
      <c r="T44" s="10" t="s">
        <v>678</v>
      </c>
      <c r="U44">
        <v>4.6644999999999999E-2</v>
      </c>
      <c r="V44" s="7">
        <f t="shared" si="9"/>
        <v>-0.25654809490555597</v>
      </c>
      <c r="W44" s="10">
        <f t="shared" si="10"/>
        <v>-0.30946000000000001</v>
      </c>
      <c r="X44" s="10">
        <f t="shared" si="11"/>
        <v>6.4929383428320164E-3</v>
      </c>
      <c r="Y44" s="8">
        <f t="shared" si="12"/>
        <v>-2.7810000000000001E-2</v>
      </c>
      <c r="Z44">
        <f t="shared" si="13"/>
        <v>-0.38915427074484898</v>
      </c>
      <c r="AA44">
        <f t="shared" si="14"/>
        <v>-0.26172099999999998</v>
      </c>
      <c r="AB44">
        <f t="shared" si="15"/>
        <v>-0.14289688954848301</v>
      </c>
      <c r="AC44">
        <f t="shared" si="16"/>
        <v>-0.168431</v>
      </c>
      <c r="AO44">
        <v>0.14082500000000001</v>
      </c>
      <c r="AP44">
        <v>4.6644999999999999E-2</v>
      </c>
      <c r="AQ44">
        <v>-0.16863500000000001</v>
      </c>
      <c r="AR44">
        <v>-0.21507599999999999</v>
      </c>
    </row>
    <row r="45" spans="1:44" x14ac:dyDescent="0.2">
      <c r="A45" s="4">
        <v>44</v>
      </c>
      <c r="B45" s="7">
        <v>-4.5833699569736499</v>
      </c>
      <c r="C45" s="8" t="str">
        <f t="shared" si="6"/>
        <v>&lt;Value&gt;-4.58336995697365&lt;/Value&gt;</v>
      </c>
      <c r="D45" s="7">
        <v>-0.21636668956803901</v>
      </c>
      <c r="E45" s="8">
        <v>-0.22916849784868301</v>
      </c>
      <c r="F45" s="7">
        <v>-0.42555841070809503</v>
      </c>
      <c r="G45" s="10" t="str">
        <f t="shared" si="7"/>
        <v>&lt;Value&gt;-0.425558410708095&lt;/Value&gt;</v>
      </c>
      <c r="H45" s="10">
        <v>-0.107386748728149</v>
      </c>
      <c r="I45" s="8" t="str">
        <f t="shared" si="8"/>
        <v>&lt;Value&gt;-0.107386748728149&lt;/Value&gt;</v>
      </c>
      <c r="J45" s="7">
        <v>-0.14252610086953499</v>
      </c>
      <c r="K45" s="10" t="s">
        <v>73</v>
      </c>
      <c r="L45">
        <v>-0.26700800000000002</v>
      </c>
      <c r="M45" s="7">
        <v>-0.25794874530331002</v>
      </c>
      <c r="N45" s="10" t="s">
        <v>479</v>
      </c>
      <c r="O45">
        <v>-0.10988000000000001</v>
      </c>
      <c r="P45" s="7">
        <v>0.13141153960966501</v>
      </c>
      <c r="Q45" s="10" t="s">
        <v>271</v>
      </c>
      <c r="R45">
        <v>0.13863200000000001</v>
      </c>
      <c r="S45" s="7">
        <v>0.12302558366654801</v>
      </c>
      <c r="T45" s="10" t="s">
        <v>679</v>
      </c>
      <c r="U45">
        <v>4.0483999999999999E-2</v>
      </c>
      <c r="V45" s="7">
        <f t="shared" si="9"/>
        <v>-0.2739376404792</v>
      </c>
      <c r="W45" s="10">
        <f t="shared" si="10"/>
        <v>-0.40564</v>
      </c>
      <c r="X45" s="10">
        <f t="shared" si="11"/>
        <v>-1.1114561259869982E-2</v>
      </c>
      <c r="Y45" s="8">
        <f t="shared" si="12"/>
        <v>-0.12837600000000002</v>
      </c>
      <c r="Z45">
        <f t="shared" si="13"/>
        <v>-0.38097432896985806</v>
      </c>
      <c r="AA45">
        <f t="shared" si="14"/>
        <v>-0.150364</v>
      </c>
      <c r="AB45">
        <f t="shared" si="15"/>
        <v>-0.13492316163676202</v>
      </c>
      <c r="AC45">
        <f t="shared" si="16"/>
        <v>-6.9396000000000013E-2</v>
      </c>
      <c r="AO45">
        <v>0.13863200000000001</v>
      </c>
      <c r="AP45">
        <v>4.0483999999999999E-2</v>
      </c>
      <c r="AQ45">
        <v>-0.26700800000000002</v>
      </c>
      <c r="AR45">
        <v>-0.10988000000000001</v>
      </c>
    </row>
    <row r="46" spans="1:44" x14ac:dyDescent="0.2">
      <c r="A46" s="4">
        <v>45</v>
      </c>
      <c r="B46" s="7">
        <v>-4.4913724027816597</v>
      </c>
      <c r="C46" s="8" t="str">
        <f t="shared" si="6"/>
        <v>&lt;Value&gt;-4.49137240278166&lt;/Value&gt;</v>
      </c>
      <c r="D46" s="7">
        <v>-0.21723317735946099</v>
      </c>
      <c r="E46" s="8">
        <v>-0.22456862013908299</v>
      </c>
      <c r="F46" s="7">
        <v>-0.351587808796891</v>
      </c>
      <c r="G46" s="10" t="str">
        <f t="shared" si="7"/>
        <v>&lt;Value&gt;-0.351587808796891&lt;/Value&gt;</v>
      </c>
      <c r="H46" s="10">
        <v>-0.169658581626529</v>
      </c>
      <c r="I46" s="8" t="str">
        <f t="shared" si="8"/>
        <v>&lt;Value&gt;-0.169658581626529&lt;/Value&gt;</v>
      </c>
      <c r="J46" s="7">
        <v>-0.159347938760979</v>
      </c>
      <c r="K46" s="10" t="s">
        <v>74</v>
      </c>
      <c r="L46">
        <v>-0.30773099999999998</v>
      </c>
      <c r="M46" s="7">
        <v>-0.249909313560954</v>
      </c>
      <c r="N46" s="10" t="s">
        <v>480</v>
      </c>
      <c r="O46">
        <v>-9.2747999999999997E-2</v>
      </c>
      <c r="P46" s="7">
        <v>0.131339914303924</v>
      </c>
      <c r="Q46" s="10" t="s">
        <v>272</v>
      </c>
      <c r="R46">
        <v>0.141345</v>
      </c>
      <c r="S46" s="7">
        <v>0.122957738203928</v>
      </c>
      <c r="T46" s="10" t="s">
        <v>680</v>
      </c>
      <c r="U46">
        <v>4.7657999999999999E-2</v>
      </c>
      <c r="V46" s="7">
        <f t="shared" si="9"/>
        <v>-0.29068785306490297</v>
      </c>
      <c r="W46" s="10">
        <f t="shared" si="10"/>
        <v>-0.44907599999999998</v>
      </c>
      <c r="X46" s="10">
        <f t="shared" si="11"/>
        <v>-2.8008024457054997E-2</v>
      </c>
      <c r="Y46" s="8">
        <f t="shared" si="12"/>
        <v>-0.16638599999999998</v>
      </c>
      <c r="Z46">
        <f t="shared" si="13"/>
        <v>-0.372867051764882</v>
      </c>
      <c r="AA46">
        <f t="shared" si="14"/>
        <v>-0.140406</v>
      </c>
      <c r="AB46">
        <f t="shared" si="15"/>
        <v>-0.126951575357026</v>
      </c>
      <c r="AC46">
        <f t="shared" si="16"/>
        <v>-4.5089999999999998E-2</v>
      </c>
      <c r="AO46">
        <v>0.141345</v>
      </c>
      <c r="AP46">
        <v>4.7657999999999999E-2</v>
      </c>
      <c r="AQ46">
        <v>-0.30773099999999998</v>
      </c>
      <c r="AR46">
        <v>-9.2747999999999997E-2</v>
      </c>
    </row>
    <row r="47" spans="1:44" x14ac:dyDescent="0.2">
      <c r="A47" s="4">
        <v>46</v>
      </c>
      <c r="B47" s="7">
        <v>-4.47309367403553</v>
      </c>
      <c r="C47" s="8" t="str">
        <f t="shared" si="6"/>
        <v>&lt;Value&gt;-4.47309367403553&lt;/Value&gt;</v>
      </c>
      <c r="D47" s="7">
        <v>-0.21718866448720001</v>
      </c>
      <c r="E47" s="8">
        <v>-0.22365468370177699</v>
      </c>
      <c r="F47" s="7">
        <v>-0.39980495040578101</v>
      </c>
      <c r="G47" s="10" t="str">
        <f t="shared" si="7"/>
        <v>&lt;Value&gt;-0.399804950405781&lt;/Value&gt;</v>
      </c>
      <c r="H47" s="10">
        <v>-5.4523071516799498E-2</v>
      </c>
      <c r="I47" s="8" t="str">
        <f t="shared" si="8"/>
        <v>&lt;Value&gt;-0.0545230715167995&lt;/Value&gt;</v>
      </c>
      <c r="J47" s="7">
        <v>-0.17529709595758899</v>
      </c>
      <c r="K47" s="10" t="s">
        <v>75</v>
      </c>
      <c r="L47">
        <v>-0.31312600000000002</v>
      </c>
      <c r="M47" s="7">
        <v>-0.241932888984593</v>
      </c>
      <c r="N47" s="10" t="s">
        <v>481</v>
      </c>
      <c r="O47">
        <v>-9.1667999999999999E-2</v>
      </c>
      <c r="P47" s="7">
        <v>0.13130489300266901</v>
      </c>
      <c r="Q47" s="10" t="s">
        <v>273</v>
      </c>
      <c r="R47">
        <v>0.141704</v>
      </c>
      <c r="S47" s="7">
        <v>0.12292443490300201</v>
      </c>
      <c r="T47" s="10" t="s">
        <v>681</v>
      </c>
      <c r="U47">
        <v>4.854E-2</v>
      </c>
      <c r="V47" s="7">
        <f t="shared" si="9"/>
        <v>-0.30660198896025803</v>
      </c>
      <c r="W47" s="10">
        <f t="shared" si="10"/>
        <v>-0.45483000000000001</v>
      </c>
      <c r="X47" s="10">
        <f t="shared" si="11"/>
        <v>-4.3992202954919984E-2</v>
      </c>
      <c r="Y47" s="8">
        <f t="shared" si="12"/>
        <v>-0.17142200000000002</v>
      </c>
      <c r="Z47">
        <f t="shared" si="13"/>
        <v>-0.36485732388759501</v>
      </c>
      <c r="AA47">
        <f t="shared" si="14"/>
        <v>-0.140208</v>
      </c>
      <c r="AB47">
        <f t="shared" si="15"/>
        <v>-0.119008454081591</v>
      </c>
      <c r="AC47">
        <f t="shared" si="16"/>
        <v>-4.3128E-2</v>
      </c>
      <c r="AO47">
        <v>0.141704</v>
      </c>
      <c r="AP47">
        <v>4.854E-2</v>
      </c>
      <c r="AQ47">
        <v>-0.31312600000000002</v>
      </c>
      <c r="AR47">
        <v>-9.1667999999999999E-2</v>
      </c>
    </row>
    <row r="48" spans="1:44" x14ac:dyDescent="0.2">
      <c r="A48" s="4">
        <v>47</v>
      </c>
      <c r="B48" s="7">
        <v>-4.4192162545076998</v>
      </c>
      <c r="C48" s="8" t="str">
        <f t="shared" si="6"/>
        <v>&lt;Value&gt;-4.4192162545077&lt;/Value&gt;</v>
      </c>
      <c r="D48" s="7">
        <v>-0.21662931862769599</v>
      </c>
      <c r="E48" s="8">
        <v>-0.22096081272538501</v>
      </c>
      <c r="F48" s="7">
        <v>-9.0746005066768706E-2</v>
      </c>
      <c r="G48" s="10" t="str">
        <f t="shared" si="7"/>
        <v>&lt;Value&gt;-0.0907460050667687&lt;/Value&gt;</v>
      </c>
      <c r="H48" s="10">
        <v>-0.103157448178953</v>
      </c>
      <c r="I48" s="8" t="str">
        <f t="shared" si="8"/>
        <v>&lt;Value&gt;-0.103157448178953&lt;/Value&gt;</v>
      </c>
      <c r="J48" s="7">
        <v>-0.190183775143898</v>
      </c>
      <c r="K48" s="10" t="s">
        <v>76</v>
      </c>
      <c r="L48">
        <v>-0.32225900000000002</v>
      </c>
      <c r="M48" s="7">
        <v>-0.23404624310493</v>
      </c>
      <c r="N48" s="10" t="s">
        <v>482</v>
      </c>
      <c r="O48">
        <v>-9.2562000000000005E-2</v>
      </c>
      <c r="P48" s="7">
        <v>0.131303738858177</v>
      </c>
      <c r="Q48" s="10" t="s">
        <v>274</v>
      </c>
      <c r="R48">
        <v>0.14211199999999999</v>
      </c>
      <c r="S48" s="7">
        <v>0.122923083966851</v>
      </c>
      <c r="T48" s="10" t="s">
        <v>682</v>
      </c>
      <c r="U48">
        <v>4.9514000000000002E-2</v>
      </c>
      <c r="V48" s="7">
        <f t="shared" si="9"/>
        <v>-0.32148751400207498</v>
      </c>
      <c r="W48" s="10">
        <f t="shared" si="10"/>
        <v>-0.46437099999999998</v>
      </c>
      <c r="X48" s="10">
        <f t="shared" si="11"/>
        <v>-5.8880036285720999E-2</v>
      </c>
      <c r="Y48" s="8">
        <f t="shared" si="12"/>
        <v>-0.18014700000000003</v>
      </c>
      <c r="Z48">
        <f t="shared" si="13"/>
        <v>-0.35696932707178097</v>
      </c>
      <c r="AA48">
        <f t="shared" si="14"/>
        <v>-0.14207600000000001</v>
      </c>
      <c r="AB48">
        <f t="shared" si="15"/>
        <v>-0.11112315913807899</v>
      </c>
      <c r="AC48">
        <f t="shared" si="16"/>
        <v>-4.3048000000000003E-2</v>
      </c>
      <c r="AO48">
        <v>0.14211199999999999</v>
      </c>
      <c r="AP48">
        <v>4.9514000000000002E-2</v>
      </c>
      <c r="AQ48">
        <v>-0.32225900000000002</v>
      </c>
      <c r="AR48">
        <v>-9.2562000000000005E-2</v>
      </c>
    </row>
    <row r="49" spans="1:44" x14ac:dyDescent="0.2">
      <c r="A49" s="4">
        <v>48</v>
      </c>
      <c r="B49" s="7">
        <v>-4.3635952487826604</v>
      </c>
      <c r="C49" s="8" t="str">
        <f t="shared" si="6"/>
        <v>&lt;Value&gt;-4.36359524878266&lt;/Value&gt;</v>
      </c>
      <c r="D49" s="7">
        <v>-0.215369575435612</v>
      </c>
      <c r="E49" s="8">
        <v>-0.21817976243913301</v>
      </c>
      <c r="F49" s="7">
        <v>-0.29461566716913801</v>
      </c>
      <c r="G49" s="10" t="str">
        <f t="shared" si="7"/>
        <v>&lt;Value&gt;-0.294615667169138&lt;/Value&gt;</v>
      </c>
      <c r="H49" s="10">
        <v>-8.6414907022891702E-2</v>
      </c>
      <c r="I49" s="8" t="str">
        <f t="shared" si="8"/>
        <v>&lt;Value&gt;-0.0864149070228917&lt;/Value&gt;</v>
      </c>
      <c r="J49" s="7">
        <v>-0.203826688136163</v>
      </c>
      <c r="K49" s="10" t="s">
        <v>77</v>
      </c>
      <c r="L49">
        <v>-0.32045200000000001</v>
      </c>
      <c r="M49" s="7">
        <v>-0.22627699880851501</v>
      </c>
      <c r="N49" s="10" t="s">
        <v>483</v>
      </c>
      <c r="O49">
        <v>-9.9358000000000002E-2</v>
      </c>
      <c r="P49" s="7">
        <v>0.13133199558012401</v>
      </c>
      <c r="Q49" s="10" t="s">
        <v>275</v>
      </c>
      <c r="R49">
        <v>0.141482</v>
      </c>
      <c r="S49" s="7">
        <v>0.122949480997434</v>
      </c>
      <c r="T49" s="10" t="s">
        <v>683</v>
      </c>
      <c r="U49">
        <v>4.7973000000000002E-2</v>
      </c>
      <c r="V49" s="7">
        <f t="shared" si="9"/>
        <v>-0.33515868371628699</v>
      </c>
      <c r="W49" s="10">
        <f t="shared" si="10"/>
        <v>-0.46193400000000001</v>
      </c>
      <c r="X49" s="10">
        <f t="shared" si="11"/>
        <v>-7.2494692556038992E-2</v>
      </c>
      <c r="Y49" s="8">
        <f t="shared" si="12"/>
        <v>-0.17897000000000002</v>
      </c>
      <c r="Z49">
        <f t="shared" si="13"/>
        <v>-0.34922647980594901</v>
      </c>
      <c r="AA49">
        <f t="shared" si="14"/>
        <v>-0.14733099999999999</v>
      </c>
      <c r="AB49">
        <f t="shared" si="15"/>
        <v>-0.10332751781108102</v>
      </c>
      <c r="AC49">
        <f t="shared" si="16"/>
        <v>-5.1385E-2</v>
      </c>
      <c r="AO49">
        <v>0.141482</v>
      </c>
      <c r="AP49">
        <v>4.7973000000000002E-2</v>
      </c>
      <c r="AQ49">
        <v>-0.32045200000000001</v>
      </c>
      <c r="AR49">
        <v>-9.9358000000000002E-2</v>
      </c>
    </row>
    <row r="50" spans="1:44" x14ac:dyDescent="0.2">
      <c r="A50" s="4">
        <v>49</v>
      </c>
      <c r="B50" s="7">
        <v>-4.27963455001239</v>
      </c>
      <c r="C50" s="8" t="str">
        <f t="shared" si="6"/>
        <v>&lt;Value&gt;-4.27963455001239&lt;/Value&gt;</v>
      </c>
      <c r="D50" s="7">
        <v>-0.21212420145004299</v>
      </c>
      <c r="E50" s="8">
        <v>-0.21398172750062</v>
      </c>
      <c r="F50" s="7">
        <v>-0.366615346025148</v>
      </c>
      <c r="G50" s="10" t="str">
        <f t="shared" si="7"/>
        <v>&lt;Value&gt;-0.366615346025148&lt;/Value&gt;</v>
      </c>
      <c r="H50" s="10">
        <v>-0.11630437617187001</v>
      </c>
      <c r="I50" s="8" t="str">
        <f t="shared" si="8"/>
        <v>&lt;Value&gt;-0.11630437617187&lt;/Value&gt;</v>
      </c>
      <c r="J50" s="7">
        <v>-0.21605513062208501</v>
      </c>
      <c r="K50" s="10" t="s">
        <v>78</v>
      </c>
      <c r="L50">
        <v>-0.29854999999999998</v>
      </c>
      <c r="M50" s="7">
        <v>-0.21865331969415899</v>
      </c>
      <c r="N50" s="10" t="s">
        <v>484</v>
      </c>
      <c r="O50">
        <v>-0.119437</v>
      </c>
      <c r="P50" s="7">
        <v>0.13138384073023901</v>
      </c>
      <c r="Q50" s="10" t="s">
        <v>276</v>
      </c>
      <c r="R50">
        <v>0.13948099999999999</v>
      </c>
      <c r="S50" s="7">
        <v>0.122998140790349</v>
      </c>
      <c r="T50" s="10" t="s">
        <v>684</v>
      </c>
      <c r="U50">
        <v>4.2800999999999999E-2</v>
      </c>
      <c r="V50" s="7">
        <f t="shared" si="9"/>
        <v>-0.34743897135232404</v>
      </c>
      <c r="W50" s="10">
        <f t="shared" si="10"/>
        <v>-0.43803099999999995</v>
      </c>
      <c r="X50" s="10">
        <f t="shared" si="11"/>
        <v>-8.4671289891845997E-2</v>
      </c>
      <c r="Y50" s="8">
        <f t="shared" si="12"/>
        <v>-0.15906899999999999</v>
      </c>
      <c r="Z50">
        <f t="shared" si="13"/>
        <v>-0.34165146048450801</v>
      </c>
      <c r="AA50">
        <f t="shared" si="14"/>
        <v>-0.16223799999999999</v>
      </c>
      <c r="AB50">
        <f t="shared" si="15"/>
        <v>-9.5655178903809993E-2</v>
      </c>
      <c r="AC50">
        <f t="shared" si="16"/>
        <v>-7.663600000000001E-2</v>
      </c>
      <c r="AO50">
        <v>0.13948099999999999</v>
      </c>
      <c r="AP50">
        <v>4.2800999999999999E-2</v>
      </c>
      <c r="AQ50">
        <v>-0.29854999999999998</v>
      </c>
      <c r="AR50">
        <v>-0.119437</v>
      </c>
    </row>
    <row r="51" spans="1:44" x14ac:dyDescent="0.2">
      <c r="A51" s="4">
        <v>50</v>
      </c>
      <c r="B51" s="7">
        <v>-4.1139474630752604</v>
      </c>
      <c r="C51" s="8" t="str">
        <f t="shared" si="6"/>
        <v>&lt;Value&gt;-4.11394746307526&lt;/Value&gt;</v>
      </c>
      <c r="D51" s="7">
        <v>-0.20083255928150101</v>
      </c>
      <c r="E51" s="8">
        <v>-0.20569737315376299</v>
      </c>
      <c r="F51" s="7">
        <v>-0.276913395118841</v>
      </c>
      <c r="G51" s="10" t="str">
        <f t="shared" si="7"/>
        <v>&lt;Value&gt;-0.276913395118841&lt;/Value&gt;</v>
      </c>
      <c r="H51" s="10">
        <v>-0.21740726568689001</v>
      </c>
      <c r="I51" s="8" t="str">
        <f t="shared" si="8"/>
        <v>&lt;Value&gt;-0.21740726568689&lt;/Value&gt;</v>
      </c>
      <c r="J51" s="7">
        <v>-0.22671077716072199</v>
      </c>
      <c r="K51" s="10" t="s">
        <v>79</v>
      </c>
      <c r="L51">
        <v>-0.22365599999999999</v>
      </c>
      <c r="M51" s="7">
        <v>-0.21120360736799901</v>
      </c>
      <c r="N51" s="10" t="s">
        <v>485</v>
      </c>
      <c r="O51">
        <v>-0.17944199999999999</v>
      </c>
      <c r="P51" s="7">
        <v>0.13145249498905101</v>
      </c>
      <c r="Q51" s="10" t="s">
        <v>277</v>
      </c>
      <c r="R51">
        <v>0.140705</v>
      </c>
      <c r="S51" s="7">
        <v>0.12306268292863801</v>
      </c>
      <c r="T51" s="10" t="s">
        <v>685</v>
      </c>
      <c r="U51">
        <v>4.6227999999999998E-2</v>
      </c>
      <c r="V51" s="7">
        <f t="shared" si="9"/>
        <v>-0.358163272149773</v>
      </c>
      <c r="W51" s="10">
        <f t="shared" si="10"/>
        <v>-0.36436099999999999</v>
      </c>
      <c r="X51" s="10">
        <f t="shared" si="11"/>
        <v>-9.5258282171670983E-2</v>
      </c>
      <c r="Y51" s="8">
        <f t="shared" si="12"/>
        <v>-8.2950999999999997E-2</v>
      </c>
      <c r="Z51">
        <f t="shared" si="13"/>
        <v>-0.33426629029663701</v>
      </c>
      <c r="AA51">
        <f t="shared" si="14"/>
        <v>-0.22566999999999998</v>
      </c>
      <c r="AB51">
        <f t="shared" si="15"/>
        <v>-8.8140924439361001E-2</v>
      </c>
      <c r="AC51">
        <f t="shared" si="16"/>
        <v>-0.133214</v>
      </c>
      <c r="AO51">
        <v>0.140705</v>
      </c>
      <c r="AP51">
        <v>4.6227999999999998E-2</v>
      </c>
      <c r="AQ51">
        <v>-0.22365599999999999</v>
      </c>
      <c r="AR51">
        <v>-0.17944199999999999</v>
      </c>
    </row>
    <row r="52" spans="1:44" x14ac:dyDescent="0.2">
      <c r="A52" s="4">
        <v>51</v>
      </c>
      <c r="B52" s="7">
        <v>-4.0893160767024801</v>
      </c>
      <c r="C52" s="8" t="str">
        <f t="shared" si="6"/>
        <v>&lt;Value&gt;-4.08931607670248&lt;/Value&gt;</v>
      </c>
      <c r="D52" s="7">
        <v>-0.198588012405712</v>
      </c>
      <c r="E52" s="8">
        <v>-0.204465803835124</v>
      </c>
      <c r="F52" s="7">
        <v>-0.30885520506839198</v>
      </c>
      <c r="G52" s="10" t="str">
        <f t="shared" si="7"/>
        <v>&lt;Value&gt;-0.308855205068392&lt;/Value&gt;</v>
      </c>
      <c r="H52" s="10">
        <v>-9.2093232566798397E-2</v>
      </c>
      <c r="I52" s="8" t="str">
        <f t="shared" si="8"/>
        <v>&lt;Value&gt;-0.0920932325667984&lt;/Value&gt;</v>
      </c>
      <c r="J52" s="7">
        <v>-0.23564916125277599</v>
      </c>
      <c r="K52" s="10" t="s">
        <v>80</v>
      </c>
      <c r="L52">
        <v>-0.212587</v>
      </c>
      <c r="M52" s="7">
        <v>-0.20395620627380701</v>
      </c>
      <c r="N52" s="10" t="s">
        <v>486</v>
      </c>
      <c r="O52">
        <v>-0.18818099999999999</v>
      </c>
      <c r="P52" s="7">
        <v>0.13153065839273601</v>
      </c>
      <c r="Q52" s="10" t="s">
        <v>278</v>
      </c>
      <c r="R52">
        <v>0.14182400000000001</v>
      </c>
      <c r="S52" s="7">
        <v>0.123136241884004</v>
      </c>
      <c r="T52" s="10" t="s">
        <v>686</v>
      </c>
      <c r="U52">
        <v>4.9050999999999997E-2</v>
      </c>
      <c r="V52" s="7">
        <f t="shared" si="9"/>
        <v>-0.367179819645512</v>
      </c>
      <c r="W52" s="10">
        <f t="shared" si="10"/>
        <v>-0.35441100000000003</v>
      </c>
      <c r="X52" s="10">
        <f t="shared" si="11"/>
        <v>-0.10411850286003999</v>
      </c>
      <c r="Y52" s="8">
        <f t="shared" si="12"/>
        <v>-7.0762999999999993E-2</v>
      </c>
      <c r="Z52">
        <f t="shared" si="13"/>
        <v>-0.32709244815781102</v>
      </c>
      <c r="AA52">
        <f t="shared" si="14"/>
        <v>-0.237232</v>
      </c>
      <c r="AB52">
        <f t="shared" si="15"/>
        <v>-8.0819964389803003E-2</v>
      </c>
      <c r="AC52">
        <f t="shared" si="16"/>
        <v>-0.13912999999999998</v>
      </c>
      <c r="AO52">
        <v>0.14182400000000001</v>
      </c>
      <c r="AP52">
        <v>4.9050999999999997E-2</v>
      </c>
      <c r="AQ52">
        <v>-0.212587</v>
      </c>
      <c r="AR52">
        <v>-0.18818099999999999</v>
      </c>
    </row>
    <row r="53" spans="1:44" x14ac:dyDescent="0.2">
      <c r="A53" s="4">
        <v>52</v>
      </c>
      <c r="B53" s="7">
        <v>-3.9229675444469501</v>
      </c>
      <c r="C53" s="8" t="str">
        <f t="shared" si="6"/>
        <v>&lt;Value&gt;-3.92296754444695&lt;/Value&gt;</v>
      </c>
      <c r="D53" s="7">
        <v>-0.179521287067444</v>
      </c>
      <c r="E53" s="8">
        <v>-0.19614837722234801</v>
      </c>
      <c r="F53" s="7">
        <v>-6.7073746285716898E-2</v>
      </c>
      <c r="G53" s="10" t="str">
        <f t="shared" si="7"/>
        <v>&lt;Value&gt;-0.0670737462857169&lt;/Value&gt;</v>
      </c>
      <c r="H53" s="10">
        <v>-0.308264813963461</v>
      </c>
      <c r="I53" s="8" t="str">
        <f t="shared" si="8"/>
        <v>&lt;Value&gt;-0.308264813963461&lt;/Value&gt;</v>
      </c>
      <c r="J53" s="7">
        <v>-0.242740815399479</v>
      </c>
      <c r="K53" s="10" t="s">
        <v>81</v>
      </c>
      <c r="L53">
        <v>-0.14940200000000001</v>
      </c>
      <c r="M53" s="7">
        <v>-0.19693911315347101</v>
      </c>
      <c r="N53" s="10" t="s">
        <v>487</v>
      </c>
      <c r="O53">
        <v>-0.216721</v>
      </c>
      <c r="P53" s="7">
        <v>0.13161094561081199</v>
      </c>
      <c r="Q53" s="10" t="s">
        <v>279</v>
      </c>
      <c r="R53">
        <v>0.14826500000000001</v>
      </c>
      <c r="S53" s="7">
        <v>0.123211875452097</v>
      </c>
      <c r="T53" s="10" t="s">
        <v>687</v>
      </c>
      <c r="U53">
        <v>6.3198000000000004E-2</v>
      </c>
      <c r="V53" s="7">
        <f t="shared" si="9"/>
        <v>-0.374351761010291</v>
      </c>
      <c r="W53" s="10">
        <f t="shared" si="10"/>
        <v>-0.29766700000000001</v>
      </c>
      <c r="X53" s="10">
        <f t="shared" si="11"/>
        <v>-0.11112986978866701</v>
      </c>
      <c r="Y53" s="8">
        <f t="shared" si="12"/>
        <v>-1.1369999999999991E-3</v>
      </c>
      <c r="Z53">
        <f t="shared" si="13"/>
        <v>-0.32015098860556801</v>
      </c>
      <c r="AA53">
        <f t="shared" si="14"/>
        <v>-0.27991900000000003</v>
      </c>
      <c r="AB53">
        <f t="shared" si="15"/>
        <v>-7.3727237701374015E-2</v>
      </c>
      <c r="AC53">
        <f t="shared" si="16"/>
        <v>-0.15352299999999999</v>
      </c>
      <c r="AO53">
        <v>0.14826500000000001</v>
      </c>
      <c r="AP53">
        <v>6.3198000000000004E-2</v>
      </c>
      <c r="AQ53">
        <v>-0.14940200000000001</v>
      </c>
      <c r="AR53">
        <v>-0.216721</v>
      </c>
    </row>
    <row r="54" spans="1:44" x14ac:dyDescent="0.2">
      <c r="A54" s="4">
        <v>53</v>
      </c>
      <c r="B54" s="7">
        <v>-3.7815457309278799</v>
      </c>
      <c r="C54" s="8" t="str">
        <f t="shared" si="6"/>
        <v>&lt;Value&gt;-3.78154573092788&lt;/Value&gt;</v>
      </c>
      <c r="D54" s="7">
        <v>-0.157913680470124</v>
      </c>
      <c r="E54" s="8">
        <v>-0.189077286546394</v>
      </c>
      <c r="F54" s="7">
        <v>-9.4986793532979702E-2</v>
      </c>
      <c r="G54" s="10" t="str">
        <f t="shared" si="7"/>
        <v>&lt;Value&gt;-0.0949867935329797&lt;/Value&gt;</v>
      </c>
      <c r="H54" s="10">
        <v>-0.20237327524048099</v>
      </c>
      <c r="I54" s="8" t="str">
        <f t="shared" si="8"/>
        <v>&lt;Value&gt;-0.202373275240481&lt;/Value&gt;</v>
      </c>
      <c r="J54" s="7">
        <v>-0.24787205713021601</v>
      </c>
      <c r="K54" s="10" t="s">
        <v>82</v>
      </c>
      <c r="L54">
        <v>-0.103295</v>
      </c>
      <c r="M54" s="7">
        <v>-0.19017968627072299</v>
      </c>
      <c r="N54" s="10" t="s">
        <v>488</v>
      </c>
      <c r="O54">
        <v>-0.181256</v>
      </c>
      <c r="P54" s="7">
        <v>0.131686295400855</v>
      </c>
      <c r="Q54" s="10" t="s">
        <v>280</v>
      </c>
      <c r="R54">
        <v>0.144369</v>
      </c>
      <c r="S54" s="7">
        <v>0.123282948322104</v>
      </c>
      <c r="T54" s="10" t="s">
        <v>688</v>
      </c>
      <c r="U54">
        <v>5.5101999999999998E-2</v>
      </c>
      <c r="V54" s="7">
        <f t="shared" si="9"/>
        <v>-0.37955835253107101</v>
      </c>
      <c r="W54" s="10">
        <f t="shared" si="10"/>
        <v>-0.247664</v>
      </c>
      <c r="X54" s="10">
        <f t="shared" si="11"/>
        <v>-0.11618576172936101</v>
      </c>
      <c r="Y54" s="8">
        <f t="shared" si="12"/>
        <v>4.1073999999999999E-2</v>
      </c>
      <c r="Z54">
        <f t="shared" si="13"/>
        <v>-0.31346263459282697</v>
      </c>
      <c r="AA54">
        <f t="shared" si="14"/>
        <v>-0.23635800000000001</v>
      </c>
      <c r="AB54">
        <f t="shared" si="15"/>
        <v>-6.6896737948618987E-2</v>
      </c>
      <c r="AC54">
        <f t="shared" si="16"/>
        <v>-0.12615399999999999</v>
      </c>
      <c r="AO54">
        <v>0.144369</v>
      </c>
      <c r="AP54">
        <v>5.5101999999999998E-2</v>
      </c>
      <c r="AQ54">
        <v>-0.103295</v>
      </c>
      <c r="AR54">
        <v>-0.181256</v>
      </c>
    </row>
    <row r="55" spans="1:44" x14ac:dyDescent="0.2">
      <c r="A55" s="4">
        <v>54</v>
      </c>
      <c r="B55" s="7">
        <v>-3.5795356582209799</v>
      </c>
      <c r="C55" s="8" t="str">
        <f t="shared" si="6"/>
        <v>&lt;Value&gt;-3.57953565822098&lt;/Value&gt;</v>
      </c>
      <c r="D55" s="7">
        <v>-0.11847276735453401</v>
      </c>
      <c r="E55" s="8">
        <v>-0.17897678291104899</v>
      </c>
      <c r="F55" s="7">
        <v>-7.8617710687677506E-2</v>
      </c>
      <c r="G55" s="10" t="str">
        <f t="shared" si="7"/>
        <v>&lt;Value&gt;-0.0786177106876775&lt;/Value&gt;</v>
      </c>
      <c r="H55" s="10">
        <v>-0.126509894128845</v>
      </c>
      <c r="I55" s="8" t="str">
        <f t="shared" si="8"/>
        <v>&lt;Value&gt;-0.126509894128845&lt;/Value&gt;</v>
      </c>
      <c r="J55" s="7">
        <v>-0.25094541863729702</v>
      </c>
      <c r="K55" s="10" t="s">
        <v>83</v>
      </c>
      <c r="L55">
        <v>-4.5804999999999998E-2</v>
      </c>
      <c r="M55" s="7">
        <v>-0.18370434823830201</v>
      </c>
      <c r="N55" s="10" t="s">
        <v>489</v>
      </c>
      <c r="O55">
        <v>-8.6194000000000007E-2</v>
      </c>
      <c r="P55" s="7">
        <v>0.13175033381502099</v>
      </c>
      <c r="Q55" s="10" t="s">
        <v>281</v>
      </c>
      <c r="R55">
        <v>0.13420399999999999</v>
      </c>
      <c r="S55" s="7">
        <v>0.123343471816717</v>
      </c>
      <c r="T55" s="10" t="s">
        <v>689</v>
      </c>
      <c r="U55">
        <v>2.5461999999999999E-2</v>
      </c>
      <c r="V55" s="7">
        <f t="shared" si="9"/>
        <v>-0.38269575245231802</v>
      </c>
      <c r="W55" s="10">
        <f t="shared" si="10"/>
        <v>-0.18000899999999997</v>
      </c>
      <c r="X55" s="10">
        <f t="shared" si="11"/>
        <v>-0.11919508482227603</v>
      </c>
      <c r="Y55" s="8">
        <f t="shared" si="12"/>
        <v>8.8398999999999991E-2</v>
      </c>
      <c r="Z55">
        <f t="shared" si="13"/>
        <v>-0.30704782005501902</v>
      </c>
      <c r="AA55">
        <f t="shared" si="14"/>
        <v>-0.11165600000000001</v>
      </c>
      <c r="AB55">
        <f t="shared" si="15"/>
        <v>-6.0360876421585011E-2</v>
      </c>
      <c r="AC55">
        <f t="shared" si="16"/>
        <v>-6.0732000000000008E-2</v>
      </c>
      <c r="AO55">
        <v>0.13420399999999999</v>
      </c>
      <c r="AP55">
        <v>2.5461999999999999E-2</v>
      </c>
      <c r="AQ55">
        <v>-4.5804999999999998E-2</v>
      </c>
      <c r="AR55">
        <v>-8.6194000000000007E-2</v>
      </c>
    </row>
    <row r="56" spans="1:44" x14ac:dyDescent="0.2">
      <c r="A56" s="4">
        <v>55</v>
      </c>
      <c r="B56" s="7">
        <v>-3.4869345010393298</v>
      </c>
      <c r="C56" s="8" t="str">
        <f t="shared" si="6"/>
        <v>&lt;Value&gt;-3.48693450103933&lt;/Value&gt;</v>
      </c>
      <c r="D56" s="7">
        <v>-9.70819387697541E-2</v>
      </c>
      <c r="E56" s="8">
        <v>-0.174346725051966</v>
      </c>
      <c r="F56" s="7">
        <v>-4.22698868717232E-2</v>
      </c>
      <c r="G56" s="10" t="str">
        <f t="shared" si="7"/>
        <v>&lt;Value&gt;-0.0422698868717232&lt;/Value&gt;</v>
      </c>
      <c r="H56" s="10">
        <v>-0.11636660830312</v>
      </c>
      <c r="I56" s="8" t="str">
        <f t="shared" si="8"/>
        <v>&lt;Value&gt;-0.11636660830312&lt;/Value&gt;</v>
      </c>
      <c r="J56" s="7">
        <v>-0.25187972952013499</v>
      </c>
      <c r="K56" s="10" t="s">
        <v>84</v>
      </c>
      <c r="L56">
        <v>-3.1229E-2</v>
      </c>
      <c r="M56" s="7">
        <v>-0.17753827575206901</v>
      </c>
      <c r="N56" s="10" t="s">
        <v>490</v>
      </c>
      <c r="O56">
        <v>-5.6619999999999997E-2</v>
      </c>
      <c r="P56" s="7">
        <v>0.131797675889576</v>
      </c>
      <c r="Q56" s="10" t="s">
        <v>282</v>
      </c>
      <c r="R56">
        <v>0.13233800000000001</v>
      </c>
      <c r="S56" s="7">
        <v>0.123388385715093</v>
      </c>
      <c r="T56" s="10" t="s">
        <v>690</v>
      </c>
      <c r="U56">
        <v>1.5148E-2</v>
      </c>
      <c r="V56" s="7">
        <f t="shared" si="9"/>
        <v>-0.38367740540971096</v>
      </c>
      <c r="W56" s="10">
        <f t="shared" si="10"/>
        <v>-0.16356700000000002</v>
      </c>
      <c r="X56" s="10">
        <f t="shared" si="11"/>
        <v>-0.12008205363055899</v>
      </c>
      <c r="Y56" s="8">
        <f t="shared" si="12"/>
        <v>0.101109</v>
      </c>
      <c r="Z56">
        <f t="shared" si="13"/>
        <v>-0.30092666146716202</v>
      </c>
      <c r="AA56">
        <f t="shared" si="14"/>
        <v>-7.1767999999999998E-2</v>
      </c>
      <c r="AB56">
        <f t="shared" si="15"/>
        <v>-5.4149890036976012E-2</v>
      </c>
      <c r="AC56">
        <f t="shared" si="16"/>
        <v>-4.1471999999999995E-2</v>
      </c>
      <c r="AO56">
        <v>0.13233800000000001</v>
      </c>
      <c r="AP56">
        <v>1.5148E-2</v>
      </c>
      <c r="AQ56">
        <v>-3.1229E-2</v>
      </c>
      <c r="AR56">
        <v>-5.6619999999999997E-2</v>
      </c>
    </row>
    <row r="57" spans="1:44" x14ac:dyDescent="0.2">
      <c r="A57" s="4">
        <v>56</v>
      </c>
      <c r="B57" s="7">
        <v>-3.3959551497195899</v>
      </c>
      <c r="C57" s="8" t="str">
        <f t="shared" si="6"/>
        <v>&lt;Value&gt;-3.39595514971959&lt;/Value&gt;</v>
      </c>
      <c r="D57" s="7">
        <v>-7.4096522842243398E-2</v>
      </c>
      <c r="E57" s="8">
        <v>-0.169797757485979</v>
      </c>
      <c r="F57" s="7">
        <v>-6.8431122496309296E-2</v>
      </c>
      <c r="G57" s="10" t="str">
        <f t="shared" si="7"/>
        <v>&lt;Value&gt;-0.0684311224963093&lt;/Value&gt;</v>
      </c>
      <c r="H57" s="10">
        <v>-0.115985418770458</v>
      </c>
      <c r="I57" s="8" t="str">
        <f t="shared" si="8"/>
        <v>&lt;Value&gt;-0.115985418770458&lt;/Value&gt;</v>
      </c>
      <c r="J57" s="7">
        <v>-0.250609873799224</v>
      </c>
      <c r="K57" s="10" t="s">
        <v>85</v>
      </c>
      <c r="L57">
        <v>-2.7817000000000001E-2</v>
      </c>
      <c r="M57" s="7">
        <v>-0.17170506979656999</v>
      </c>
      <c r="N57" s="10" t="s">
        <v>491</v>
      </c>
      <c r="O57">
        <v>-4.6020999999999999E-2</v>
      </c>
      <c r="P57" s="7">
        <v>0.13182415583403301</v>
      </c>
      <c r="Q57" s="10" t="s">
        <v>283</v>
      </c>
      <c r="R57">
        <v>0.13211500000000001</v>
      </c>
      <c r="S57" s="7">
        <v>0.123413773034743</v>
      </c>
      <c r="T57" s="10" t="s">
        <v>691</v>
      </c>
      <c r="U57">
        <v>1.3516E-2</v>
      </c>
      <c r="V57" s="7">
        <f t="shared" si="9"/>
        <v>-0.38243402963325701</v>
      </c>
      <c r="W57" s="10">
        <f t="shared" si="10"/>
        <v>-0.15993200000000002</v>
      </c>
      <c r="X57" s="10">
        <f t="shared" si="11"/>
        <v>-0.118785717965191</v>
      </c>
      <c r="Y57" s="8">
        <f t="shared" si="12"/>
        <v>0.104298</v>
      </c>
      <c r="Z57">
        <f t="shared" si="13"/>
        <v>-0.29511884283131301</v>
      </c>
      <c r="AA57">
        <f t="shared" si="14"/>
        <v>-5.9537E-2</v>
      </c>
      <c r="AB57">
        <f t="shared" si="15"/>
        <v>-4.8291296761826988E-2</v>
      </c>
      <c r="AC57">
        <f t="shared" si="16"/>
        <v>-3.2504999999999999E-2</v>
      </c>
      <c r="AO57">
        <v>0.13211500000000001</v>
      </c>
      <c r="AP57">
        <v>1.3516E-2</v>
      </c>
      <c r="AQ57">
        <v>-2.7817000000000001E-2</v>
      </c>
      <c r="AR57">
        <v>-4.6020999999999999E-2</v>
      </c>
    </row>
    <row r="58" spans="1:44" x14ac:dyDescent="0.2">
      <c r="A58" s="4">
        <v>57</v>
      </c>
      <c r="B58" s="7">
        <v>-3.3314362707826701</v>
      </c>
      <c r="C58" s="8" t="str">
        <f t="shared" si="6"/>
        <v>&lt;Value&gt;-3.33143627078267&lt;/Value&gt;</v>
      </c>
      <c r="D58" s="7">
        <v>-5.6643834295702099E-2</v>
      </c>
      <c r="E58" s="8">
        <v>-0.166571813539134</v>
      </c>
      <c r="F58" s="7">
        <v>-0.18173178705272899</v>
      </c>
      <c r="G58" s="10" t="str">
        <f t="shared" si="7"/>
        <v>&lt;Value&gt;-0.181731787052729&lt;/Value&gt;</v>
      </c>
      <c r="H58" s="10">
        <v>3.9633437531254E-2</v>
      </c>
      <c r="I58" s="8" t="str">
        <f t="shared" si="8"/>
        <v>&lt;Value&gt;0.039633437531254&lt;/Value&gt;</v>
      </c>
      <c r="J58" s="7">
        <v>-0.247086253395295</v>
      </c>
      <c r="K58" s="10" t="s">
        <v>86</v>
      </c>
      <c r="L58">
        <v>-3.1990999999999999E-2</v>
      </c>
      <c r="M58" s="7">
        <v>-0.166226400940057</v>
      </c>
      <c r="N58" s="10" t="s">
        <v>492</v>
      </c>
      <c r="O58">
        <v>-5.0157E-2</v>
      </c>
      <c r="P58" s="7">
        <v>0.131826980693316</v>
      </c>
      <c r="Q58" s="10" t="s">
        <v>284</v>
      </c>
      <c r="R58">
        <v>0.13288</v>
      </c>
      <c r="S58" s="7">
        <v>0.123417003272164</v>
      </c>
      <c r="T58" s="10" t="s">
        <v>692</v>
      </c>
      <c r="U58">
        <v>1.8955E-2</v>
      </c>
      <c r="V58" s="7">
        <f t="shared" si="9"/>
        <v>-0.378913234088611</v>
      </c>
      <c r="W58" s="10">
        <f t="shared" si="10"/>
        <v>-0.16487099999999999</v>
      </c>
      <c r="X58" s="10">
        <f t="shared" si="11"/>
        <v>-0.115259272701979</v>
      </c>
      <c r="Y58" s="8">
        <f t="shared" si="12"/>
        <v>0.10088900000000001</v>
      </c>
      <c r="Z58">
        <f t="shared" si="13"/>
        <v>-0.28964340421222101</v>
      </c>
      <c r="AA58">
        <f t="shared" si="14"/>
        <v>-6.9112000000000007E-2</v>
      </c>
      <c r="AB58">
        <f t="shared" si="15"/>
        <v>-4.2809397667893004E-2</v>
      </c>
      <c r="AC58">
        <f t="shared" si="16"/>
        <v>-3.1202000000000001E-2</v>
      </c>
      <c r="AO58">
        <v>0.13288</v>
      </c>
      <c r="AP58">
        <v>1.8955E-2</v>
      </c>
      <c r="AQ58">
        <v>-3.1990999999999999E-2</v>
      </c>
      <c r="AR58">
        <v>-5.0157E-2</v>
      </c>
    </row>
    <row r="59" spans="1:44" x14ac:dyDescent="0.2">
      <c r="A59" s="4">
        <v>58</v>
      </c>
      <c r="B59" s="7">
        <v>-3.2437591225795299</v>
      </c>
      <c r="C59" s="8" t="str">
        <f t="shared" si="6"/>
        <v>&lt;Value&gt;-3.24375912257953&lt;/Value&gt;</v>
      </c>
      <c r="D59" s="7">
        <v>-3.1441553607039499E-2</v>
      </c>
      <c r="E59" s="8">
        <v>-0.16218795612897599</v>
      </c>
      <c r="F59" s="7">
        <v>3.99590377435226E-2</v>
      </c>
      <c r="G59" s="10" t="str">
        <f t="shared" si="7"/>
        <v>&lt;Value&gt;0.0399590377435226&lt;/Value&gt;</v>
      </c>
      <c r="H59" s="10">
        <v>-2.3833090566315499E-2</v>
      </c>
      <c r="I59" s="8" t="str">
        <f t="shared" si="8"/>
        <v>&lt;Value&gt;-0.0238330905663155&lt;/Value&gt;</v>
      </c>
      <c r="J59" s="7">
        <v>-0.24127400027149901</v>
      </c>
      <c r="K59" s="10" t="s">
        <v>87</v>
      </c>
      <c r="L59">
        <v>-4.4672000000000003E-2</v>
      </c>
      <c r="M59" s="7">
        <v>-0.16112162613183001</v>
      </c>
      <c r="N59" s="10" t="s">
        <v>493</v>
      </c>
      <c r="O59">
        <v>-6.9713999999999998E-2</v>
      </c>
      <c r="P59" s="7">
        <v>0.131804806785593</v>
      </c>
      <c r="Q59" s="10" t="s">
        <v>285</v>
      </c>
      <c r="R59">
        <v>0.135599</v>
      </c>
      <c r="S59" s="7">
        <v>0.12339680361182299</v>
      </c>
      <c r="T59" s="10" t="s">
        <v>693</v>
      </c>
      <c r="U59">
        <v>3.1503000000000003E-2</v>
      </c>
      <c r="V59" s="7">
        <f t="shared" si="9"/>
        <v>-0.37307880705709201</v>
      </c>
      <c r="W59" s="10">
        <f t="shared" si="10"/>
        <v>-0.18027100000000001</v>
      </c>
      <c r="X59" s="10">
        <f t="shared" si="11"/>
        <v>-0.109469193485906</v>
      </c>
      <c r="Y59" s="8">
        <f t="shared" si="12"/>
        <v>9.0926999999999994E-2</v>
      </c>
      <c r="Z59">
        <f t="shared" si="13"/>
        <v>-0.28451842974365299</v>
      </c>
      <c r="AA59">
        <f t="shared" si="14"/>
        <v>-0.101217</v>
      </c>
      <c r="AB59">
        <f t="shared" si="15"/>
        <v>-3.7724822520007015E-2</v>
      </c>
      <c r="AC59">
        <f t="shared" si="16"/>
        <v>-3.8210999999999995E-2</v>
      </c>
      <c r="AO59">
        <v>0.135599</v>
      </c>
      <c r="AP59">
        <v>3.1503000000000003E-2</v>
      </c>
      <c r="AQ59">
        <v>-4.4672000000000003E-2</v>
      </c>
      <c r="AR59">
        <v>-6.9713999999999998E-2</v>
      </c>
    </row>
    <row r="60" spans="1:44" x14ac:dyDescent="0.2">
      <c r="A60" s="4">
        <v>59</v>
      </c>
      <c r="B60" s="7">
        <v>-3.0938427556966901</v>
      </c>
      <c r="C60" s="8" t="str">
        <f t="shared" si="6"/>
        <v>&lt;Value&gt;-3.09384275569669&lt;/Value&gt;</v>
      </c>
      <c r="D60" s="7">
        <v>1.54279833688164E-2</v>
      </c>
      <c r="E60" s="8">
        <v>-0.15469213778483401</v>
      </c>
      <c r="F60" s="7">
        <v>-9.2821901418843694E-2</v>
      </c>
      <c r="G60" s="10" t="str">
        <f t="shared" si="7"/>
        <v>&lt;Value&gt;-0.0928219014188437&lt;/Value&gt;</v>
      </c>
      <c r="H60" s="10">
        <v>-0.27621643395093998</v>
      </c>
      <c r="I60" s="8" t="str">
        <f t="shared" si="8"/>
        <v>&lt;Value&gt;-0.27621643395094&lt;/Value&gt;</v>
      </c>
      <c r="J60" s="7">
        <v>-0.23315198802046899</v>
      </c>
      <c r="K60" s="10" t="s">
        <v>88</v>
      </c>
      <c r="L60">
        <v>-6.9647000000000001E-2</v>
      </c>
      <c r="M60" s="7">
        <v>-0.156407375857438</v>
      </c>
      <c r="N60" s="10" t="s">
        <v>494</v>
      </c>
      <c r="O60">
        <v>-0.12806500000000001</v>
      </c>
      <c r="P60" s="7">
        <v>0.13175774177328101</v>
      </c>
      <c r="Q60" s="10" t="s">
        <v>286</v>
      </c>
      <c r="R60">
        <v>0.14515900000000001</v>
      </c>
      <c r="S60" s="7">
        <v>0.123353260879366</v>
      </c>
      <c r="T60" s="10" t="s">
        <v>694</v>
      </c>
      <c r="U60">
        <v>5.7578999999999998E-2</v>
      </c>
      <c r="V60" s="7">
        <f t="shared" si="9"/>
        <v>-0.36490972979375003</v>
      </c>
      <c r="W60" s="10">
        <f t="shared" si="10"/>
        <v>-0.214806</v>
      </c>
      <c r="X60" s="10">
        <f t="shared" si="11"/>
        <v>-0.10139424624718799</v>
      </c>
      <c r="Y60" s="8">
        <f t="shared" si="12"/>
        <v>7.551200000000001E-2</v>
      </c>
      <c r="Z60">
        <f t="shared" si="13"/>
        <v>-0.27976063673680401</v>
      </c>
      <c r="AA60">
        <f t="shared" si="14"/>
        <v>-0.185644</v>
      </c>
      <c r="AB60">
        <f t="shared" si="15"/>
        <v>-3.3054114978071994E-2</v>
      </c>
      <c r="AC60">
        <f t="shared" si="16"/>
        <v>-7.0486000000000021E-2</v>
      </c>
      <c r="AO60">
        <v>0.14515900000000001</v>
      </c>
      <c r="AP60">
        <v>5.7578999999999998E-2</v>
      </c>
      <c r="AQ60">
        <v>-6.9647000000000001E-2</v>
      </c>
      <c r="AR60">
        <v>-0.12806500000000001</v>
      </c>
    </row>
    <row r="61" spans="1:44" x14ac:dyDescent="0.2">
      <c r="A61" s="4">
        <v>60</v>
      </c>
      <c r="B61" s="7">
        <v>-2.9098751119912198</v>
      </c>
      <c r="C61" s="8" t="str">
        <f t="shared" si="6"/>
        <v>&lt;Value&gt;-2.90987511199122&lt;/Value&gt;</v>
      </c>
      <c r="D61" s="7">
        <v>7.8920740633237299E-2</v>
      </c>
      <c r="E61" s="8">
        <v>-0.14549375559956099</v>
      </c>
      <c r="F61" s="7">
        <v>-6.2389215230367799E-2</v>
      </c>
      <c r="G61" s="10" t="str">
        <f t="shared" si="7"/>
        <v>&lt;Value&gt;-0.0623892152303678&lt;/Value&gt;</v>
      </c>
      <c r="H61" s="10">
        <v>-0.23632185366281699</v>
      </c>
      <c r="I61" s="8" t="str">
        <f t="shared" si="8"/>
        <v>&lt;Value&gt;-0.236321853662817&lt;/Value&gt;</v>
      </c>
      <c r="J61" s="7">
        <v>-0.222711700495971</v>
      </c>
      <c r="K61" s="10" t="s">
        <v>89</v>
      </c>
      <c r="L61">
        <v>-4.5741999999999998E-2</v>
      </c>
      <c r="M61" s="7">
        <v>-0.152097113466544</v>
      </c>
      <c r="N61" s="10" t="s">
        <v>495</v>
      </c>
      <c r="O61">
        <v>-0.203268</v>
      </c>
      <c r="P61" s="7">
        <v>0.13168727798542201</v>
      </c>
      <c r="Q61" s="10" t="s">
        <v>287</v>
      </c>
      <c r="R61">
        <v>0.15251400000000001</v>
      </c>
      <c r="S61" s="7">
        <v>0.123287759527684</v>
      </c>
      <c r="T61" s="10" t="s">
        <v>695</v>
      </c>
      <c r="U61">
        <v>7.1974999999999997E-2</v>
      </c>
      <c r="V61" s="7">
        <f t="shared" si="9"/>
        <v>-0.35439897848139301</v>
      </c>
      <c r="W61" s="10">
        <f t="shared" si="10"/>
        <v>-0.19825600000000002</v>
      </c>
      <c r="X61" s="10">
        <f t="shared" si="11"/>
        <v>-9.1024422510548986E-2</v>
      </c>
      <c r="Y61" s="8">
        <f t="shared" si="12"/>
        <v>0.10677200000000001</v>
      </c>
      <c r="Z61">
        <f t="shared" si="13"/>
        <v>-0.27538487299422798</v>
      </c>
      <c r="AA61">
        <f t="shared" si="14"/>
        <v>-0.27524300000000002</v>
      </c>
      <c r="AB61">
        <f t="shared" si="15"/>
        <v>-2.880935393886E-2</v>
      </c>
      <c r="AC61">
        <f t="shared" si="16"/>
        <v>-0.13129299999999999</v>
      </c>
      <c r="AO61">
        <v>0.15251400000000001</v>
      </c>
      <c r="AP61">
        <v>7.1974999999999997E-2</v>
      </c>
      <c r="AQ61">
        <v>-4.5741999999999998E-2</v>
      </c>
      <c r="AR61">
        <v>-0.203268</v>
      </c>
    </row>
    <row r="62" spans="1:44" x14ac:dyDescent="0.2">
      <c r="A62" s="4">
        <v>61</v>
      </c>
      <c r="B62" s="7">
        <v>-2.6329831674239901</v>
      </c>
      <c r="C62" s="8" t="str">
        <f t="shared" si="6"/>
        <v>&lt;Value&gt;-2.63298316742399&lt;/Value&gt;</v>
      </c>
      <c r="D62" s="7">
        <v>0.184947331997766</v>
      </c>
      <c r="E62" s="8">
        <v>-0.1316491583712</v>
      </c>
      <c r="F62" s="7">
        <v>4.3349116792338202E-2</v>
      </c>
      <c r="G62" s="10" t="str">
        <f t="shared" si="7"/>
        <v>&lt;Value&gt;0.0433491167923382&lt;/Value&gt;</v>
      </c>
      <c r="H62" s="10">
        <v>-0.13921013371916</v>
      </c>
      <c r="I62" s="8" t="str">
        <f t="shared" si="8"/>
        <v>&lt;Value&gt;-0.13921013371916&lt;/Value&gt;</v>
      </c>
      <c r="J62" s="7">
        <v>-0.20995601984448001</v>
      </c>
      <c r="K62" s="10" t="s">
        <v>90</v>
      </c>
      <c r="L62">
        <v>0.16412599999999999</v>
      </c>
      <c r="M62" s="7">
        <v>-0.148200671801999</v>
      </c>
      <c r="N62" s="10" t="s">
        <v>496</v>
      </c>
      <c r="O62">
        <v>-0.26124599999999998</v>
      </c>
      <c r="P62" s="7">
        <v>0.13159616464624199</v>
      </c>
      <c r="Q62" s="10" t="s">
        <v>288</v>
      </c>
      <c r="R62">
        <v>0.15087</v>
      </c>
      <c r="S62" s="7">
        <v>0.1232028627785</v>
      </c>
      <c r="T62" s="10" t="s">
        <v>696</v>
      </c>
      <c r="U62">
        <v>6.7861000000000005E-2</v>
      </c>
      <c r="V62" s="7">
        <f t="shared" si="9"/>
        <v>-0.341552184490722</v>
      </c>
      <c r="W62" s="10">
        <f t="shared" si="10"/>
        <v>1.325599999999999E-2</v>
      </c>
      <c r="X62" s="10">
        <f t="shared" si="11"/>
        <v>-7.8359855198238015E-2</v>
      </c>
      <c r="Y62" s="8">
        <f t="shared" si="12"/>
        <v>0.314996</v>
      </c>
      <c r="Z62">
        <f t="shared" si="13"/>
        <v>-0.27140353458049898</v>
      </c>
      <c r="AA62">
        <f t="shared" si="14"/>
        <v>-0.32910699999999998</v>
      </c>
      <c r="AB62">
        <f t="shared" si="15"/>
        <v>-2.4997809023499004E-2</v>
      </c>
      <c r="AC62">
        <f t="shared" si="16"/>
        <v>-0.19338499999999997</v>
      </c>
      <c r="AO62">
        <v>0.15087</v>
      </c>
      <c r="AP62">
        <v>6.7861000000000005E-2</v>
      </c>
      <c r="AQ62">
        <v>0.16412599999999999</v>
      </c>
      <c r="AR62">
        <v>-0.26124599999999998</v>
      </c>
    </row>
    <row r="63" spans="1:44" x14ac:dyDescent="0.2">
      <c r="A63" s="4">
        <v>62</v>
      </c>
      <c r="B63" s="7">
        <v>-2.4905667460490499</v>
      </c>
      <c r="C63" s="8" t="str">
        <f t="shared" si="6"/>
        <v>&lt;Value&gt;-2.49056674604905&lt;/Value&gt;</v>
      </c>
      <c r="D63" s="7">
        <v>0.24331923504999201</v>
      </c>
      <c r="E63" s="8">
        <v>-0.124528337302453</v>
      </c>
      <c r="F63" s="7">
        <v>0.35795296030419999</v>
      </c>
      <c r="G63" s="10" t="str">
        <f t="shared" si="7"/>
        <v>&lt;Value&gt;0.3579529603042&lt;/Value&gt;</v>
      </c>
      <c r="H63" s="10">
        <v>-0.384864865202381</v>
      </c>
      <c r="I63" s="8" t="str">
        <f t="shared" si="8"/>
        <v>&lt;Value&gt;-0.384864865202381&lt;/Value&gt;</v>
      </c>
      <c r="J63" s="7">
        <v>-0.194897998754368</v>
      </c>
      <c r="K63" s="10" t="s">
        <v>91</v>
      </c>
      <c r="L63">
        <v>0.24812799999999999</v>
      </c>
      <c r="M63" s="7">
        <v>-0.14472377574175299</v>
      </c>
      <c r="N63" s="10" t="s">
        <v>497</v>
      </c>
      <c r="O63">
        <v>-0.25037999999999999</v>
      </c>
      <c r="P63" s="7">
        <v>0.131488228100164</v>
      </c>
      <c r="Q63" s="10" t="s">
        <v>289</v>
      </c>
      <c r="R63">
        <v>0.15725700000000001</v>
      </c>
      <c r="S63" s="7">
        <v>0.12310214532083801</v>
      </c>
      <c r="T63" s="10" t="s">
        <v>697</v>
      </c>
      <c r="U63">
        <v>7.9298999999999994E-2</v>
      </c>
      <c r="V63" s="7">
        <f t="shared" si="9"/>
        <v>-0.326386226854532</v>
      </c>
      <c r="W63" s="10">
        <f t="shared" si="10"/>
        <v>9.087099999999998E-2</v>
      </c>
      <c r="X63" s="10">
        <f t="shared" si="11"/>
        <v>-6.3409770654204001E-2</v>
      </c>
      <c r="Y63" s="8">
        <f t="shared" si="12"/>
        <v>0.405385</v>
      </c>
      <c r="Z63">
        <f t="shared" si="13"/>
        <v>-0.26782592106259101</v>
      </c>
      <c r="AA63">
        <f t="shared" si="14"/>
        <v>-0.329679</v>
      </c>
      <c r="AB63">
        <f t="shared" si="15"/>
        <v>-2.1621630420914986E-2</v>
      </c>
      <c r="AC63">
        <f t="shared" si="16"/>
        <v>-0.17108099999999998</v>
      </c>
      <c r="AO63">
        <v>0.15725700000000001</v>
      </c>
      <c r="AP63">
        <v>7.9298999999999994E-2</v>
      </c>
      <c r="AQ63">
        <v>0.24812799999999999</v>
      </c>
      <c r="AR63">
        <v>-0.25037999999999999</v>
      </c>
    </row>
    <row r="64" spans="1:44" x14ac:dyDescent="0.2">
      <c r="A64" s="4">
        <v>63</v>
      </c>
      <c r="B64" s="7">
        <v>-2.2174247286154598</v>
      </c>
      <c r="C64" s="8" t="str">
        <f t="shared" si="6"/>
        <v>&lt;Value&gt;-2.21742472861546&lt;/Value&gt;</v>
      </c>
      <c r="D64" s="7">
        <v>0.35993091668954402</v>
      </c>
      <c r="E64" s="8">
        <v>-0.110871236430773</v>
      </c>
      <c r="F64" s="7">
        <v>0.48926357753210198</v>
      </c>
      <c r="G64" s="10" t="str">
        <f t="shared" si="7"/>
        <v>&lt;Value&gt;0.489263577532102&lt;/Value&gt;</v>
      </c>
      <c r="H64" s="10">
        <v>-0.22043747921635201</v>
      </c>
      <c r="I64" s="8" t="str">
        <f t="shared" si="8"/>
        <v>&lt;Value&gt;-0.220437479216352&lt;/Value&gt;</v>
      </c>
      <c r="J64" s="7">
        <v>-0.17755968175322601</v>
      </c>
      <c r="K64" s="10" t="s">
        <v>92</v>
      </c>
      <c r="L64">
        <v>0.28874100000000003</v>
      </c>
      <c r="M64" s="7">
        <v>-0.14166756271814199</v>
      </c>
      <c r="N64" s="10" t="s">
        <v>498</v>
      </c>
      <c r="O64">
        <v>-0.15029200000000001</v>
      </c>
      <c r="P64" s="7">
        <v>0.13136815009939601</v>
      </c>
      <c r="Q64" s="10" t="s">
        <v>290</v>
      </c>
      <c r="R64">
        <v>0.140454</v>
      </c>
      <c r="S64" s="7">
        <v>0.12298998683104199</v>
      </c>
      <c r="T64" s="10" t="s">
        <v>698</v>
      </c>
      <c r="U64">
        <v>4.5686999999999998E-2</v>
      </c>
      <c r="V64" s="7">
        <f t="shared" si="9"/>
        <v>-0.30892783185262201</v>
      </c>
      <c r="W64" s="10">
        <f t="shared" si="10"/>
        <v>0.14828700000000003</v>
      </c>
      <c r="X64" s="10">
        <f t="shared" si="11"/>
        <v>-4.6191531653829998E-2</v>
      </c>
      <c r="Y64" s="8">
        <f t="shared" si="12"/>
        <v>0.42919499999999999</v>
      </c>
      <c r="Z64">
        <f t="shared" si="13"/>
        <v>-0.26465754954918397</v>
      </c>
      <c r="AA64">
        <f t="shared" si="14"/>
        <v>-0.19597900000000001</v>
      </c>
      <c r="AB64">
        <f t="shared" si="15"/>
        <v>-1.8677575887099993E-2</v>
      </c>
      <c r="AC64">
        <f t="shared" si="16"/>
        <v>-0.104605</v>
      </c>
      <c r="AO64">
        <v>0.140454</v>
      </c>
      <c r="AP64">
        <v>4.5686999999999998E-2</v>
      </c>
      <c r="AQ64">
        <v>0.28874100000000003</v>
      </c>
      <c r="AR64">
        <v>-0.15029200000000001</v>
      </c>
    </row>
    <row r="65" spans="1:44" x14ac:dyDescent="0.2">
      <c r="A65" s="4">
        <v>64</v>
      </c>
      <c r="B65" s="7">
        <v>-2.0926745208958</v>
      </c>
      <c r="C65" s="8" t="str">
        <f t="shared" si="6"/>
        <v>&lt;Value&gt;-2.0926745208958&lt;/Value&gt;</v>
      </c>
      <c r="D65" s="7">
        <v>0.414247129002557</v>
      </c>
      <c r="E65" s="8">
        <v>-0.10463372604479</v>
      </c>
      <c r="F65" s="7">
        <v>0.18238001013374799</v>
      </c>
      <c r="G65" s="10" t="str">
        <f t="shared" si="7"/>
        <v>&lt;Value&gt;0.182380010133748&lt;/Value&gt;</v>
      </c>
      <c r="H65" s="10">
        <v>-3.0078194544039798E-3</v>
      </c>
      <c r="I65" s="8" t="str">
        <f t="shared" si="8"/>
        <v>&lt;Value&gt;-0.00300781945440398&lt;/Value&gt;</v>
      </c>
      <c r="J65" s="7">
        <v>-0.15797103787505601</v>
      </c>
      <c r="K65" s="10" t="s">
        <v>93</v>
      </c>
      <c r="L65">
        <v>0.352107</v>
      </c>
      <c r="M65" s="7">
        <v>-0.139028116497559</v>
      </c>
      <c r="N65" s="10" t="s">
        <v>499</v>
      </c>
      <c r="O65">
        <v>-0.118992</v>
      </c>
      <c r="P65" s="7">
        <v>0.13124121486912199</v>
      </c>
      <c r="Q65" s="10" t="s">
        <v>291</v>
      </c>
      <c r="R65">
        <v>0.138488</v>
      </c>
      <c r="S65" s="7">
        <v>0.12287133615698501</v>
      </c>
      <c r="T65" s="10" t="s">
        <v>699</v>
      </c>
      <c r="U65">
        <v>4.0053999999999999E-2</v>
      </c>
      <c r="V65" s="7">
        <f t="shared" si="9"/>
        <v>-0.289212252744178</v>
      </c>
      <c r="W65" s="10">
        <f t="shared" si="10"/>
        <v>0.213619</v>
      </c>
      <c r="X65" s="10">
        <f t="shared" si="11"/>
        <v>-2.6729823005934017E-2</v>
      </c>
      <c r="Y65" s="8">
        <f t="shared" si="12"/>
        <v>0.490595</v>
      </c>
      <c r="Z65">
        <f t="shared" si="13"/>
        <v>-0.26189945265454401</v>
      </c>
      <c r="AA65">
        <f t="shared" si="14"/>
        <v>-0.15904599999999999</v>
      </c>
      <c r="AB65">
        <f t="shared" si="15"/>
        <v>-1.6156780340573995E-2</v>
      </c>
      <c r="AC65">
        <f t="shared" si="16"/>
        <v>-7.8938000000000008E-2</v>
      </c>
      <c r="AO65">
        <v>0.138488</v>
      </c>
      <c r="AP65">
        <v>4.0053999999999999E-2</v>
      </c>
      <c r="AQ65">
        <v>0.352107</v>
      </c>
      <c r="AR65">
        <v>-0.118992</v>
      </c>
    </row>
    <row r="66" spans="1:44" x14ac:dyDescent="0.2">
      <c r="A66" s="4">
        <v>65</v>
      </c>
      <c r="B66" s="7">
        <v>-2.0184954654641598</v>
      </c>
      <c r="C66" s="8" t="str">
        <f t="shared" si="6"/>
        <v>&lt;Value&gt;-2.01849546546416&lt;/Value&gt;</v>
      </c>
      <c r="D66" s="7">
        <v>0.44659278596609903</v>
      </c>
      <c r="E66" s="8">
        <v>-0.10092477327320799</v>
      </c>
      <c r="F66" s="7">
        <v>0.42706919732580301</v>
      </c>
      <c r="G66" s="10" t="str">
        <f t="shared" si="7"/>
        <v>&lt;Value&gt;0.427069197325803&lt;/Value&gt;</v>
      </c>
      <c r="H66" s="10">
        <v>-6.5307965839315293E-2</v>
      </c>
      <c r="I66" s="8" t="str">
        <f t="shared" si="8"/>
        <v>&lt;Value&gt;-0.0653079658393153&lt;/Value&gt;</v>
      </c>
      <c r="J66" s="7">
        <v>-0.13616906200554599</v>
      </c>
      <c r="K66" s="10" t="s">
        <v>94</v>
      </c>
      <c r="L66">
        <v>0.40868500000000002</v>
      </c>
      <c r="M66" s="7">
        <v>-0.13679603228739301</v>
      </c>
      <c r="N66" s="10" t="s">
        <v>500</v>
      </c>
      <c r="O66">
        <v>-0.11249099999999999</v>
      </c>
      <c r="P66" s="7">
        <v>0.13111303609094899</v>
      </c>
      <c r="Q66" s="10" t="s">
        <v>292</v>
      </c>
      <c r="R66">
        <v>0.14147699999999999</v>
      </c>
      <c r="S66" s="7">
        <v>0.12275145640251001</v>
      </c>
      <c r="T66" s="10" t="s">
        <v>700</v>
      </c>
      <c r="U66">
        <v>4.7884000000000003E-2</v>
      </c>
      <c r="V66" s="7">
        <f t="shared" si="9"/>
        <v>-0.26728209809649495</v>
      </c>
      <c r="W66" s="10">
        <f t="shared" si="10"/>
        <v>0.267208</v>
      </c>
      <c r="X66" s="10">
        <f t="shared" si="11"/>
        <v>-5.056025914597001E-3</v>
      </c>
      <c r="Y66" s="8">
        <f t="shared" si="12"/>
        <v>0.55016200000000004</v>
      </c>
      <c r="Z66">
        <f t="shared" si="13"/>
        <v>-0.25954748868990302</v>
      </c>
      <c r="AA66">
        <f t="shared" si="14"/>
        <v>-0.16037499999999999</v>
      </c>
      <c r="AB66">
        <f t="shared" si="15"/>
        <v>-1.4044575884883004E-2</v>
      </c>
      <c r="AC66">
        <f t="shared" si="16"/>
        <v>-6.4606999999999998E-2</v>
      </c>
      <c r="AO66">
        <v>0.14147699999999999</v>
      </c>
      <c r="AP66">
        <v>4.7884000000000003E-2</v>
      </c>
      <c r="AQ66">
        <v>0.40868500000000002</v>
      </c>
      <c r="AR66">
        <v>-0.11249099999999999</v>
      </c>
    </row>
    <row r="67" spans="1:44" x14ac:dyDescent="0.2">
      <c r="A67" s="4">
        <v>66</v>
      </c>
      <c r="B67" s="7">
        <v>-1.96233203983829</v>
      </c>
      <c r="C67" s="8" t="str">
        <f t="shared" ref="C67:C130" si="18">CONCATENATE("&lt;Value&gt;",B67,"&lt;/Value&gt;")</f>
        <v>&lt;Value&gt;-1.96233203983829&lt;/Value&gt;</v>
      </c>
      <c r="D67" s="7">
        <v>0.47103348992643101</v>
      </c>
      <c r="E67" s="8">
        <v>-9.8116601991914396E-2</v>
      </c>
      <c r="F67" s="7">
        <v>0.50424713798579501</v>
      </c>
      <c r="G67" s="10" t="str">
        <f t="shared" ref="G67:G130" si="19">CONCATENATE("&lt;Value&gt;",F67,"&lt;/Value&gt;")</f>
        <v>&lt;Value&gt;0.504247137985795&lt;/Value&gt;</v>
      </c>
      <c r="H67" s="10">
        <v>-8.9572622701405494E-2</v>
      </c>
      <c r="I67" s="8" t="str">
        <f t="shared" ref="I67:I130" si="20">CONCATENATE("&lt;Value&gt;",H67,"&lt;/Value&gt;")</f>
        <v>&lt;Value&gt;-0.0895726227014055&lt;/Value&gt;</v>
      </c>
      <c r="J67" s="7">
        <v>-0.11219709480489599</v>
      </c>
      <c r="K67" s="10" t="s">
        <v>95</v>
      </c>
      <c r="L67">
        <v>0.452986</v>
      </c>
      <c r="M67" s="7">
        <v>-0.134956033400397</v>
      </c>
      <c r="N67" s="10" t="s">
        <v>501</v>
      </c>
      <c r="O67">
        <v>-0.11172899999999999</v>
      </c>
      <c r="P67" s="7">
        <v>0.130989275209242</v>
      </c>
      <c r="Q67" s="10" t="s">
        <v>293</v>
      </c>
      <c r="R67">
        <v>0.144264</v>
      </c>
      <c r="S67" s="7">
        <v>0.122635661416184</v>
      </c>
      <c r="T67" s="10" t="s">
        <v>701</v>
      </c>
      <c r="U67">
        <v>5.4315000000000002E-2</v>
      </c>
      <c r="V67" s="7">
        <f t="shared" ref="V67:V130" si="21">J67-P67</f>
        <v>-0.24318637001413801</v>
      </c>
      <c r="W67" s="10">
        <f t="shared" ref="W67:W130" si="22">L67-R67</f>
        <v>0.308722</v>
      </c>
      <c r="X67" s="10">
        <f t="shared" ref="X67:X130" si="23">J67+P67</f>
        <v>1.8792180404346007E-2</v>
      </c>
      <c r="Y67" s="8">
        <f t="shared" ref="Y67:Y130" si="24">L67+R67</f>
        <v>0.59725000000000006</v>
      </c>
      <c r="Z67">
        <f t="shared" ref="Z67:Z130" si="25">M67-S67</f>
        <v>-0.25759169481658101</v>
      </c>
      <c r="AA67">
        <f t="shared" ref="AA67:AA130" si="26">O67-U67</f>
        <v>-0.166044</v>
      </c>
      <c r="AB67">
        <f t="shared" ref="AB67:AB130" si="27">M67+S67</f>
        <v>-1.2320371984212999E-2</v>
      </c>
      <c r="AC67">
        <f t="shared" ref="AC67:AC130" si="28">O67+U67</f>
        <v>-5.7413999999999993E-2</v>
      </c>
      <c r="AO67">
        <v>0.144264</v>
      </c>
      <c r="AP67">
        <v>5.4315000000000002E-2</v>
      </c>
      <c r="AQ67">
        <v>0.452986</v>
      </c>
      <c r="AR67">
        <v>-0.11172899999999999</v>
      </c>
    </row>
    <row r="68" spans="1:44" x14ac:dyDescent="0.2">
      <c r="A68" s="4">
        <v>67</v>
      </c>
      <c r="B68" s="7">
        <v>-1.95296766128104</v>
      </c>
      <c r="C68" s="8" t="str">
        <f t="shared" si="18"/>
        <v>&lt;Value&gt;-1.95296766128104&lt;/Value&gt;</v>
      </c>
      <c r="D68" s="7">
        <v>0.47510108488443797</v>
      </c>
      <c r="E68" s="8">
        <v>-9.7648383064051894E-2</v>
      </c>
      <c r="F68" s="7">
        <v>0.39463367345696299</v>
      </c>
      <c r="G68" s="10" t="str">
        <f t="shared" si="19"/>
        <v>&lt;Value&gt;0.394633673456963&lt;/Value&gt;</v>
      </c>
      <c r="H68" s="10">
        <v>-0.11765670114855301</v>
      </c>
      <c r="I68" s="8" t="str">
        <f t="shared" si="20"/>
        <v>&lt;Value&gt;-0.117656701148553&lt;/Value&gt;</v>
      </c>
      <c r="J68" s="7">
        <v>-8.6104401504564804E-2</v>
      </c>
      <c r="K68" s="10" t="s">
        <v>96</v>
      </c>
      <c r="L68">
        <v>0.46005400000000002</v>
      </c>
      <c r="M68" s="7">
        <v>-0.13348666108542401</v>
      </c>
      <c r="N68" s="10" t="s">
        <v>502</v>
      </c>
      <c r="O68">
        <v>-0.11180900000000001</v>
      </c>
      <c r="P68" s="7">
        <v>0.13087536258153201</v>
      </c>
      <c r="Q68" s="10" t="s">
        <v>294</v>
      </c>
      <c r="R68">
        <v>0.14468800000000001</v>
      </c>
      <c r="S68" s="7">
        <v>0.12252905434285601</v>
      </c>
      <c r="T68" s="10" t="s">
        <v>702</v>
      </c>
      <c r="U68">
        <v>5.5236E-2</v>
      </c>
      <c r="V68" s="7">
        <f t="shared" si="21"/>
        <v>-0.21697976408609682</v>
      </c>
      <c r="W68" s="10">
        <f t="shared" si="22"/>
        <v>0.31536600000000004</v>
      </c>
      <c r="X68" s="10">
        <f t="shared" si="23"/>
        <v>4.4770961076967208E-2</v>
      </c>
      <c r="Y68" s="8">
        <f t="shared" si="24"/>
        <v>0.604742</v>
      </c>
      <c r="Z68">
        <f t="shared" si="25"/>
        <v>-0.25601571542828</v>
      </c>
      <c r="AA68">
        <f t="shared" si="26"/>
        <v>-0.167045</v>
      </c>
      <c r="AB68">
        <f t="shared" si="27"/>
        <v>-1.0957606742568002E-2</v>
      </c>
      <c r="AC68">
        <f t="shared" si="28"/>
        <v>-5.6573000000000005E-2</v>
      </c>
      <c r="AO68">
        <v>0.14468800000000001</v>
      </c>
      <c r="AP68">
        <v>5.5236E-2</v>
      </c>
      <c r="AQ68">
        <v>0.46005400000000002</v>
      </c>
      <c r="AR68">
        <v>-0.11180900000000001</v>
      </c>
    </row>
    <row r="69" spans="1:44" x14ac:dyDescent="0.2">
      <c r="A69" s="4">
        <v>68</v>
      </c>
      <c r="B69" s="7">
        <v>-1.84539676454726</v>
      </c>
      <c r="C69" s="8" t="str">
        <f t="shared" si="18"/>
        <v>&lt;Value&gt;-1.84539676454726&lt;/Value&gt;</v>
      </c>
      <c r="D69" s="7">
        <v>0.521586273042143</v>
      </c>
      <c r="E69" s="8">
        <v>-9.2269838227362996E-2</v>
      </c>
      <c r="F69" s="7">
        <v>0.621906747836661</v>
      </c>
      <c r="G69" s="10" t="str">
        <f t="shared" si="19"/>
        <v>&lt;Value&gt;0.621906747836661&lt;/Value&gt;</v>
      </c>
      <c r="H69" s="10">
        <v>-0.22932107846740599</v>
      </c>
      <c r="I69" s="8" t="str">
        <f t="shared" si="20"/>
        <v>&lt;Value&gt;-0.229321078467406&lt;/Value&gt;</v>
      </c>
      <c r="J69" s="7">
        <v>-5.7946038366050098E-2</v>
      </c>
      <c r="K69" s="10" t="s">
        <v>97</v>
      </c>
      <c r="L69">
        <v>0.52646000000000004</v>
      </c>
      <c r="M69" s="7">
        <v>-0.13236005959445199</v>
      </c>
      <c r="N69" s="10" t="s">
        <v>503</v>
      </c>
      <c r="O69">
        <v>-0.113485</v>
      </c>
      <c r="P69" s="7">
        <v>0.13077623293205501</v>
      </c>
      <c r="Q69" s="10" t="s">
        <v>295</v>
      </c>
      <c r="R69">
        <v>0.14732100000000001</v>
      </c>
      <c r="S69" s="7">
        <v>0.12243627890388099</v>
      </c>
      <c r="T69" s="10" t="s">
        <v>703</v>
      </c>
      <c r="U69">
        <v>6.0693999999999998E-2</v>
      </c>
      <c r="V69" s="7">
        <f t="shared" si="21"/>
        <v>-0.18872227129810509</v>
      </c>
      <c r="W69" s="10">
        <f t="shared" si="22"/>
        <v>0.379139</v>
      </c>
      <c r="X69" s="10">
        <f t="shared" si="23"/>
        <v>7.283019456600491E-2</v>
      </c>
      <c r="Y69" s="8">
        <f t="shared" si="24"/>
        <v>0.67378100000000007</v>
      </c>
      <c r="Z69">
        <f t="shared" si="25"/>
        <v>-0.254796338498333</v>
      </c>
      <c r="AA69">
        <f t="shared" si="26"/>
        <v>-0.174179</v>
      </c>
      <c r="AB69">
        <f t="shared" si="27"/>
        <v>-9.9237806905709963E-3</v>
      </c>
      <c r="AC69">
        <f t="shared" si="28"/>
        <v>-5.2791000000000005E-2</v>
      </c>
      <c r="AO69">
        <v>0.14732100000000001</v>
      </c>
      <c r="AP69">
        <v>6.0693999999999998E-2</v>
      </c>
      <c r="AQ69">
        <v>0.52646000000000004</v>
      </c>
      <c r="AR69">
        <v>-0.113485</v>
      </c>
    </row>
    <row r="70" spans="1:44" x14ac:dyDescent="0.2">
      <c r="A70" s="4">
        <v>69</v>
      </c>
      <c r="B70" s="7">
        <v>-1.4561289779742399</v>
      </c>
      <c r="C70" s="8" t="str">
        <f t="shared" si="18"/>
        <v>&lt;Value&gt;-1.45612897797424&lt;/Value&gt;</v>
      </c>
      <c r="D70" s="7">
        <v>0.68224238031018702</v>
      </c>
      <c r="E70" s="8">
        <v>-7.2806448898711906E-2</v>
      </c>
      <c r="F70" s="7">
        <v>0.71578399090846001</v>
      </c>
      <c r="G70" s="10" t="str">
        <f t="shared" si="19"/>
        <v>&lt;Value&gt;0.71578399090846&lt;/Value&gt;</v>
      </c>
      <c r="H70" s="10">
        <v>-1.5212127236951801E-2</v>
      </c>
      <c r="I70" s="8" t="str">
        <f t="shared" si="20"/>
        <v>&lt;Value&gt;-0.0152121272369518&lt;/Value&gt;</v>
      </c>
      <c r="J70" s="7">
        <v>-2.7783022546465499E-2</v>
      </c>
      <c r="K70" s="10" t="s">
        <v>98</v>
      </c>
      <c r="L70">
        <v>0.65687200000000001</v>
      </c>
      <c r="M70" s="7">
        <v>-0.13154187800270101</v>
      </c>
      <c r="N70" s="10" t="s">
        <v>504</v>
      </c>
      <c r="O70">
        <v>-9.4353999999999993E-2</v>
      </c>
      <c r="P70" s="7">
        <v>0.13069608625915799</v>
      </c>
      <c r="Q70" s="10" t="s">
        <v>296</v>
      </c>
      <c r="R70">
        <v>0.14657300000000001</v>
      </c>
      <c r="S70" s="7">
        <v>0.122361293861755</v>
      </c>
      <c r="T70" s="10" t="s">
        <v>704</v>
      </c>
      <c r="U70">
        <v>6.0179999999999997E-2</v>
      </c>
      <c r="V70" s="7">
        <f t="shared" si="21"/>
        <v>-0.15847910880562349</v>
      </c>
      <c r="W70" s="10">
        <f t="shared" si="22"/>
        <v>0.51029900000000006</v>
      </c>
      <c r="X70" s="10">
        <f t="shared" si="23"/>
        <v>0.10291306371269249</v>
      </c>
      <c r="Y70" s="8">
        <f t="shared" si="24"/>
        <v>0.80344499999999996</v>
      </c>
      <c r="Z70">
        <f t="shared" si="25"/>
        <v>-0.25390317186445599</v>
      </c>
      <c r="AA70">
        <f t="shared" si="26"/>
        <v>-0.154534</v>
      </c>
      <c r="AB70">
        <f t="shared" si="27"/>
        <v>-9.1805841409460104E-3</v>
      </c>
      <c r="AC70">
        <f t="shared" si="28"/>
        <v>-3.4173999999999996E-2</v>
      </c>
      <c r="AO70">
        <v>0.14657300000000001</v>
      </c>
      <c r="AP70">
        <v>6.0179999999999997E-2</v>
      </c>
      <c r="AQ70">
        <v>0.65687200000000001</v>
      </c>
      <c r="AR70">
        <v>-9.4353999999999993E-2</v>
      </c>
    </row>
    <row r="71" spans="1:44" x14ac:dyDescent="0.2">
      <c r="A71" s="4">
        <v>70</v>
      </c>
      <c r="B71" s="7">
        <v>-1.4139503000032501</v>
      </c>
      <c r="C71" s="8" t="str">
        <f t="shared" si="18"/>
        <v>&lt;Value&gt;-1.41395030000325&lt;/Value&gt;</v>
      </c>
      <c r="D71" s="7">
        <v>0.69855698439662905</v>
      </c>
      <c r="E71" s="8">
        <v>-7.0697515000162497E-2</v>
      </c>
      <c r="F71" s="7">
        <v>0.67840881905890404</v>
      </c>
      <c r="G71" s="10" t="str">
        <f t="shared" si="19"/>
        <v>&lt;Value&gt;0.678408819058904&lt;/Value&gt;</v>
      </c>
      <c r="H71" s="10">
        <v>-9.6106296683290904E-2</v>
      </c>
      <c r="I71" s="8" t="str">
        <f t="shared" si="20"/>
        <v>&lt;Value&gt;-0.0961062966832909&lt;/Value&gt;</v>
      </c>
      <c r="J71" s="7">
        <v>4.3171930220049001E-3</v>
      </c>
      <c r="K71" s="10" t="s">
        <v>99</v>
      </c>
      <c r="L71">
        <v>0.68081499999999995</v>
      </c>
      <c r="M71" s="7">
        <v>-0.130991308677709</v>
      </c>
      <c r="N71" s="10" t="s">
        <v>505</v>
      </c>
      <c r="O71">
        <v>-9.2145000000000005E-2</v>
      </c>
      <c r="P71" s="7">
        <v>0.13063818470466701</v>
      </c>
      <c r="Q71" s="10" t="s">
        <v>297</v>
      </c>
      <c r="R71">
        <v>0.145699</v>
      </c>
      <c r="S71" s="7">
        <v>0.12230718060588899</v>
      </c>
      <c r="T71" s="10" t="s">
        <v>705</v>
      </c>
      <c r="U71">
        <v>5.8095000000000001E-2</v>
      </c>
      <c r="V71" s="7">
        <f t="shared" si="21"/>
        <v>-0.12632099168266211</v>
      </c>
      <c r="W71" s="10">
        <f t="shared" si="22"/>
        <v>0.53511599999999993</v>
      </c>
      <c r="X71" s="10">
        <f t="shared" si="23"/>
        <v>0.1349553777266719</v>
      </c>
      <c r="Y71" s="8">
        <f t="shared" si="24"/>
        <v>0.82651399999999997</v>
      </c>
      <c r="Z71">
        <f t="shared" si="25"/>
        <v>-0.25329848928359799</v>
      </c>
      <c r="AA71">
        <f t="shared" si="26"/>
        <v>-0.15024000000000001</v>
      </c>
      <c r="AB71">
        <f t="shared" si="27"/>
        <v>-8.6841280718200076E-3</v>
      </c>
      <c r="AC71">
        <f t="shared" si="28"/>
        <v>-3.4050000000000004E-2</v>
      </c>
      <c r="AO71">
        <v>0.145699</v>
      </c>
      <c r="AP71">
        <v>5.8095000000000001E-2</v>
      </c>
      <c r="AQ71">
        <v>0.68081499999999995</v>
      </c>
      <c r="AR71">
        <v>-9.2145000000000005E-2</v>
      </c>
    </row>
    <row r="72" spans="1:44" x14ac:dyDescent="0.2">
      <c r="A72" s="4">
        <v>71</v>
      </c>
      <c r="B72" s="7">
        <v>-1.39861074768333</v>
      </c>
      <c r="C72" s="8" t="str">
        <f t="shared" si="18"/>
        <v>&lt;Value&gt;-1.39861074768333&lt;/Value&gt;</v>
      </c>
      <c r="D72" s="7">
        <v>0.704422337294076</v>
      </c>
      <c r="E72" s="8">
        <v>-6.9930537384166602E-2</v>
      </c>
      <c r="F72" s="7">
        <v>0.63093849067196195</v>
      </c>
      <c r="G72" s="10" t="str">
        <f t="shared" si="19"/>
        <v>&lt;Value&gt;0.630938490671962&lt;/Value&gt;</v>
      </c>
      <c r="H72" s="10">
        <v>-0.16048295126545001</v>
      </c>
      <c r="I72" s="8" t="str">
        <f t="shared" si="20"/>
        <v>&lt;Value&gt;-0.16048295126545&lt;/Value&gt;</v>
      </c>
      <c r="J72" s="7">
        <v>3.8279952865212498E-2</v>
      </c>
      <c r="K72" s="10" t="s">
        <v>100</v>
      </c>
      <c r="L72">
        <v>0.68968099999999999</v>
      </c>
      <c r="M72" s="7">
        <v>-0.13066127959717699</v>
      </c>
      <c r="N72" s="10" t="s">
        <v>506</v>
      </c>
      <c r="O72">
        <v>-9.1360999999999998E-2</v>
      </c>
      <c r="P72" s="7">
        <v>0.13060469482828099</v>
      </c>
      <c r="Q72" s="10" t="s">
        <v>298</v>
      </c>
      <c r="R72">
        <v>0.14527599999999999</v>
      </c>
      <c r="S72" s="7">
        <v>0.12227599287527099</v>
      </c>
      <c r="T72" s="10" t="s">
        <v>706</v>
      </c>
      <c r="U72">
        <v>5.7086999999999999E-2</v>
      </c>
      <c r="V72" s="7">
        <f t="shared" si="21"/>
        <v>-9.2324741963068502E-2</v>
      </c>
      <c r="W72" s="10">
        <f t="shared" si="22"/>
        <v>0.54440500000000003</v>
      </c>
      <c r="X72" s="10">
        <f t="shared" si="23"/>
        <v>0.16888464769349348</v>
      </c>
      <c r="Y72" s="8">
        <f t="shared" si="24"/>
        <v>0.83495699999999995</v>
      </c>
      <c r="Z72">
        <f t="shared" si="25"/>
        <v>-0.25293727247244802</v>
      </c>
      <c r="AA72">
        <f t="shared" si="26"/>
        <v>-0.148448</v>
      </c>
      <c r="AB72">
        <f t="shared" si="27"/>
        <v>-8.385286721905999E-3</v>
      </c>
      <c r="AC72">
        <f t="shared" si="28"/>
        <v>-3.4273999999999999E-2</v>
      </c>
      <c r="AO72">
        <v>0.14527599999999999</v>
      </c>
      <c r="AP72">
        <v>5.7086999999999999E-2</v>
      </c>
      <c r="AQ72">
        <v>0.68968099999999999</v>
      </c>
      <c r="AR72">
        <v>-9.1360999999999998E-2</v>
      </c>
    </row>
    <row r="73" spans="1:44" x14ac:dyDescent="0.2">
      <c r="A73" s="4">
        <v>72</v>
      </c>
      <c r="B73" s="7">
        <v>-1.2202066638881901</v>
      </c>
      <c r="C73" s="8" t="str">
        <f t="shared" si="18"/>
        <v>&lt;Value&gt;-1.22020666388819&lt;/Value&gt;</v>
      </c>
      <c r="D73" s="7">
        <v>0.76968138531348196</v>
      </c>
      <c r="E73" s="8">
        <v>-6.1010333194409697E-2</v>
      </c>
      <c r="F73" s="7">
        <v>0.858933073554353</v>
      </c>
      <c r="G73" s="10" t="str">
        <f t="shared" si="19"/>
        <v>&lt;Value&gt;0.858933073554353&lt;/Value&gt;</v>
      </c>
      <c r="H73" s="10">
        <v>-0.111698351481392</v>
      </c>
      <c r="I73" s="8" t="str">
        <f t="shared" si="20"/>
        <v>&lt;Value&gt;-0.111698351481392&lt;/Value&gt;</v>
      </c>
      <c r="J73" s="7">
        <v>7.4022368228523205E-2</v>
      </c>
      <c r="K73" s="10" t="s">
        <v>101</v>
      </c>
      <c r="L73">
        <v>0.78448799999999996</v>
      </c>
      <c r="M73" s="7">
        <v>-0.13049881398517901</v>
      </c>
      <c r="N73" s="10" t="s">
        <v>507</v>
      </c>
      <c r="O73">
        <v>-8.2571000000000006E-2</v>
      </c>
      <c r="P73" s="7">
        <v>0.13059658317643699</v>
      </c>
      <c r="Q73" s="10" t="s">
        <v>299</v>
      </c>
      <c r="R73">
        <v>0.14063500000000001</v>
      </c>
      <c r="S73" s="7">
        <v>0.122268656239073</v>
      </c>
      <c r="T73" s="10" t="s">
        <v>707</v>
      </c>
      <c r="U73">
        <v>4.5755999999999998E-2</v>
      </c>
      <c r="V73" s="7">
        <f t="shared" si="21"/>
        <v>-5.6574214947913787E-2</v>
      </c>
      <c r="W73" s="10">
        <f t="shared" si="22"/>
        <v>0.64385300000000001</v>
      </c>
      <c r="X73" s="10">
        <f t="shared" si="23"/>
        <v>0.2046189514049602</v>
      </c>
      <c r="Y73" s="8">
        <f t="shared" si="24"/>
        <v>0.92512299999999992</v>
      </c>
      <c r="Z73">
        <f t="shared" si="25"/>
        <v>-0.252767470224252</v>
      </c>
      <c r="AA73">
        <f t="shared" si="26"/>
        <v>-0.128327</v>
      </c>
      <c r="AB73">
        <f t="shared" si="27"/>
        <v>-8.2301577461060121E-3</v>
      </c>
      <c r="AC73">
        <f t="shared" si="28"/>
        <v>-3.6815000000000007E-2</v>
      </c>
      <c r="AO73">
        <v>0.14063500000000001</v>
      </c>
      <c r="AP73">
        <v>4.5755999999999998E-2</v>
      </c>
      <c r="AQ73">
        <v>0.78448799999999996</v>
      </c>
      <c r="AR73">
        <v>-8.2571000000000006E-2</v>
      </c>
    </row>
    <row r="74" spans="1:44" x14ac:dyDescent="0.2">
      <c r="A74" s="4">
        <v>73</v>
      </c>
      <c r="B74" s="7">
        <v>-1.1682188769755399</v>
      </c>
      <c r="C74" s="8" t="str">
        <f t="shared" si="18"/>
        <v>&lt;Value&gt;-1.16821887697554&lt;/Value&gt;</v>
      </c>
      <c r="D74" s="7">
        <v>0.78757007577528604</v>
      </c>
      <c r="E74" s="8">
        <v>-5.8410943848777201E-2</v>
      </c>
      <c r="F74" s="7">
        <v>0.89953352253277497</v>
      </c>
      <c r="G74" s="10" t="str">
        <f t="shared" si="19"/>
        <v>&lt;Value&gt;0.899533522532775&lt;/Value&gt;</v>
      </c>
      <c r="H74" s="10">
        <v>-0.10343661461586801</v>
      </c>
      <c r="I74" s="8" t="str">
        <f t="shared" si="20"/>
        <v>&lt;Value&gt;-0.103436614615868&lt;/Value&gt;</v>
      </c>
      <c r="J74" s="7">
        <v>0.111452064564024</v>
      </c>
      <c r="K74" s="10" t="s">
        <v>102</v>
      </c>
      <c r="L74">
        <v>0.80945800000000001</v>
      </c>
      <c r="M74" s="7">
        <v>-0.13044556606173</v>
      </c>
      <c r="N74" s="10" t="s">
        <v>508</v>
      </c>
      <c r="O74">
        <v>-8.0574999999999994E-2</v>
      </c>
      <c r="P74" s="7">
        <v>0.13061357096919199</v>
      </c>
      <c r="Q74" s="10" t="s">
        <v>300</v>
      </c>
      <c r="R74">
        <v>0.13969999999999999</v>
      </c>
      <c r="S74" s="7">
        <v>0.122284923057177</v>
      </c>
      <c r="T74" s="10" t="s">
        <v>708</v>
      </c>
      <c r="U74">
        <v>4.3499999999999997E-2</v>
      </c>
      <c r="V74" s="7">
        <f t="shared" si="21"/>
        <v>-1.9161506405167991E-2</v>
      </c>
      <c r="W74" s="10">
        <f t="shared" si="22"/>
        <v>0.66975800000000008</v>
      </c>
      <c r="X74" s="10">
        <f t="shared" si="23"/>
        <v>0.24206563553321597</v>
      </c>
      <c r="Y74" s="8">
        <f t="shared" si="24"/>
        <v>0.94915799999999995</v>
      </c>
      <c r="Z74">
        <f t="shared" si="25"/>
        <v>-0.252730489118907</v>
      </c>
      <c r="AA74">
        <f t="shared" si="26"/>
        <v>-0.12407499999999999</v>
      </c>
      <c r="AB74">
        <f t="shared" si="27"/>
        <v>-8.1606430045529921E-3</v>
      </c>
      <c r="AC74">
        <f t="shared" si="28"/>
        <v>-3.7074999999999997E-2</v>
      </c>
      <c r="AO74">
        <v>0.13969999999999999</v>
      </c>
      <c r="AP74">
        <v>4.3499999999999997E-2</v>
      </c>
      <c r="AQ74">
        <v>0.80945800000000001</v>
      </c>
      <c r="AR74">
        <v>-8.0574999999999994E-2</v>
      </c>
    </row>
    <row r="75" spans="1:44" x14ac:dyDescent="0.2">
      <c r="A75" s="4">
        <v>74</v>
      </c>
      <c r="B75" s="7">
        <v>-1.1133928260153101</v>
      </c>
      <c r="C75" s="8" t="str">
        <f t="shared" si="18"/>
        <v>&lt;Value&gt;-1.11339282601531&lt;/Value&gt;</v>
      </c>
      <c r="D75" s="7">
        <v>0.80582716690350098</v>
      </c>
      <c r="E75" s="8">
        <v>-5.5669641300765398E-2</v>
      </c>
      <c r="F75" s="7">
        <v>0.86769624509677201</v>
      </c>
      <c r="G75" s="10" t="str">
        <f t="shared" si="19"/>
        <v>&lt;Value&gt;0.867696245096772&lt;/Value&gt;</v>
      </c>
      <c r="H75" s="10">
        <v>-0.131400287508255</v>
      </c>
      <c r="I75" s="8" t="str">
        <f t="shared" si="20"/>
        <v>&lt;Value&gt;-0.131400287508255&lt;/Value&gt;</v>
      </c>
      <c r="J75" s="7">
        <v>0.15046576264710501</v>
      </c>
      <c r="K75" s="10" t="s">
        <v>103</v>
      </c>
      <c r="L75">
        <v>0.83677400000000002</v>
      </c>
      <c r="M75" s="7">
        <v>-0.13043853621819201</v>
      </c>
      <c r="N75" s="10" t="s">
        <v>509</v>
      </c>
      <c r="O75">
        <v>-7.9175999999999996E-2</v>
      </c>
      <c r="P75" s="7">
        <v>0.130654151182792</v>
      </c>
      <c r="Q75" s="10" t="s">
        <v>301</v>
      </c>
      <c r="R75">
        <v>0.13864499999999999</v>
      </c>
      <c r="S75" s="7">
        <v>0.122323386264214</v>
      </c>
      <c r="T75" s="10" t="s">
        <v>709</v>
      </c>
      <c r="U75">
        <v>4.0726999999999999E-2</v>
      </c>
      <c r="V75" s="7">
        <f t="shared" si="21"/>
        <v>1.9811611464313011E-2</v>
      </c>
      <c r="W75" s="10">
        <f t="shared" si="22"/>
        <v>0.698129</v>
      </c>
      <c r="X75" s="10">
        <f t="shared" si="23"/>
        <v>0.28111991382989698</v>
      </c>
      <c r="Y75" s="8">
        <f t="shared" si="24"/>
        <v>0.97541900000000004</v>
      </c>
      <c r="Z75">
        <f t="shared" si="25"/>
        <v>-0.25276192248240603</v>
      </c>
      <c r="AA75">
        <f t="shared" si="26"/>
        <v>-0.119903</v>
      </c>
      <c r="AB75">
        <f t="shared" si="27"/>
        <v>-8.1151499539780098E-3</v>
      </c>
      <c r="AC75">
        <f t="shared" si="28"/>
        <v>-3.8448999999999997E-2</v>
      </c>
      <c r="AO75">
        <v>0.13864499999999999</v>
      </c>
      <c r="AP75">
        <v>4.0726999999999999E-2</v>
      </c>
      <c r="AQ75">
        <v>0.83677400000000002</v>
      </c>
      <c r="AR75">
        <v>-7.9175999999999996E-2</v>
      </c>
    </row>
    <row r="76" spans="1:44" x14ac:dyDescent="0.2">
      <c r="A76" s="4">
        <v>75</v>
      </c>
      <c r="B76" s="7">
        <v>-1.10915674253057</v>
      </c>
      <c r="C76" s="8" t="str">
        <f t="shared" si="18"/>
        <v>&lt;Value&gt;-1.10915674253057&lt;/Value&gt;</v>
      </c>
      <c r="D76" s="7">
        <v>0.80721089165298099</v>
      </c>
      <c r="E76" s="8">
        <v>-5.5457837126528603E-2</v>
      </c>
      <c r="F76" s="7">
        <v>0.77560030998131002</v>
      </c>
      <c r="G76" s="10" t="str">
        <f t="shared" si="19"/>
        <v>&lt;Value&gt;0.77560030998131&lt;/Value&gt;</v>
      </c>
      <c r="H76" s="10">
        <v>2.72639558447022E-2</v>
      </c>
      <c r="I76" s="8" t="str">
        <f t="shared" si="20"/>
        <v>&lt;Value&gt;0.0272639558447022&lt;/Value&gt;</v>
      </c>
      <c r="J76" s="7">
        <v>0.19094776030673399</v>
      </c>
      <c r="K76" s="10" t="s">
        <v>104</v>
      </c>
      <c r="L76">
        <v>0.83895799999999998</v>
      </c>
      <c r="M76" s="7">
        <v>-0.13041096281994199</v>
      </c>
      <c r="N76" s="10" t="s">
        <v>510</v>
      </c>
      <c r="O76">
        <v>-7.9102000000000006E-2</v>
      </c>
      <c r="P76" s="7">
        <v>0.13071566837336401</v>
      </c>
      <c r="Q76" s="10" t="s">
        <v>302</v>
      </c>
      <c r="R76">
        <v>0.13856599999999999</v>
      </c>
      <c r="S76" s="7">
        <v>0.122381552549437</v>
      </c>
      <c r="T76" s="10" t="s">
        <v>710</v>
      </c>
      <c r="U76">
        <v>4.0503999999999998E-2</v>
      </c>
      <c r="V76" s="7">
        <f t="shared" si="21"/>
        <v>6.023209193336998E-2</v>
      </c>
      <c r="W76" s="10">
        <f t="shared" si="22"/>
        <v>0.70039200000000001</v>
      </c>
      <c r="X76" s="10">
        <f t="shared" si="23"/>
        <v>0.32166342868009801</v>
      </c>
      <c r="Y76" s="8">
        <f t="shared" si="24"/>
        <v>0.97752399999999995</v>
      </c>
      <c r="Z76">
        <f t="shared" si="25"/>
        <v>-0.25279251536937897</v>
      </c>
      <c r="AA76">
        <f t="shared" si="26"/>
        <v>-0.119606</v>
      </c>
      <c r="AB76">
        <f t="shared" si="27"/>
        <v>-8.0294102705049941E-3</v>
      </c>
      <c r="AC76">
        <f t="shared" si="28"/>
        <v>-3.8598000000000007E-2</v>
      </c>
      <c r="AO76">
        <v>0.13856599999999999</v>
      </c>
      <c r="AP76">
        <v>4.0503999999999998E-2</v>
      </c>
      <c r="AQ76">
        <v>0.83895799999999998</v>
      </c>
      <c r="AR76">
        <v>-7.9102000000000006E-2</v>
      </c>
    </row>
    <row r="77" spans="1:44" x14ac:dyDescent="0.2">
      <c r="A77" s="4">
        <v>76</v>
      </c>
      <c r="B77" s="7">
        <v>-1.0868757712085</v>
      </c>
      <c r="C77" s="8" t="str">
        <f t="shared" si="18"/>
        <v>&lt;Value&gt;-1.0868757712085&lt;/Value&gt;</v>
      </c>
      <c r="D77" s="7">
        <v>0.81442396919389204</v>
      </c>
      <c r="E77" s="8">
        <v>-5.4343788560424801E-2</v>
      </c>
      <c r="F77" s="7">
        <v>0.93583809446291799</v>
      </c>
      <c r="G77" s="10" t="str">
        <f t="shared" si="19"/>
        <v>&lt;Value&gt;0.935838094462918&lt;/Value&gt;</v>
      </c>
      <c r="H77" s="10">
        <v>-0.10274098250245101</v>
      </c>
      <c r="I77" s="8" t="str">
        <f t="shared" si="20"/>
        <v>&lt;Value&gt;-0.102740982502451&lt;/Value&gt;</v>
      </c>
      <c r="J77" s="7">
        <v>0.23276839119680301</v>
      </c>
      <c r="K77" s="10" t="s">
        <v>105</v>
      </c>
      <c r="L77">
        <v>0.85063</v>
      </c>
      <c r="M77" s="7">
        <v>-0.13029338131517201</v>
      </c>
      <c r="N77" s="10" t="s">
        <v>511</v>
      </c>
      <c r="O77">
        <v>-7.8796000000000005E-2</v>
      </c>
      <c r="P77" s="7">
        <v>0.1307944584173</v>
      </c>
      <c r="Q77" s="10" t="s">
        <v>303</v>
      </c>
      <c r="R77">
        <v>0.138179</v>
      </c>
      <c r="S77" s="7">
        <v>0.122455972482785</v>
      </c>
      <c r="T77" s="10" t="s">
        <v>711</v>
      </c>
      <c r="U77">
        <v>3.9379999999999998E-2</v>
      </c>
      <c r="V77" s="7">
        <f t="shared" si="21"/>
        <v>0.10197393277950301</v>
      </c>
      <c r="W77" s="10">
        <f t="shared" si="22"/>
        <v>0.71245099999999995</v>
      </c>
      <c r="X77" s="10">
        <f t="shared" si="23"/>
        <v>0.36356284961410301</v>
      </c>
      <c r="Y77" s="8">
        <f t="shared" si="24"/>
        <v>0.98880900000000005</v>
      </c>
      <c r="Z77">
        <f t="shared" si="25"/>
        <v>-0.25274935379795704</v>
      </c>
      <c r="AA77">
        <f t="shared" si="26"/>
        <v>-0.118176</v>
      </c>
      <c r="AB77">
        <f t="shared" si="27"/>
        <v>-7.8374088323870106E-3</v>
      </c>
      <c r="AC77">
        <f t="shared" si="28"/>
        <v>-3.9416000000000007E-2</v>
      </c>
      <c r="AO77">
        <v>0.138179</v>
      </c>
      <c r="AP77">
        <v>3.9379999999999998E-2</v>
      </c>
      <c r="AQ77">
        <v>0.85063</v>
      </c>
      <c r="AR77">
        <v>-7.8796000000000005E-2</v>
      </c>
    </row>
    <row r="78" spans="1:44" x14ac:dyDescent="0.2">
      <c r="A78" s="4">
        <v>77</v>
      </c>
      <c r="B78" s="7">
        <v>-1.0756877661755699</v>
      </c>
      <c r="C78" s="8" t="str">
        <f t="shared" si="18"/>
        <v>&lt;Value&gt;-1.07568776617557&lt;/Value&gt;</v>
      </c>
      <c r="D78" s="7">
        <v>0.81800422259058403</v>
      </c>
      <c r="E78" s="8">
        <v>-5.3784388308778401E-2</v>
      </c>
      <c r="F78" s="7">
        <v>0.69844944696782796</v>
      </c>
      <c r="G78" s="10" t="str">
        <f t="shared" si="19"/>
        <v>&lt;Value&gt;0.698449446967828&lt;/Value&gt;</v>
      </c>
      <c r="H78" s="10">
        <v>-5.2079522417128599E-3</v>
      </c>
      <c r="I78" s="8" t="str">
        <f t="shared" si="20"/>
        <v>&lt;Value&gt;-0.00520795224171286&lt;/Value&gt;</v>
      </c>
      <c r="J78" s="7">
        <v>0.27578254388850099</v>
      </c>
      <c r="K78" s="10" t="s">
        <v>106</v>
      </c>
      <c r="L78">
        <v>0.85659799999999997</v>
      </c>
      <c r="M78" s="7">
        <v>-0.13001483464093599</v>
      </c>
      <c r="N78" s="10" t="s">
        <v>512</v>
      </c>
      <c r="O78">
        <v>-7.8691999999999998E-2</v>
      </c>
      <c r="P78" s="7">
        <v>0.13088604212530899</v>
      </c>
      <c r="Q78" s="10" t="s">
        <v>304</v>
      </c>
      <c r="R78">
        <v>0.138013</v>
      </c>
      <c r="S78" s="7">
        <v>0.122542422048523</v>
      </c>
      <c r="T78" s="10" t="s">
        <v>712</v>
      </c>
      <c r="U78">
        <v>3.8876000000000001E-2</v>
      </c>
      <c r="V78" s="7">
        <f t="shared" si="21"/>
        <v>0.14489650176319199</v>
      </c>
      <c r="W78" s="10">
        <f t="shared" si="22"/>
        <v>0.71858500000000003</v>
      </c>
      <c r="X78" s="10">
        <f t="shared" si="23"/>
        <v>0.40666858601380995</v>
      </c>
      <c r="Y78" s="8">
        <f t="shared" si="24"/>
        <v>0.99461099999999991</v>
      </c>
      <c r="Z78">
        <f t="shared" si="25"/>
        <v>-0.252557256689459</v>
      </c>
      <c r="AA78">
        <f t="shared" si="26"/>
        <v>-0.11756800000000001</v>
      </c>
      <c r="AB78">
        <f t="shared" si="27"/>
        <v>-7.4724125924129914E-3</v>
      </c>
      <c r="AC78">
        <f t="shared" si="28"/>
        <v>-3.9815999999999997E-2</v>
      </c>
      <c r="AO78">
        <v>0.138013</v>
      </c>
      <c r="AP78">
        <v>3.8876000000000001E-2</v>
      </c>
      <c r="AQ78">
        <v>0.85659799999999997</v>
      </c>
      <c r="AR78">
        <v>-7.8691999999999998E-2</v>
      </c>
    </row>
    <row r="79" spans="1:44" x14ac:dyDescent="0.2">
      <c r="A79" s="4">
        <v>78</v>
      </c>
      <c r="B79" s="7">
        <v>-1.0314423923217</v>
      </c>
      <c r="C79" s="8" t="str">
        <f t="shared" si="18"/>
        <v>&lt;Value&gt;-1.0314423923217&lt;/Value&gt;</v>
      </c>
      <c r="D79" s="7">
        <v>0.83188423732085304</v>
      </c>
      <c r="E79" s="8">
        <v>-5.1572119616084801E-2</v>
      </c>
      <c r="F79" s="7">
        <v>0.85092593856783405</v>
      </c>
      <c r="G79" s="10" t="str">
        <f t="shared" si="19"/>
        <v>&lt;Value&gt;0.850925938567834&lt;/Value&gt;</v>
      </c>
      <c r="H79" s="10">
        <v>-6.6874446605901305E-2</v>
      </c>
      <c r="I79" s="8" t="str">
        <f t="shared" si="20"/>
        <v>&lt;Value&gt;-0.0668744466059013&lt;/Value&gt;</v>
      </c>
      <c r="J79" s="7">
        <v>0.31982832845193299</v>
      </c>
      <c r="K79" s="10" t="s">
        <v>107</v>
      </c>
      <c r="L79">
        <v>0.88063499999999995</v>
      </c>
      <c r="M79" s="7">
        <v>-0.12950421233187501</v>
      </c>
      <c r="N79" s="10" t="s">
        <v>513</v>
      </c>
      <c r="O79">
        <v>-7.8560000000000005E-2</v>
      </c>
      <c r="P79" s="7">
        <v>0.13098536362732399</v>
      </c>
      <c r="Q79" s="10" t="s">
        <v>305</v>
      </c>
      <c r="R79">
        <v>0.137682</v>
      </c>
      <c r="S79" s="7">
        <v>0.12263612709522</v>
      </c>
      <c r="T79" s="10" t="s">
        <v>713</v>
      </c>
      <c r="U79">
        <v>3.7755999999999998E-2</v>
      </c>
      <c r="V79" s="7">
        <f t="shared" si="21"/>
        <v>0.18884296482460899</v>
      </c>
      <c r="W79" s="10">
        <f t="shared" si="22"/>
        <v>0.74295299999999997</v>
      </c>
      <c r="X79" s="10">
        <f t="shared" si="23"/>
        <v>0.45081369207925698</v>
      </c>
      <c r="Y79" s="8">
        <f t="shared" si="24"/>
        <v>1.0183169999999999</v>
      </c>
      <c r="Z79">
        <f t="shared" si="25"/>
        <v>-0.25214033942709502</v>
      </c>
      <c r="AA79">
        <f t="shared" si="26"/>
        <v>-0.116316</v>
      </c>
      <c r="AB79">
        <f t="shared" si="27"/>
        <v>-6.868085236655011E-3</v>
      </c>
      <c r="AC79">
        <f t="shared" si="28"/>
        <v>-4.0804000000000007E-2</v>
      </c>
      <c r="AO79">
        <v>0.137682</v>
      </c>
      <c r="AP79">
        <v>3.7755999999999998E-2</v>
      </c>
      <c r="AQ79">
        <v>0.88063499999999995</v>
      </c>
      <c r="AR79">
        <v>-7.8560000000000005E-2</v>
      </c>
    </row>
    <row r="80" spans="1:44" x14ac:dyDescent="0.2">
      <c r="A80" s="4">
        <v>79</v>
      </c>
      <c r="B80" s="7">
        <v>-0.982344926483392</v>
      </c>
      <c r="C80" s="8" t="str">
        <f t="shared" si="18"/>
        <v>&lt;Value&gt;-0.982344926483392&lt;/Value&gt;</v>
      </c>
      <c r="D80" s="7">
        <v>0.84675070891412396</v>
      </c>
      <c r="E80" s="8">
        <v>-4.9117246324169597E-2</v>
      </c>
      <c r="F80" s="7">
        <v>1.0308402403753401</v>
      </c>
      <c r="G80" s="10" t="str">
        <f t="shared" si="19"/>
        <v>&lt;Value&gt;1.03084024037534&lt;/Value&gt;</v>
      </c>
      <c r="H80" s="10">
        <v>-0.11125169761734301</v>
      </c>
      <c r="I80" s="8" t="str">
        <f t="shared" si="20"/>
        <v>&lt;Value&gt;-0.111251697617343&lt;/Value&gt;</v>
      </c>
      <c r="J80" s="7">
        <v>0.36472597834177201</v>
      </c>
      <c r="K80" s="10" t="s">
        <v>108</v>
      </c>
      <c r="L80">
        <v>0.90685000000000004</v>
      </c>
      <c r="M80" s="7">
        <v>-0.128691689530572</v>
      </c>
      <c r="N80" s="10" t="s">
        <v>514</v>
      </c>
      <c r="O80">
        <v>-7.8732999999999997E-2</v>
      </c>
      <c r="P80" s="7">
        <v>0.13108706172753001</v>
      </c>
      <c r="Q80" s="10" t="s">
        <v>306</v>
      </c>
      <c r="R80">
        <v>0.13819000000000001</v>
      </c>
      <c r="S80" s="7">
        <v>0.122732019594921</v>
      </c>
      <c r="T80" s="10" t="s">
        <v>714</v>
      </c>
      <c r="U80">
        <v>3.9087999999999998E-2</v>
      </c>
      <c r="V80" s="7">
        <f t="shared" si="21"/>
        <v>0.23363891661424199</v>
      </c>
      <c r="W80" s="10">
        <f t="shared" si="22"/>
        <v>0.76866000000000001</v>
      </c>
      <c r="X80" s="10">
        <f t="shared" si="23"/>
        <v>0.49581304006930205</v>
      </c>
      <c r="Y80" s="8">
        <f t="shared" si="24"/>
        <v>1.04504</v>
      </c>
      <c r="Z80">
        <f t="shared" si="25"/>
        <v>-0.251423709125493</v>
      </c>
      <c r="AA80">
        <f t="shared" si="26"/>
        <v>-0.117821</v>
      </c>
      <c r="AB80">
        <f t="shared" si="27"/>
        <v>-5.9596699356510019E-3</v>
      </c>
      <c r="AC80">
        <f t="shared" si="28"/>
        <v>-3.9645E-2</v>
      </c>
      <c r="AO80">
        <v>0.13819000000000001</v>
      </c>
      <c r="AP80">
        <v>3.9087999999999998E-2</v>
      </c>
      <c r="AQ80">
        <v>0.90685000000000004</v>
      </c>
      <c r="AR80">
        <v>-7.8732999999999997E-2</v>
      </c>
    </row>
    <row r="81" spans="1:44" x14ac:dyDescent="0.2">
      <c r="A81" s="4">
        <v>80</v>
      </c>
      <c r="B81" s="7">
        <v>-0.96250781914998296</v>
      </c>
      <c r="C81" s="8" t="str">
        <f t="shared" si="18"/>
        <v>&lt;Value&gt;-0.962507819149983&lt;/Value&gt;</v>
      </c>
      <c r="D81" s="7">
        <v>0.85259284014055203</v>
      </c>
      <c r="E81" s="8">
        <v>-4.8125390957499098E-2</v>
      </c>
      <c r="F81" s="7">
        <v>0.82758472642196002</v>
      </c>
      <c r="G81" s="10" t="str">
        <f t="shared" si="19"/>
        <v>&lt;Value&gt;0.82758472642196&lt;/Value&gt;</v>
      </c>
      <c r="H81" s="10">
        <v>-7.6492858946709805E-2</v>
      </c>
      <c r="I81" s="8" t="str">
        <f t="shared" si="20"/>
        <v>&lt;Value&gt;-0.0764928589467098&lt;/Value&gt;</v>
      </c>
      <c r="J81" s="7">
        <v>0.41027707264088698</v>
      </c>
      <c r="K81" s="10" t="s">
        <v>109</v>
      </c>
      <c r="L81">
        <v>0.91674199999999995</v>
      </c>
      <c r="M81" s="7">
        <v>-0.12751023154694899</v>
      </c>
      <c r="N81" s="10" t="s">
        <v>515</v>
      </c>
      <c r="O81">
        <v>-7.8808000000000003E-2</v>
      </c>
      <c r="P81" s="7">
        <v>0.13118576027172599</v>
      </c>
      <c r="Q81" s="10" t="s">
        <v>307</v>
      </c>
      <c r="R81">
        <v>0.138686</v>
      </c>
      <c r="S81" s="7">
        <v>0.12282501250219401</v>
      </c>
      <c r="T81" s="10" t="s">
        <v>715</v>
      </c>
      <c r="U81">
        <v>4.0466000000000002E-2</v>
      </c>
      <c r="V81" s="7">
        <f t="shared" si="21"/>
        <v>0.27909131236916096</v>
      </c>
      <c r="W81" s="10">
        <f t="shared" si="22"/>
        <v>0.77805599999999997</v>
      </c>
      <c r="X81" s="10">
        <f t="shared" si="23"/>
        <v>0.54146283291261299</v>
      </c>
      <c r="Y81" s="8">
        <f t="shared" si="24"/>
        <v>1.055428</v>
      </c>
      <c r="Z81">
        <f t="shared" si="25"/>
        <v>-0.25033524404914298</v>
      </c>
      <c r="AA81">
        <f t="shared" si="26"/>
        <v>-0.11927400000000001</v>
      </c>
      <c r="AB81">
        <f t="shared" si="27"/>
        <v>-4.6852190447549819E-3</v>
      </c>
      <c r="AC81">
        <f t="shared" si="28"/>
        <v>-3.8342000000000001E-2</v>
      </c>
      <c r="AO81">
        <v>0.138686</v>
      </c>
      <c r="AP81">
        <v>4.0466000000000002E-2</v>
      </c>
      <c r="AQ81">
        <v>0.91674199999999995</v>
      </c>
      <c r="AR81">
        <v>-7.8808000000000003E-2</v>
      </c>
    </row>
    <row r="82" spans="1:44" x14ac:dyDescent="0.2">
      <c r="A82" s="4">
        <v>81</v>
      </c>
      <c r="B82" s="7">
        <v>-0.80715979777267</v>
      </c>
      <c r="C82" s="8" t="str">
        <f t="shared" si="18"/>
        <v>&lt;Value&gt;-0.80715979777267&lt;/Value&gt;</v>
      </c>
      <c r="D82" s="7">
        <v>0.89489831219529703</v>
      </c>
      <c r="E82" s="8">
        <v>-4.0357989888633497E-2</v>
      </c>
      <c r="F82" s="7">
        <v>0.78365486515558302</v>
      </c>
      <c r="G82" s="10" t="str">
        <f t="shared" si="19"/>
        <v>&lt;Value&gt;0.783654865155583&lt;/Value&gt;</v>
      </c>
      <c r="H82" s="10">
        <v>-7.8341944224409196E-2</v>
      </c>
      <c r="I82" s="8" t="str">
        <f t="shared" si="20"/>
        <v>&lt;Value&gt;-0.0783419442244092&lt;/Value&gt;</v>
      </c>
      <c r="J82" s="7">
        <v>0.45626415750482802</v>
      </c>
      <c r="K82" s="10" t="s">
        <v>110</v>
      </c>
      <c r="L82">
        <v>0.95535400000000004</v>
      </c>
      <c r="M82" s="7">
        <v>-0.125897124979828</v>
      </c>
      <c r="N82" s="10" t="s">
        <v>516</v>
      </c>
      <c r="O82">
        <v>-7.5176999999999994E-2</v>
      </c>
      <c r="P82" s="7">
        <v>0.131276362094434</v>
      </c>
      <c r="Q82" s="10" t="s">
        <v>308</v>
      </c>
      <c r="R82">
        <v>0.14405000000000001</v>
      </c>
      <c r="S82" s="7">
        <v>0.122910278555058</v>
      </c>
      <c r="T82" s="10" t="s">
        <v>716</v>
      </c>
      <c r="U82">
        <v>5.3927999999999997E-2</v>
      </c>
      <c r="V82" s="7">
        <f t="shared" si="21"/>
        <v>0.32498779541039402</v>
      </c>
      <c r="W82" s="10">
        <f t="shared" si="22"/>
        <v>0.81130400000000003</v>
      </c>
      <c r="X82" s="10">
        <f t="shared" si="23"/>
        <v>0.58754051959926201</v>
      </c>
      <c r="Y82" s="8">
        <f t="shared" si="24"/>
        <v>1.099404</v>
      </c>
      <c r="Z82">
        <f t="shared" si="25"/>
        <v>-0.24880740353488601</v>
      </c>
      <c r="AA82">
        <f t="shared" si="26"/>
        <v>-0.129105</v>
      </c>
      <c r="AB82">
        <f t="shared" si="27"/>
        <v>-2.9868464247699983E-3</v>
      </c>
      <c r="AC82">
        <f t="shared" si="28"/>
        <v>-2.1248999999999997E-2</v>
      </c>
      <c r="AO82">
        <v>0.14405000000000001</v>
      </c>
      <c r="AP82">
        <v>5.3927999999999997E-2</v>
      </c>
      <c r="AQ82">
        <v>0.95535400000000004</v>
      </c>
      <c r="AR82">
        <v>-7.5176999999999994E-2</v>
      </c>
    </row>
    <row r="83" spans="1:44" x14ac:dyDescent="0.2">
      <c r="A83" s="4">
        <v>82</v>
      </c>
      <c r="B83" s="7">
        <v>-0.80248742115372096</v>
      </c>
      <c r="C83" s="8" t="str">
        <f t="shared" si="18"/>
        <v>&lt;Value&gt;-0.802487421153721&lt;/Value&gt;</v>
      </c>
      <c r="D83" s="7">
        <v>0.89607245413363801</v>
      </c>
      <c r="E83" s="8">
        <v>-4.0124371057686098E-2</v>
      </c>
      <c r="F83" s="7">
        <v>1.1522771855554399</v>
      </c>
      <c r="G83" s="10" t="str">
        <f t="shared" si="19"/>
        <v>&lt;Value&gt;1.15227718555544&lt;/Value&gt;</v>
      </c>
      <c r="H83" s="10">
        <v>-0.20360433468363101</v>
      </c>
      <c r="I83" s="8" t="str">
        <f t="shared" si="20"/>
        <v>&lt;Value&gt;-0.203604334683631&lt;/Value&gt;</v>
      </c>
      <c r="J83" s="7">
        <v>0.50245083607591101</v>
      </c>
      <c r="K83" s="10" t="s">
        <v>111</v>
      </c>
      <c r="L83">
        <v>0.95507399999999998</v>
      </c>
      <c r="M83" s="7">
        <v>-0.123795492933668</v>
      </c>
      <c r="N83" s="10" t="s">
        <v>517</v>
      </c>
      <c r="O83">
        <v>-7.4868000000000004E-2</v>
      </c>
      <c r="P83" s="7">
        <v>0.13135433041924399</v>
      </c>
      <c r="Q83" s="10" t="s">
        <v>309</v>
      </c>
      <c r="R83">
        <v>0.14411599999999999</v>
      </c>
      <c r="S83" s="7">
        <v>0.12298351766195199</v>
      </c>
      <c r="T83" s="10" t="s">
        <v>717</v>
      </c>
      <c r="U83">
        <v>5.4085000000000001E-2</v>
      </c>
      <c r="V83" s="7">
        <f t="shared" si="21"/>
        <v>0.37109650565666702</v>
      </c>
      <c r="W83" s="10">
        <f t="shared" si="22"/>
        <v>0.81095799999999996</v>
      </c>
      <c r="X83" s="10">
        <f t="shared" si="23"/>
        <v>0.63380516649515495</v>
      </c>
      <c r="Y83" s="8">
        <f t="shared" si="24"/>
        <v>1.0991899999999999</v>
      </c>
      <c r="Z83">
        <f t="shared" si="25"/>
        <v>-0.24677901059561999</v>
      </c>
      <c r="AA83">
        <f t="shared" si="26"/>
        <v>-0.12895300000000001</v>
      </c>
      <c r="AB83">
        <f t="shared" si="27"/>
        <v>-8.1197527171600337E-4</v>
      </c>
      <c r="AC83">
        <f t="shared" si="28"/>
        <v>-2.0783000000000003E-2</v>
      </c>
      <c r="AO83">
        <v>0.14411599999999999</v>
      </c>
      <c r="AP83">
        <v>5.4085000000000001E-2</v>
      </c>
      <c r="AQ83">
        <v>0.95507399999999998</v>
      </c>
      <c r="AR83">
        <v>-7.4868000000000004E-2</v>
      </c>
    </row>
    <row r="84" spans="1:44" x14ac:dyDescent="0.2">
      <c r="A84" s="4">
        <v>83</v>
      </c>
      <c r="B84" s="7">
        <v>-0.68675183269778695</v>
      </c>
      <c r="C84" s="8" t="str">
        <f t="shared" si="18"/>
        <v>&lt;Value&gt;-0.686751832697787&lt;/Value&gt;</v>
      </c>
      <c r="D84" s="7">
        <v>0.92322824990477803</v>
      </c>
      <c r="E84" s="8">
        <v>-3.4337591634889399E-2</v>
      </c>
      <c r="F84" s="7">
        <v>0.89067641889055205</v>
      </c>
      <c r="G84" s="10" t="str">
        <f t="shared" si="19"/>
        <v>&lt;Value&gt;0.890676418890552&lt;/Value&gt;</v>
      </c>
      <c r="H84" s="10">
        <v>-2.9487462069908901E-3</v>
      </c>
      <c r="I84" s="8" t="str">
        <f t="shared" si="20"/>
        <v>&lt;Value&gt;-0.00294874620699089&lt;/Value&gt;</v>
      </c>
      <c r="J84" s="7">
        <v>0.54858238341838395</v>
      </c>
      <c r="K84" s="10" t="s">
        <v>112</v>
      </c>
      <c r="L84">
        <v>0.92503500000000005</v>
      </c>
      <c r="M84" s="7">
        <v>-0.12115574973731</v>
      </c>
      <c r="N84" s="10" t="s">
        <v>518</v>
      </c>
      <c r="O84">
        <v>-6.2583E-2</v>
      </c>
      <c r="P84" s="7">
        <v>0.131415941730231</v>
      </c>
      <c r="Q84" s="10" t="s">
        <v>310</v>
      </c>
      <c r="R84">
        <v>0.14285800000000001</v>
      </c>
      <c r="S84" s="7">
        <v>0.123041197627392</v>
      </c>
      <c r="T84" s="10" t="s">
        <v>718</v>
      </c>
      <c r="U84">
        <v>5.1317000000000002E-2</v>
      </c>
      <c r="V84" s="7">
        <f t="shared" si="21"/>
        <v>0.41716644168815298</v>
      </c>
      <c r="W84" s="10">
        <f t="shared" si="22"/>
        <v>0.78217700000000001</v>
      </c>
      <c r="X84" s="10">
        <f t="shared" si="23"/>
        <v>0.67999832514861491</v>
      </c>
      <c r="Y84" s="8">
        <f t="shared" si="24"/>
        <v>1.067893</v>
      </c>
      <c r="Z84">
        <f t="shared" si="25"/>
        <v>-0.24419694736470199</v>
      </c>
      <c r="AA84">
        <f t="shared" si="26"/>
        <v>-0.1139</v>
      </c>
      <c r="AB84">
        <f t="shared" si="27"/>
        <v>1.8854478900820065E-3</v>
      </c>
      <c r="AC84">
        <f t="shared" si="28"/>
        <v>-1.1265999999999998E-2</v>
      </c>
      <c r="AO84">
        <v>0.14285800000000001</v>
      </c>
      <c r="AP84">
        <v>5.1317000000000002E-2</v>
      </c>
      <c r="AQ84">
        <v>0.92503500000000005</v>
      </c>
      <c r="AR84">
        <v>-6.2583E-2</v>
      </c>
    </row>
    <row r="85" spans="1:44" x14ac:dyDescent="0.2">
      <c r="A85" s="4">
        <v>84</v>
      </c>
      <c r="B85" s="7">
        <v>-0.675963324187281</v>
      </c>
      <c r="C85" s="8" t="str">
        <f t="shared" si="18"/>
        <v>&lt;Value&gt;-0.675963324187281&lt;/Value&gt;</v>
      </c>
      <c r="D85" s="7">
        <v>0.92556663677354301</v>
      </c>
      <c r="E85" s="8">
        <v>-3.3798166209364003E-2</v>
      </c>
      <c r="F85" s="7">
        <v>0.98378558397808002</v>
      </c>
      <c r="G85" s="10" t="str">
        <f t="shared" si="19"/>
        <v>&lt;Value&gt;0.98378558397808&lt;/Value&gt;</v>
      </c>
      <c r="H85" s="10">
        <v>-1.80620450995518E-2</v>
      </c>
      <c r="I85" s="8" t="str">
        <f t="shared" si="20"/>
        <v>&lt;Value&gt;-0.0180620450995518&lt;/Value&gt;</v>
      </c>
      <c r="J85" s="7">
        <v>0.59438692751508304</v>
      </c>
      <c r="K85" s="10" t="s">
        <v>113</v>
      </c>
      <c r="L85">
        <v>0.92085799999999995</v>
      </c>
      <c r="M85" s="7">
        <v>-0.117936949951919</v>
      </c>
      <c r="N85" s="10" t="s">
        <v>519</v>
      </c>
      <c r="O85">
        <v>-6.1025000000000003E-2</v>
      </c>
      <c r="P85" s="7">
        <v>0.13145849513646299</v>
      </c>
      <c r="Q85" s="10" t="s">
        <v>311</v>
      </c>
      <c r="R85">
        <v>0.14260100000000001</v>
      </c>
      <c r="S85" s="7">
        <v>0.123080753903933</v>
      </c>
      <c r="T85" s="10" t="s">
        <v>719</v>
      </c>
      <c r="U85">
        <v>5.0712E-2</v>
      </c>
      <c r="V85" s="7">
        <f t="shared" si="21"/>
        <v>0.46292843237862003</v>
      </c>
      <c r="W85" s="10">
        <f t="shared" si="22"/>
        <v>0.77825699999999998</v>
      </c>
      <c r="X85" s="10">
        <f t="shared" si="23"/>
        <v>0.72584542265154606</v>
      </c>
      <c r="Y85" s="8">
        <f t="shared" si="24"/>
        <v>1.0634589999999999</v>
      </c>
      <c r="Z85">
        <f t="shared" si="25"/>
        <v>-0.241017703855852</v>
      </c>
      <c r="AA85">
        <f t="shared" si="26"/>
        <v>-0.111737</v>
      </c>
      <c r="AB85">
        <f t="shared" si="27"/>
        <v>5.1438039520139978E-3</v>
      </c>
      <c r="AC85">
        <f t="shared" si="28"/>
        <v>-1.0313000000000003E-2</v>
      </c>
      <c r="AO85">
        <v>0.14260100000000001</v>
      </c>
      <c r="AP85">
        <v>5.0712E-2</v>
      </c>
      <c r="AQ85">
        <v>0.92085799999999995</v>
      </c>
      <c r="AR85">
        <v>-6.1025000000000003E-2</v>
      </c>
    </row>
    <row r="86" spans="1:44" x14ac:dyDescent="0.2">
      <c r="A86" s="4">
        <v>85</v>
      </c>
      <c r="B86" s="7">
        <v>-0.48428746860934802</v>
      </c>
      <c r="C86" s="8" t="str">
        <f t="shared" si="18"/>
        <v>&lt;Value&gt;-0.484287468609348&lt;/Value&gt;</v>
      </c>
      <c r="D86" s="7">
        <v>0.96136677626608602</v>
      </c>
      <c r="E86" s="8">
        <v>-2.4214373430467399E-2</v>
      </c>
      <c r="F86" s="7">
        <v>0.85542613951755198</v>
      </c>
      <c r="G86" s="10" t="str">
        <f t="shared" si="19"/>
        <v>&lt;Value&gt;0.855426139517552&lt;/Value&gt;</v>
      </c>
      <c r="H86" s="10">
        <v>3.4215127159679698E-2</v>
      </c>
      <c r="I86" s="8" t="str">
        <f t="shared" si="20"/>
        <v>&lt;Value&gt;0.0342151271596797&lt;/Value&gt;</v>
      </c>
      <c r="J86" s="7">
        <v>0.63957721953256697</v>
      </c>
      <c r="K86" s="10" t="s">
        <v>114</v>
      </c>
      <c r="L86">
        <v>0.88802300000000001</v>
      </c>
      <c r="M86" s="7">
        <v>-0.114107987438339</v>
      </c>
      <c r="N86" s="10" t="s">
        <v>520</v>
      </c>
      <c r="O86">
        <v>-2.8570999999999999E-2</v>
      </c>
      <c r="P86" s="7">
        <v>0.13148046510807199</v>
      </c>
      <c r="Q86" s="10" t="s">
        <v>312</v>
      </c>
      <c r="R86">
        <v>0.146317</v>
      </c>
      <c r="S86" s="7">
        <v>0.123100735810368</v>
      </c>
      <c r="T86" s="10" t="s">
        <v>720</v>
      </c>
      <c r="U86">
        <v>5.8680000000000003E-2</v>
      </c>
      <c r="V86" s="7">
        <f t="shared" si="21"/>
        <v>0.50809675442449498</v>
      </c>
      <c r="W86" s="10">
        <f t="shared" si="22"/>
        <v>0.74170599999999998</v>
      </c>
      <c r="X86" s="10">
        <f t="shared" si="23"/>
        <v>0.77105768464063895</v>
      </c>
      <c r="Y86" s="8">
        <f t="shared" si="24"/>
        <v>1.03434</v>
      </c>
      <c r="Z86">
        <f t="shared" si="25"/>
        <v>-0.23720872324870701</v>
      </c>
      <c r="AA86">
        <f t="shared" si="26"/>
        <v>-8.7250999999999995E-2</v>
      </c>
      <c r="AB86">
        <f t="shared" si="27"/>
        <v>8.9927483720289997E-3</v>
      </c>
      <c r="AC86">
        <f t="shared" si="28"/>
        <v>3.0109000000000004E-2</v>
      </c>
      <c r="AO86">
        <v>0.146317</v>
      </c>
      <c r="AP86">
        <v>5.8680000000000003E-2</v>
      </c>
      <c r="AQ86">
        <v>0.88802300000000001</v>
      </c>
      <c r="AR86">
        <v>-2.8570999999999999E-2</v>
      </c>
    </row>
    <row r="87" spans="1:44" x14ac:dyDescent="0.2">
      <c r="A87" s="4">
        <v>86</v>
      </c>
      <c r="B87" s="7">
        <v>-0.33410864531428802</v>
      </c>
      <c r="C87" s="8" t="str">
        <f t="shared" si="18"/>
        <v>&lt;Value&gt;-0.334108645314288&lt;/Value&gt;</v>
      </c>
      <c r="D87" s="7">
        <v>0.98149880113537602</v>
      </c>
      <c r="E87" s="8">
        <v>-1.6705432265714401E-2</v>
      </c>
      <c r="F87" s="7">
        <v>1.01941454404584</v>
      </c>
      <c r="G87" s="10" t="str">
        <f t="shared" si="19"/>
        <v>&lt;Value&gt;1.01941454404584&lt;/Value&gt;</v>
      </c>
      <c r="H87" s="10">
        <v>-8.3062299105740797E-2</v>
      </c>
      <c r="I87" s="8" t="str">
        <f t="shared" si="20"/>
        <v>&lt;Value&gt;-0.0830622991057408&lt;/Value&gt;</v>
      </c>
      <c r="J87" s="7">
        <v>0.68385299698515101</v>
      </c>
      <c r="K87" s="10" t="s">
        <v>115</v>
      </c>
      <c r="L87">
        <v>0.97573100000000001</v>
      </c>
      <c r="M87" s="7">
        <v>-0.109648602873436</v>
      </c>
      <c r="N87" s="10" t="s">
        <v>521</v>
      </c>
      <c r="O87">
        <v>-6.4570000000000001E-3</v>
      </c>
      <c r="P87" s="7">
        <v>0.13148158713671901</v>
      </c>
      <c r="Q87" s="10" t="s">
        <v>313</v>
      </c>
      <c r="R87">
        <v>0.152031</v>
      </c>
      <c r="S87" s="7">
        <v>0.123100889191066</v>
      </c>
      <c r="T87" s="10" t="s">
        <v>721</v>
      </c>
      <c r="U87">
        <v>6.9716E-2</v>
      </c>
      <c r="V87" s="7">
        <f t="shared" si="21"/>
        <v>0.55237140984843203</v>
      </c>
      <c r="W87" s="10">
        <f t="shared" si="22"/>
        <v>0.82369999999999999</v>
      </c>
      <c r="X87" s="10">
        <f t="shared" si="23"/>
        <v>0.81533458412186999</v>
      </c>
      <c r="Y87" s="8">
        <f t="shared" si="24"/>
        <v>1.1277619999999999</v>
      </c>
      <c r="Z87">
        <f t="shared" si="25"/>
        <v>-0.23274949206450202</v>
      </c>
      <c r="AA87">
        <f t="shared" si="26"/>
        <v>-7.6173000000000005E-2</v>
      </c>
      <c r="AB87">
        <f t="shared" si="27"/>
        <v>1.3452286317629999E-2</v>
      </c>
      <c r="AC87">
        <f t="shared" si="28"/>
        <v>6.3258999999999996E-2</v>
      </c>
      <c r="AO87">
        <v>0.152031</v>
      </c>
      <c r="AP87">
        <v>6.9716E-2</v>
      </c>
      <c r="AQ87">
        <v>0.97573100000000001</v>
      </c>
      <c r="AR87">
        <v>-6.4570000000000001E-3</v>
      </c>
    </row>
    <row r="88" spans="1:44" x14ac:dyDescent="0.2">
      <c r="A88" s="4">
        <v>87</v>
      </c>
      <c r="B88" s="7">
        <v>-0.31922966375316397</v>
      </c>
      <c r="C88" s="8" t="str">
        <f t="shared" si="18"/>
        <v>&lt;Value&gt;-0.319229663753164&lt;/Value&gt;</v>
      </c>
      <c r="D88" s="7">
        <v>0.98310173689578995</v>
      </c>
      <c r="E88" s="8">
        <v>-1.59614831876582E-2</v>
      </c>
      <c r="F88" s="7">
        <v>1.0446690429844701</v>
      </c>
      <c r="G88" s="10" t="str">
        <f t="shared" si="19"/>
        <v>&lt;Value&gt;1.04466904298447&lt;/Value&gt;</v>
      </c>
      <c r="H88" s="10">
        <v>6.2719993020329302E-3</v>
      </c>
      <c r="I88" s="8" t="str">
        <f t="shared" si="20"/>
        <v>&lt;Value&gt;0.00627199930203293&lt;/Value&gt;</v>
      </c>
      <c r="J88" s="7">
        <v>0.72690392277798699</v>
      </c>
      <c r="K88" s="10" t="s">
        <v>116</v>
      </c>
      <c r="L88">
        <v>0.98853599999999997</v>
      </c>
      <c r="M88" s="7">
        <v>-0.104550162327153</v>
      </c>
      <c r="N88" s="10" t="s">
        <v>522</v>
      </c>
      <c r="O88">
        <v>-4.6569999999999997E-3</v>
      </c>
      <c r="P88" s="7">
        <v>0.13146286930248099</v>
      </c>
      <c r="Q88" s="10" t="s">
        <v>314</v>
      </c>
      <c r="R88">
        <v>0.15198200000000001</v>
      </c>
      <c r="S88" s="7">
        <v>0.12308216874733</v>
      </c>
      <c r="T88" s="10" t="s">
        <v>722</v>
      </c>
      <c r="U88">
        <v>6.9619E-2</v>
      </c>
      <c r="V88" s="7">
        <f t="shared" si="21"/>
        <v>0.59544105347550602</v>
      </c>
      <c r="W88" s="10">
        <f t="shared" si="22"/>
        <v>0.83655400000000002</v>
      </c>
      <c r="X88" s="10">
        <f t="shared" si="23"/>
        <v>0.85836679208046796</v>
      </c>
      <c r="Y88" s="8">
        <f t="shared" si="24"/>
        <v>1.1405179999999999</v>
      </c>
      <c r="Z88">
        <f t="shared" si="25"/>
        <v>-0.227632331074483</v>
      </c>
      <c r="AA88">
        <f t="shared" si="26"/>
        <v>-7.4275999999999995E-2</v>
      </c>
      <c r="AB88">
        <f t="shared" si="27"/>
        <v>1.8532006420176994E-2</v>
      </c>
      <c r="AC88">
        <f t="shared" si="28"/>
        <v>6.4962000000000006E-2</v>
      </c>
      <c r="AO88">
        <v>0.15198200000000001</v>
      </c>
      <c r="AP88">
        <v>6.9619E-2</v>
      </c>
      <c r="AQ88">
        <v>0.98853599999999997</v>
      </c>
      <c r="AR88">
        <v>-4.6569999999999997E-3</v>
      </c>
    </row>
    <row r="89" spans="1:44" x14ac:dyDescent="0.2">
      <c r="A89" s="4">
        <v>88</v>
      </c>
      <c r="B89" s="7">
        <v>9.9778320790111508E-3</v>
      </c>
      <c r="C89" s="8" t="str">
        <f t="shared" si="18"/>
        <v>&lt;Value&gt;0.00997783207901115&lt;/Value&gt;</v>
      </c>
      <c r="D89" s="7">
        <v>0.999983407227097</v>
      </c>
      <c r="E89" s="8">
        <v>4.9889160395055797E-4</v>
      </c>
      <c r="F89" s="7">
        <v>1.00058476725128</v>
      </c>
      <c r="G89" s="10" t="str">
        <f t="shared" si="19"/>
        <v>&lt;Value&gt;1.00058476725128&lt;/Value&gt;</v>
      </c>
      <c r="H89" s="10">
        <v>-1.0870125062100999E-2</v>
      </c>
      <c r="I89" s="8" t="str">
        <f t="shared" si="20"/>
        <v>&lt;Value&gt;-0.010870125062101&lt;/Value&gt;</v>
      </c>
      <c r="J89" s="7">
        <v>0.76841306212093397</v>
      </c>
      <c r="K89" s="10" t="s">
        <v>117</v>
      </c>
      <c r="L89">
        <v>1.1101209999999999</v>
      </c>
      <c r="M89" s="7">
        <v>-9.88161752358582E-2</v>
      </c>
      <c r="N89" s="10" t="s">
        <v>523</v>
      </c>
      <c r="O89">
        <v>1.5077999999999999E-2</v>
      </c>
      <c r="P89" s="7">
        <v>0.13142652681258901</v>
      </c>
      <c r="Q89" s="10" t="s">
        <v>315</v>
      </c>
      <c r="R89">
        <v>0.15765000000000001</v>
      </c>
      <c r="S89" s="7">
        <v>0.123046677152162</v>
      </c>
      <c r="T89" s="10" t="s">
        <v>723</v>
      </c>
      <c r="U89">
        <v>7.9155000000000003E-2</v>
      </c>
      <c r="V89" s="7">
        <f t="shared" si="21"/>
        <v>0.63698653530834493</v>
      </c>
      <c r="W89" s="10">
        <f t="shared" si="22"/>
        <v>0.95247099999999985</v>
      </c>
      <c r="X89" s="10">
        <f t="shared" si="23"/>
        <v>0.899839588933523</v>
      </c>
      <c r="Y89" s="8">
        <f t="shared" si="24"/>
        <v>1.267771</v>
      </c>
      <c r="Z89">
        <f t="shared" si="25"/>
        <v>-0.2218628523880202</v>
      </c>
      <c r="AA89">
        <f t="shared" si="26"/>
        <v>-6.4077000000000009E-2</v>
      </c>
      <c r="AB89">
        <f t="shared" si="27"/>
        <v>2.4230501916303798E-2</v>
      </c>
      <c r="AC89">
        <f t="shared" si="28"/>
        <v>9.4232999999999997E-2</v>
      </c>
      <c r="AO89">
        <v>0.15765000000000001</v>
      </c>
      <c r="AP89">
        <v>7.9155000000000003E-2</v>
      </c>
      <c r="AQ89">
        <v>1.1101209999999999</v>
      </c>
      <c r="AR89">
        <v>1.5077999999999999E-2</v>
      </c>
    </row>
    <row r="90" spans="1:44" x14ac:dyDescent="0.2">
      <c r="A90" s="4">
        <v>89</v>
      </c>
      <c r="B90" s="7">
        <v>0.13589048111005</v>
      </c>
      <c r="C90" s="8" t="str">
        <f t="shared" si="18"/>
        <v>&lt;Value&gt;0.13589048111005&lt;/Value&gt;</v>
      </c>
      <c r="D90" s="7">
        <v>0.99692513661974902</v>
      </c>
      <c r="E90" s="8">
        <v>6.7945240555025198E-3</v>
      </c>
      <c r="F90" s="7">
        <v>1.03991384559957</v>
      </c>
      <c r="G90" s="10" t="str">
        <f t="shared" si="19"/>
        <v>&lt;Value&gt;1.03991384559957&lt;/Value&gt;</v>
      </c>
      <c r="H90" s="10">
        <v>6.0240056546893898E-2</v>
      </c>
      <c r="I90" s="8" t="str">
        <f t="shared" si="20"/>
        <v>&lt;Value&gt;0.0602400565468939&lt;/Value&gt;</v>
      </c>
      <c r="J90" s="7">
        <v>0.80806083875402201</v>
      </c>
      <c r="K90" s="10" t="s">
        <v>118</v>
      </c>
      <c r="L90">
        <v>1.004154</v>
      </c>
      <c r="M90" s="7">
        <v>-9.2462527165911898E-2</v>
      </c>
      <c r="N90" s="10" t="s">
        <v>524</v>
      </c>
      <c r="O90">
        <v>9.8519999999999996E-3</v>
      </c>
      <c r="P90" s="7">
        <v>0.13137584116368201</v>
      </c>
      <c r="Q90" s="10" t="s">
        <v>316</v>
      </c>
      <c r="R90">
        <v>0.15298300000000001</v>
      </c>
      <c r="S90" s="7">
        <v>0.12299753242113499</v>
      </c>
      <c r="T90" s="10" t="s">
        <v>724</v>
      </c>
      <c r="U90">
        <v>7.1279999999999996E-2</v>
      </c>
      <c r="V90" s="7">
        <f t="shared" si="21"/>
        <v>0.67668499759033995</v>
      </c>
      <c r="W90" s="10">
        <f t="shared" si="22"/>
        <v>0.85117100000000001</v>
      </c>
      <c r="X90" s="10">
        <f t="shared" si="23"/>
        <v>0.93943667991770408</v>
      </c>
      <c r="Y90" s="8">
        <f t="shared" si="24"/>
        <v>1.1571370000000001</v>
      </c>
      <c r="Z90">
        <f t="shared" si="25"/>
        <v>-0.21546005958704689</v>
      </c>
      <c r="AA90">
        <f t="shared" si="26"/>
        <v>-6.1427999999999996E-2</v>
      </c>
      <c r="AB90">
        <f t="shared" si="27"/>
        <v>3.0535005255223097E-2</v>
      </c>
      <c r="AC90">
        <f t="shared" si="28"/>
        <v>8.1131999999999996E-2</v>
      </c>
      <c r="AO90">
        <v>0.15298300000000001</v>
      </c>
      <c r="AP90">
        <v>7.1279999999999996E-2</v>
      </c>
      <c r="AQ90">
        <v>1.004154</v>
      </c>
      <c r="AR90">
        <v>9.8519999999999996E-3</v>
      </c>
    </row>
    <row r="91" spans="1:44" x14ac:dyDescent="0.2">
      <c r="A91" s="4">
        <v>90</v>
      </c>
      <c r="B91" s="7">
        <v>0.27629670076552998</v>
      </c>
      <c r="C91" s="8" t="str">
        <f t="shared" si="18"/>
        <v>&lt;Value&gt;0.27629670076553&lt;/Value&gt;</v>
      </c>
      <c r="D91" s="7">
        <v>0.98732516547299498</v>
      </c>
      <c r="E91" s="8">
        <v>1.3814835038276499E-2</v>
      </c>
      <c r="F91" s="7">
        <v>1.1461266339365701</v>
      </c>
      <c r="G91" s="10" t="str">
        <f t="shared" si="19"/>
        <v>&lt;Value&gt;1.14612663393657&lt;/Value&gt;</v>
      </c>
      <c r="H91" s="10">
        <v>-8.6869942471080902E-2</v>
      </c>
      <c r="I91" s="8" t="str">
        <f t="shared" si="20"/>
        <v>&lt;Value&gt;-0.0868699424710809&lt;/Value&gt;</v>
      </c>
      <c r="J91" s="7">
        <v>0.84552939259724802</v>
      </c>
      <c r="K91" s="10" t="s">
        <v>119</v>
      </c>
      <c r="L91">
        <v>0.90663800000000005</v>
      </c>
      <c r="M91" s="7">
        <v>-8.5517410926473705E-2</v>
      </c>
      <c r="N91" s="10" t="s">
        <v>525</v>
      </c>
      <c r="O91">
        <v>-2.8300000000000001E-3</v>
      </c>
      <c r="P91" s="7">
        <v>0.131314950451901</v>
      </c>
      <c r="Q91" s="10" t="s">
        <v>317</v>
      </c>
      <c r="R91">
        <v>0.14088000000000001</v>
      </c>
      <c r="S91" s="7">
        <v>0.12293866964960801</v>
      </c>
      <c r="T91" s="10" t="s">
        <v>725</v>
      </c>
      <c r="U91">
        <v>4.6302999999999997E-2</v>
      </c>
      <c r="V91" s="7">
        <f t="shared" si="21"/>
        <v>0.71421444214534702</v>
      </c>
      <c r="W91" s="10">
        <f t="shared" si="22"/>
        <v>0.76575800000000005</v>
      </c>
      <c r="X91" s="10">
        <f t="shared" si="23"/>
        <v>0.97684434304914902</v>
      </c>
      <c r="Y91" s="8">
        <f t="shared" si="24"/>
        <v>1.0475180000000002</v>
      </c>
      <c r="Z91">
        <f t="shared" si="25"/>
        <v>-0.20845608057608173</v>
      </c>
      <c r="AA91">
        <f t="shared" si="26"/>
        <v>-4.9132999999999996E-2</v>
      </c>
      <c r="AB91">
        <f t="shared" si="27"/>
        <v>3.7421258723134301E-2</v>
      </c>
      <c r="AC91">
        <f t="shared" si="28"/>
        <v>4.3472999999999998E-2</v>
      </c>
      <c r="AN91">
        <v>410.794977202437</v>
      </c>
      <c r="AO91">
        <v>0.14088000000000001</v>
      </c>
      <c r="AP91">
        <v>4.6302999999999997E-2</v>
      </c>
      <c r="AQ91">
        <v>0.90663800000000005</v>
      </c>
      <c r="AR91">
        <v>-2.8300000000000001E-3</v>
      </c>
    </row>
    <row r="92" spans="1:44" x14ac:dyDescent="0.2">
      <c r="A92" s="4">
        <v>91</v>
      </c>
      <c r="B92" s="7">
        <v>0.39432315841756199</v>
      </c>
      <c r="C92" s="8" t="str">
        <f t="shared" si="18"/>
        <v>&lt;Value&gt;0.394323158417562&lt;/Value&gt;</v>
      </c>
      <c r="D92" s="7">
        <v>0.97428560827970301</v>
      </c>
      <c r="E92" s="8">
        <v>1.9716157920878101E-2</v>
      </c>
      <c r="F92" s="7">
        <v>0.789180083733099</v>
      </c>
      <c r="G92" s="10" t="str">
        <f t="shared" si="19"/>
        <v>&lt;Value&gt;0.789180083733099&lt;/Value&gt;</v>
      </c>
      <c r="H92" s="10">
        <v>0.12630609846337401</v>
      </c>
      <c r="I92" s="8" t="str">
        <f t="shared" si="20"/>
        <v>&lt;Value&gt;0.126306098463374&lt;/Value&gt;</v>
      </c>
      <c r="J92" s="7">
        <v>0.88050724359596599</v>
      </c>
      <c r="K92" s="10" t="s">
        <v>120</v>
      </c>
      <c r="L92">
        <v>0.917022</v>
      </c>
      <c r="M92" s="7">
        <v>-7.80209485822983E-2</v>
      </c>
      <c r="N92" s="10" t="s">
        <v>526</v>
      </c>
      <c r="O92">
        <v>-1.2921999999999999E-2</v>
      </c>
      <c r="P92" s="7">
        <v>0.131248582223467</v>
      </c>
      <c r="Q92" s="10" t="s">
        <v>318</v>
      </c>
      <c r="R92">
        <v>0.139878</v>
      </c>
      <c r="S92" s="7">
        <v>0.122874587865346</v>
      </c>
      <c r="T92" s="10" t="s">
        <v>726</v>
      </c>
      <c r="U92">
        <v>4.3673999999999998E-2</v>
      </c>
      <c r="V92" s="7">
        <f t="shared" si="21"/>
        <v>0.74925866137249897</v>
      </c>
      <c r="W92" s="10">
        <f t="shared" si="22"/>
        <v>0.77714400000000006</v>
      </c>
      <c r="X92" s="10">
        <f t="shared" si="23"/>
        <v>1.011755825819433</v>
      </c>
      <c r="Y92" s="8">
        <f t="shared" si="24"/>
        <v>1.0569</v>
      </c>
      <c r="Z92">
        <f t="shared" si="25"/>
        <v>-0.2008955364476443</v>
      </c>
      <c r="AA92">
        <f t="shared" si="26"/>
        <v>-5.6595999999999994E-2</v>
      </c>
      <c r="AB92">
        <f t="shared" si="27"/>
        <v>4.4853639283047697E-2</v>
      </c>
      <c r="AC92">
        <f t="shared" si="28"/>
        <v>3.0751999999999998E-2</v>
      </c>
      <c r="AN92">
        <v>530.11339488121405</v>
      </c>
      <c r="AO92">
        <v>0.139878</v>
      </c>
      <c r="AP92">
        <v>4.3673999999999998E-2</v>
      </c>
      <c r="AQ92">
        <v>0.917022</v>
      </c>
      <c r="AR92">
        <v>-1.2921999999999999E-2</v>
      </c>
    </row>
    <row r="93" spans="1:44" x14ac:dyDescent="0.2">
      <c r="A93" s="4">
        <v>92</v>
      </c>
      <c r="B93" s="7">
        <v>0.40380636422954402</v>
      </c>
      <c r="C93" s="8" t="str">
        <f t="shared" si="18"/>
        <v>&lt;Value&gt;0.403806364229544&lt;/Value&gt;</v>
      </c>
      <c r="D93" s="7">
        <v>0.97304411531677704</v>
      </c>
      <c r="E93" s="8">
        <v>2.0190318211477199E-2</v>
      </c>
      <c r="F93" s="7">
        <v>1.00014369562983</v>
      </c>
      <c r="G93" s="10" t="str">
        <f t="shared" si="19"/>
        <v>&lt;Value&gt;1.00014369562983&lt;/Value&gt;</v>
      </c>
      <c r="H93" s="10">
        <v>-4.4213020200653801E-3</v>
      </c>
      <c r="I93" s="8" t="str">
        <f t="shared" si="20"/>
        <v>&lt;Value&gt;-0.00442130202006538&lt;/Value&gt;</v>
      </c>
      <c r="J93" s="7">
        <v>0.91269415188887504</v>
      </c>
      <c r="K93" s="10" t="s">
        <v>121</v>
      </c>
      <c r="L93">
        <v>0.92116900000000002</v>
      </c>
      <c r="M93" s="7">
        <v>-7.0024506414097104E-2</v>
      </c>
      <c r="N93" s="10" t="s">
        <v>527</v>
      </c>
      <c r="O93">
        <v>-1.3457999999999999E-2</v>
      </c>
      <c r="P93" s="7">
        <v>0.131181744758785</v>
      </c>
      <c r="Q93" s="10" t="s">
        <v>319</v>
      </c>
      <c r="R93">
        <v>0.14021</v>
      </c>
      <c r="S93" s="7">
        <v>0.122810057041233</v>
      </c>
      <c r="T93" s="10" t="s">
        <v>727</v>
      </c>
      <c r="U93">
        <v>4.4540999999999997E-2</v>
      </c>
      <c r="V93" s="7">
        <f t="shared" si="21"/>
        <v>0.78151240713009007</v>
      </c>
      <c r="W93" s="10">
        <f t="shared" si="22"/>
        <v>0.78095899999999996</v>
      </c>
      <c r="X93" s="10">
        <f t="shared" si="23"/>
        <v>1.04387589664766</v>
      </c>
      <c r="Y93" s="8">
        <f t="shared" si="24"/>
        <v>1.0613790000000001</v>
      </c>
      <c r="Z93">
        <f t="shared" si="25"/>
        <v>-0.19283456345533012</v>
      </c>
      <c r="AA93">
        <f t="shared" si="26"/>
        <v>-5.7998999999999995E-2</v>
      </c>
      <c r="AB93">
        <f t="shared" si="27"/>
        <v>5.2785550627135899E-2</v>
      </c>
      <c r="AC93">
        <f t="shared" si="28"/>
        <v>3.1083E-2</v>
      </c>
      <c r="AN93">
        <v>534.53941510566199</v>
      </c>
      <c r="AO93">
        <v>0.14021</v>
      </c>
      <c r="AP93">
        <v>4.4540999999999997E-2</v>
      </c>
      <c r="AQ93">
        <v>0.92116900000000002</v>
      </c>
      <c r="AR93">
        <v>-1.3457999999999999E-2</v>
      </c>
    </row>
    <row r="94" spans="1:44" x14ac:dyDescent="0.2">
      <c r="A94" s="4">
        <v>93</v>
      </c>
      <c r="B94" s="7">
        <v>0.43179352996109799</v>
      </c>
      <c r="C94" s="8" t="str">
        <f t="shared" si="18"/>
        <v>&lt;Value&gt;0.431793529961098&lt;/Value&gt;</v>
      </c>
      <c r="D94" s="7">
        <v>0.969214125126443</v>
      </c>
      <c r="E94" s="8">
        <v>2.1589676498054901E-2</v>
      </c>
      <c r="F94" s="7">
        <v>0.70671345911489303</v>
      </c>
      <c r="G94" s="10" t="str">
        <f t="shared" si="19"/>
        <v>&lt;Value&gt;0.706713459114893&lt;/Value&gt;</v>
      </c>
      <c r="H94" s="10">
        <v>8.4183510942586595E-2</v>
      </c>
      <c r="I94" s="8" t="str">
        <f t="shared" si="20"/>
        <v>&lt;Value&gt;0.0841835109425866&lt;/Value&gt;</v>
      </c>
      <c r="J94" s="7">
        <v>0.94180605310485599</v>
      </c>
      <c r="K94" s="10" t="s">
        <v>122</v>
      </c>
      <c r="L94">
        <v>0.93510599999999999</v>
      </c>
      <c r="M94" s="7">
        <v>-6.15897145264492E-2</v>
      </c>
      <c r="N94" s="10" t="s">
        <v>528</v>
      </c>
      <c r="O94">
        <v>-1.4661E-2</v>
      </c>
      <c r="P94" s="7">
        <v>0.13111939639837</v>
      </c>
      <c r="Q94" s="10" t="s">
        <v>320</v>
      </c>
      <c r="R94">
        <v>0.14136099999999999</v>
      </c>
      <c r="S94" s="7">
        <v>0.122749803868824</v>
      </c>
      <c r="T94" s="10" t="s">
        <v>728</v>
      </c>
      <c r="U94">
        <v>4.7444E-2</v>
      </c>
      <c r="V94" s="7">
        <f t="shared" si="21"/>
        <v>0.81068665670648599</v>
      </c>
      <c r="W94" s="10">
        <f t="shared" si="22"/>
        <v>0.79374500000000003</v>
      </c>
      <c r="X94" s="10">
        <f t="shared" si="23"/>
        <v>1.0729254495032259</v>
      </c>
      <c r="Y94" s="8">
        <f t="shared" si="24"/>
        <v>1.0764670000000001</v>
      </c>
      <c r="Z94">
        <f t="shared" si="25"/>
        <v>-0.18433951839527321</v>
      </c>
      <c r="AA94">
        <f t="shared" si="26"/>
        <v>-6.2105E-2</v>
      </c>
      <c r="AB94">
        <f t="shared" si="27"/>
        <v>6.1160089342374803E-2</v>
      </c>
      <c r="AC94">
        <f t="shared" si="28"/>
        <v>3.2783E-2</v>
      </c>
      <c r="AN94">
        <v>554.77109216228598</v>
      </c>
      <c r="AO94">
        <v>0.14136099999999999</v>
      </c>
      <c r="AP94">
        <v>4.7444E-2</v>
      </c>
      <c r="AQ94">
        <v>0.93510599999999999</v>
      </c>
      <c r="AR94">
        <v>-1.4661E-2</v>
      </c>
    </row>
    <row r="95" spans="1:44" x14ac:dyDescent="0.2">
      <c r="A95" s="4">
        <v>94</v>
      </c>
      <c r="B95" s="7">
        <v>0.46626636824019102</v>
      </c>
      <c r="C95" s="8" t="str">
        <f t="shared" si="18"/>
        <v>&lt;Value&gt;0.466266368240191&lt;/Value&gt;</v>
      </c>
      <c r="D95" s="7">
        <v>0.96415778499682703</v>
      </c>
      <c r="E95" s="8">
        <v>2.33133184120096E-2</v>
      </c>
      <c r="F95" s="7">
        <v>0.96790295366072299</v>
      </c>
      <c r="G95" s="10" t="str">
        <f t="shared" si="19"/>
        <v>&lt;Value&gt;0.967902953660723&lt;/Value&gt;</v>
      </c>
      <c r="H95" s="10">
        <v>-6.8839251119515596E-2</v>
      </c>
      <c r="I95" s="8" t="str">
        <f t="shared" si="20"/>
        <v>&lt;Value&gt;-0.0688392511195156&lt;/Value&gt;</v>
      </c>
      <c r="J95" s="7">
        <v>0.96757994011198301</v>
      </c>
      <c r="K95" s="10" t="s">
        <v>123</v>
      </c>
      <c r="L95">
        <v>0.95431200000000005</v>
      </c>
      <c r="M95" s="7">
        <v>-5.2787212248605102E-2</v>
      </c>
      <c r="N95" s="10" t="s">
        <v>529</v>
      </c>
      <c r="O95">
        <v>-1.5228999999999999E-2</v>
      </c>
      <c r="P95" s="7">
        <v>0.13106611501832699</v>
      </c>
      <c r="Q95" s="10" t="s">
        <v>321</v>
      </c>
      <c r="R95">
        <v>0.142904</v>
      </c>
      <c r="S95" s="7">
        <v>0.122698197299264</v>
      </c>
      <c r="T95" s="10" t="s">
        <v>729</v>
      </c>
      <c r="U95">
        <v>5.1108000000000001E-2</v>
      </c>
      <c r="V95" s="7">
        <f t="shared" si="21"/>
        <v>0.83651382509365602</v>
      </c>
      <c r="W95" s="10">
        <f t="shared" si="22"/>
        <v>0.81140800000000002</v>
      </c>
      <c r="X95" s="10">
        <f t="shared" si="23"/>
        <v>1.0986460551303101</v>
      </c>
      <c r="Y95" s="8">
        <f t="shared" si="24"/>
        <v>1.097216</v>
      </c>
      <c r="Z95">
        <f t="shared" si="25"/>
        <v>-0.17548540954786909</v>
      </c>
      <c r="AA95">
        <f t="shared" si="26"/>
        <v>-6.6337000000000007E-2</v>
      </c>
      <c r="AB95">
        <f t="shared" si="27"/>
        <v>6.9910985050658903E-2</v>
      </c>
      <c r="AC95">
        <f t="shared" si="28"/>
        <v>3.5879000000000001E-2</v>
      </c>
      <c r="AN95">
        <v>562.51139424116002</v>
      </c>
      <c r="AO95">
        <v>0.142904</v>
      </c>
      <c r="AP95">
        <v>5.1108000000000001E-2</v>
      </c>
      <c r="AQ95">
        <v>0.95431200000000005</v>
      </c>
      <c r="AR95">
        <v>-1.5228999999999999E-2</v>
      </c>
    </row>
    <row r="96" spans="1:44" x14ac:dyDescent="0.2">
      <c r="A96" s="4">
        <v>95</v>
      </c>
      <c r="B96" s="7">
        <v>0.57844932656857095</v>
      </c>
      <c r="C96" s="8" t="str">
        <f t="shared" si="18"/>
        <v>&lt;Value&gt;0.578449326568571&lt;/Value&gt;</v>
      </c>
      <c r="D96" s="7">
        <v>0.94515832745722295</v>
      </c>
      <c r="E96" s="8">
        <v>2.8922466328428501E-2</v>
      </c>
      <c r="F96" s="7">
        <v>1.1996594585037701</v>
      </c>
      <c r="G96" s="10" t="str">
        <f t="shared" si="19"/>
        <v>&lt;Value&gt;1.19965945850377&lt;/Value&gt;</v>
      </c>
      <c r="H96" s="10">
        <v>-0.21177786515468</v>
      </c>
      <c r="I96" s="8" t="str">
        <f t="shared" si="20"/>
        <v>&lt;Value&gt;-0.21177786515468&lt;/Value&gt;</v>
      </c>
      <c r="J96" s="7">
        <v>0.98977855927453195</v>
      </c>
      <c r="K96" s="10" t="s">
        <v>124</v>
      </c>
      <c r="L96">
        <v>1.00678</v>
      </c>
      <c r="M96" s="7">
        <v>-4.3695149352076398E-2</v>
      </c>
      <c r="N96" s="10" t="s">
        <v>530</v>
      </c>
      <c r="O96">
        <v>-8.0560000000000007E-3</v>
      </c>
      <c r="P96" s="7">
        <v>0.13102579066179901</v>
      </c>
      <c r="Q96" s="10" t="s">
        <v>322</v>
      </c>
      <c r="R96">
        <v>0.145458</v>
      </c>
      <c r="S96" s="7">
        <v>0.12265895574484099</v>
      </c>
      <c r="T96" s="10" t="s">
        <v>730</v>
      </c>
      <c r="U96">
        <v>5.6728000000000001E-2</v>
      </c>
      <c r="V96" s="7">
        <f t="shared" si="21"/>
        <v>0.85875276861273298</v>
      </c>
      <c r="W96" s="10">
        <f t="shared" si="22"/>
        <v>0.86132200000000003</v>
      </c>
      <c r="X96" s="10">
        <f t="shared" si="23"/>
        <v>1.1208043499363309</v>
      </c>
      <c r="Y96" s="8">
        <f t="shared" si="24"/>
        <v>1.1522380000000001</v>
      </c>
      <c r="Z96">
        <f t="shared" si="25"/>
        <v>-0.16635410509691739</v>
      </c>
      <c r="AA96">
        <f t="shared" si="26"/>
        <v>-6.4784000000000008E-2</v>
      </c>
      <c r="AB96">
        <f t="shared" si="27"/>
        <v>7.8963806392764596E-2</v>
      </c>
      <c r="AC96">
        <f t="shared" si="28"/>
        <v>4.8672E-2</v>
      </c>
      <c r="AN96">
        <v>563.537319258249</v>
      </c>
      <c r="AO96">
        <v>0.145458</v>
      </c>
      <c r="AP96">
        <v>5.6728000000000001E-2</v>
      </c>
      <c r="AQ96">
        <v>1.00678</v>
      </c>
      <c r="AR96">
        <v>-8.0560000000000007E-3</v>
      </c>
    </row>
    <row r="97" spans="1:44" x14ac:dyDescent="0.2">
      <c r="A97" s="4">
        <v>96</v>
      </c>
      <c r="B97" s="7">
        <v>0.77493030314438305</v>
      </c>
      <c r="C97" s="8" t="str">
        <f t="shared" si="18"/>
        <v>&lt;Value&gt;0.774930303144383&lt;/Value&gt;</v>
      </c>
      <c r="D97" s="7">
        <v>0.90287639792702101</v>
      </c>
      <c r="E97" s="8">
        <v>3.8746515157219198E-2</v>
      </c>
      <c r="F97" s="7">
        <v>1.0269470870356101</v>
      </c>
      <c r="G97" s="10" t="str">
        <f t="shared" si="19"/>
        <v>&lt;Value&gt;1.02694708703561&lt;/Value&gt;</v>
      </c>
      <c r="H97" s="10">
        <v>0.140155032822006</v>
      </c>
      <c r="I97" s="8" t="str">
        <f t="shared" si="20"/>
        <v>&lt;Value&gt;0.140155032822006&lt;/Value&gt;</v>
      </c>
      <c r="J97" s="7">
        <v>1.0081947904439701</v>
      </c>
      <c r="K97" s="10" t="s">
        <v>125</v>
      </c>
      <c r="L97">
        <v>0.97974300000000003</v>
      </c>
      <c r="M97" s="7">
        <v>-3.4397481079833002E-2</v>
      </c>
      <c r="N97" s="10" t="s">
        <v>531</v>
      </c>
      <c r="O97">
        <v>4.061E-2</v>
      </c>
      <c r="P97" s="7">
        <v>0.13100136336283499</v>
      </c>
      <c r="Q97" s="10" t="s">
        <v>323</v>
      </c>
      <c r="R97">
        <v>0.141434</v>
      </c>
      <c r="S97" s="7">
        <v>0.122634896943434</v>
      </c>
      <c r="T97" s="10" t="s">
        <v>731</v>
      </c>
      <c r="U97">
        <v>4.7614999999999998E-2</v>
      </c>
      <c r="V97" s="7">
        <f t="shared" si="21"/>
        <v>0.87719342708113512</v>
      </c>
      <c r="W97" s="10">
        <f t="shared" si="22"/>
        <v>0.83830899999999997</v>
      </c>
      <c r="X97" s="10">
        <f t="shared" si="23"/>
        <v>1.1391961538068052</v>
      </c>
      <c r="Y97" s="8">
        <f t="shared" si="24"/>
        <v>1.1211770000000001</v>
      </c>
      <c r="Z97">
        <f t="shared" si="25"/>
        <v>-0.157032378023267</v>
      </c>
      <c r="AA97">
        <f t="shared" si="26"/>
        <v>-7.0049999999999973E-3</v>
      </c>
      <c r="AB97">
        <f t="shared" si="27"/>
        <v>8.823741586360101E-2</v>
      </c>
      <c r="AC97">
        <f t="shared" si="28"/>
        <v>8.8224999999999998E-2</v>
      </c>
      <c r="AN97">
        <v>584.358925010843</v>
      </c>
      <c r="AO97">
        <v>0.141434</v>
      </c>
      <c r="AP97">
        <v>4.7614999999999998E-2</v>
      </c>
      <c r="AQ97">
        <v>0.97974300000000003</v>
      </c>
      <c r="AR97">
        <v>4.061E-2</v>
      </c>
    </row>
    <row r="98" spans="1:44" x14ac:dyDescent="0.2">
      <c r="A98" s="4">
        <v>97</v>
      </c>
      <c r="B98" s="7">
        <v>0.80408075027040204</v>
      </c>
      <c r="C98" s="8" t="str">
        <f t="shared" si="18"/>
        <v>&lt;Value&gt;0.804080750270402&lt;/Value&gt;</v>
      </c>
      <c r="D98" s="7">
        <v>0.89567272437887302</v>
      </c>
      <c r="E98" s="8">
        <v>4.0204037513520099E-2</v>
      </c>
      <c r="F98" s="7">
        <v>0.89475986935569496</v>
      </c>
      <c r="G98" s="10" t="str">
        <f t="shared" si="19"/>
        <v>&lt;Value&gt;0.894759869355695&lt;/Value&gt;</v>
      </c>
      <c r="H98" s="10">
        <v>2.1299399897137299E-2</v>
      </c>
      <c r="I98" s="8" t="str">
        <f t="shared" si="20"/>
        <v>&lt;Value&gt;0.0212993998971373&lt;/Value&gt;</v>
      </c>
      <c r="J98" s="7">
        <v>1.02265558557159</v>
      </c>
      <c r="K98" s="10" t="s">
        <v>126</v>
      </c>
      <c r="L98">
        <v>0.96627099999999999</v>
      </c>
      <c r="M98" s="7">
        <v>-2.49821017387825E-2</v>
      </c>
      <c r="N98" s="10" t="s">
        <v>532</v>
      </c>
      <c r="O98">
        <v>5.0386E-2</v>
      </c>
      <c r="P98" s="7">
        <v>0.130994625277771</v>
      </c>
      <c r="Q98" s="10" t="s">
        <v>324</v>
      </c>
      <c r="R98">
        <v>0.141958</v>
      </c>
      <c r="S98" s="7">
        <v>0.122627748736237</v>
      </c>
      <c r="T98" s="10" t="s">
        <v>732</v>
      </c>
      <c r="U98">
        <v>4.8899999999999999E-2</v>
      </c>
      <c r="V98" s="7">
        <f t="shared" si="21"/>
        <v>0.89166096029381903</v>
      </c>
      <c r="W98" s="10">
        <f t="shared" si="22"/>
        <v>0.82431299999999996</v>
      </c>
      <c r="X98" s="10">
        <f t="shared" si="23"/>
        <v>1.1536502108493609</v>
      </c>
      <c r="Y98" s="8">
        <f t="shared" si="24"/>
        <v>1.1082289999999999</v>
      </c>
      <c r="Z98">
        <f t="shared" si="25"/>
        <v>-0.14760985047501951</v>
      </c>
      <c r="AA98">
        <f t="shared" si="26"/>
        <v>1.4860000000000012E-3</v>
      </c>
      <c r="AB98">
        <f t="shared" si="27"/>
        <v>9.7645646997454497E-2</v>
      </c>
      <c r="AC98">
        <f t="shared" si="28"/>
        <v>9.9285999999999999E-2</v>
      </c>
      <c r="AN98">
        <v>586.47054907794904</v>
      </c>
      <c r="AO98">
        <v>0.141958</v>
      </c>
      <c r="AP98">
        <v>4.8899999999999999E-2</v>
      </c>
      <c r="AQ98">
        <v>0.96627099999999999</v>
      </c>
      <c r="AR98">
        <v>5.0386E-2</v>
      </c>
    </row>
    <row r="99" spans="1:44" x14ac:dyDescent="0.2">
      <c r="A99" s="4">
        <v>98</v>
      </c>
      <c r="B99" s="7">
        <v>0.86559892499702196</v>
      </c>
      <c r="C99" s="8" t="str">
        <f t="shared" si="18"/>
        <v>&lt;Value&gt;0.865598924997022&lt;/Value&gt;</v>
      </c>
      <c r="D99" s="7">
        <v>0.87971876106874902</v>
      </c>
      <c r="E99" s="8">
        <v>4.3279946249851098E-2</v>
      </c>
      <c r="F99" s="7">
        <v>0.83512813961730703</v>
      </c>
      <c r="G99" s="10" t="str">
        <f t="shared" si="19"/>
        <v>&lt;Value&gt;0.835128139617307&lt;/Value&gt;</v>
      </c>
      <c r="H99" s="10">
        <v>0.160394110214859</v>
      </c>
      <c r="I99" s="8" t="str">
        <f t="shared" si="20"/>
        <v>&lt;Value&gt;0.160394110214859&lt;/Value&gt;</v>
      </c>
      <c r="J99" s="7">
        <v>1.03302535086334</v>
      </c>
      <c r="K99" s="10" t="s">
        <v>127</v>
      </c>
      <c r="L99">
        <v>0.93628599999999995</v>
      </c>
      <c r="M99" s="7">
        <v>-1.5538866891739399E-2</v>
      </c>
      <c r="N99" s="10" t="s">
        <v>533</v>
      </c>
      <c r="O99">
        <v>7.1118000000000001E-2</v>
      </c>
      <c r="P99" s="7">
        <v>0.131006101516326</v>
      </c>
      <c r="Q99" s="10" t="s">
        <v>325</v>
      </c>
      <c r="R99">
        <v>0.14471000000000001</v>
      </c>
      <c r="S99" s="7">
        <v>0.122638034535215</v>
      </c>
      <c r="T99" s="10" t="s">
        <v>733</v>
      </c>
      <c r="U99">
        <v>5.5191999999999998E-2</v>
      </c>
      <c r="V99" s="7">
        <f t="shared" si="21"/>
        <v>0.90201924934701405</v>
      </c>
      <c r="W99" s="10">
        <f t="shared" si="22"/>
        <v>0.79157599999999995</v>
      </c>
      <c r="X99" s="10">
        <f t="shared" si="23"/>
        <v>1.164031452379666</v>
      </c>
      <c r="Y99" s="8">
        <f t="shared" si="24"/>
        <v>1.0809959999999998</v>
      </c>
      <c r="Z99">
        <f t="shared" si="25"/>
        <v>-0.13817690142695441</v>
      </c>
      <c r="AA99">
        <f t="shared" si="26"/>
        <v>1.5926000000000003E-2</v>
      </c>
      <c r="AB99">
        <f t="shared" si="27"/>
        <v>0.1070991676434756</v>
      </c>
      <c r="AC99">
        <f t="shared" si="28"/>
        <v>0.12631000000000001</v>
      </c>
      <c r="AN99">
        <v>591.50613284724295</v>
      </c>
      <c r="AO99">
        <v>0.14471000000000001</v>
      </c>
      <c r="AP99">
        <v>5.5191999999999998E-2</v>
      </c>
      <c r="AQ99">
        <v>0.93628599999999995</v>
      </c>
      <c r="AR99">
        <v>7.1118000000000001E-2</v>
      </c>
    </row>
    <row r="100" spans="1:44" x14ac:dyDescent="0.2">
      <c r="A100" s="4">
        <v>99</v>
      </c>
      <c r="B100" s="7">
        <v>1.02280671608838</v>
      </c>
      <c r="C100" s="8" t="str">
        <f t="shared" si="18"/>
        <v>&lt;Value&gt;1.02280671608838&lt;/Value&gt;</v>
      </c>
      <c r="D100" s="7">
        <v>0.83454047565920697</v>
      </c>
      <c r="E100" s="8">
        <v>5.1140335804418798E-2</v>
      </c>
      <c r="F100" s="7">
        <v>0.90418210546986399</v>
      </c>
      <c r="G100" s="10" t="str">
        <f t="shared" si="19"/>
        <v>&lt;Value&gt;0.904182105469864&lt;/Value&gt;</v>
      </c>
      <c r="H100" s="10">
        <v>4.47028340891229E-2</v>
      </c>
      <c r="I100" s="8" t="str">
        <f t="shared" si="20"/>
        <v>&lt;Value&gt;0.0447028340891229&lt;/Value&gt;</v>
      </c>
      <c r="J100" s="7">
        <v>1.0392086715092701</v>
      </c>
      <c r="K100" s="10" t="s">
        <v>128</v>
      </c>
      <c r="L100">
        <v>0.86458299999999999</v>
      </c>
      <c r="M100" s="7">
        <v>-6.1575577990118299E-3</v>
      </c>
      <c r="N100" s="10" t="s">
        <v>534</v>
      </c>
      <c r="O100">
        <v>0.113889</v>
      </c>
      <c r="P100" s="7">
        <v>0.13103501793317099</v>
      </c>
      <c r="Q100" s="10" t="s">
        <v>326</v>
      </c>
      <c r="R100">
        <v>0.151836</v>
      </c>
      <c r="S100" s="7">
        <v>0.12266504143219401</v>
      </c>
      <c r="T100" s="10" t="s">
        <v>734</v>
      </c>
      <c r="U100">
        <v>6.9252999999999995E-2</v>
      </c>
      <c r="V100" s="7">
        <f t="shared" si="21"/>
        <v>0.90817365357609914</v>
      </c>
      <c r="W100" s="10">
        <f t="shared" si="22"/>
        <v>0.71274700000000002</v>
      </c>
      <c r="X100" s="10">
        <f t="shared" si="23"/>
        <v>1.1702436894424411</v>
      </c>
      <c r="Y100" s="8">
        <f t="shared" si="24"/>
        <v>1.016419</v>
      </c>
      <c r="Z100">
        <f t="shared" si="25"/>
        <v>-0.12882259923120584</v>
      </c>
      <c r="AA100">
        <f t="shared" si="26"/>
        <v>4.4636000000000009E-2</v>
      </c>
      <c r="AB100">
        <f t="shared" si="27"/>
        <v>0.11650748363318217</v>
      </c>
      <c r="AC100">
        <f t="shared" si="28"/>
        <v>0.183142</v>
      </c>
      <c r="AN100">
        <v>593.32511552933101</v>
      </c>
      <c r="AO100">
        <v>0.151836</v>
      </c>
      <c r="AP100">
        <v>6.9252999999999995E-2</v>
      </c>
      <c r="AQ100">
        <v>0.86458299999999999</v>
      </c>
      <c r="AR100">
        <v>0.113889</v>
      </c>
    </row>
    <row r="101" spans="1:44" x14ac:dyDescent="0.2">
      <c r="A101" s="4">
        <v>100</v>
      </c>
      <c r="B101" s="7">
        <v>1.18954811974551</v>
      </c>
      <c r="C101" s="8" t="str">
        <f t="shared" si="18"/>
        <v>&lt;Value&gt;1.18954811974551&lt;/Value&gt;</v>
      </c>
      <c r="D101" s="7">
        <v>0.78029708198042103</v>
      </c>
      <c r="E101" s="8">
        <v>5.9477405987275501E-2</v>
      </c>
      <c r="F101" s="7">
        <v>0.91962885884308398</v>
      </c>
      <c r="G101" s="10" t="str">
        <f t="shared" si="19"/>
        <v>&lt;Value&gt;0.919628858843084&lt;/Value&gt;</v>
      </c>
      <c r="H101" s="10">
        <v>0.15927498405096799</v>
      </c>
      <c r="I101" s="8" t="str">
        <f t="shared" si="20"/>
        <v>&lt;Value&gt;0.159274984050968&lt;/Value&gt;</v>
      </c>
      <c r="J101" s="7">
        <v>1.0411522957553501</v>
      </c>
      <c r="K101" s="10" t="s">
        <v>129</v>
      </c>
      <c r="L101">
        <v>0.79348200000000002</v>
      </c>
      <c r="M101" s="7">
        <v>3.0741564266024098E-3</v>
      </c>
      <c r="N101" s="10" t="s">
        <v>535</v>
      </c>
      <c r="O101">
        <v>0.133108</v>
      </c>
      <c r="P101" s="7">
        <v>0.13107935719987901</v>
      </c>
      <c r="Q101" s="10" t="s">
        <v>327</v>
      </c>
      <c r="R101">
        <v>0.14438899999999999</v>
      </c>
      <c r="S101" s="7">
        <v>0.122706872296262</v>
      </c>
      <c r="T101" s="10" t="s">
        <v>735</v>
      </c>
      <c r="U101">
        <v>5.4510000000000003E-2</v>
      </c>
      <c r="V101" s="7">
        <f t="shared" si="21"/>
        <v>0.91007293855547111</v>
      </c>
      <c r="W101" s="10">
        <f t="shared" si="22"/>
        <v>0.64909300000000003</v>
      </c>
      <c r="X101" s="10">
        <f t="shared" si="23"/>
        <v>1.172231652955229</v>
      </c>
      <c r="Y101" s="8">
        <f t="shared" si="24"/>
        <v>0.93787100000000001</v>
      </c>
      <c r="Z101">
        <f t="shared" si="25"/>
        <v>-0.11963271586965958</v>
      </c>
      <c r="AA101">
        <f t="shared" si="26"/>
        <v>7.8598000000000001E-2</v>
      </c>
      <c r="AB101">
        <f t="shared" si="27"/>
        <v>0.1257810287228644</v>
      </c>
      <c r="AC101">
        <f t="shared" si="28"/>
        <v>0.18761800000000001</v>
      </c>
      <c r="AN101">
        <v>595.51023083223401</v>
      </c>
      <c r="AO101">
        <v>0.14438899999999999</v>
      </c>
      <c r="AP101">
        <v>5.4510000000000003E-2</v>
      </c>
      <c r="AQ101">
        <v>0.79348200000000002</v>
      </c>
      <c r="AR101">
        <v>0.133108</v>
      </c>
    </row>
    <row r="102" spans="1:44" x14ac:dyDescent="0.2">
      <c r="A102" s="4">
        <v>101</v>
      </c>
      <c r="B102" s="7">
        <v>1.3428872379599099</v>
      </c>
      <c r="C102" s="8" t="str">
        <f t="shared" si="18"/>
        <v>&lt;Value&gt;1.34288723795991&lt;/Value&gt;</v>
      </c>
      <c r="D102" s="7">
        <v>0.72540785218672799</v>
      </c>
      <c r="E102" s="8">
        <v>6.7144361897995594E-2</v>
      </c>
      <c r="F102" s="7">
        <v>0.72735111748294801</v>
      </c>
      <c r="G102" s="10" t="str">
        <f t="shared" si="19"/>
        <v>&lt;Value&gt;0.727351117482948&lt;/Value&gt;</v>
      </c>
      <c r="H102" s="10">
        <v>0.15601426237886801</v>
      </c>
      <c r="I102" s="8" t="str">
        <f t="shared" si="20"/>
        <v>&lt;Value&gt;0.156014262378868&lt;/Value&gt;</v>
      </c>
      <c r="J102" s="7">
        <v>1.0388463158426</v>
      </c>
      <c r="K102" s="10" t="s">
        <v>130</v>
      </c>
      <c r="L102">
        <v>0.72167199999999998</v>
      </c>
      <c r="M102" s="7">
        <v>1.2072703529730699E-2</v>
      </c>
      <c r="N102" s="10" t="s">
        <v>536</v>
      </c>
      <c r="O102">
        <v>0.133935</v>
      </c>
      <c r="P102" s="7">
        <v>0.13113599745255999</v>
      </c>
      <c r="Q102" s="10" t="s">
        <v>328</v>
      </c>
      <c r="R102">
        <v>0.13967599999999999</v>
      </c>
      <c r="S102" s="7">
        <v>0.122760576512287</v>
      </c>
      <c r="T102" s="10" t="s">
        <v>736</v>
      </c>
      <c r="U102">
        <v>4.3157000000000001E-2</v>
      </c>
      <c r="V102" s="7">
        <f t="shared" si="21"/>
        <v>0.90771031839004002</v>
      </c>
      <c r="W102" s="10">
        <f t="shared" si="22"/>
        <v>0.58199599999999996</v>
      </c>
      <c r="X102" s="10">
        <f t="shared" si="23"/>
        <v>1.1699823132951601</v>
      </c>
      <c r="Y102" s="8">
        <f t="shared" si="24"/>
        <v>0.861348</v>
      </c>
      <c r="Z102">
        <f t="shared" si="25"/>
        <v>-0.11068787298255631</v>
      </c>
      <c r="AA102">
        <f t="shared" si="26"/>
        <v>9.0777999999999998E-2</v>
      </c>
      <c r="AB102">
        <f t="shared" si="27"/>
        <v>0.13483328004201769</v>
      </c>
      <c r="AC102">
        <f t="shared" si="28"/>
        <v>0.177092</v>
      </c>
      <c r="AN102">
        <v>595.59324308637395</v>
      </c>
      <c r="AO102">
        <v>0.13967599999999999</v>
      </c>
      <c r="AP102">
        <v>4.3157000000000001E-2</v>
      </c>
      <c r="AQ102">
        <v>0.72167199999999998</v>
      </c>
      <c r="AR102">
        <v>0.133935</v>
      </c>
    </row>
    <row r="103" spans="1:44" x14ac:dyDescent="0.2">
      <c r="A103" s="4">
        <v>102</v>
      </c>
      <c r="B103" s="7">
        <v>1.41365700963757</v>
      </c>
      <c r="C103" s="8" t="str">
        <f t="shared" si="18"/>
        <v>&lt;Value&gt;1.41365700963757&lt;/Value&gt;</v>
      </c>
      <c r="D103" s="7">
        <v>0.69866947597127005</v>
      </c>
      <c r="E103" s="8">
        <v>7.0682850481878307E-2</v>
      </c>
      <c r="F103" s="7">
        <v>0.91154452837239897</v>
      </c>
      <c r="G103" s="10" t="str">
        <f t="shared" si="19"/>
        <v>&lt;Value&gt;0.911544528372399&lt;/Value&gt;</v>
      </c>
      <c r="H103" s="10">
        <v>-0.171707399012095</v>
      </c>
      <c r="I103" s="8" t="str">
        <f t="shared" si="20"/>
        <v>&lt;Value&gt;-0.171707399012095&lt;/Value&gt;</v>
      </c>
      <c r="J103" s="7">
        <v>1.03232450639379</v>
      </c>
      <c r="K103" s="10" t="s">
        <v>131</v>
      </c>
      <c r="L103">
        <v>0.67898599999999998</v>
      </c>
      <c r="M103" s="7">
        <v>2.0760486143042701E-2</v>
      </c>
      <c r="N103" s="10" t="s">
        <v>537</v>
      </c>
      <c r="O103">
        <v>0.13059799999999999</v>
      </c>
      <c r="P103" s="7">
        <v>0.13120092144419401</v>
      </c>
      <c r="Q103" s="10" t="s">
        <v>329</v>
      </c>
      <c r="R103">
        <v>0.140484</v>
      </c>
      <c r="S103" s="7">
        <v>0.12282234794018</v>
      </c>
      <c r="T103" s="10" t="s">
        <v>737</v>
      </c>
      <c r="U103">
        <v>4.5261999999999997E-2</v>
      </c>
      <c r="V103" s="7">
        <f t="shared" si="21"/>
        <v>0.90112358494959599</v>
      </c>
      <c r="W103" s="10">
        <f t="shared" si="22"/>
        <v>0.53850200000000004</v>
      </c>
      <c r="X103" s="10">
        <f t="shared" si="23"/>
        <v>1.1635254278379841</v>
      </c>
      <c r="Y103" s="8">
        <f t="shared" si="24"/>
        <v>0.81946999999999992</v>
      </c>
      <c r="Z103">
        <f t="shared" si="25"/>
        <v>-0.1020618617971373</v>
      </c>
      <c r="AA103">
        <f t="shared" si="26"/>
        <v>8.5335999999999995E-2</v>
      </c>
      <c r="AB103">
        <f t="shared" si="27"/>
        <v>0.1435828340832227</v>
      </c>
      <c r="AC103">
        <f t="shared" si="28"/>
        <v>0.17585999999999999</v>
      </c>
      <c r="AN103">
        <v>604.30862028554895</v>
      </c>
      <c r="AO103">
        <v>0.140484</v>
      </c>
      <c r="AP103">
        <v>4.5261999999999997E-2</v>
      </c>
      <c r="AQ103">
        <v>0.67898599999999998</v>
      </c>
      <c r="AR103">
        <v>0.13059799999999999</v>
      </c>
    </row>
    <row r="104" spans="1:44" x14ac:dyDescent="0.2">
      <c r="A104" s="4">
        <v>103</v>
      </c>
      <c r="B104" s="7">
        <v>1.4365927245769501</v>
      </c>
      <c r="C104" s="8" t="str">
        <f t="shared" si="18"/>
        <v>&lt;Value&gt;1.43659272457695&lt;/Value&gt;</v>
      </c>
      <c r="D104" s="7">
        <v>0.68983239816346598</v>
      </c>
      <c r="E104" s="8">
        <v>7.1829636228847499E-2</v>
      </c>
      <c r="F104" s="7">
        <v>0.58227769561046705</v>
      </c>
      <c r="G104" s="10" t="str">
        <f t="shared" si="19"/>
        <v>&lt;Value&gt;0.582277695610467&lt;/Value&gt;</v>
      </c>
      <c r="H104" s="10">
        <v>0.102351462630281</v>
      </c>
      <c r="I104" s="8" t="str">
        <f t="shared" si="20"/>
        <v>&lt;Value&gt;0.102351462630281&lt;/Value&gt;</v>
      </c>
      <c r="J104" s="7">
        <v>1.0216638053631999</v>
      </c>
      <c r="K104" s="10" t="s">
        <v>132</v>
      </c>
      <c r="L104">
        <v>0.662995</v>
      </c>
      <c r="M104" s="7">
        <v>2.90676032128457E-2</v>
      </c>
      <c r="N104" s="10" t="s">
        <v>538</v>
      </c>
      <c r="O104">
        <v>0.129084</v>
      </c>
      <c r="P104" s="7">
        <v>0.13126947906803199</v>
      </c>
      <c r="Q104" s="10" t="s">
        <v>330</v>
      </c>
      <c r="R104">
        <v>0.140768</v>
      </c>
      <c r="S104" s="7">
        <v>0.122887773839724</v>
      </c>
      <c r="T104" s="10" t="s">
        <v>738</v>
      </c>
      <c r="U104">
        <v>4.5985999999999999E-2</v>
      </c>
      <c r="V104" s="7">
        <f t="shared" si="21"/>
        <v>0.8903943262951679</v>
      </c>
      <c r="W104" s="10">
        <f t="shared" si="22"/>
        <v>0.522227</v>
      </c>
      <c r="X104" s="10">
        <f t="shared" si="23"/>
        <v>1.1529332844312319</v>
      </c>
      <c r="Y104" s="8">
        <f t="shared" si="24"/>
        <v>0.80376300000000001</v>
      </c>
      <c r="Z104">
        <f t="shared" si="25"/>
        <v>-9.3820170626878308E-2</v>
      </c>
      <c r="AA104">
        <f t="shared" si="26"/>
        <v>8.3098000000000005E-2</v>
      </c>
      <c r="AB104">
        <f t="shared" si="27"/>
        <v>0.1519553770525697</v>
      </c>
      <c r="AC104">
        <f t="shared" si="28"/>
        <v>0.17507</v>
      </c>
      <c r="AN104">
        <v>606.66319351328002</v>
      </c>
      <c r="AO104">
        <v>0.140768</v>
      </c>
      <c r="AP104">
        <v>4.5985999999999999E-2</v>
      </c>
      <c r="AQ104">
        <v>0.662995</v>
      </c>
      <c r="AR104">
        <v>0.129084</v>
      </c>
    </row>
    <row r="105" spans="1:44" x14ac:dyDescent="0.2">
      <c r="A105" s="4">
        <v>104</v>
      </c>
      <c r="B105" s="7">
        <v>1.4447843682536901</v>
      </c>
      <c r="C105" s="8" t="str">
        <f t="shared" si="18"/>
        <v>&lt;Value&gt;1.44478436825369&lt;/Value&gt;</v>
      </c>
      <c r="D105" s="7">
        <v>0.68665678792862495</v>
      </c>
      <c r="E105" s="8">
        <v>7.22392184126847E-2</v>
      </c>
      <c r="F105" s="7">
        <v>0.42329087310360902</v>
      </c>
      <c r="G105" s="10" t="str">
        <f t="shared" si="19"/>
        <v>&lt;Value&gt;0.423290873103609&lt;/Value&gt;</v>
      </c>
      <c r="H105" s="10">
        <v>0.31131953282819402</v>
      </c>
      <c r="I105" s="8" t="str">
        <f t="shared" si="20"/>
        <v>&lt;Value&gt;0.311319532828194&lt;/Value&gt;</v>
      </c>
      <c r="J105" s="7">
        <v>1.0069829478016701</v>
      </c>
      <c r="K105" s="10" t="s">
        <v>133</v>
      </c>
      <c r="L105">
        <v>0.65701200000000004</v>
      </c>
      <c r="M105" s="7">
        <v>3.6933370090567803E-2</v>
      </c>
      <c r="N105" s="10" t="s">
        <v>539</v>
      </c>
      <c r="O105">
        <v>0.1285</v>
      </c>
      <c r="P105" s="7">
        <v>0.13133668281451599</v>
      </c>
      <c r="Q105" s="10" t="s">
        <v>282</v>
      </c>
      <c r="R105">
        <v>0.140851</v>
      </c>
      <c r="S105" s="7">
        <v>0.12295211534532199</v>
      </c>
      <c r="T105" s="10" t="s">
        <v>739</v>
      </c>
      <c r="U105">
        <v>4.6195E-2</v>
      </c>
      <c r="V105" s="7">
        <f t="shared" si="21"/>
        <v>0.87564626498715414</v>
      </c>
      <c r="W105" s="10">
        <f t="shared" si="22"/>
        <v>0.51616100000000009</v>
      </c>
      <c r="X105" s="10">
        <f t="shared" si="23"/>
        <v>1.138319630616186</v>
      </c>
      <c r="Y105" s="8">
        <f t="shared" si="24"/>
        <v>0.79786299999999999</v>
      </c>
      <c r="Z105">
        <f t="shared" si="25"/>
        <v>-8.6018745254754198E-2</v>
      </c>
      <c r="AA105">
        <f t="shared" si="26"/>
        <v>8.2305000000000003E-2</v>
      </c>
      <c r="AB105">
        <f t="shared" si="27"/>
        <v>0.15988548543588979</v>
      </c>
      <c r="AC105">
        <f t="shared" si="28"/>
        <v>0.17469499999999999</v>
      </c>
      <c r="AN105">
        <v>612.61922589259302</v>
      </c>
      <c r="AO105">
        <v>0.140851</v>
      </c>
      <c r="AP105">
        <v>4.6195E-2</v>
      </c>
      <c r="AQ105">
        <v>0.65701200000000004</v>
      </c>
      <c r="AR105">
        <v>0.1285</v>
      </c>
    </row>
    <row r="106" spans="1:44" x14ac:dyDescent="0.2">
      <c r="A106" s="4">
        <v>105</v>
      </c>
      <c r="B106" s="7">
        <v>1.45942734540969</v>
      </c>
      <c r="C106" s="8" t="str">
        <f t="shared" si="18"/>
        <v>&lt;Value&gt;1.45942734540969&lt;/Value&gt;</v>
      </c>
      <c r="D106" s="7">
        <v>0.68095536601235396</v>
      </c>
      <c r="E106" s="8">
        <v>7.2971367270484297E-2</v>
      </c>
      <c r="F106" s="7">
        <v>0.58232079475116005</v>
      </c>
      <c r="G106" s="10" t="str">
        <f t="shared" si="19"/>
        <v>&lt;Value&gt;0.58232079475116&lt;/Value&gt;</v>
      </c>
      <c r="H106" s="10">
        <v>0.15806947035880201</v>
      </c>
      <c r="I106" s="8" t="str">
        <f t="shared" si="20"/>
        <v>&lt;Value&gt;0.158069470358802&lt;/Value&gt;</v>
      </c>
      <c r="J106" s="7">
        <v>0.98844028752554203</v>
      </c>
      <c r="K106" s="10" t="s">
        <v>134</v>
      </c>
      <c r="L106">
        <v>0.64595899999999995</v>
      </c>
      <c r="M106" s="7">
        <v>4.4307599113305701E-2</v>
      </c>
      <c r="N106" s="10" t="s">
        <v>540</v>
      </c>
      <c r="O106">
        <v>0.12740799999999999</v>
      </c>
      <c r="P106" s="7">
        <v>0.131397514391002</v>
      </c>
      <c r="Q106" s="10" t="s">
        <v>331</v>
      </c>
      <c r="R106">
        <v>0.14096400000000001</v>
      </c>
      <c r="S106" s="7">
        <v>0.123010598792543</v>
      </c>
      <c r="T106" s="10" t="s">
        <v>740</v>
      </c>
      <c r="U106">
        <v>4.6482000000000002E-2</v>
      </c>
      <c r="V106" s="7">
        <f t="shared" si="21"/>
        <v>0.85704277313454003</v>
      </c>
      <c r="W106" s="10">
        <f t="shared" si="22"/>
        <v>0.50499499999999997</v>
      </c>
      <c r="X106" s="10">
        <f t="shared" si="23"/>
        <v>1.119837801916544</v>
      </c>
      <c r="Y106" s="8">
        <f t="shared" si="24"/>
        <v>0.78692299999999993</v>
      </c>
      <c r="Z106">
        <f t="shared" si="25"/>
        <v>-7.8702999679237301E-2</v>
      </c>
      <c r="AA106">
        <f t="shared" si="26"/>
        <v>8.0925999999999998E-2</v>
      </c>
      <c r="AB106">
        <f t="shared" si="27"/>
        <v>0.1673181979058487</v>
      </c>
      <c r="AC106">
        <f t="shared" si="28"/>
        <v>0.17388999999999999</v>
      </c>
      <c r="AN106">
        <v>623.37281406025795</v>
      </c>
      <c r="AO106">
        <v>0.14096400000000001</v>
      </c>
      <c r="AP106">
        <v>4.6482000000000002E-2</v>
      </c>
      <c r="AQ106">
        <v>0.64595899999999995</v>
      </c>
      <c r="AR106">
        <v>0.12740799999999999</v>
      </c>
    </row>
    <row r="107" spans="1:44" x14ac:dyDescent="0.2">
      <c r="A107" s="4">
        <v>106</v>
      </c>
      <c r="B107" s="7">
        <v>1.5976994656257799</v>
      </c>
      <c r="C107" s="8" t="str">
        <f t="shared" si="18"/>
        <v>&lt;Value&gt;1.59769946562578&lt;/Value&gt;</v>
      </c>
      <c r="D107" s="7">
        <v>0.62567344728740404</v>
      </c>
      <c r="E107" s="8">
        <v>7.9884973281289004E-2</v>
      </c>
      <c r="F107" s="7">
        <v>0.59939906561468903</v>
      </c>
      <c r="G107" s="10" t="str">
        <f t="shared" si="19"/>
        <v>&lt;Value&gt;0.599399065614689&lt;/Value&gt;</v>
      </c>
      <c r="H107" s="10">
        <v>0.31499469223486198</v>
      </c>
      <c r="I107" s="8" t="str">
        <f t="shared" si="20"/>
        <v>&lt;Value&gt;0.314994692234862&lt;/Value&gt;</v>
      </c>
      <c r="J107" s="7">
        <v>0.96623086542453696</v>
      </c>
      <c r="K107" s="10" t="s">
        <v>135</v>
      </c>
      <c r="L107">
        <v>0.52587799999999996</v>
      </c>
      <c r="M107" s="7">
        <v>5.1151610133771098E-2</v>
      </c>
      <c r="N107" s="10" t="s">
        <v>541</v>
      </c>
      <c r="O107">
        <v>0.116885</v>
      </c>
      <c r="P107" s="7">
        <v>0.131447221334763</v>
      </c>
      <c r="Q107" s="10" t="s">
        <v>332</v>
      </c>
      <c r="R107">
        <v>0.13919899999999999</v>
      </c>
      <c r="S107" s="7">
        <v>0.12305869775957499</v>
      </c>
      <c r="T107" s="10" t="s">
        <v>741</v>
      </c>
      <c r="U107">
        <v>4.1931000000000003E-2</v>
      </c>
      <c r="V107" s="7">
        <f t="shared" si="21"/>
        <v>0.83478364408977401</v>
      </c>
      <c r="W107" s="10">
        <f t="shared" si="22"/>
        <v>0.38667899999999999</v>
      </c>
      <c r="X107" s="10">
        <f t="shared" si="23"/>
        <v>1.0976780867592999</v>
      </c>
      <c r="Y107" s="8">
        <f t="shared" si="24"/>
        <v>0.66507699999999992</v>
      </c>
      <c r="Z107">
        <f t="shared" si="25"/>
        <v>-7.1907087625803889E-2</v>
      </c>
      <c r="AA107">
        <f t="shared" si="26"/>
        <v>7.4953999999999993E-2</v>
      </c>
      <c r="AB107">
        <f t="shared" si="27"/>
        <v>0.1742103078933461</v>
      </c>
      <c r="AC107">
        <f t="shared" si="28"/>
        <v>0.15881600000000001</v>
      </c>
      <c r="AN107">
        <v>623.75064443521103</v>
      </c>
      <c r="AO107">
        <v>0.13919899999999999</v>
      </c>
      <c r="AP107">
        <v>4.1931000000000003E-2</v>
      </c>
      <c r="AQ107">
        <v>0.52587799999999996</v>
      </c>
      <c r="AR107">
        <v>0.116885</v>
      </c>
    </row>
    <row r="108" spans="1:44" x14ac:dyDescent="0.2">
      <c r="A108" s="4">
        <v>107</v>
      </c>
      <c r="B108" s="7">
        <v>1.62186455156983</v>
      </c>
      <c r="C108" s="8" t="str">
        <f t="shared" si="18"/>
        <v>&lt;Value&gt;1.62186455156983&lt;/Value&gt;</v>
      </c>
      <c r="D108" s="7">
        <v>0.615770472702317</v>
      </c>
      <c r="E108" s="8">
        <v>8.1093227578491495E-2</v>
      </c>
      <c r="F108" s="7">
        <v>0.56662926356077004</v>
      </c>
      <c r="G108" s="10" t="str">
        <f t="shared" si="19"/>
        <v>&lt;Value&gt;0.56662926356077&lt;/Value&gt;</v>
      </c>
      <c r="H108" s="10">
        <v>0.104903587880562</v>
      </c>
      <c r="I108" s="8" t="str">
        <f t="shared" si="20"/>
        <v>&lt;Value&gt;0.104903587880562&lt;/Value&gt;</v>
      </c>
      <c r="J108" s="7">
        <v>0.94058280476025202</v>
      </c>
      <c r="K108" s="10" t="s">
        <v>136</v>
      </c>
      <c r="L108">
        <v>0.50445099999999998</v>
      </c>
      <c r="M108" s="7">
        <v>5.7438948876645302E-2</v>
      </c>
      <c r="N108" s="10" t="s">
        <v>542</v>
      </c>
      <c r="O108">
        <v>0.11577</v>
      </c>
      <c r="P108" s="7">
        <v>0.131481584736897</v>
      </c>
      <c r="Q108" s="10" t="s">
        <v>333</v>
      </c>
      <c r="R108">
        <v>0.13850899999999999</v>
      </c>
      <c r="S108" s="7">
        <v>0.12309238785460801</v>
      </c>
      <c r="T108" s="10" t="s">
        <v>742</v>
      </c>
      <c r="U108">
        <v>4.0016000000000003E-2</v>
      </c>
      <c r="V108" s="7">
        <f t="shared" si="21"/>
        <v>0.80910122002335505</v>
      </c>
      <c r="W108" s="10">
        <f t="shared" si="22"/>
        <v>0.36594199999999999</v>
      </c>
      <c r="X108" s="10">
        <f t="shared" si="23"/>
        <v>1.0720643894971491</v>
      </c>
      <c r="Y108" s="8">
        <f t="shared" si="24"/>
        <v>0.64295999999999998</v>
      </c>
      <c r="Z108">
        <f t="shared" si="25"/>
        <v>-6.5653438977962705E-2</v>
      </c>
      <c r="AA108">
        <f t="shared" si="26"/>
        <v>7.5753999999999988E-2</v>
      </c>
      <c r="AB108">
        <f t="shared" si="27"/>
        <v>0.18053133673125332</v>
      </c>
      <c r="AC108">
        <f t="shared" si="28"/>
        <v>0.15578600000000001</v>
      </c>
      <c r="AN108">
        <v>626.62308761910197</v>
      </c>
      <c r="AO108">
        <v>0.13850899999999999</v>
      </c>
      <c r="AP108">
        <v>4.0016000000000003E-2</v>
      </c>
      <c r="AQ108">
        <v>0.50445099999999998</v>
      </c>
      <c r="AR108">
        <v>0.11577</v>
      </c>
    </row>
    <row r="109" spans="1:44" x14ac:dyDescent="0.2">
      <c r="A109" s="4">
        <v>108</v>
      </c>
      <c r="B109" s="7">
        <v>1.7672336922707801</v>
      </c>
      <c r="C109" s="8" t="str">
        <f t="shared" si="18"/>
        <v>&lt;Value&gt;1.76723369227078&lt;/Value&gt;</v>
      </c>
      <c r="D109" s="7">
        <v>0.55497365581904601</v>
      </c>
      <c r="E109" s="8">
        <v>8.8361684613538896E-2</v>
      </c>
      <c r="F109" s="7">
        <v>0.44326415186976498</v>
      </c>
      <c r="G109" s="10" t="str">
        <f t="shared" si="19"/>
        <v>&lt;Value&gt;0.443264151869765&lt;/Value&gt;</v>
      </c>
      <c r="H109" s="10">
        <v>2.4094961437033701E-3</v>
      </c>
      <c r="I109" s="8" t="str">
        <f t="shared" si="20"/>
        <v>&lt;Value&gt;0.00240949614370337&lt;/Value&gt;</v>
      </c>
      <c r="J109" s="7">
        <v>0.91175313263782198</v>
      </c>
      <c r="K109" s="10" t="s">
        <v>137</v>
      </c>
      <c r="L109">
        <v>0.407302</v>
      </c>
      <c r="M109" s="7">
        <v>6.3155799869370796E-2</v>
      </c>
      <c r="N109" s="10" t="s">
        <v>543</v>
      </c>
      <c r="O109">
        <v>0.121485</v>
      </c>
      <c r="P109" s="7">
        <v>0.13149714277241201</v>
      </c>
      <c r="Q109" s="10" t="s">
        <v>334</v>
      </c>
      <c r="R109">
        <v>0.13614999999999999</v>
      </c>
      <c r="S109" s="7">
        <v>0.1231083596771</v>
      </c>
      <c r="T109" s="10" t="s">
        <v>743</v>
      </c>
      <c r="U109">
        <v>3.2697999999999998E-2</v>
      </c>
      <c r="V109" s="7">
        <f t="shared" si="21"/>
        <v>0.78025598986541</v>
      </c>
      <c r="W109" s="10">
        <f t="shared" si="22"/>
        <v>0.271152</v>
      </c>
      <c r="X109" s="10">
        <f t="shared" si="23"/>
        <v>1.043250275410234</v>
      </c>
      <c r="Y109" s="8">
        <f t="shared" si="24"/>
        <v>0.54345200000000005</v>
      </c>
      <c r="Z109">
        <f t="shared" si="25"/>
        <v>-5.9952559807729205E-2</v>
      </c>
      <c r="AA109">
        <f t="shared" si="26"/>
        <v>8.8787000000000005E-2</v>
      </c>
      <c r="AB109">
        <f t="shared" si="27"/>
        <v>0.1862641595464708</v>
      </c>
      <c r="AC109">
        <f t="shared" si="28"/>
        <v>0.15418299999999999</v>
      </c>
      <c r="AN109">
        <v>628.89967475107699</v>
      </c>
      <c r="AO109">
        <v>0.13614999999999999</v>
      </c>
      <c r="AP109">
        <v>3.2697999999999998E-2</v>
      </c>
      <c r="AQ109">
        <v>0.407302</v>
      </c>
      <c r="AR109">
        <v>0.121485</v>
      </c>
    </row>
    <row r="110" spans="1:44" x14ac:dyDescent="0.2">
      <c r="A110" s="4">
        <v>109</v>
      </c>
      <c r="B110" s="7">
        <v>1.98876498182824</v>
      </c>
      <c r="C110" s="8" t="str">
        <f t="shared" si="18"/>
        <v>&lt;Value&gt;1.98876498182824&lt;/Value&gt;</v>
      </c>
      <c r="D110" s="7">
        <v>0.459539144328236</v>
      </c>
      <c r="E110" s="8">
        <v>9.9438249091412106E-2</v>
      </c>
      <c r="F110" s="7">
        <v>0.63582812545299505</v>
      </c>
      <c r="G110" s="10" t="str">
        <f t="shared" si="19"/>
        <v>&lt;Value&gt;0.635828125452995&lt;/Value&gt;</v>
      </c>
      <c r="H110" s="10">
        <v>4.0452745291271498E-2</v>
      </c>
      <c r="I110" s="8" t="str">
        <f t="shared" si="20"/>
        <v>&lt;Value&gt;0.0404527452912715&lt;/Value&gt;</v>
      </c>
      <c r="J110" s="7">
        <v>0.88002314223629596</v>
      </c>
      <c r="K110" s="10" t="s">
        <v>138</v>
      </c>
      <c r="L110">
        <v>0.38789899999999999</v>
      </c>
      <c r="M110" s="7">
        <v>6.8301089691038694E-2</v>
      </c>
      <c r="N110" s="10" t="s">
        <v>544</v>
      </c>
      <c r="O110">
        <v>0.157636</v>
      </c>
      <c r="P110" s="7">
        <v>0.131491359131064</v>
      </c>
      <c r="Q110" s="10" t="s">
        <v>335</v>
      </c>
      <c r="R110">
        <v>0.14315700000000001</v>
      </c>
      <c r="S110" s="7">
        <v>0.12310417955962701</v>
      </c>
      <c r="T110" s="10" t="s">
        <v>744</v>
      </c>
      <c r="U110">
        <v>5.1815E-2</v>
      </c>
      <c r="V110" s="7">
        <f t="shared" si="21"/>
        <v>0.74853178310523194</v>
      </c>
      <c r="W110" s="10">
        <f t="shared" si="22"/>
        <v>0.24474199999999999</v>
      </c>
      <c r="X110" s="10">
        <f t="shared" si="23"/>
        <v>1.0115145013673599</v>
      </c>
      <c r="Y110" s="8">
        <f t="shared" si="24"/>
        <v>0.53105599999999997</v>
      </c>
      <c r="Z110">
        <f t="shared" si="25"/>
        <v>-5.4803089868588312E-2</v>
      </c>
      <c r="AA110">
        <f t="shared" si="26"/>
        <v>0.105821</v>
      </c>
      <c r="AB110">
        <f t="shared" si="27"/>
        <v>0.1914052692506657</v>
      </c>
      <c r="AC110">
        <f t="shared" si="28"/>
        <v>0.209451</v>
      </c>
      <c r="AN110">
        <v>631.240997189935</v>
      </c>
      <c r="AO110">
        <v>0.14315700000000001</v>
      </c>
      <c r="AP110">
        <v>5.1815E-2</v>
      </c>
      <c r="AQ110">
        <v>0.38789899999999999</v>
      </c>
      <c r="AR110">
        <v>0.157636</v>
      </c>
    </row>
    <row r="111" spans="1:44" x14ac:dyDescent="0.2">
      <c r="A111" s="4">
        <v>110</v>
      </c>
      <c r="B111" s="7">
        <v>1.99758191665714</v>
      </c>
      <c r="C111" s="8" t="str">
        <f t="shared" si="18"/>
        <v>&lt;Value&gt;1.99758191665714&lt;/Value&gt;</v>
      </c>
      <c r="D111" s="7">
        <v>0.45570148468030303</v>
      </c>
      <c r="E111" s="8">
        <v>9.9879095832857007E-2</v>
      </c>
      <c r="F111" s="7">
        <v>0.24262130494548201</v>
      </c>
      <c r="G111" s="10" t="str">
        <f t="shared" si="19"/>
        <v>&lt;Value&gt;0.242621304945482&lt;/Value&gt;</v>
      </c>
      <c r="H111" s="10">
        <v>0.13476627465268101</v>
      </c>
      <c r="I111" s="8" t="str">
        <f t="shared" si="20"/>
        <v>&lt;Value&gt;0.134766274652681&lt;/Value&gt;</v>
      </c>
      <c r="J111" s="7">
        <v>0.84569342185410701</v>
      </c>
      <c r="K111" s="10" t="s">
        <v>139</v>
      </c>
      <c r="L111">
        <v>0.38775700000000002</v>
      </c>
      <c r="M111" s="7">
        <v>7.2886285083932204E-2</v>
      </c>
      <c r="N111" s="10" t="s">
        <v>545</v>
      </c>
      <c r="O111">
        <v>0.15850800000000001</v>
      </c>
      <c r="P111" s="7">
        <v>0.131462730190643</v>
      </c>
      <c r="Q111" s="10" t="s">
        <v>336</v>
      </c>
      <c r="R111">
        <v>0.14340700000000001</v>
      </c>
      <c r="S111" s="7">
        <v>0.123078392206053</v>
      </c>
      <c r="T111" s="10" t="s">
        <v>745</v>
      </c>
      <c r="U111">
        <v>5.2385000000000001E-2</v>
      </c>
      <c r="V111" s="7">
        <f t="shared" si="21"/>
        <v>0.71423069166346398</v>
      </c>
      <c r="W111" s="10">
        <f t="shared" si="22"/>
        <v>0.24435000000000001</v>
      </c>
      <c r="X111" s="10">
        <f t="shared" si="23"/>
        <v>0.97715615204475004</v>
      </c>
      <c r="Y111" s="8">
        <f t="shared" si="24"/>
        <v>0.53116399999999997</v>
      </c>
      <c r="Z111">
        <f t="shared" si="25"/>
        <v>-5.0192107122120799E-2</v>
      </c>
      <c r="AA111">
        <f t="shared" si="26"/>
        <v>0.10612300000000001</v>
      </c>
      <c r="AB111">
        <f t="shared" si="27"/>
        <v>0.19596467728998521</v>
      </c>
      <c r="AC111">
        <f t="shared" si="28"/>
        <v>0.210893</v>
      </c>
      <c r="AN111">
        <v>630.93950505608598</v>
      </c>
      <c r="AO111">
        <v>0.14340700000000001</v>
      </c>
      <c r="AP111">
        <v>5.2385000000000001E-2</v>
      </c>
      <c r="AQ111">
        <v>0.38775700000000002</v>
      </c>
      <c r="AR111">
        <v>0.15850800000000001</v>
      </c>
    </row>
    <row r="112" spans="1:44" x14ac:dyDescent="0.2">
      <c r="A112" s="4">
        <v>111</v>
      </c>
      <c r="B112" s="7">
        <v>2.0631264087979302</v>
      </c>
      <c r="C112" s="8" t="str">
        <f t="shared" si="18"/>
        <v>&lt;Value&gt;2.06312640879793&lt;/Value&gt;</v>
      </c>
      <c r="D112" s="7">
        <v>0.42713517878322099</v>
      </c>
      <c r="E112" s="8">
        <v>0.103156320439897</v>
      </c>
      <c r="F112" s="7">
        <v>0.36229853795082601</v>
      </c>
      <c r="G112" s="10" t="str">
        <f t="shared" si="19"/>
        <v>&lt;Value&gt;0.362298537950826&lt;/Value&gt;</v>
      </c>
      <c r="H112" s="10">
        <v>0.14550422672236099</v>
      </c>
      <c r="I112" s="8" t="str">
        <f t="shared" si="20"/>
        <v>&lt;Value&gt;0.145504226722361&lt;/Value&gt;</v>
      </c>
      <c r="J112" s="7">
        <v>0.80907868401790095</v>
      </c>
      <c r="K112" s="10" t="s">
        <v>140</v>
      </c>
      <c r="L112">
        <v>0.38087399999999999</v>
      </c>
      <c r="M112" s="7">
        <v>7.6934898783063796E-2</v>
      </c>
      <c r="N112" s="10" t="s">
        <v>546</v>
      </c>
      <c r="O112">
        <v>0.16100800000000001</v>
      </c>
      <c r="P112" s="7">
        <v>0.13141082944200599</v>
      </c>
      <c r="Q112" s="10" t="s">
        <v>337</v>
      </c>
      <c r="R112">
        <v>0.14440500000000001</v>
      </c>
      <c r="S112" s="7">
        <v>0.123030563774517</v>
      </c>
      <c r="T112" s="10" t="s">
        <v>746</v>
      </c>
      <c r="U112">
        <v>5.4602999999999999E-2</v>
      </c>
      <c r="V112" s="7">
        <f t="shared" si="21"/>
        <v>0.67766785457589496</v>
      </c>
      <c r="W112" s="10">
        <f t="shared" si="22"/>
        <v>0.23646899999999998</v>
      </c>
      <c r="X112" s="10">
        <f t="shared" si="23"/>
        <v>0.94048951345990695</v>
      </c>
      <c r="Y112" s="8">
        <f t="shared" si="24"/>
        <v>0.52527900000000005</v>
      </c>
      <c r="Z112">
        <f t="shared" si="25"/>
        <v>-4.6095664991453206E-2</v>
      </c>
      <c r="AA112">
        <f t="shared" si="26"/>
        <v>0.10640500000000001</v>
      </c>
      <c r="AB112">
        <f t="shared" si="27"/>
        <v>0.1999654625575808</v>
      </c>
      <c r="AC112">
        <f t="shared" si="28"/>
        <v>0.215611</v>
      </c>
      <c r="AN112">
        <v>630.86526495592102</v>
      </c>
      <c r="AO112">
        <v>0.14440500000000001</v>
      </c>
      <c r="AP112">
        <v>5.4602999999999999E-2</v>
      </c>
      <c r="AQ112">
        <v>0.38087399999999999</v>
      </c>
      <c r="AR112">
        <v>0.16100800000000001</v>
      </c>
    </row>
    <row r="113" spans="1:44" x14ac:dyDescent="0.2">
      <c r="A113" s="4">
        <v>112</v>
      </c>
      <c r="B113" s="7">
        <v>2.0659275163069699</v>
      </c>
      <c r="C113" s="8" t="str">
        <f t="shared" si="18"/>
        <v>&lt;Value&gt;2.06592751630697&lt;/Value&gt;</v>
      </c>
      <c r="D113" s="7">
        <v>0.42591348251477501</v>
      </c>
      <c r="E113" s="8">
        <v>0.10329637581534799</v>
      </c>
      <c r="F113" s="7">
        <v>0.29812981188972798</v>
      </c>
      <c r="G113" s="10" t="str">
        <f t="shared" si="19"/>
        <v>&lt;Value&gt;0.298129811889728&lt;/Value&gt;</v>
      </c>
      <c r="H113" s="10">
        <v>0.28195120515407301</v>
      </c>
      <c r="I113" s="8" t="str">
        <f t="shared" si="20"/>
        <v>&lt;Value&gt;0.281951205154073&lt;/Value&gt;</v>
      </c>
      <c r="J113" s="7">
        <v>0.770502530636474</v>
      </c>
      <c r="K113" s="10" t="s">
        <v>141</v>
      </c>
      <c r="L113">
        <v>0.380301</v>
      </c>
      <c r="M113" s="7">
        <v>8.0481723480206505E-2</v>
      </c>
      <c r="N113" s="10" t="s">
        <v>547</v>
      </c>
      <c r="O113">
        <v>0.160945</v>
      </c>
      <c r="P113" s="7">
        <v>0.13133629191403701</v>
      </c>
      <c r="Q113" s="10" t="s">
        <v>338</v>
      </c>
      <c r="R113">
        <v>0.14440900000000001</v>
      </c>
      <c r="S113" s="7">
        <v>0.122961267978866</v>
      </c>
      <c r="T113" s="10" t="s">
        <v>747</v>
      </c>
      <c r="U113">
        <v>5.4613000000000002E-2</v>
      </c>
      <c r="V113" s="7">
        <f t="shared" si="21"/>
        <v>0.63916623872243705</v>
      </c>
      <c r="W113" s="10">
        <f t="shared" si="22"/>
        <v>0.23589199999999999</v>
      </c>
      <c r="X113" s="10">
        <f t="shared" si="23"/>
        <v>0.90183882255051095</v>
      </c>
      <c r="Y113" s="8">
        <f t="shared" si="24"/>
        <v>0.52471000000000001</v>
      </c>
      <c r="Z113">
        <f t="shared" si="25"/>
        <v>-4.2479544498659497E-2</v>
      </c>
      <c r="AA113">
        <f t="shared" si="26"/>
        <v>0.10633200000000001</v>
      </c>
      <c r="AB113">
        <f t="shared" si="27"/>
        <v>0.20344299145907252</v>
      </c>
      <c r="AC113">
        <f t="shared" si="28"/>
        <v>0.215558</v>
      </c>
      <c r="AN113">
        <v>628.91487033310398</v>
      </c>
      <c r="AO113">
        <v>0.14440900000000001</v>
      </c>
      <c r="AP113">
        <v>5.4613000000000002E-2</v>
      </c>
      <c r="AQ113">
        <v>0.380301</v>
      </c>
      <c r="AR113">
        <v>0.160945</v>
      </c>
    </row>
    <row r="114" spans="1:44" x14ac:dyDescent="0.2">
      <c r="A114" s="4">
        <v>113</v>
      </c>
      <c r="B114" s="7">
        <v>2.3618247809394699</v>
      </c>
      <c r="C114" s="8" t="str">
        <f t="shared" si="18"/>
        <v>&lt;Value&gt;2.36182478093947&lt;/Value&gt;</v>
      </c>
      <c r="D114" s="7">
        <v>0.29769963608364702</v>
      </c>
      <c r="E114" s="8">
        <v>0.11809123904697399</v>
      </c>
      <c r="F114" s="7">
        <v>0.235197673413374</v>
      </c>
      <c r="G114" s="10" t="str">
        <f t="shared" si="19"/>
        <v>&lt;Value&gt;0.235197673413374&lt;/Value&gt;</v>
      </c>
      <c r="H114" s="10">
        <v>0.184204584142832</v>
      </c>
      <c r="I114" s="8" t="str">
        <f t="shared" si="20"/>
        <v>&lt;Value&gt;0.184204584142832&lt;/Value&gt;</v>
      </c>
      <c r="J114" s="7">
        <v>0.73029228844862304</v>
      </c>
      <c r="K114" s="10" t="s">
        <v>142</v>
      </c>
      <c r="L114">
        <v>0.218113</v>
      </c>
      <c r="M114" s="7">
        <v>8.3571820936020197E-2</v>
      </c>
      <c r="N114" s="10" t="s">
        <v>548</v>
      </c>
      <c r="O114">
        <v>0.103272</v>
      </c>
      <c r="P114" s="7">
        <v>0.13124074489937301</v>
      </c>
      <c r="Q114" s="10" t="s">
        <v>339</v>
      </c>
      <c r="R114">
        <v>0.135014</v>
      </c>
      <c r="S114" s="7">
        <v>0.122872021155763</v>
      </c>
      <c r="T114" s="10" t="s">
        <v>748</v>
      </c>
      <c r="U114">
        <v>2.8554E-2</v>
      </c>
      <c r="V114" s="7">
        <f t="shared" si="21"/>
        <v>0.59905154354925005</v>
      </c>
      <c r="W114" s="10">
        <f t="shared" si="22"/>
        <v>8.3099000000000006E-2</v>
      </c>
      <c r="X114" s="10">
        <f t="shared" si="23"/>
        <v>0.86153303334799602</v>
      </c>
      <c r="Y114" s="8">
        <f t="shared" si="24"/>
        <v>0.35312699999999997</v>
      </c>
      <c r="Z114">
        <f t="shared" si="25"/>
        <v>-3.9300200219742801E-2</v>
      </c>
      <c r="AA114">
        <f t="shared" si="26"/>
        <v>7.4718000000000007E-2</v>
      </c>
      <c r="AB114">
        <f t="shared" si="27"/>
        <v>0.20644384209178318</v>
      </c>
      <c r="AC114">
        <f t="shared" si="28"/>
        <v>0.131826</v>
      </c>
      <c r="AN114">
        <v>628.90559681985906</v>
      </c>
      <c r="AO114">
        <v>0.135014</v>
      </c>
      <c r="AP114">
        <v>2.8554E-2</v>
      </c>
      <c r="AQ114">
        <v>0.218113</v>
      </c>
      <c r="AR114">
        <v>0.103272</v>
      </c>
    </row>
    <row r="115" spans="1:44" x14ac:dyDescent="0.2">
      <c r="A115" s="4">
        <v>114</v>
      </c>
      <c r="B115" s="7">
        <v>2.39631854521742</v>
      </c>
      <c r="C115" s="8" t="str">
        <f t="shared" si="18"/>
        <v>&lt;Value&gt;2.39631854521742&lt;/Value&gt;</v>
      </c>
      <c r="D115" s="7">
        <v>0.283006314033384</v>
      </c>
      <c r="E115" s="8">
        <v>0.11981592726087099</v>
      </c>
      <c r="F115" s="7">
        <v>0.19518549364233501</v>
      </c>
      <c r="G115" s="10" t="str">
        <f t="shared" si="19"/>
        <v>&lt;Value&gt;0.195185493642335&lt;/Value&gt;</v>
      </c>
      <c r="H115" s="10">
        <v>0.19976322268532401</v>
      </c>
      <c r="I115" s="8" t="str">
        <f t="shared" si="20"/>
        <v>&lt;Value&gt;0.199763222685324&lt;/Value&gt;</v>
      </c>
      <c r="J115" s="7">
        <v>0.68877404297387701</v>
      </c>
      <c r="K115" s="10" t="s">
        <v>143</v>
      </c>
      <c r="L115">
        <v>0.19967499999999999</v>
      </c>
      <c r="M115" s="7">
        <v>8.6259298724172498E-2</v>
      </c>
      <c r="N115" s="10" t="s">
        <v>549</v>
      </c>
      <c r="O115">
        <v>9.7066E-2</v>
      </c>
      <c r="P115" s="7">
        <v>0.13112669398219901</v>
      </c>
      <c r="Q115" s="10" t="s">
        <v>340</v>
      </c>
      <c r="R115">
        <v>0.13440299999999999</v>
      </c>
      <c r="S115" s="7">
        <v>0.122765174810282</v>
      </c>
      <c r="T115" s="10" t="s">
        <v>749</v>
      </c>
      <c r="U115">
        <v>2.6093000000000002E-2</v>
      </c>
      <c r="V115" s="7">
        <f t="shared" si="21"/>
        <v>0.557647348991678</v>
      </c>
      <c r="W115" s="10">
        <f t="shared" si="22"/>
        <v>6.5271999999999997E-2</v>
      </c>
      <c r="X115" s="10">
        <f t="shared" si="23"/>
        <v>0.81990073695607602</v>
      </c>
      <c r="Y115" s="8">
        <f t="shared" si="24"/>
        <v>0.33407799999999999</v>
      </c>
      <c r="Z115">
        <f t="shared" si="25"/>
        <v>-3.6505876086109501E-2</v>
      </c>
      <c r="AA115">
        <f t="shared" si="26"/>
        <v>7.0972999999999994E-2</v>
      </c>
      <c r="AB115">
        <f t="shared" si="27"/>
        <v>0.2090244735344545</v>
      </c>
      <c r="AC115">
        <f t="shared" si="28"/>
        <v>0.123159</v>
      </c>
      <c r="AN115">
        <v>571.45640388928996</v>
      </c>
      <c r="AO115">
        <v>0.13440299999999999</v>
      </c>
      <c r="AP115">
        <v>2.6093000000000002E-2</v>
      </c>
      <c r="AQ115">
        <v>0.19967499999999999</v>
      </c>
      <c r="AR115">
        <v>9.7066E-2</v>
      </c>
    </row>
    <row r="116" spans="1:44" x14ac:dyDescent="0.2">
      <c r="A116" s="4">
        <v>115</v>
      </c>
      <c r="B116" s="7">
        <v>2.4464723030490099</v>
      </c>
      <c r="C116" s="8" t="str">
        <f t="shared" si="18"/>
        <v>&lt;Value&gt;2.44647230304901&lt;/Value&gt;</v>
      </c>
      <c r="D116" s="7">
        <v>0.261796493577023</v>
      </c>
      <c r="E116" s="8">
        <v>0.12232361515244999</v>
      </c>
      <c r="F116" s="7">
        <v>0.32486094639871099</v>
      </c>
      <c r="G116" s="10" t="str">
        <f t="shared" si="19"/>
        <v>&lt;Value&gt;0.324860946398711&lt;/Value&gt;</v>
      </c>
      <c r="H116" s="10">
        <v>6.6655960741185294E-2</v>
      </c>
      <c r="I116" s="8" t="str">
        <f t="shared" si="20"/>
        <v>&lt;Value&gt;0.0666559607411853&lt;/Value&gt;</v>
      </c>
      <c r="J116" s="7">
        <v>0.64626798914417005</v>
      </c>
      <c r="K116" s="10" t="s">
        <v>144</v>
      </c>
      <c r="L116">
        <v>0.17844299999999999</v>
      </c>
      <c r="M116" s="7">
        <v>8.8605911327150205E-2</v>
      </c>
      <c r="N116" s="10" t="s">
        <v>550</v>
      </c>
      <c r="O116">
        <v>9.0739E-2</v>
      </c>
      <c r="P116" s="7">
        <v>0.130997375135887</v>
      </c>
      <c r="Q116" s="10" t="s">
        <v>341</v>
      </c>
      <c r="R116">
        <v>0.13417200000000001</v>
      </c>
      <c r="S116" s="7">
        <v>0.122643775833499</v>
      </c>
      <c r="T116" s="10" t="s">
        <v>750</v>
      </c>
      <c r="U116">
        <v>2.5156000000000001E-2</v>
      </c>
      <c r="V116" s="7">
        <f t="shared" si="21"/>
        <v>0.515270614008283</v>
      </c>
      <c r="W116" s="10">
        <f t="shared" si="22"/>
        <v>4.4270999999999977E-2</v>
      </c>
      <c r="X116" s="10">
        <f t="shared" si="23"/>
        <v>0.7772653642800571</v>
      </c>
      <c r="Y116" s="8">
        <f t="shared" si="24"/>
        <v>0.31261499999999998</v>
      </c>
      <c r="Z116">
        <f t="shared" si="25"/>
        <v>-3.4037864506348797E-2</v>
      </c>
      <c r="AA116">
        <f t="shared" si="26"/>
        <v>6.5583000000000002E-2</v>
      </c>
      <c r="AB116">
        <f t="shared" si="27"/>
        <v>0.21124968716064921</v>
      </c>
      <c r="AC116">
        <f t="shared" si="28"/>
        <v>0.115895</v>
      </c>
      <c r="AN116">
        <v>561.62195494695402</v>
      </c>
      <c r="AO116">
        <v>0.13417200000000001</v>
      </c>
      <c r="AP116">
        <v>2.5156000000000001E-2</v>
      </c>
      <c r="AQ116">
        <v>0.17844299999999999</v>
      </c>
      <c r="AR116">
        <v>9.0739E-2</v>
      </c>
    </row>
    <row r="117" spans="1:44" x14ac:dyDescent="0.2">
      <c r="A117" s="4">
        <v>116</v>
      </c>
      <c r="B117" s="7">
        <v>2.5318194991055201</v>
      </c>
      <c r="C117" s="8" t="str">
        <f t="shared" si="18"/>
        <v>&lt;Value&gt;2.53181949910552&lt;/Value&gt;</v>
      </c>
      <c r="D117" s="7">
        <v>0.226193657204836</v>
      </c>
      <c r="E117" s="8">
        <v>0.12659097495527599</v>
      </c>
      <c r="F117" s="7">
        <v>8.8950270731149694E-2</v>
      </c>
      <c r="G117" s="10" t="str">
        <f t="shared" si="19"/>
        <v>&lt;Value&gt;0.0889502707311497&lt;/Value&gt;</v>
      </c>
      <c r="H117" s="10">
        <v>0.19185924516827699</v>
      </c>
      <c r="I117" s="8" t="str">
        <f t="shared" si="20"/>
        <v>&lt;Value&gt;0.191859245168277&lt;/Value&gt;</v>
      </c>
      <c r="J117" s="7">
        <v>0.60308420322768397</v>
      </c>
      <c r="K117" s="10" t="s">
        <v>145</v>
      </c>
      <c r="L117">
        <v>0.15794</v>
      </c>
      <c r="M117" s="7">
        <v>9.0679525252523804E-2</v>
      </c>
      <c r="N117" s="10" t="s">
        <v>551</v>
      </c>
      <c r="O117">
        <v>8.7129999999999999E-2</v>
      </c>
      <c r="P117" s="7">
        <v>0.13085658448183801</v>
      </c>
      <c r="Q117" s="10" t="s">
        <v>342</v>
      </c>
      <c r="R117">
        <v>0.135321</v>
      </c>
      <c r="S117" s="7">
        <v>0.122511405373538</v>
      </c>
      <c r="T117" s="10" t="s">
        <v>751</v>
      </c>
      <c r="U117">
        <v>2.9947000000000001E-2</v>
      </c>
      <c r="V117" s="7">
        <f t="shared" si="21"/>
        <v>0.47222761874584596</v>
      </c>
      <c r="W117" s="10">
        <f t="shared" si="22"/>
        <v>2.2619E-2</v>
      </c>
      <c r="X117" s="10">
        <f t="shared" si="23"/>
        <v>0.73394078770952198</v>
      </c>
      <c r="Y117" s="8">
        <f t="shared" si="24"/>
        <v>0.29326099999999999</v>
      </c>
      <c r="Z117">
        <f t="shared" si="25"/>
        <v>-3.1831880121014192E-2</v>
      </c>
      <c r="AA117">
        <f t="shared" si="26"/>
        <v>5.7182999999999998E-2</v>
      </c>
      <c r="AB117">
        <f t="shared" si="27"/>
        <v>0.21319093062606181</v>
      </c>
      <c r="AC117">
        <f t="shared" si="28"/>
        <v>0.117077</v>
      </c>
      <c r="AN117">
        <v>538.72235691195897</v>
      </c>
      <c r="AO117">
        <v>0.135321</v>
      </c>
      <c r="AP117">
        <v>2.9947000000000001E-2</v>
      </c>
      <c r="AQ117">
        <v>0.15794</v>
      </c>
      <c r="AR117">
        <v>8.7129999999999999E-2</v>
      </c>
    </row>
    <row r="118" spans="1:44" x14ac:dyDescent="0.2">
      <c r="A118" s="4">
        <v>117</v>
      </c>
      <c r="B118" s="7">
        <v>2.5890097219895898</v>
      </c>
      <c r="C118" s="8" t="str">
        <f t="shared" si="18"/>
        <v>&lt;Value&gt;2.58900972198959&lt;/Value&gt;</v>
      </c>
      <c r="D118" s="7">
        <v>0.202736780395146</v>
      </c>
      <c r="E118" s="8">
        <v>0.12945048609947901</v>
      </c>
      <c r="F118" s="7">
        <v>9.4548746345229195E-2</v>
      </c>
      <c r="G118" s="10" t="str">
        <f t="shared" si="19"/>
        <v>&lt;Value&gt;0.0945487463452292&lt;/Value&gt;</v>
      </c>
      <c r="H118" s="10">
        <v>0.18210018182083201</v>
      </c>
      <c r="I118" s="8" t="str">
        <f t="shared" si="20"/>
        <v>&lt;Value&gt;0.182100181820832&lt;/Value&gt;</v>
      </c>
      <c r="J118" s="7">
        <v>0.55951892412496096</v>
      </c>
      <c r="K118" s="10" t="s">
        <v>146</v>
      </c>
      <c r="L118">
        <v>0.152783</v>
      </c>
      <c r="M118" s="7">
        <v>9.2552489501517093E-2</v>
      </c>
      <c r="N118" s="10" t="s">
        <v>552</v>
      </c>
      <c r="O118">
        <v>8.8248999999999994E-2</v>
      </c>
      <c r="P118" s="7">
        <v>0.13070849723490199</v>
      </c>
      <c r="Q118" s="10" t="s">
        <v>343</v>
      </c>
      <c r="R118">
        <v>0.136715</v>
      </c>
      <c r="S118" s="7">
        <v>0.122372007287378</v>
      </c>
      <c r="T118" s="10" t="s">
        <v>752</v>
      </c>
      <c r="U118">
        <v>3.4886E-2</v>
      </c>
      <c r="V118" s="7">
        <f t="shared" si="21"/>
        <v>0.42881042689005899</v>
      </c>
      <c r="W118" s="10">
        <f t="shared" si="22"/>
        <v>1.6067999999999999E-2</v>
      </c>
      <c r="X118" s="10">
        <f t="shared" si="23"/>
        <v>0.69022742135986292</v>
      </c>
      <c r="Y118" s="8">
        <f t="shared" si="24"/>
        <v>0.28949800000000003</v>
      </c>
      <c r="Z118">
        <f t="shared" si="25"/>
        <v>-2.9819517785860908E-2</v>
      </c>
      <c r="AA118">
        <f t="shared" si="26"/>
        <v>5.3362999999999994E-2</v>
      </c>
      <c r="AB118">
        <f t="shared" si="27"/>
        <v>0.21492449678889508</v>
      </c>
      <c r="AC118">
        <f t="shared" si="28"/>
        <v>0.12313499999999999</v>
      </c>
      <c r="AN118">
        <v>504.95738509876099</v>
      </c>
      <c r="AO118">
        <v>0.136715</v>
      </c>
      <c r="AP118">
        <v>3.4886E-2</v>
      </c>
      <c r="AQ118">
        <v>0.152783</v>
      </c>
      <c r="AR118">
        <v>8.8248999999999994E-2</v>
      </c>
    </row>
    <row r="119" spans="1:44" x14ac:dyDescent="0.2">
      <c r="A119" s="4">
        <v>118</v>
      </c>
      <c r="B119" s="7">
        <v>2.60410249999499</v>
      </c>
      <c r="C119" s="8" t="str">
        <f t="shared" si="18"/>
        <v>&lt;Value&gt;2.60410249999499&lt;/Value&gt;</v>
      </c>
      <c r="D119" s="7">
        <v>0.19660580085021701</v>
      </c>
      <c r="E119" s="8">
        <v>0.13020512499975001</v>
      </c>
      <c r="F119" s="7">
        <v>0.209937784110202</v>
      </c>
      <c r="G119" s="10" t="str">
        <f t="shared" si="19"/>
        <v>&lt;Value&gt;0.209937784110202&lt;/Value&gt;</v>
      </c>
      <c r="H119" s="10">
        <v>-0.14922643127593699</v>
      </c>
      <c r="I119" s="8" t="str">
        <f t="shared" si="20"/>
        <v>&lt;Value&gt;-0.149226431275937&lt;/Value&gt;</v>
      </c>
      <c r="J119" s="7">
        <v>0.51585141328394801</v>
      </c>
      <c r="K119" s="10" t="s">
        <v>147</v>
      </c>
      <c r="L119">
        <v>0.15210599999999999</v>
      </c>
      <c r="M119" s="7">
        <v>9.4299953147574903E-2</v>
      </c>
      <c r="N119" s="10" t="s">
        <v>553</v>
      </c>
      <c r="O119">
        <v>8.8758000000000004E-2</v>
      </c>
      <c r="P119" s="7">
        <v>0.130557486510126</v>
      </c>
      <c r="Q119" s="10" t="s">
        <v>344</v>
      </c>
      <c r="R119">
        <v>0.1371</v>
      </c>
      <c r="S119" s="7">
        <v>0.12222971630360301</v>
      </c>
      <c r="T119" s="10" t="s">
        <v>753</v>
      </c>
      <c r="U119">
        <v>3.6133999999999999E-2</v>
      </c>
      <c r="V119" s="7">
        <f t="shared" si="21"/>
        <v>0.38529392677382202</v>
      </c>
      <c r="W119" s="10">
        <f t="shared" si="22"/>
        <v>1.5005999999999992E-2</v>
      </c>
      <c r="X119" s="10">
        <f t="shared" si="23"/>
        <v>0.64640889979407401</v>
      </c>
      <c r="Y119" s="8">
        <f t="shared" si="24"/>
        <v>0.28920599999999996</v>
      </c>
      <c r="Z119">
        <f t="shared" si="25"/>
        <v>-2.7929763156028103E-2</v>
      </c>
      <c r="AA119">
        <f t="shared" si="26"/>
        <v>5.2624000000000004E-2</v>
      </c>
      <c r="AB119">
        <f t="shared" si="27"/>
        <v>0.21652966945117791</v>
      </c>
      <c r="AC119">
        <f t="shared" si="28"/>
        <v>0.124892</v>
      </c>
      <c r="AN119">
        <v>463.48396780588399</v>
      </c>
      <c r="AO119">
        <v>0.1371</v>
      </c>
      <c r="AP119">
        <v>3.6133999999999999E-2</v>
      </c>
      <c r="AQ119">
        <v>0.15210599999999999</v>
      </c>
      <c r="AR119">
        <v>8.8758000000000004E-2</v>
      </c>
    </row>
    <row r="120" spans="1:44" x14ac:dyDescent="0.2">
      <c r="A120" s="4">
        <v>119</v>
      </c>
      <c r="B120" s="7">
        <v>2.6386159595491399</v>
      </c>
      <c r="C120" s="8" t="str">
        <f t="shared" si="18"/>
        <v>&lt;Value&gt;2.63861595954914&lt;/Value&gt;</v>
      </c>
      <c r="D120" s="7">
        <v>0.182685056444435</v>
      </c>
      <c r="E120" s="8">
        <v>0.13193079797745699</v>
      </c>
      <c r="F120" s="7">
        <v>0.32558719564312799</v>
      </c>
      <c r="G120" s="10" t="str">
        <f t="shared" si="19"/>
        <v>&lt;Value&gt;0.325587195643128&lt;/Value&gt;</v>
      </c>
      <c r="H120" s="10">
        <v>8.7348532686256197E-2</v>
      </c>
      <c r="I120" s="8" t="str">
        <f t="shared" si="20"/>
        <v>&lt;Value&gt;0.0873485326862562&lt;/Value&gt;</v>
      </c>
      <c r="J120" s="7">
        <v>0.47234144206753997</v>
      </c>
      <c r="K120" s="10" t="s">
        <v>148</v>
      </c>
      <c r="L120">
        <v>0.15105499999999999</v>
      </c>
      <c r="M120" s="7">
        <v>9.5998171060813098E-2</v>
      </c>
      <c r="N120" s="10" t="s">
        <v>554</v>
      </c>
      <c r="O120">
        <v>8.9956999999999995E-2</v>
      </c>
      <c r="P120" s="7">
        <v>0.13040795117745599</v>
      </c>
      <c r="Q120" s="10" t="s">
        <v>345</v>
      </c>
      <c r="R120">
        <v>0.13792699999999999</v>
      </c>
      <c r="S120" s="7">
        <v>0.122088694624814</v>
      </c>
      <c r="T120" s="10" t="s">
        <v>754</v>
      </c>
      <c r="U120">
        <v>3.8696000000000001E-2</v>
      </c>
      <c r="V120" s="7">
        <f t="shared" si="21"/>
        <v>0.34193349089008396</v>
      </c>
      <c r="W120" s="10">
        <f t="shared" si="22"/>
        <v>1.3128000000000001E-2</v>
      </c>
      <c r="X120" s="10">
        <f t="shared" si="23"/>
        <v>0.60274939324499599</v>
      </c>
      <c r="Y120" s="8">
        <f t="shared" si="24"/>
        <v>0.28898199999999996</v>
      </c>
      <c r="Z120">
        <f t="shared" si="25"/>
        <v>-2.6090523564000906E-2</v>
      </c>
      <c r="AA120">
        <f t="shared" si="26"/>
        <v>5.1260999999999994E-2</v>
      </c>
      <c r="AB120">
        <f t="shared" si="27"/>
        <v>0.2180868656856271</v>
      </c>
      <c r="AC120">
        <f t="shared" si="28"/>
        <v>0.12865299999999999</v>
      </c>
      <c r="AN120">
        <v>404.38440999016001</v>
      </c>
      <c r="AO120">
        <v>0.13792699999999999</v>
      </c>
      <c r="AP120">
        <v>3.8696000000000001E-2</v>
      </c>
      <c r="AQ120">
        <v>0.15105499999999999</v>
      </c>
      <c r="AR120">
        <v>8.9956999999999995E-2</v>
      </c>
    </row>
    <row r="121" spans="1:44" x14ac:dyDescent="0.2">
      <c r="A121" s="4">
        <v>120</v>
      </c>
      <c r="B121" s="7">
        <v>2.7430244505044898</v>
      </c>
      <c r="C121" s="8" t="str">
        <f t="shared" si="18"/>
        <v>&lt;Value&gt;2.74302445050449&lt;/Value&gt;</v>
      </c>
      <c r="D121" s="7">
        <v>0.14148585924431201</v>
      </c>
      <c r="E121" s="8">
        <v>0.13715122252522499</v>
      </c>
      <c r="F121" s="7">
        <v>-0.102997700602348</v>
      </c>
      <c r="G121" s="10" t="str">
        <f t="shared" si="19"/>
        <v>&lt;Value&gt;-0.102997700602348&lt;/Value&gt;</v>
      </c>
      <c r="H121" s="10">
        <v>0.37486778556469202</v>
      </c>
      <c r="I121" s="8" t="str">
        <f t="shared" si="20"/>
        <v>&lt;Value&gt;0.374867785564692&lt;/Value&gt;</v>
      </c>
      <c r="J121" s="7">
        <v>0.42922743416813802</v>
      </c>
      <c r="K121" s="10" t="s">
        <v>149</v>
      </c>
      <c r="L121">
        <v>0.145541</v>
      </c>
      <c r="M121" s="7">
        <v>9.7722837066760895E-2</v>
      </c>
      <c r="N121" s="10" t="s">
        <v>555</v>
      </c>
      <c r="O121">
        <v>9.0636999999999995E-2</v>
      </c>
      <c r="P121" s="7">
        <v>0.13026416000378099</v>
      </c>
      <c r="Q121" s="10" t="s">
        <v>346</v>
      </c>
      <c r="R121">
        <v>0.139233</v>
      </c>
      <c r="S121" s="7">
        <v>0.12195298386105401</v>
      </c>
      <c r="T121" s="10" t="s">
        <v>755</v>
      </c>
      <c r="U121">
        <v>4.2446999999999999E-2</v>
      </c>
      <c r="V121" s="7">
        <f t="shared" si="21"/>
        <v>0.29896327416435703</v>
      </c>
      <c r="W121" s="10">
        <f t="shared" si="22"/>
        <v>6.308000000000008E-3</v>
      </c>
      <c r="X121" s="10">
        <f t="shared" si="23"/>
        <v>0.55949159417191896</v>
      </c>
      <c r="Y121" s="8">
        <f t="shared" si="24"/>
        <v>0.28477399999999997</v>
      </c>
      <c r="Z121">
        <f t="shared" si="25"/>
        <v>-2.4230146794293111E-2</v>
      </c>
      <c r="AA121">
        <f t="shared" si="26"/>
        <v>4.8189999999999997E-2</v>
      </c>
      <c r="AB121">
        <f t="shared" si="27"/>
        <v>0.2196758209278149</v>
      </c>
      <c r="AC121">
        <f t="shared" si="28"/>
        <v>0.13308399999999998</v>
      </c>
      <c r="AN121">
        <v>395.64363725903303</v>
      </c>
      <c r="AO121">
        <v>0.139233</v>
      </c>
      <c r="AP121">
        <v>4.2446999999999999E-2</v>
      </c>
      <c r="AQ121">
        <v>0.145541</v>
      </c>
      <c r="AR121">
        <v>9.0636999999999995E-2</v>
      </c>
    </row>
    <row r="122" spans="1:44" x14ac:dyDescent="0.2">
      <c r="A122" s="4">
        <v>121</v>
      </c>
      <c r="B122" s="7">
        <v>2.7806218536246101</v>
      </c>
      <c r="C122" s="8" t="str">
        <f t="shared" si="18"/>
        <v>&lt;Value&gt;2.78062185362461&lt;/Value&gt;</v>
      </c>
      <c r="D122" s="7">
        <v>0.12701570164061499</v>
      </c>
      <c r="E122" s="8">
        <v>0.13903109268123001</v>
      </c>
      <c r="F122" s="7">
        <v>0.364278309082467</v>
      </c>
      <c r="G122" s="10" t="str">
        <f t="shared" si="19"/>
        <v>&lt;Value&gt;0.364278309082467&lt;/Value&gt;</v>
      </c>
      <c r="H122" s="10">
        <v>-0.12434298288134001</v>
      </c>
      <c r="I122" s="8" t="str">
        <f t="shared" si="20"/>
        <v>&lt;Value&gt;-0.12434298288134&lt;/Value&gt;</v>
      </c>
      <c r="J122" s="7">
        <v>0.386725269352724</v>
      </c>
      <c r="K122" s="10" t="s">
        <v>150</v>
      </c>
      <c r="L122">
        <v>0.140594</v>
      </c>
      <c r="M122" s="7">
        <v>9.9547481199634094E-2</v>
      </c>
      <c r="N122" s="10" t="s">
        <v>556</v>
      </c>
      <c r="O122">
        <v>8.8900000000000007E-2</v>
      </c>
      <c r="P122" s="7">
        <v>0.130130117114062</v>
      </c>
      <c r="Q122" s="10" t="s">
        <v>347</v>
      </c>
      <c r="R122">
        <v>0.139072</v>
      </c>
      <c r="S122" s="7">
        <v>0.121826377099251</v>
      </c>
      <c r="T122" s="10" t="s">
        <v>756</v>
      </c>
      <c r="U122">
        <v>4.2001999999999998E-2</v>
      </c>
      <c r="V122" s="7">
        <f t="shared" si="21"/>
        <v>0.25659515223866203</v>
      </c>
      <c r="W122" s="10">
        <f t="shared" si="22"/>
        <v>1.5219999999999956E-3</v>
      </c>
      <c r="X122" s="10">
        <f t="shared" si="23"/>
        <v>0.51685538646678597</v>
      </c>
      <c r="Y122" s="8">
        <f t="shared" si="24"/>
        <v>0.27966599999999997</v>
      </c>
      <c r="Z122">
        <f t="shared" si="25"/>
        <v>-2.2278895899616902E-2</v>
      </c>
      <c r="AA122">
        <f t="shared" si="26"/>
        <v>4.6898000000000009E-2</v>
      </c>
      <c r="AB122">
        <f t="shared" si="27"/>
        <v>0.22137385829888509</v>
      </c>
      <c r="AC122">
        <f t="shared" si="28"/>
        <v>0.13090200000000002</v>
      </c>
      <c r="AN122">
        <v>391.59396940307897</v>
      </c>
      <c r="AO122">
        <v>0.139072</v>
      </c>
      <c r="AP122">
        <v>4.2001999999999998E-2</v>
      </c>
      <c r="AQ122">
        <v>0.140594</v>
      </c>
      <c r="AR122">
        <v>8.8900000000000007E-2</v>
      </c>
    </row>
    <row r="123" spans="1:44" x14ac:dyDescent="0.2">
      <c r="A123" s="4">
        <v>122</v>
      </c>
      <c r="B123" s="7">
        <v>2.8739609884280899</v>
      </c>
      <c r="C123" s="8" t="str">
        <f t="shared" si="18"/>
        <v>&lt;Value&gt;2.87396098842809&lt;/Value&gt;</v>
      </c>
      <c r="D123" s="7">
        <v>9.2015222074385394E-2</v>
      </c>
      <c r="E123" s="8">
        <v>0.14369804942140499</v>
      </c>
      <c r="F123" s="7">
        <v>-2.3781447166623601E-2</v>
      </c>
      <c r="G123" s="10" t="str">
        <f t="shared" si="19"/>
        <v>&lt;Value&gt;-0.0237814471666236&lt;/Value&gt;</v>
      </c>
      <c r="H123" s="10">
        <v>6.3014993095202004E-2</v>
      </c>
      <c r="I123" s="8" t="str">
        <f t="shared" si="20"/>
        <v>&lt;Value&gt;0.063014993095202&lt;/Value&gt;</v>
      </c>
      <c r="J123" s="7">
        <v>0.34502773416535898</v>
      </c>
      <c r="K123" s="10" t="s">
        <v>151</v>
      </c>
      <c r="L123">
        <v>0.118925</v>
      </c>
      <c r="M123" s="7">
        <v>0.10154196435995499</v>
      </c>
      <c r="N123" s="10" t="s">
        <v>557</v>
      </c>
      <c r="O123">
        <v>7.9909999999999995E-2</v>
      </c>
      <c r="P123" s="7">
        <v>0.13000945153917701</v>
      </c>
      <c r="Q123" s="10" t="s">
        <v>348</v>
      </c>
      <c r="R123">
        <v>0.137377</v>
      </c>
      <c r="S123" s="7">
        <v>0.121712313771449</v>
      </c>
      <c r="T123" s="10" t="s">
        <v>757</v>
      </c>
      <c r="U123">
        <v>3.7010000000000001E-2</v>
      </c>
      <c r="V123" s="7">
        <f t="shared" si="21"/>
        <v>0.21501828262618197</v>
      </c>
      <c r="W123" s="10">
        <f t="shared" si="22"/>
        <v>-1.8451999999999996E-2</v>
      </c>
      <c r="X123" s="10">
        <f t="shared" si="23"/>
        <v>0.47503718570453601</v>
      </c>
      <c r="Y123" s="8">
        <f t="shared" si="24"/>
        <v>0.25630200000000003</v>
      </c>
      <c r="Z123">
        <f t="shared" si="25"/>
        <v>-2.017034941149401E-2</v>
      </c>
      <c r="AA123">
        <f t="shared" si="26"/>
        <v>4.2899999999999994E-2</v>
      </c>
      <c r="AB123">
        <f t="shared" si="27"/>
        <v>0.223254278131404</v>
      </c>
      <c r="AC123">
        <f t="shared" si="28"/>
        <v>0.11692</v>
      </c>
      <c r="AN123">
        <v>368.14719798009202</v>
      </c>
      <c r="AO123">
        <v>0.137377</v>
      </c>
      <c r="AP123">
        <v>3.7010000000000001E-2</v>
      </c>
      <c r="AQ123">
        <v>0.118925</v>
      </c>
      <c r="AR123">
        <v>7.9909999999999995E-2</v>
      </c>
    </row>
    <row r="124" spans="1:44" x14ac:dyDescent="0.2">
      <c r="A124" s="4">
        <v>123</v>
      </c>
      <c r="B124" s="7">
        <v>3.0101527076012098</v>
      </c>
      <c r="C124" s="8" t="str">
        <f t="shared" si="18"/>
        <v>&lt;Value&gt;3.01015270760121&lt;/Value&gt;</v>
      </c>
      <c r="D124" s="7">
        <v>4.3539918414119798E-2</v>
      </c>
      <c r="E124" s="8">
        <v>0.15050763538006101</v>
      </c>
      <c r="F124" s="7">
        <v>0.12893095479007799</v>
      </c>
      <c r="G124" s="10" t="str">
        <f t="shared" si="19"/>
        <v>&lt;Value&gt;0.128930954790078&lt;/Value&gt;</v>
      </c>
      <c r="H124" s="10">
        <v>0.16133939212826501</v>
      </c>
      <c r="I124" s="8" t="str">
        <f t="shared" si="20"/>
        <v>&lt;Value&gt;0.161339392128265&lt;/Value&gt;</v>
      </c>
      <c r="J124" s="7">
        <v>0.304304585884348</v>
      </c>
      <c r="K124" s="10" t="s">
        <v>152</v>
      </c>
      <c r="L124">
        <v>6.905E-2</v>
      </c>
      <c r="M124" s="7">
        <v>0.103771099776403</v>
      </c>
      <c r="N124" s="10" t="s">
        <v>558</v>
      </c>
      <c r="O124">
        <v>6.3531000000000004E-2</v>
      </c>
      <c r="P124" s="7">
        <v>0.12990533149274699</v>
      </c>
      <c r="Q124" s="10" t="s">
        <v>349</v>
      </c>
      <c r="R124">
        <v>0.13403200000000001</v>
      </c>
      <c r="S124" s="7">
        <v>0.121613797970429</v>
      </c>
      <c r="T124" s="10" t="s">
        <v>758</v>
      </c>
      <c r="U124">
        <v>2.4646999999999999E-2</v>
      </c>
      <c r="V124" s="7">
        <f t="shared" si="21"/>
        <v>0.17439925439160101</v>
      </c>
      <c r="W124" s="10">
        <f t="shared" si="22"/>
        <v>-6.4982000000000012E-2</v>
      </c>
      <c r="X124" s="10">
        <f t="shared" si="23"/>
        <v>0.43420991737709502</v>
      </c>
      <c r="Y124" s="8">
        <f t="shared" si="24"/>
        <v>0.20308200000000001</v>
      </c>
      <c r="Z124">
        <f t="shared" si="25"/>
        <v>-1.7842698194025994E-2</v>
      </c>
      <c r="AA124">
        <f t="shared" si="26"/>
        <v>3.8884000000000002E-2</v>
      </c>
      <c r="AB124">
        <f t="shared" si="27"/>
        <v>0.22538489774683201</v>
      </c>
      <c r="AC124">
        <f t="shared" si="28"/>
        <v>8.8178000000000006E-2</v>
      </c>
      <c r="AN124">
        <v>351.31773105316103</v>
      </c>
      <c r="AO124">
        <v>0.13403200000000001</v>
      </c>
      <c r="AP124">
        <v>2.4646999999999999E-2</v>
      </c>
      <c r="AQ124">
        <v>6.905E-2</v>
      </c>
      <c r="AR124">
        <v>6.3531000000000004E-2</v>
      </c>
    </row>
    <row r="125" spans="1:44" x14ac:dyDescent="0.2">
      <c r="A125" s="4">
        <v>124</v>
      </c>
      <c r="B125" s="7">
        <v>3.0253852952988498</v>
      </c>
      <c r="C125" s="8" t="str">
        <f t="shared" si="18"/>
        <v>&lt;Value&gt;3.02538529529885&lt;/Value&gt;</v>
      </c>
      <c r="D125" s="7">
        <v>3.8324370809082103E-2</v>
      </c>
      <c r="E125" s="8">
        <v>0.15126926476494201</v>
      </c>
      <c r="F125" s="7">
        <v>0.17668922747075499</v>
      </c>
      <c r="G125" s="10" t="str">
        <f t="shared" si="19"/>
        <v>&lt;Value&gt;0.176689227470755&lt;/Value&gt;</v>
      </c>
      <c r="H125" s="10">
        <v>-7.5204838372020494E-2</v>
      </c>
      <c r="I125" s="8" t="str">
        <f t="shared" si="20"/>
        <v>&lt;Value&gt;-0.0752048383720205&lt;/Value&gt;</v>
      </c>
      <c r="J125" s="7">
        <v>0.26470317862543202</v>
      </c>
      <c r="K125" s="10" t="s">
        <v>153</v>
      </c>
      <c r="L125">
        <v>6.2863000000000002E-2</v>
      </c>
      <c r="M125" s="7">
        <v>0.10629342636134601</v>
      </c>
      <c r="N125" s="10" t="s">
        <v>559</v>
      </c>
      <c r="O125">
        <v>6.2273000000000002E-2</v>
      </c>
      <c r="P125" s="7">
        <v>0.129820402202076</v>
      </c>
      <c r="Q125" s="10" t="s">
        <v>350</v>
      </c>
      <c r="R125">
        <v>0.13377500000000001</v>
      </c>
      <c r="S125" s="7">
        <v>0.12153333913625899</v>
      </c>
      <c r="T125" s="10" t="s">
        <v>759</v>
      </c>
      <c r="U125">
        <v>2.3458E-2</v>
      </c>
      <c r="V125" s="7">
        <f t="shared" si="21"/>
        <v>0.13488277642335603</v>
      </c>
      <c r="W125" s="10">
        <f t="shared" si="22"/>
        <v>-7.0912000000000003E-2</v>
      </c>
      <c r="X125" s="10">
        <f t="shared" si="23"/>
        <v>0.39452358082750805</v>
      </c>
      <c r="Y125" s="8">
        <f t="shared" si="24"/>
        <v>0.19663800000000001</v>
      </c>
      <c r="Z125">
        <f t="shared" si="25"/>
        <v>-1.5239912774912989E-2</v>
      </c>
      <c r="AA125">
        <f t="shared" si="26"/>
        <v>3.8815000000000002E-2</v>
      </c>
      <c r="AB125">
        <f t="shared" si="27"/>
        <v>0.227826765497605</v>
      </c>
      <c r="AC125">
        <f t="shared" si="28"/>
        <v>8.5731000000000002E-2</v>
      </c>
      <c r="AN125">
        <v>329.73540146729499</v>
      </c>
      <c r="AO125">
        <v>0.13377500000000001</v>
      </c>
      <c r="AP125">
        <v>2.3458E-2</v>
      </c>
      <c r="AQ125">
        <v>6.2863000000000002E-2</v>
      </c>
      <c r="AR125">
        <v>6.2273000000000002E-2</v>
      </c>
    </row>
    <row r="126" spans="1:44" x14ac:dyDescent="0.2">
      <c r="A126" s="4">
        <v>125</v>
      </c>
      <c r="B126" s="7">
        <v>3.0399433443400601</v>
      </c>
      <c r="C126" s="8" t="str">
        <f t="shared" si="18"/>
        <v>&lt;Value&gt;3.03994334434006&lt;/Value&gt;</v>
      </c>
      <c r="D126" s="7">
        <v>3.3380342393752802E-2</v>
      </c>
      <c r="E126" s="8">
        <v>0.15199716721700299</v>
      </c>
      <c r="F126" s="7">
        <v>0.20780462274956499</v>
      </c>
      <c r="G126" s="10" t="str">
        <f t="shared" si="19"/>
        <v>&lt;Value&gt;0.207804622749565&lt;/Value&gt;</v>
      </c>
      <c r="H126" s="10">
        <v>-0.112045314074775</v>
      </c>
      <c r="I126" s="8" t="str">
        <f t="shared" si="20"/>
        <v>&lt;Value&gt;-0.112045314074775&lt;/Value&gt;</v>
      </c>
      <c r="J126" s="7">
        <v>0.226349585503164</v>
      </c>
      <c r="K126" s="10" t="s">
        <v>154</v>
      </c>
      <c r="L126">
        <v>5.6936E-2</v>
      </c>
      <c r="M126" s="7">
        <v>0.10916015448694701</v>
      </c>
      <c r="N126" s="10" t="s">
        <v>560</v>
      </c>
      <c r="O126">
        <v>6.1280000000000001E-2</v>
      </c>
      <c r="P126" s="7">
        <v>0.129756744740399</v>
      </c>
      <c r="Q126" s="10" t="s">
        <v>351</v>
      </c>
      <c r="R126">
        <v>0.133571</v>
      </c>
      <c r="S126" s="7">
        <v>0.12147291272536501</v>
      </c>
      <c r="T126" s="10" t="s">
        <v>760</v>
      </c>
      <c r="U126">
        <v>2.2471999999999999E-2</v>
      </c>
      <c r="V126" s="7">
        <f t="shared" si="21"/>
        <v>9.6592840762765003E-2</v>
      </c>
      <c r="W126" s="10">
        <f t="shared" si="22"/>
        <v>-7.6634999999999995E-2</v>
      </c>
      <c r="X126" s="10">
        <f t="shared" si="23"/>
        <v>0.35610633024356297</v>
      </c>
      <c r="Y126" s="8">
        <f t="shared" si="24"/>
        <v>0.19050699999999998</v>
      </c>
      <c r="Z126">
        <f t="shared" si="25"/>
        <v>-1.2312758238418001E-2</v>
      </c>
      <c r="AA126">
        <f t="shared" si="26"/>
        <v>3.8808000000000002E-2</v>
      </c>
      <c r="AB126">
        <f t="shared" si="27"/>
        <v>0.23063306721231203</v>
      </c>
      <c r="AC126">
        <f t="shared" si="28"/>
        <v>8.3751999999999993E-2</v>
      </c>
      <c r="AN126">
        <v>307.12242768502603</v>
      </c>
      <c r="AO126">
        <v>0.133571</v>
      </c>
      <c r="AP126">
        <v>2.2471999999999999E-2</v>
      </c>
      <c r="AQ126">
        <v>5.6936E-2</v>
      </c>
      <c r="AR126">
        <v>6.1280000000000001E-2</v>
      </c>
    </row>
    <row r="127" spans="1:44" x14ac:dyDescent="0.2">
      <c r="A127" s="4">
        <v>126</v>
      </c>
      <c r="B127" s="7">
        <v>3.0632656218938101</v>
      </c>
      <c r="C127" s="8" t="str">
        <f t="shared" si="18"/>
        <v>&lt;Value&gt;3.06326562189381&lt;/Value&gt;</v>
      </c>
      <c r="D127" s="7">
        <v>2.55436435855496E-2</v>
      </c>
      <c r="E127" s="8">
        <v>0.15316328109468999</v>
      </c>
      <c r="F127" s="7">
        <v>-4.2660133144227397E-2</v>
      </c>
      <c r="G127" s="10" t="str">
        <f t="shared" si="19"/>
        <v>&lt;Value&gt;-0.0426601331442274&lt;/Value&gt;</v>
      </c>
      <c r="H127" s="10">
        <v>0.26925204260925401</v>
      </c>
      <c r="I127" s="8" t="str">
        <f t="shared" si="20"/>
        <v>&lt;Value&gt;0.269252042609254&lt;/Value&gt;</v>
      </c>
      <c r="J127" s="7">
        <v>0.18935013860644401</v>
      </c>
      <c r="K127" s="10" t="s">
        <v>155</v>
      </c>
      <c r="L127">
        <v>4.7461999999999997E-2</v>
      </c>
      <c r="M127" s="7">
        <v>0.11241430002693099</v>
      </c>
      <c r="N127" s="10" t="s">
        <v>561</v>
      </c>
      <c r="O127">
        <v>6.0163000000000001E-2</v>
      </c>
      <c r="P127" s="7">
        <v>0.12971585244971401</v>
      </c>
      <c r="Q127" s="10" t="s">
        <v>352</v>
      </c>
      <c r="R127">
        <v>0.13333500000000001</v>
      </c>
      <c r="S127" s="7">
        <v>0.121433937652347</v>
      </c>
      <c r="T127" s="10" t="s">
        <v>761</v>
      </c>
      <c r="U127">
        <v>2.1295999999999999E-2</v>
      </c>
      <c r="V127" s="7">
        <f t="shared" si="21"/>
        <v>5.9634286156729999E-2</v>
      </c>
      <c r="W127" s="10">
        <f t="shared" si="22"/>
        <v>-8.5873000000000005E-2</v>
      </c>
      <c r="X127" s="10">
        <f t="shared" si="23"/>
        <v>0.31906599105615802</v>
      </c>
      <c r="Y127" s="8">
        <f t="shared" si="24"/>
        <v>0.18079700000000001</v>
      </c>
      <c r="Z127">
        <f t="shared" si="25"/>
        <v>-9.0196376254160077E-3</v>
      </c>
      <c r="AA127">
        <f t="shared" si="26"/>
        <v>3.8866999999999999E-2</v>
      </c>
      <c r="AB127">
        <f t="shared" si="27"/>
        <v>0.23384823767927798</v>
      </c>
      <c r="AC127">
        <f t="shared" si="28"/>
        <v>8.1459000000000004E-2</v>
      </c>
      <c r="AN127">
        <v>305.451575753398</v>
      </c>
      <c r="AO127">
        <v>0.13333500000000001</v>
      </c>
      <c r="AP127">
        <v>2.1295999999999999E-2</v>
      </c>
      <c r="AQ127">
        <v>4.7461999999999997E-2</v>
      </c>
      <c r="AR127">
        <v>6.0163000000000001E-2</v>
      </c>
    </row>
    <row r="128" spans="1:44" x14ac:dyDescent="0.2">
      <c r="A128" s="4">
        <v>127</v>
      </c>
      <c r="B128" s="7">
        <v>3.17712962145862</v>
      </c>
      <c r="C128" s="8" t="str">
        <f t="shared" si="18"/>
        <v>&lt;Value&gt;3.17712962145862&lt;/Value&gt;</v>
      </c>
      <c r="D128" s="7">
        <v>-1.1182889203933699E-2</v>
      </c>
      <c r="E128" s="8">
        <v>0.15885648107293099</v>
      </c>
      <c r="F128" s="7">
        <v>-7.9774332025215507E-3</v>
      </c>
      <c r="G128" s="10" t="str">
        <f t="shared" si="19"/>
        <v>&lt;Value&gt;-0.00797743320252155&lt;/Value&gt;</v>
      </c>
      <c r="H128" s="10">
        <v>9.3485777584995294E-2</v>
      </c>
      <c r="I128" s="8" t="str">
        <f t="shared" si="20"/>
        <v>&lt;Value&gt;0.0934857775849953&lt;/Value&gt;</v>
      </c>
      <c r="J128" s="7">
        <v>0.153793299492054</v>
      </c>
      <c r="K128" s="10" t="s">
        <v>156</v>
      </c>
      <c r="L128">
        <v>3.79E-3</v>
      </c>
      <c r="M128" s="7">
        <v>0.11609001782208</v>
      </c>
      <c r="N128" s="10" t="s">
        <v>562</v>
      </c>
      <c r="O128">
        <v>6.4549999999999996E-2</v>
      </c>
      <c r="P128" s="7">
        <v>0.12969862123145601</v>
      </c>
      <c r="Q128" s="10" t="s">
        <v>353</v>
      </c>
      <c r="R128">
        <v>0.134108</v>
      </c>
      <c r="S128" s="7">
        <v>0.121417266989057</v>
      </c>
      <c r="T128" s="10" t="s">
        <v>762</v>
      </c>
      <c r="U128">
        <v>2.5394E-2</v>
      </c>
      <c r="V128" s="7">
        <f t="shared" si="21"/>
        <v>2.4094678260597996E-2</v>
      </c>
      <c r="W128" s="10">
        <f t="shared" si="22"/>
        <v>-0.13031800000000002</v>
      </c>
      <c r="X128" s="10">
        <f t="shared" si="23"/>
        <v>0.28349192072351004</v>
      </c>
      <c r="Y128" s="8">
        <f t="shared" si="24"/>
        <v>0.13789799999999999</v>
      </c>
      <c r="Z128">
        <f t="shared" si="25"/>
        <v>-5.3272491669769939E-3</v>
      </c>
      <c r="AA128">
        <f t="shared" si="26"/>
        <v>3.9155999999999996E-2</v>
      </c>
      <c r="AB128">
        <f t="shared" si="27"/>
        <v>0.237507284811137</v>
      </c>
      <c r="AC128">
        <f t="shared" si="28"/>
        <v>8.9943999999999996E-2</v>
      </c>
      <c r="AN128">
        <v>302.064474993695</v>
      </c>
      <c r="AO128">
        <v>0.134108</v>
      </c>
      <c r="AP128">
        <v>2.5394E-2</v>
      </c>
      <c r="AQ128">
        <v>3.79E-3</v>
      </c>
      <c r="AR128">
        <v>6.4549999999999996E-2</v>
      </c>
    </row>
    <row r="129" spans="1:44" x14ac:dyDescent="0.2">
      <c r="A129" s="4">
        <v>128</v>
      </c>
      <c r="B129" s="7">
        <v>3.2503219687016398</v>
      </c>
      <c r="C129" s="8" t="str">
        <f t="shared" si="18"/>
        <v>&lt;Value&gt;3.25032196870164&lt;/Value&gt;</v>
      </c>
      <c r="D129" s="7">
        <v>-3.3385987173765598E-2</v>
      </c>
      <c r="E129" s="8">
        <v>0.162516098435082</v>
      </c>
      <c r="F129" s="7">
        <v>-5.4790920165507399E-2</v>
      </c>
      <c r="G129" s="10" t="str">
        <f t="shared" si="19"/>
        <v>&lt;Value&gt;-0.0547909201655074&lt;/Value&gt;</v>
      </c>
      <c r="H129" s="10">
        <v>0.29576109345235202</v>
      </c>
      <c r="I129" s="8" t="str">
        <f t="shared" si="20"/>
        <v>&lt;Value&gt;0.295761093452352&lt;/Value&gt;</v>
      </c>
      <c r="J129" s="7">
        <v>0.11975176711469</v>
      </c>
      <c r="K129" s="10" t="s">
        <v>157</v>
      </c>
      <c r="L129">
        <v>-2.0406000000000001E-2</v>
      </c>
      <c r="M129" s="7">
        <v>0.120212141129247</v>
      </c>
      <c r="N129" s="10" t="s">
        <v>563</v>
      </c>
      <c r="O129">
        <v>7.5697E-2</v>
      </c>
      <c r="P129" s="7">
        <v>0.12970535018655099</v>
      </c>
      <c r="Q129" s="10" t="s">
        <v>354</v>
      </c>
      <c r="R129">
        <v>0.13639699999999999</v>
      </c>
      <c r="S129" s="7">
        <v>0.121423188588411</v>
      </c>
      <c r="T129" s="10" t="s">
        <v>763</v>
      </c>
      <c r="U129">
        <v>3.4478000000000002E-2</v>
      </c>
      <c r="V129" s="7">
        <f t="shared" si="21"/>
        <v>-9.9535830718609913E-3</v>
      </c>
      <c r="W129" s="10">
        <f t="shared" si="22"/>
        <v>-0.156803</v>
      </c>
      <c r="X129" s="10">
        <f t="shared" si="23"/>
        <v>0.24945711730124098</v>
      </c>
      <c r="Y129" s="8">
        <f t="shared" si="24"/>
        <v>0.11599099999999998</v>
      </c>
      <c r="Z129">
        <f t="shared" si="25"/>
        <v>-1.2110474591640052E-3</v>
      </c>
      <c r="AA129">
        <f t="shared" si="26"/>
        <v>4.1218999999999999E-2</v>
      </c>
      <c r="AB129">
        <f t="shared" si="27"/>
        <v>0.241635329717658</v>
      </c>
      <c r="AC129">
        <f t="shared" si="28"/>
        <v>0.110175</v>
      </c>
      <c r="AN129">
        <v>300.47896788724699</v>
      </c>
      <c r="AO129">
        <v>0.13639699999999999</v>
      </c>
      <c r="AP129">
        <v>3.4478000000000002E-2</v>
      </c>
      <c r="AQ129">
        <v>-2.0406000000000001E-2</v>
      </c>
      <c r="AR129">
        <v>7.5697E-2</v>
      </c>
    </row>
    <row r="130" spans="1:44" x14ac:dyDescent="0.2">
      <c r="A130" s="4">
        <v>129</v>
      </c>
      <c r="B130" s="7">
        <v>3.5075063683318901</v>
      </c>
      <c r="C130" s="8" t="str">
        <f t="shared" si="18"/>
        <v>&lt;Value&gt;3.50750636833189&lt;/Value&gt;</v>
      </c>
      <c r="D130" s="7">
        <v>-0.102010554060915</v>
      </c>
      <c r="E130" s="8">
        <v>0.17537531841659501</v>
      </c>
      <c r="F130" s="7">
        <v>-0.18185525808979999</v>
      </c>
      <c r="G130" s="10" t="str">
        <f t="shared" si="19"/>
        <v>&lt;Value&gt;-0.1818552580898&lt;/Value&gt;</v>
      </c>
      <c r="H130" s="10">
        <v>9.6169747239816097E-2</v>
      </c>
      <c r="I130" s="8" t="str">
        <f t="shared" si="20"/>
        <v>&lt;Value&gt;0.0961697472398161&lt;/Value&gt;</v>
      </c>
      <c r="J130" s="7">
        <v>8.7284727638932302E-2</v>
      </c>
      <c r="K130" s="10" t="s">
        <v>158</v>
      </c>
      <c r="L130">
        <v>-7.4837000000000001E-2</v>
      </c>
      <c r="M130" s="7">
        <v>0.124795929178478</v>
      </c>
      <c r="N130" s="10" t="s">
        <v>564</v>
      </c>
      <c r="O130">
        <v>0.12529499999999999</v>
      </c>
      <c r="P130" s="7">
        <v>0.12973574972820501</v>
      </c>
      <c r="Q130" s="10" t="s">
        <v>355</v>
      </c>
      <c r="R130">
        <v>0.145068</v>
      </c>
      <c r="S130" s="7">
        <v>0.121451432898043</v>
      </c>
      <c r="T130" s="10" t="s">
        <v>764</v>
      </c>
      <c r="U130">
        <v>5.7630000000000001E-2</v>
      </c>
      <c r="V130" s="7">
        <f t="shared" si="21"/>
        <v>-4.2451022089272705E-2</v>
      </c>
      <c r="W130" s="10">
        <f t="shared" si="22"/>
        <v>-0.21990500000000002</v>
      </c>
      <c r="X130" s="10">
        <f t="shared" si="23"/>
        <v>0.21702047736713731</v>
      </c>
      <c r="Y130" s="8">
        <f t="shared" si="24"/>
        <v>7.0231000000000002E-2</v>
      </c>
      <c r="Z130">
        <f t="shared" si="25"/>
        <v>3.344496280434997E-3</v>
      </c>
      <c r="AA130">
        <f t="shared" si="26"/>
        <v>6.7664999999999989E-2</v>
      </c>
      <c r="AB130">
        <f t="shared" si="27"/>
        <v>0.24624736207652098</v>
      </c>
      <c r="AC130">
        <f t="shared" si="28"/>
        <v>0.182925</v>
      </c>
      <c r="AN130">
        <v>283.44492600969699</v>
      </c>
      <c r="AO130">
        <v>0.145068</v>
      </c>
      <c r="AP130">
        <v>5.7630000000000001E-2</v>
      </c>
      <c r="AQ130">
        <v>-7.4837000000000001E-2</v>
      </c>
      <c r="AR130">
        <v>0.12529499999999999</v>
      </c>
    </row>
    <row r="131" spans="1:44" x14ac:dyDescent="0.2">
      <c r="A131" s="4">
        <v>130</v>
      </c>
      <c r="B131" s="7">
        <v>3.51723237905549</v>
      </c>
      <c r="C131" s="8" t="str">
        <f t="shared" ref="C131:C194" si="29">CONCATENATE("&lt;Value&gt;",B131,"&lt;/Value&gt;")</f>
        <v>&lt;Value&gt;3.51723237905549&lt;/Value&gt;</v>
      </c>
      <c r="D131" s="7">
        <v>-0.104305796143459</v>
      </c>
      <c r="E131" s="8">
        <v>0.175861618952774</v>
      </c>
      <c r="F131" s="7">
        <v>-6.8486117137955604E-2</v>
      </c>
      <c r="G131" s="10" t="str">
        <f t="shared" ref="G131:G194" si="30">CONCATENATE("&lt;Value&gt;",F131,"&lt;/Value&gt;")</f>
        <v>&lt;Value&gt;-0.0684861171379556&lt;/Value&gt;</v>
      </c>
      <c r="H131" s="10">
        <v>9.5479122533809094E-2</v>
      </c>
      <c r="I131" s="8" t="str">
        <f t="shared" ref="I131:I194" si="31">CONCATENATE("&lt;Value&gt;",H131,"&lt;/Value&gt;")</f>
        <v>&lt;Value&gt;0.0954791225338091&lt;/Value&gt;</v>
      </c>
      <c r="J131" s="7">
        <v>5.6440151351223898E-2</v>
      </c>
      <c r="K131" s="10" t="s">
        <v>159</v>
      </c>
      <c r="L131">
        <v>-7.6085E-2</v>
      </c>
      <c r="M131" s="7">
        <v>0.12984702074708501</v>
      </c>
      <c r="N131" s="10" t="s">
        <v>565</v>
      </c>
      <c r="O131">
        <v>0.12654699999999999</v>
      </c>
      <c r="P131" s="7">
        <v>0.129788955251979</v>
      </c>
      <c r="Q131" s="10" t="s">
        <v>356</v>
      </c>
      <c r="R131">
        <v>0.145009</v>
      </c>
      <c r="S131" s="7">
        <v>0.12150118613014201</v>
      </c>
      <c r="T131" s="10" t="s">
        <v>765</v>
      </c>
      <c r="U131">
        <v>5.7495999999999998E-2</v>
      </c>
      <c r="V131" s="7">
        <f t="shared" ref="V131:V194" si="32">J131-P131</f>
        <v>-7.33488039007551E-2</v>
      </c>
      <c r="W131" s="10">
        <f t="shared" ref="W131:W194" si="33">L131-R131</f>
        <v>-0.22109400000000001</v>
      </c>
      <c r="X131" s="10">
        <f t="shared" ref="X131:X194" si="34">J131+P131</f>
        <v>0.18622910660320291</v>
      </c>
      <c r="Y131" s="8">
        <f t="shared" ref="Y131:Y194" si="35">L131+R131</f>
        <v>6.8923999999999999E-2</v>
      </c>
      <c r="Z131">
        <f t="shared" ref="Z131:Z194" si="36">M131-S131</f>
        <v>8.345834616943007E-3</v>
      </c>
      <c r="AA131">
        <f t="shared" ref="AA131:AA194" si="37">O131-U131</f>
        <v>6.9051000000000001E-2</v>
      </c>
      <c r="AB131">
        <f t="shared" ref="AB131:AB194" si="38">M131+S131</f>
        <v>0.25134820687722703</v>
      </c>
      <c r="AC131">
        <f t="shared" ref="AC131:AC194" si="39">O131+U131</f>
        <v>0.18404299999999998</v>
      </c>
      <c r="AN131">
        <v>253.78994047781899</v>
      </c>
      <c r="AO131">
        <v>0.145009</v>
      </c>
      <c r="AP131">
        <v>5.7495999999999998E-2</v>
      </c>
      <c r="AQ131">
        <v>-7.6085E-2</v>
      </c>
      <c r="AR131">
        <v>0.12654699999999999</v>
      </c>
    </row>
    <row r="132" spans="1:44" x14ac:dyDescent="0.2">
      <c r="A132" s="4">
        <v>131</v>
      </c>
      <c r="B132" s="7">
        <v>3.79275680148218</v>
      </c>
      <c r="C132" s="8" t="str">
        <f t="shared" si="29"/>
        <v>&lt;Value&gt;3.79275680148218&lt;/Value&gt;</v>
      </c>
      <c r="D132" s="7">
        <v>-0.15980796724947599</v>
      </c>
      <c r="E132" s="8">
        <v>0.189637840074109</v>
      </c>
      <c r="F132" s="7">
        <v>-0.112527767553502</v>
      </c>
      <c r="G132" s="10" t="str">
        <f t="shared" si="30"/>
        <v>&lt;Value&gt;-0.112527767553502&lt;/Value&gt;</v>
      </c>
      <c r="H132" s="10">
        <v>0.18571881864779599</v>
      </c>
      <c r="I132" s="8" t="str">
        <f t="shared" si="31"/>
        <v>&lt;Value&gt;0.185718818647796&lt;/Value&gt;</v>
      </c>
      <c r="J132" s="7">
        <v>2.72570457387139E-2</v>
      </c>
      <c r="K132" s="10" t="s">
        <v>160</v>
      </c>
      <c r="L132">
        <v>-0.115374</v>
      </c>
      <c r="M132" s="7">
        <v>0.135361587705008</v>
      </c>
      <c r="N132" s="10" t="s">
        <v>566</v>
      </c>
      <c r="O132">
        <v>0.15804299999999999</v>
      </c>
      <c r="P132" s="7">
        <v>0.12986354558506899</v>
      </c>
      <c r="Q132" s="10" t="s">
        <v>357</v>
      </c>
      <c r="R132">
        <v>0.13632900000000001</v>
      </c>
      <c r="S132" s="7">
        <v>0.12157110802351501</v>
      </c>
      <c r="T132" s="10" t="s">
        <v>766</v>
      </c>
      <c r="U132">
        <v>3.3717999999999998E-2</v>
      </c>
      <c r="V132" s="7">
        <f t="shared" si="32"/>
        <v>-0.10260649984635509</v>
      </c>
      <c r="W132" s="10">
        <f t="shared" si="33"/>
        <v>-0.25170300000000001</v>
      </c>
      <c r="X132" s="10">
        <f t="shared" si="34"/>
        <v>0.15712059132378289</v>
      </c>
      <c r="Y132" s="8">
        <f t="shared" si="35"/>
        <v>2.0955000000000001E-2</v>
      </c>
      <c r="Z132">
        <f t="shared" si="36"/>
        <v>1.3790479681492995E-2</v>
      </c>
      <c r="AA132">
        <f t="shared" si="37"/>
        <v>0.12432499999999999</v>
      </c>
      <c r="AB132">
        <f t="shared" si="38"/>
        <v>0.25693269572852301</v>
      </c>
      <c r="AC132">
        <f t="shared" si="39"/>
        <v>0.19176099999999999</v>
      </c>
      <c r="AN132">
        <v>228.169459423695</v>
      </c>
      <c r="AO132">
        <v>0.13632900000000001</v>
      </c>
      <c r="AP132">
        <v>3.3717999999999998E-2</v>
      </c>
      <c r="AQ132">
        <v>-0.115374</v>
      </c>
      <c r="AR132">
        <v>0.15804299999999999</v>
      </c>
    </row>
    <row r="133" spans="1:44" x14ac:dyDescent="0.2">
      <c r="A133" s="4">
        <v>132</v>
      </c>
      <c r="B133" s="7">
        <v>3.8238266571628698</v>
      </c>
      <c r="C133" s="8" t="str">
        <f t="shared" si="29"/>
        <v>&lt;Value&gt;3.82382665716287&lt;/Value&gt;</v>
      </c>
      <c r="D133" s="7">
        <v>-0.164894648805225</v>
      </c>
      <c r="E133" s="8">
        <v>0.19119133285814399</v>
      </c>
      <c r="F133" s="7">
        <v>-0.21134058589849</v>
      </c>
      <c r="G133" s="10" t="str">
        <f t="shared" si="30"/>
        <v>&lt;Value&gt;-0.21134058589849&lt;/Value&gt;</v>
      </c>
      <c r="H133" s="10">
        <v>0.27141766401859302</v>
      </c>
      <c r="I133" s="8" t="str">
        <f t="shared" si="31"/>
        <v>&lt;Value&gt;0.271417664018593&lt;/Value&gt;</v>
      </c>
      <c r="J133" s="7">
        <v>-2.3241953438667999E-4</v>
      </c>
      <c r="K133" s="10" t="s">
        <v>161</v>
      </c>
      <c r="L133">
        <v>-0.121642</v>
      </c>
      <c r="M133" s="7">
        <v>0.14132667882300901</v>
      </c>
      <c r="N133" s="10" t="s">
        <v>567</v>
      </c>
      <c r="O133">
        <v>0.16328799999999999</v>
      </c>
      <c r="P133" s="7">
        <v>0.12995756659667901</v>
      </c>
      <c r="Q133" s="10" t="s">
        <v>358</v>
      </c>
      <c r="R133">
        <v>0.136212</v>
      </c>
      <c r="S133" s="7">
        <v>0.121659354526888</v>
      </c>
      <c r="T133" s="10" t="s">
        <v>767</v>
      </c>
      <c r="U133">
        <v>3.3183999999999998E-2</v>
      </c>
      <c r="V133" s="7">
        <f t="shared" si="32"/>
        <v>-0.13018998613106569</v>
      </c>
      <c r="W133" s="10">
        <f t="shared" si="33"/>
        <v>-0.25785400000000003</v>
      </c>
      <c r="X133" s="10">
        <f t="shared" si="34"/>
        <v>0.12972514706229232</v>
      </c>
      <c r="Y133" s="8">
        <f t="shared" si="35"/>
        <v>1.457E-2</v>
      </c>
      <c r="Z133">
        <f t="shared" si="36"/>
        <v>1.9667324296121003E-2</v>
      </c>
      <c r="AA133">
        <f t="shared" si="37"/>
        <v>0.130104</v>
      </c>
      <c r="AB133">
        <f t="shared" si="38"/>
        <v>0.26298603334989701</v>
      </c>
      <c r="AC133">
        <f t="shared" si="39"/>
        <v>0.19647199999999998</v>
      </c>
      <c r="AN133">
        <v>226.75504497186901</v>
      </c>
      <c r="AO133">
        <v>0.136212</v>
      </c>
      <c r="AP133">
        <v>3.3183999999999998E-2</v>
      </c>
      <c r="AQ133">
        <v>-0.121642</v>
      </c>
      <c r="AR133">
        <v>0.16328799999999999</v>
      </c>
    </row>
    <row r="134" spans="1:44" x14ac:dyDescent="0.2">
      <c r="A134" s="4">
        <v>133</v>
      </c>
      <c r="B134" s="7">
        <v>3.8870112124488299</v>
      </c>
      <c r="C134" s="8" t="str">
        <f t="shared" si="29"/>
        <v>&lt;Value&gt;3.88701121244883&lt;/Value&gt;</v>
      </c>
      <c r="D134" s="7">
        <v>-0.17449896373869</v>
      </c>
      <c r="E134" s="8">
        <v>0.19435056062244199</v>
      </c>
      <c r="F134" s="7">
        <v>-0.15704986632182999</v>
      </c>
      <c r="G134" s="10" t="str">
        <f t="shared" si="30"/>
        <v>&lt;Value&gt;-0.15704986632183&lt;/Value&gt;</v>
      </c>
      <c r="H134" s="10">
        <v>0.22964070922211099</v>
      </c>
      <c r="I134" s="8" t="str">
        <f t="shared" si="31"/>
        <v>&lt;Value&gt;0.229640709222111&lt;/Value&gt;</v>
      </c>
      <c r="J134" s="7">
        <v>-2.6000990882041001E-2</v>
      </c>
      <c r="K134" s="10" t="s">
        <v>162</v>
      </c>
      <c r="L134">
        <v>-0.13455700000000001</v>
      </c>
      <c r="M134" s="7">
        <v>0.14772074078769401</v>
      </c>
      <c r="N134" s="10" t="s">
        <v>568</v>
      </c>
      <c r="O134">
        <v>0.17421300000000001</v>
      </c>
      <c r="P134" s="7">
        <v>0.130068561385247</v>
      </c>
      <c r="Q134" s="10" t="s">
        <v>359</v>
      </c>
      <c r="R134">
        <v>0.13691200000000001</v>
      </c>
      <c r="S134" s="7">
        <v>0.121763606708424</v>
      </c>
      <c r="T134" s="10" t="s">
        <v>768</v>
      </c>
      <c r="U134">
        <v>3.5373000000000002E-2</v>
      </c>
      <c r="V134" s="7">
        <f t="shared" si="32"/>
        <v>-0.156069552267288</v>
      </c>
      <c r="W134" s="10">
        <f t="shared" si="33"/>
        <v>-0.27146900000000002</v>
      </c>
      <c r="X134" s="10">
        <f t="shared" si="34"/>
        <v>0.104067570503206</v>
      </c>
      <c r="Y134" s="8">
        <f t="shared" si="35"/>
        <v>2.354999999999996E-3</v>
      </c>
      <c r="Z134">
        <f t="shared" si="36"/>
        <v>2.5957134079270014E-2</v>
      </c>
      <c r="AA134">
        <f t="shared" si="37"/>
        <v>0.13884000000000002</v>
      </c>
      <c r="AB134">
        <f t="shared" si="38"/>
        <v>0.26948434749611799</v>
      </c>
      <c r="AC134">
        <f t="shared" si="39"/>
        <v>0.20958599999999999</v>
      </c>
      <c r="AN134">
        <v>226.498347764838</v>
      </c>
      <c r="AO134">
        <v>0.13691200000000001</v>
      </c>
      <c r="AP134">
        <v>3.5373000000000002E-2</v>
      </c>
      <c r="AQ134">
        <v>-0.13455700000000001</v>
      </c>
      <c r="AR134">
        <v>0.17421300000000001</v>
      </c>
    </row>
    <row r="135" spans="1:44" x14ac:dyDescent="0.2">
      <c r="A135" s="4">
        <v>134</v>
      </c>
      <c r="B135" s="7">
        <v>3.9262892682225399</v>
      </c>
      <c r="C135" s="8" t="str">
        <f t="shared" si="29"/>
        <v>&lt;Value&gt;3.92628926822254&lt;/Value&gt;</v>
      </c>
      <c r="D135" s="7">
        <v>-0.179969046867928</v>
      </c>
      <c r="E135" s="8">
        <v>0.19631446341112699</v>
      </c>
      <c r="F135" s="7">
        <v>0.172491018023473</v>
      </c>
      <c r="G135" s="10" t="str">
        <f t="shared" si="30"/>
        <v>&lt;Value&gt;0.172491018023473&lt;/Value&gt;</v>
      </c>
      <c r="H135" s="10">
        <v>1.07787993803133E-2</v>
      </c>
      <c r="I135" s="8" t="str">
        <f t="shared" si="31"/>
        <v>&lt;Value&gt;0.0107787993803133&lt;/Value&gt;</v>
      </c>
      <c r="J135" s="7">
        <v>-5.0024676196398901E-2</v>
      </c>
      <c r="K135" s="10" t="s">
        <v>163</v>
      </c>
      <c r="L135">
        <v>-0.14196800000000001</v>
      </c>
      <c r="M135" s="7">
        <v>0.154514300355098</v>
      </c>
      <c r="N135" s="10" t="s">
        <v>569</v>
      </c>
      <c r="O135">
        <v>0.18026300000000001</v>
      </c>
      <c r="P135" s="7">
        <v>0.13019360923613801</v>
      </c>
      <c r="Q135" s="10" t="s">
        <v>360</v>
      </c>
      <c r="R135">
        <v>0.13772499999999999</v>
      </c>
      <c r="S135" s="7">
        <v>0.121881107932182</v>
      </c>
      <c r="T135" s="10" t="s">
        <v>769</v>
      </c>
      <c r="U135">
        <v>3.7893000000000003E-2</v>
      </c>
      <c r="V135" s="7">
        <f t="shared" si="32"/>
        <v>-0.18021828543253693</v>
      </c>
      <c r="W135" s="10">
        <f t="shared" si="33"/>
        <v>-0.27969299999999997</v>
      </c>
      <c r="X135" s="10">
        <f t="shared" si="34"/>
        <v>8.0168933039739113E-2</v>
      </c>
      <c r="Y135" s="8">
        <f t="shared" si="35"/>
        <v>-4.2430000000000245E-3</v>
      </c>
      <c r="Z135">
        <f t="shared" si="36"/>
        <v>3.2633192422915999E-2</v>
      </c>
      <c r="AA135">
        <f t="shared" si="37"/>
        <v>0.14237</v>
      </c>
      <c r="AB135">
        <f t="shared" si="38"/>
        <v>0.27639540828727999</v>
      </c>
      <c r="AC135">
        <f t="shared" si="39"/>
        <v>0.21815600000000002</v>
      </c>
      <c r="AN135">
        <v>203.650401354845</v>
      </c>
      <c r="AO135">
        <v>0.13772499999999999</v>
      </c>
      <c r="AP135">
        <v>3.7893000000000003E-2</v>
      </c>
      <c r="AQ135">
        <v>-0.14196800000000001</v>
      </c>
      <c r="AR135">
        <v>0.18026300000000001</v>
      </c>
    </row>
    <row r="136" spans="1:44" x14ac:dyDescent="0.2">
      <c r="A136" s="4">
        <v>135</v>
      </c>
      <c r="B136" s="7">
        <v>3.9826711860241799</v>
      </c>
      <c r="C136" s="8" t="str">
        <f t="shared" si="29"/>
        <v>&lt;Value&gt;3.98267118602418&lt;/Value&gt;</v>
      </c>
      <c r="D136" s="7">
        <v>-0.187151419795065</v>
      </c>
      <c r="E136" s="8">
        <v>0.19913355930120899</v>
      </c>
      <c r="F136" s="7">
        <v>-0.188148860555957</v>
      </c>
      <c r="G136" s="10" t="str">
        <f t="shared" si="30"/>
        <v>&lt;Value&gt;-0.188148860555957&lt;/Value&gt;</v>
      </c>
      <c r="H136" s="10">
        <v>0.177402944297465</v>
      </c>
      <c r="I136" s="8" t="str">
        <f t="shared" si="31"/>
        <v>&lt;Value&gt;0.177402944297465&lt;/Value&gt;</v>
      </c>
      <c r="J136" s="7">
        <v>-7.2281408460947605E-2</v>
      </c>
      <c r="K136" s="10" t="s">
        <v>164</v>
      </c>
      <c r="L136">
        <v>-0.15057899999999999</v>
      </c>
      <c r="M136" s="7">
        <v>0.16167078891768499</v>
      </c>
      <c r="N136" s="10" t="s">
        <v>570</v>
      </c>
      <c r="O136">
        <v>0.18634899999999999</v>
      </c>
      <c r="P136" s="7">
        <v>0.13032937596467001</v>
      </c>
      <c r="Q136" s="10" t="s">
        <v>361</v>
      </c>
      <c r="R136">
        <v>0.13889099999999999</v>
      </c>
      <c r="S136" s="7">
        <v>0.122008711742811</v>
      </c>
      <c r="T136" s="10" t="s">
        <v>770</v>
      </c>
      <c r="U136">
        <v>4.1293000000000003E-2</v>
      </c>
      <c r="V136" s="7">
        <f t="shared" si="32"/>
        <v>-0.20261078442561761</v>
      </c>
      <c r="W136" s="10">
        <f t="shared" si="33"/>
        <v>-0.28947000000000001</v>
      </c>
      <c r="X136" s="10">
        <f t="shared" si="34"/>
        <v>5.8047967503722403E-2</v>
      </c>
      <c r="Y136" s="8">
        <f t="shared" si="35"/>
        <v>-1.1688000000000004E-2</v>
      </c>
      <c r="Z136">
        <f t="shared" si="36"/>
        <v>3.9662077174873994E-2</v>
      </c>
      <c r="AA136">
        <f t="shared" si="37"/>
        <v>0.14505599999999999</v>
      </c>
      <c r="AB136">
        <f t="shared" si="38"/>
        <v>0.28367950066049596</v>
      </c>
      <c r="AC136">
        <f t="shared" si="39"/>
        <v>0.22764199999999998</v>
      </c>
      <c r="AN136">
        <v>193.77411518878401</v>
      </c>
      <c r="AO136">
        <v>0.13889099999999999</v>
      </c>
      <c r="AP136">
        <v>4.1293000000000003E-2</v>
      </c>
      <c r="AQ136">
        <v>-0.15057899999999999</v>
      </c>
      <c r="AR136">
        <v>0.18634899999999999</v>
      </c>
    </row>
    <row r="137" spans="1:44" x14ac:dyDescent="0.2">
      <c r="A137" s="4">
        <v>136</v>
      </c>
      <c r="B137" s="7">
        <v>4.0164946154247403</v>
      </c>
      <c r="C137" s="8" t="str">
        <f t="shared" si="29"/>
        <v>&lt;Value&gt;4.01649461542474&lt;/Value&gt;</v>
      </c>
      <c r="D137" s="7">
        <v>-0.19108220721729299</v>
      </c>
      <c r="E137" s="8">
        <v>0.200824730771237</v>
      </c>
      <c r="F137" s="7">
        <v>-9.7442498388010695E-2</v>
      </c>
      <c r="G137" s="10" t="str">
        <f t="shared" si="30"/>
        <v>&lt;Value&gt;-0.0974424983880107&lt;/Value&gt;</v>
      </c>
      <c r="H137" s="10">
        <v>9.0367521799817704E-2</v>
      </c>
      <c r="I137" s="8" t="str">
        <f t="shared" si="31"/>
        <v>&lt;Value&gt;0.0903675217998177&lt;/Value&gt;</v>
      </c>
      <c r="J137" s="7">
        <v>-9.2750064647679806E-2</v>
      </c>
      <c r="K137" s="10" t="s">
        <v>165</v>
      </c>
      <c r="L137">
        <v>-0.154165</v>
      </c>
      <c r="M137" s="7">
        <v>0.169147488480139</v>
      </c>
      <c r="N137" s="10" t="s">
        <v>571</v>
      </c>
      <c r="O137">
        <v>0.18790399999999999</v>
      </c>
      <c r="P137" s="7">
        <v>0.13047217826077501</v>
      </c>
      <c r="Q137" s="10" t="s">
        <v>362</v>
      </c>
      <c r="R137">
        <v>0.13938600000000001</v>
      </c>
      <c r="S137" s="7">
        <v>0.122142942905157</v>
      </c>
      <c r="T137" s="10" t="s">
        <v>771</v>
      </c>
      <c r="U137">
        <v>4.2672000000000002E-2</v>
      </c>
      <c r="V137" s="7">
        <f t="shared" si="32"/>
        <v>-0.22322224290845483</v>
      </c>
      <c r="W137" s="10">
        <f t="shared" si="33"/>
        <v>-0.29355100000000001</v>
      </c>
      <c r="X137" s="10">
        <f t="shared" si="34"/>
        <v>3.7722113613095201E-2</v>
      </c>
      <c r="Y137" s="8">
        <f t="shared" si="35"/>
        <v>-1.4778999999999987E-2</v>
      </c>
      <c r="Z137">
        <f t="shared" si="36"/>
        <v>4.7004545574982001E-2</v>
      </c>
      <c r="AA137">
        <f t="shared" si="37"/>
        <v>0.14523199999999997</v>
      </c>
      <c r="AB137">
        <f t="shared" si="38"/>
        <v>0.29129043138529598</v>
      </c>
      <c r="AC137">
        <f t="shared" si="39"/>
        <v>0.230576</v>
      </c>
      <c r="AN137">
        <v>191.85309526925801</v>
      </c>
      <c r="AO137">
        <v>0.13938600000000001</v>
      </c>
      <c r="AP137">
        <v>4.2672000000000002E-2</v>
      </c>
      <c r="AQ137">
        <v>-0.154165</v>
      </c>
      <c r="AR137">
        <v>0.18790399999999999</v>
      </c>
    </row>
    <row r="138" spans="1:44" x14ac:dyDescent="0.2">
      <c r="A138" s="4">
        <v>137</v>
      </c>
      <c r="B138" s="7">
        <v>4.0170014557212097</v>
      </c>
      <c r="C138" s="8" t="str">
        <f t="shared" si="29"/>
        <v>&lt;Value&gt;4.01700145572121&lt;/Value&gt;</v>
      </c>
      <c r="D138" s="7">
        <v>-0.191138959604162</v>
      </c>
      <c r="E138" s="8">
        <v>0.20085007278606101</v>
      </c>
      <c r="F138" s="7">
        <v>-0.25211583161240603</v>
      </c>
      <c r="G138" s="10" t="str">
        <f t="shared" si="30"/>
        <v>&lt;Value&gt;-0.252115831612406&lt;/Value&gt;</v>
      </c>
      <c r="H138" s="10">
        <v>0.28280640692443398</v>
      </c>
      <c r="I138" s="8" t="str">
        <f t="shared" si="31"/>
        <v>&lt;Value&gt;0.282806406924434&lt;/Value&gt;</v>
      </c>
      <c r="J138" s="7">
        <v>-0.111409862308826</v>
      </c>
      <c r="K138" s="10" t="s">
        <v>166</v>
      </c>
      <c r="L138">
        <v>-0.15420400000000001</v>
      </c>
      <c r="M138" s="7">
        <v>0.176896576163001</v>
      </c>
      <c r="N138" s="10" t="s">
        <v>572</v>
      </c>
      <c r="O138">
        <v>0.18790899999999999</v>
      </c>
      <c r="P138" s="7">
        <v>0.13061806421146799</v>
      </c>
      <c r="Q138" s="10" t="s">
        <v>362</v>
      </c>
      <c r="R138">
        <v>0.13939099999999999</v>
      </c>
      <c r="S138" s="7">
        <v>0.12228007363490399</v>
      </c>
      <c r="T138" s="10" t="s">
        <v>772</v>
      </c>
      <c r="U138">
        <v>4.2686000000000002E-2</v>
      </c>
      <c r="V138" s="7">
        <f t="shared" si="32"/>
        <v>-0.24202792652029398</v>
      </c>
      <c r="W138" s="10">
        <f t="shared" si="33"/>
        <v>-0.29359499999999999</v>
      </c>
      <c r="X138" s="10">
        <f t="shared" si="34"/>
        <v>1.9208201902641983E-2</v>
      </c>
      <c r="Y138" s="8">
        <f t="shared" si="35"/>
        <v>-1.4813000000000021E-2</v>
      </c>
      <c r="Z138">
        <f t="shared" si="36"/>
        <v>5.4616502528097008E-2</v>
      </c>
      <c r="AA138">
        <f t="shared" si="37"/>
        <v>0.14522299999999999</v>
      </c>
      <c r="AB138">
        <f t="shared" si="38"/>
        <v>0.29917664979790498</v>
      </c>
      <c r="AC138">
        <f t="shared" si="39"/>
        <v>0.23059499999999999</v>
      </c>
      <c r="AN138">
        <v>186.28495972261001</v>
      </c>
      <c r="AO138">
        <v>0.13939099999999999</v>
      </c>
      <c r="AP138">
        <v>4.2686000000000002E-2</v>
      </c>
      <c r="AQ138">
        <v>-0.15420400000000001</v>
      </c>
      <c r="AR138">
        <v>0.18790899999999999</v>
      </c>
    </row>
    <row r="139" spans="1:44" x14ac:dyDescent="0.2">
      <c r="A139" s="4">
        <v>138</v>
      </c>
      <c r="B139" s="7">
        <v>4.0447326533578103</v>
      </c>
      <c r="C139" s="8" t="str">
        <f t="shared" si="29"/>
        <v>&lt;Value&gt;4.04473265335781&lt;/Value&gt;</v>
      </c>
      <c r="D139" s="7">
        <v>-0.19414754131723999</v>
      </c>
      <c r="E139" s="8">
        <v>0.20223663266788999</v>
      </c>
      <c r="F139" s="7">
        <v>-0.26373803624316899</v>
      </c>
      <c r="G139" s="10" t="str">
        <f t="shared" si="30"/>
        <v>&lt;Value&gt;-0.263738036243169&lt;/Value&gt;</v>
      </c>
      <c r="H139" s="10">
        <v>0.204987101403</v>
      </c>
      <c r="I139" s="8" t="str">
        <f t="shared" si="31"/>
        <v>&lt;Value&gt;0.204987101403&lt;/Value&gt;</v>
      </c>
      <c r="J139" s="7">
        <v>-0.12824014143824999</v>
      </c>
      <c r="K139" s="10" t="s">
        <v>167</v>
      </c>
      <c r="L139">
        <v>-0.15611700000000001</v>
      </c>
      <c r="M139" s="7">
        <v>0.18486624290873199</v>
      </c>
      <c r="N139" s="10" t="s">
        <v>573</v>
      </c>
      <c r="O139">
        <v>0.18778400000000001</v>
      </c>
      <c r="P139" s="7">
        <v>0.130762911315012</v>
      </c>
      <c r="Q139" s="10" t="s">
        <v>363</v>
      </c>
      <c r="R139">
        <v>0.13961399999999999</v>
      </c>
      <c r="S139" s="7">
        <v>0.12241621624813701</v>
      </c>
      <c r="T139" s="10" t="s">
        <v>773</v>
      </c>
      <c r="U139">
        <v>4.3299999999999998E-2</v>
      </c>
      <c r="V139" s="7">
        <f t="shared" si="32"/>
        <v>-0.25900305275326196</v>
      </c>
      <c r="W139" s="10">
        <f t="shared" si="33"/>
        <v>-0.29573099999999997</v>
      </c>
      <c r="X139" s="10">
        <f t="shared" si="34"/>
        <v>2.5227698767620044E-3</v>
      </c>
      <c r="Y139" s="8">
        <f t="shared" si="35"/>
        <v>-1.6503000000000018E-2</v>
      </c>
      <c r="Z139">
        <f t="shared" si="36"/>
        <v>6.2450026660594987E-2</v>
      </c>
      <c r="AA139">
        <f t="shared" si="37"/>
        <v>0.144484</v>
      </c>
      <c r="AB139">
        <f t="shared" si="38"/>
        <v>0.30728245915686903</v>
      </c>
      <c r="AC139">
        <f t="shared" si="39"/>
        <v>0.23108400000000001</v>
      </c>
      <c r="AN139">
        <v>180.70529174789399</v>
      </c>
      <c r="AO139">
        <v>0.13961399999999999</v>
      </c>
      <c r="AP139">
        <v>4.3299999999999998E-2</v>
      </c>
      <c r="AQ139">
        <v>-0.15611700000000001</v>
      </c>
      <c r="AR139">
        <v>0.18778400000000001</v>
      </c>
    </row>
    <row r="140" spans="1:44" x14ac:dyDescent="0.2">
      <c r="A140" s="4">
        <v>139</v>
      </c>
      <c r="B140" s="7">
        <v>4.0504054430692804</v>
      </c>
      <c r="C140" s="8" t="str">
        <f t="shared" si="29"/>
        <v>&lt;Value&gt;4.05040544306928&lt;/Value&gt;</v>
      </c>
      <c r="D140" s="7">
        <v>-0.194739649930528</v>
      </c>
      <c r="E140" s="8">
        <v>0.20252027215346399</v>
      </c>
      <c r="F140" s="7">
        <v>-0.24032498907337299</v>
      </c>
      <c r="G140" s="10" t="str">
        <f t="shared" si="30"/>
        <v>&lt;Value&gt;-0.240324989073373&lt;/Value&gt;</v>
      </c>
      <c r="H140" s="10">
        <v>0.26984849046529802</v>
      </c>
      <c r="I140" s="8" t="str">
        <f t="shared" si="31"/>
        <v>&lt;Value&gt;0.269848490465298&lt;/Value&gt;</v>
      </c>
      <c r="J140" s="7">
        <v>-0.14322052463874199</v>
      </c>
      <c r="K140" s="10" t="s">
        <v>168</v>
      </c>
      <c r="L140">
        <v>-0.156392</v>
      </c>
      <c r="M140" s="7">
        <v>0.19300186108332201</v>
      </c>
      <c r="N140" s="10" t="s">
        <v>574</v>
      </c>
      <c r="O140">
        <v>0.18759700000000001</v>
      </c>
      <c r="P140" s="7">
        <v>0.130902542074222</v>
      </c>
      <c r="Q140" s="10" t="s">
        <v>364</v>
      </c>
      <c r="R140">
        <v>0.13963800000000001</v>
      </c>
      <c r="S140" s="7">
        <v>0.122547432306144</v>
      </c>
      <c r="T140" s="10" t="s">
        <v>774</v>
      </c>
      <c r="U140">
        <v>4.3366000000000002E-2</v>
      </c>
      <c r="V140" s="7">
        <f t="shared" si="32"/>
        <v>-0.27412306671296399</v>
      </c>
      <c r="W140" s="10">
        <f t="shared" si="33"/>
        <v>-0.29603000000000002</v>
      </c>
      <c r="X140" s="10">
        <f t="shared" si="34"/>
        <v>-1.2317982564519991E-2</v>
      </c>
      <c r="Y140" s="8">
        <f t="shared" si="35"/>
        <v>-1.6753999999999991E-2</v>
      </c>
      <c r="Z140">
        <f t="shared" si="36"/>
        <v>7.0454428777178016E-2</v>
      </c>
      <c r="AA140">
        <f t="shared" si="37"/>
        <v>0.144231</v>
      </c>
      <c r="AB140">
        <f t="shared" si="38"/>
        <v>0.31554929338946602</v>
      </c>
      <c r="AC140">
        <f t="shared" si="39"/>
        <v>0.23096300000000003</v>
      </c>
      <c r="AN140">
        <v>172.67888086917401</v>
      </c>
      <c r="AO140">
        <v>0.13963800000000001</v>
      </c>
      <c r="AP140">
        <v>4.3366000000000002E-2</v>
      </c>
      <c r="AQ140">
        <v>-0.156392</v>
      </c>
      <c r="AR140">
        <v>0.18759700000000001</v>
      </c>
    </row>
    <row r="141" spans="1:44" x14ac:dyDescent="0.2">
      <c r="A141" s="4">
        <v>140</v>
      </c>
      <c r="B141" s="7">
        <v>4.4068641200149603</v>
      </c>
      <c r="C141" s="8" t="str">
        <f t="shared" si="29"/>
        <v>&lt;Value&gt;4.40686412001496&lt;/Value&gt;</v>
      </c>
      <c r="D141" s="7">
        <v>-0.21640994213423601</v>
      </c>
      <c r="E141" s="8">
        <v>0.220343206000748</v>
      </c>
      <c r="F141" s="7">
        <v>-0.14198391512346101</v>
      </c>
      <c r="G141" s="10" t="str">
        <f t="shared" si="30"/>
        <v>&lt;Value&gt;-0.141983915123461&lt;/Value&gt;</v>
      </c>
      <c r="H141" s="10">
        <v>0.28282943481286299</v>
      </c>
      <c r="I141" s="8" t="str">
        <f t="shared" si="31"/>
        <v>&lt;Value&gt;0.282829434812863&lt;/Value&gt;</v>
      </c>
      <c r="J141" s="7">
        <v>-0.15633143483171499</v>
      </c>
      <c r="K141" s="10" t="s">
        <v>169</v>
      </c>
      <c r="L141">
        <v>-0.161716</v>
      </c>
      <c r="M141" s="7">
        <v>0.20124717517858101</v>
      </c>
      <c r="N141" s="10" t="s">
        <v>575</v>
      </c>
      <c r="O141">
        <v>0.158638</v>
      </c>
      <c r="P141" s="7">
        <v>0.131032855755466</v>
      </c>
      <c r="Q141" s="10" t="s">
        <v>365</v>
      </c>
      <c r="R141">
        <v>0.14089699999999999</v>
      </c>
      <c r="S141" s="7">
        <v>0.122669856921473</v>
      </c>
      <c r="T141" s="10" t="s">
        <v>775</v>
      </c>
      <c r="U141">
        <v>4.8847000000000002E-2</v>
      </c>
      <c r="V141" s="7">
        <f t="shared" si="32"/>
        <v>-0.28736429058718099</v>
      </c>
      <c r="W141" s="10">
        <f t="shared" si="33"/>
        <v>-0.30261300000000002</v>
      </c>
      <c r="X141" s="10">
        <f t="shared" si="34"/>
        <v>-2.5298579076248995E-2</v>
      </c>
      <c r="Y141" s="8">
        <f t="shared" si="35"/>
        <v>-2.0819000000000004E-2</v>
      </c>
      <c r="Z141">
        <f t="shared" si="36"/>
        <v>7.8577318257108009E-2</v>
      </c>
      <c r="AA141">
        <f t="shared" si="37"/>
        <v>0.109791</v>
      </c>
      <c r="AB141">
        <f t="shared" si="38"/>
        <v>0.32391703210005401</v>
      </c>
      <c r="AC141">
        <f t="shared" si="39"/>
        <v>0.207485</v>
      </c>
      <c r="AN141">
        <v>158.73640550269201</v>
      </c>
      <c r="AO141">
        <v>0.14089699999999999</v>
      </c>
      <c r="AP141">
        <v>4.8847000000000002E-2</v>
      </c>
      <c r="AQ141">
        <v>-0.161716</v>
      </c>
      <c r="AR141">
        <v>0.158638</v>
      </c>
    </row>
    <row r="142" spans="1:44" x14ac:dyDescent="0.2">
      <c r="A142" s="4">
        <v>141</v>
      </c>
      <c r="B142" s="7">
        <v>4.5325906461302798</v>
      </c>
      <c r="C142" s="8" t="str">
        <f t="shared" si="29"/>
        <v>&lt;Value&gt;4.53259064613028&lt;/Value&gt;</v>
      </c>
      <c r="D142" s="7">
        <v>-0.217067865538281</v>
      </c>
      <c r="E142" s="8">
        <v>0.226629532306514</v>
      </c>
      <c r="F142" s="7">
        <v>-0.32273530429674702</v>
      </c>
      <c r="G142" s="10" t="str">
        <f t="shared" si="30"/>
        <v>&lt;Value&gt;-0.322735304296747&lt;/Value&gt;</v>
      </c>
      <c r="H142" s="10">
        <v>6.9471645874584903E-2</v>
      </c>
      <c r="I142" s="8" t="str">
        <f t="shared" si="31"/>
        <v>&lt;Value&gt;0.0694716458745849&lt;/Value&gt;</v>
      </c>
      <c r="J142" s="7">
        <v>-0.16755493708746899</v>
      </c>
      <c r="K142" s="10" t="s">
        <v>170</v>
      </c>
      <c r="L142">
        <v>-0.19938</v>
      </c>
      <c r="M142" s="7">
        <v>0.209545489853008</v>
      </c>
      <c r="N142" s="10" t="s">
        <v>576</v>
      </c>
      <c r="O142">
        <v>0.210592</v>
      </c>
      <c r="P142" s="7">
        <v>0.13114997323809999</v>
      </c>
      <c r="Q142" s="10" t="s">
        <v>366</v>
      </c>
      <c r="R142">
        <v>0.14308499999999999</v>
      </c>
      <c r="S142" s="7">
        <v>0.12277983532893599</v>
      </c>
      <c r="T142" s="10" t="s">
        <v>776</v>
      </c>
      <c r="U142">
        <v>5.3950999999999999E-2</v>
      </c>
      <c r="V142" s="7">
        <f t="shared" si="32"/>
        <v>-0.29870491032556901</v>
      </c>
      <c r="W142" s="10">
        <f t="shared" si="33"/>
        <v>-0.34246500000000002</v>
      </c>
      <c r="X142" s="10">
        <f t="shared" si="34"/>
        <v>-3.6404963849369004E-2</v>
      </c>
      <c r="Y142" s="8">
        <f t="shared" si="35"/>
        <v>-5.6295000000000012E-2</v>
      </c>
      <c r="Z142">
        <f t="shared" si="36"/>
        <v>8.6765654524072006E-2</v>
      </c>
      <c r="AA142">
        <f t="shared" si="37"/>
        <v>0.156641</v>
      </c>
      <c r="AB142">
        <f t="shared" si="38"/>
        <v>0.33232532518194402</v>
      </c>
      <c r="AC142">
        <f t="shared" si="39"/>
        <v>0.26454299999999997</v>
      </c>
      <c r="AN142">
        <v>156.939066664774</v>
      </c>
      <c r="AO142">
        <v>0.14308499999999999</v>
      </c>
      <c r="AP142">
        <v>5.3950999999999999E-2</v>
      </c>
      <c r="AQ142">
        <v>-0.19938</v>
      </c>
      <c r="AR142">
        <v>0.210592</v>
      </c>
    </row>
    <row r="143" spans="1:44" x14ac:dyDescent="0.2">
      <c r="A143" s="4">
        <v>142</v>
      </c>
      <c r="B143" s="7">
        <v>4.8181060578717503</v>
      </c>
      <c r="C143" s="8" t="str">
        <f t="shared" si="29"/>
        <v>&lt;Value&gt;4.81810605787175&lt;/Value&gt;</v>
      </c>
      <c r="D143" s="7">
        <v>-0.20639171082274901</v>
      </c>
      <c r="E143" s="8">
        <v>0.240905302893588</v>
      </c>
      <c r="F143" s="7">
        <v>-0.45066691860218699</v>
      </c>
      <c r="G143" s="10" t="str">
        <f t="shared" si="30"/>
        <v>&lt;Value&gt;-0.450666918602187&lt;/Value&gt;</v>
      </c>
      <c r="H143" s="10">
        <v>0.55754269218326002</v>
      </c>
      <c r="I143" s="8" t="str">
        <f t="shared" si="31"/>
        <v>&lt;Value&gt;0.55754269218326&lt;/Value&gt;</v>
      </c>
      <c r="J143" s="7">
        <v>-0.17687585998963001</v>
      </c>
      <c r="K143" s="10" t="s">
        <v>171</v>
      </c>
      <c r="L143">
        <v>-0.26260099999999997</v>
      </c>
      <c r="M143" s="7">
        <v>0.21784083012230401</v>
      </c>
      <c r="N143" s="10" t="s">
        <v>577</v>
      </c>
      <c r="O143">
        <v>0.34492</v>
      </c>
      <c r="P143" s="7">
        <v>0.13125039018455401</v>
      </c>
      <c r="Q143" s="10" t="s">
        <v>367</v>
      </c>
      <c r="R143">
        <v>0.14402599999999999</v>
      </c>
      <c r="S143" s="7">
        <v>0.122874067231691</v>
      </c>
      <c r="T143" s="10" t="s">
        <v>777</v>
      </c>
      <c r="U143">
        <v>5.3731000000000001E-2</v>
      </c>
      <c r="V143" s="7">
        <f t="shared" si="32"/>
        <v>-0.30812625017418405</v>
      </c>
      <c r="W143" s="10">
        <f t="shared" si="33"/>
        <v>-0.40662699999999996</v>
      </c>
      <c r="X143" s="10">
        <f t="shared" si="34"/>
        <v>-4.5625469805076008E-2</v>
      </c>
      <c r="Y143" s="8">
        <f t="shared" si="35"/>
        <v>-0.11857499999999999</v>
      </c>
      <c r="Z143">
        <f t="shared" si="36"/>
        <v>9.496676289061301E-2</v>
      </c>
      <c r="AA143">
        <f t="shared" si="37"/>
        <v>0.29118900000000003</v>
      </c>
      <c r="AB143">
        <f t="shared" si="38"/>
        <v>0.34071489735399502</v>
      </c>
      <c r="AC143">
        <f t="shared" si="39"/>
        <v>0.39865099999999998</v>
      </c>
      <c r="AN143">
        <v>147.315348884114</v>
      </c>
      <c r="AO143">
        <v>0.14402599999999999</v>
      </c>
      <c r="AP143">
        <v>5.3731000000000001E-2</v>
      </c>
      <c r="AQ143">
        <v>-0.26260099999999997</v>
      </c>
      <c r="AR143">
        <v>0.34492</v>
      </c>
    </row>
    <row r="144" spans="1:44" x14ac:dyDescent="0.2">
      <c r="A144" s="4">
        <v>143</v>
      </c>
      <c r="B144" s="7">
        <v>4.8493951397456003</v>
      </c>
      <c r="C144" s="8" t="str">
        <f t="shared" si="29"/>
        <v>&lt;Value&gt;4.8493951397456&lt;/Value&gt;</v>
      </c>
      <c r="D144" s="7">
        <v>-0.204278945971371</v>
      </c>
      <c r="E144" s="8">
        <v>0.24246975698727999</v>
      </c>
      <c r="F144" s="7">
        <v>-0.19726344297656101</v>
      </c>
      <c r="G144" s="10" t="str">
        <f t="shared" si="30"/>
        <v>&lt;Value&gt;-0.197263442976561&lt;/Value&gt;</v>
      </c>
      <c r="H144" s="10">
        <v>0.17704972292208401</v>
      </c>
      <c r="I144" s="8" t="str">
        <f t="shared" si="31"/>
        <v>&lt;Value&gt;0.177049722922084&lt;/Value&gt;</v>
      </c>
      <c r="J144" s="7">
        <v>-0.18428314257140099</v>
      </c>
      <c r="K144" s="10" t="s">
        <v>172</v>
      </c>
      <c r="L144">
        <v>-0.25783800000000001</v>
      </c>
      <c r="M144" s="7">
        <v>0.22607904963272499</v>
      </c>
      <c r="N144" s="10" t="s">
        <v>578</v>
      </c>
      <c r="O144">
        <v>0.34457399999999999</v>
      </c>
      <c r="P144" s="7">
        <v>0.13133113216804601</v>
      </c>
      <c r="Q144" s="10" t="s">
        <v>368</v>
      </c>
      <c r="R144">
        <v>0.14377400000000001</v>
      </c>
      <c r="S144" s="7">
        <v>0.122949752933655</v>
      </c>
      <c r="T144" s="10" t="s">
        <v>711</v>
      </c>
      <c r="U144">
        <v>5.3178000000000003E-2</v>
      </c>
      <c r="V144" s="7">
        <f t="shared" si="32"/>
        <v>-0.31561427473944703</v>
      </c>
      <c r="W144" s="10">
        <f t="shared" si="33"/>
        <v>-0.40161200000000002</v>
      </c>
      <c r="X144" s="10">
        <f t="shared" si="34"/>
        <v>-5.2952010403354982E-2</v>
      </c>
      <c r="Y144" s="8">
        <f t="shared" si="35"/>
        <v>-0.114064</v>
      </c>
      <c r="Z144">
        <f t="shared" si="36"/>
        <v>0.10312929669906999</v>
      </c>
      <c r="AA144">
        <f t="shared" si="37"/>
        <v>0.29139599999999999</v>
      </c>
      <c r="AB144">
        <f t="shared" si="38"/>
        <v>0.34902880256637997</v>
      </c>
      <c r="AC144">
        <f t="shared" si="39"/>
        <v>0.39775199999999999</v>
      </c>
      <c r="AN144">
        <v>143.570591971667</v>
      </c>
      <c r="AO144">
        <v>0.14377400000000001</v>
      </c>
      <c r="AP144">
        <v>5.3178000000000003E-2</v>
      </c>
      <c r="AQ144">
        <v>-0.25783800000000001</v>
      </c>
      <c r="AR144">
        <v>0.34457399999999999</v>
      </c>
    </row>
    <row r="145" spans="1:44" x14ac:dyDescent="0.2">
      <c r="A145" s="4">
        <v>144</v>
      </c>
      <c r="B145" s="7">
        <v>4.9221093883777502</v>
      </c>
      <c r="C145" s="8" t="str">
        <f t="shared" si="29"/>
        <v>&lt;Value&gt;4.92210938837775&lt;/Value&gt;</v>
      </c>
      <c r="D145" s="7">
        <v>-0.19871341391304401</v>
      </c>
      <c r="E145" s="8">
        <v>0.246105469418888</v>
      </c>
      <c r="F145" s="7">
        <v>-0.25624632240103001</v>
      </c>
      <c r="G145" s="10" t="str">
        <f t="shared" si="30"/>
        <v>&lt;Value&gt;-0.25624632240103&lt;/Value&gt;</v>
      </c>
      <c r="H145" s="10">
        <v>0.407219578173177</v>
      </c>
      <c r="I145" s="8" t="str">
        <f t="shared" si="31"/>
        <v>&lt;Value&gt;0.407219578173177&lt;/Value&gt;</v>
      </c>
      <c r="J145" s="7">
        <v>-0.18977134550517499</v>
      </c>
      <c r="K145" s="10" t="s">
        <v>173</v>
      </c>
      <c r="L145">
        <v>-0.23791999999999999</v>
      </c>
      <c r="M145" s="7">
        <v>0.23420886461507201</v>
      </c>
      <c r="N145" s="10" t="s">
        <v>579</v>
      </c>
      <c r="O145">
        <v>0.330901</v>
      </c>
      <c r="P145" s="7">
        <v>0.13138990403488801</v>
      </c>
      <c r="Q145" s="10" t="s">
        <v>369</v>
      </c>
      <c r="R145">
        <v>0.14219300000000001</v>
      </c>
      <c r="S145" s="7">
        <v>0.123004733989583</v>
      </c>
      <c r="T145" s="10" t="s">
        <v>778</v>
      </c>
      <c r="U145">
        <v>4.9655999999999999E-2</v>
      </c>
      <c r="V145" s="7">
        <f t="shared" si="32"/>
        <v>-0.32116124954006298</v>
      </c>
      <c r="W145" s="10">
        <f t="shared" si="33"/>
        <v>-0.38011300000000003</v>
      </c>
      <c r="X145" s="10">
        <f t="shared" si="34"/>
        <v>-5.8381441470286982E-2</v>
      </c>
      <c r="Y145" s="8">
        <f t="shared" si="35"/>
        <v>-9.5726999999999979E-2</v>
      </c>
      <c r="Z145">
        <f t="shared" si="36"/>
        <v>0.11120413062548901</v>
      </c>
      <c r="AA145">
        <f t="shared" si="37"/>
        <v>0.28124500000000002</v>
      </c>
      <c r="AB145">
        <f t="shared" si="38"/>
        <v>0.35721359860465501</v>
      </c>
      <c r="AC145">
        <f t="shared" si="39"/>
        <v>0.38055699999999998</v>
      </c>
      <c r="AN145">
        <v>148.09607599750899</v>
      </c>
      <c r="AO145">
        <v>0.14219300000000001</v>
      </c>
      <c r="AP145">
        <v>4.9655999999999999E-2</v>
      </c>
      <c r="AQ145">
        <v>-0.23791999999999999</v>
      </c>
      <c r="AR145">
        <v>0.330901</v>
      </c>
    </row>
    <row r="146" spans="1:44" x14ac:dyDescent="0.2">
      <c r="A146" s="4">
        <v>145</v>
      </c>
      <c r="B146" s="7">
        <v>4.9439388826142601</v>
      </c>
      <c r="C146" s="8" t="str">
        <f t="shared" si="29"/>
        <v>&lt;Value&gt;4.94393888261426&lt;/Value&gt;</v>
      </c>
      <c r="D146" s="7">
        <v>-0.196869723901437</v>
      </c>
      <c r="E146" s="8">
        <v>0.247196944130713</v>
      </c>
      <c r="F146" s="7">
        <v>-0.15995615249447301</v>
      </c>
      <c r="G146" s="10" t="str">
        <f t="shared" si="30"/>
        <v>&lt;Value&gt;-0.159956152494473&lt;/Value&gt;</v>
      </c>
      <c r="H146" s="10">
        <v>0.37643953199791902</v>
      </c>
      <c r="I146" s="8" t="str">
        <f t="shared" si="31"/>
        <v>&lt;Value&gt;0.376439531997919&lt;/Value&gt;</v>
      </c>
      <c r="J146" s="7">
        <v>-0.193342260054885</v>
      </c>
      <c r="K146" s="10" t="s">
        <v>174</v>
      </c>
      <c r="L146">
        <v>-0.23020599999999999</v>
      </c>
      <c r="M146" s="7">
        <v>0.24218279329957601</v>
      </c>
      <c r="N146" s="10" t="s">
        <v>580</v>
      </c>
      <c r="O146">
        <v>0.32428099999999999</v>
      </c>
      <c r="P146" s="7">
        <v>0.13142522477565899</v>
      </c>
      <c r="Q146" s="10" t="s">
        <v>370</v>
      </c>
      <c r="R146">
        <v>0.14146800000000001</v>
      </c>
      <c r="S146" s="7">
        <v>0.123037620159882</v>
      </c>
      <c r="T146" s="10" t="s">
        <v>779</v>
      </c>
      <c r="U146">
        <v>4.7951000000000001E-2</v>
      </c>
      <c r="V146" s="7">
        <f t="shared" si="32"/>
        <v>-0.32476748483054396</v>
      </c>
      <c r="W146" s="10">
        <f t="shared" si="33"/>
        <v>-0.371674</v>
      </c>
      <c r="X146" s="10">
        <f t="shared" si="34"/>
        <v>-6.1917035279226013E-2</v>
      </c>
      <c r="Y146" s="8">
        <f t="shared" si="35"/>
        <v>-8.8737999999999984E-2</v>
      </c>
      <c r="Z146">
        <f t="shared" si="36"/>
        <v>0.11914517313969401</v>
      </c>
      <c r="AA146">
        <f t="shared" si="37"/>
        <v>0.27632999999999996</v>
      </c>
      <c r="AB146">
        <f t="shared" si="38"/>
        <v>0.36522041345945799</v>
      </c>
      <c r="AC146">
        <f t="shared" si="39"/>
        <v>0.37223200000000001</v>
      </c>
      <c r="AN146">
        <v>155.10178181735299</v>
      </c>
      <c r="AO146">
        <v>0.14146800000000001</v>
      </c>
      <c r="AP146">
        <v>4.7951000000000001E-2</v>
      </c>
      <c r="AQ146">
        <v>-0.23020599999999999</v>
      </c>
      <c r="AR146">
        <v>0.32428099999999999</v>
      </c>
    </row>
    <row r="147" spans="1:44" x14ac:dyDescent="0.2">
      <c r="A147" s="4">
        <v>146</v>
      </c>
      <c r="B147" s="7">
        <v>5.0338918170937497</v>
      </c>
      <c r="C147" s="8" t="str">
        <f t="shared" si="29"/>
        <v>&lt;Value&gt;5.03389181709375&lt;/Value&gt;</v>
      </c>
      <c r="D147" s="7">
        <v>-0.18847477034198401</v>
      </c>
      <c r="E147" s="8">
        <v>0.25169459085468698</v>
      </c>
      <c r="F147" s="7">
        <v>-0.17732111993177299</v>
      </c>
      <c r="G147" s="10" t="str">
        <f t="shared" si="30"/>
        <v>&lt;Value&gt;-0.177321119931773&lt;/Value&gt;</v>
      </c>
      <c r="H147" s="10">
        <v>0.10264120787879601</v>
      </c>
      <c r="I147" s="8" t="str">
        <f t="shared" si="31"/>
        <v>&lt;Value&gt;0.102641207878796&lt;/Value&gt;</v>
      </c>
      <c r="J147" s="7">
        <v>-0.19500654540670501</v>
      </c>
      <c r="K147" s="10" t="s">
        <v>175</v>
      </c>
      <c r="L147">
        <v>-0.19642100000000001</v>
      </c>
      <c r="M147" s="7">
        <v>0.24995798322774301</v>
      </c>
      <c r="N147" s="10" t="s">
        <v>581</v>
      </c>
      <c r="O147">
        <v>0.29469099999999998</v>
      </c>
      <c r="P147" s="7">
        <v>0.13143653864575999</v>
      </c>
      <c r="Q147" s="10" t="s">
        <v>371</v>
      </c>
      <c r="R147">
        <v>0.13800599999999999</v>
      </c>
      <c r="S147" s="7">
        <v>0.123047893953752</v>
      </c>
      <c r="T147" s="10" t="s">
        <v>780</v>
      </c>
      <c r="U147">
        <v>3.8802000000000003E-2</v>
      </c>
      <c r="V147" s="7">
        <f t="shared" si="32"/>
        <v>-0.32644308405246503</v>
      </c>
      <c r="W147" s="10">
        <f t="shared" si="33"/>
        <v>-0.33442700000000003</v>
      </c>
      <c r="X147" s="10">
        <f t="shared" si="34"/>
        <v>-6.3570006760945014E-2</v>
      </c>
      <c r="Y147" s="8">
        <f t="shared" si="35"/>
        <v>-5.8415000000000022E-2</v>
      </c>
      <c r="Z147">
        <f t="shared" si="36"/>
        <v>0.126910089273991</v>
      </c>
      <c r="AA147">
        <f t="shared" si="37"/>
        <v>0.25588899999999998</v>
      </c>
      <c r="AB147">
        <f t="shared" si="38"/>
        <v>0.37300587718149503</v>
      </c>
      <c r="AC147">
        <f t="shared" si="39"/>
        <v>0.33349299999999998</v>
      </c>
      <c r="AN147">
        <v>165.587748218005</v>
      </c>
      <c r="AO147">
        <v>0.13800599999999999</v>
      </c>
      <c r="AP147">
        <v>3.8802000000000003E-2</v>
      </c>
      <c r="AQ147">
        <v>-0.19642100000000001</v>
      </c>
      <c r="AR147">
        <v>0.29469099999999998</v>
      </c>
    </row>
    <row r="148" spans="1:44" x14ac:dyDescent="0.2">
      <c r="A148" s="4">
        <v>147</v>
      </c>
      <c r="B148" s="7">
        <v>5.1182824181592199</v>
      </c>
      <c r="C148" s="8" t="str">
        <f t="shared" si="29"/>
        <v>&lt;Value&gt;5.11828241815922&lt;/Value&gt;</v>
      </c>
      <c r="D148" s="7">
        <v>-0.17950357641082099</v>
      </c>
      <c r="E148" s="8">
        <v>0.25591412090796101</v>
      </c>
      <c r="F148" s="7">
        <v>-8.3383325577072995E-2</v>
      </c>
      <c r="G148" s="10" t="str">
        <f t="shared" si="30"/>
        <v>&lt;Value&gt;-0.083383325577073&lt;/Value&gt;</v>
      </c>
      <c r="H148" s="10">
        <v>0.21742394874867799</v>
      </c>
      <c r="I148" s="8" t="str">
        <f t="shared" si="31"/>
        <v>&lt;Value&gt;0.217423948748678&lt;/Value&gt;</v>
      </c>
      <c r="J148" s="7">
        <v>-0.194785324403109</v>
      </c>
      <c r="K148" s="10" t="s">
        <v>176</v>
      </c>
      <c r="L148">
        <v>-0.171962</v>
      </c>
      <c r="M148" s="7">
        <v>0.25749691196073998</v>
      </c>
      <c r="N148" s="10" t="s">
        <v>582</v>
      </c>
      <c r="O148">
        <v>0.279526</v>
      </c>
      <c r="P148" s="7">
        <v>0.131424293306866</v>
      </c>
      <c r="Q148" s="10" t="s">
        <v>363</v>
      </c>
      <c r="R148">
        <v>0.13572899999999999</v>
      </c>
      <c r="S148" s="7">
        <v>0.123035984071869</v>
      </c>
      <c r="T148" s="10" t="s">
        <v>781</v>
      </c>
      <c r="U148">
        <v>3.1407999999999998E-2</v>
      </c>
      <c r="V148" s="7">
        <f t="shared" si="32"/>
        <v>-0.32620961770997503</v>
      </c>
      <c r="W148" s="10">
        <f t="shared" si="33"/>
        <v>-0.30769099999999999</v>
      </c>
      <c r="X148" s="10">
        <f t="shared" si="34"/>
        <v>-6.3361031096242998E-2</v>
      </c>
      <c r="Y148" s="8">
        <f t="shared" si="35"/>
        <v>-3.6233000000000015E-2</v>
      </c>
      <c r="Z148">
        <f t="shared" si="36"/>
        <v>0.13446092788887098</v>
      </c>
      <c r="AA148">
        <f t="shared" si="37"/>
        <v>0.24811800000000001</v>
      </c>
      <c r="AB148">
        <f t="shared" si="38"/>
        <v>0.38053289603260898</v>
      </c>
      <c r="AC148">
        <f t="shared" si="39"/>
        <v>0.31093399999999999</v>
      </c>
      <c r="AN148">
        <v>175.405422392383</v>
      </c>
      <c r="AO148">
        <v>0.13572899999999999</v>
      </c>
      <c r="AP148">
        <v>3.1407999999999998E-2</v>
      </c>
      <c r="AQ148">
        <v>-0.171962</v>
      </c>
      <c r="AR148">
        <v>0.279526</v>
      </c>
    </row>
    <row r="149" spans="1:44" x14ac:dyDescent="0.2">
      <c r="A149" s="4">
        <v>148</v>
      </c>
      <c r="B149" s="7">
        <v>5.1576830124157098</v>
      </c>
      <c r="C149" s="8" t="str">
        <f t="shared" si="29"/>
        <v>&lt;Value&gt;5.15768301241571&lt;/Value&gt;</v>
      </c>
      <c r="D149" s="7">
        <v>-0.17497858162340199</v>
      </c>
      <c r="E149" s="8">
        <v>0.25788415062078501</v>
      </c>
      <c r="F149" s="7">
        <v>-5.6231701595284601E-2</v>
      </c>
      <c r="G149" s="10" t="str">
        <f t="shared" si="30"/>
        <v>&lt;Value&gt;-0.0562317015952846&lt;/Value&gt;</v>
      </c>
      <c r="H149" s="10">
        <v>0.52560032097432297</v>
      </c>
      <c r="I149" s="8" t="str">
        <f t="shared" si="31"/>
        <v>&lt;Value&gt;0.525600320974323&lt;/Value&gt;</v>
      </c>
      <c r="J149" s="7">
        <v>-0.19271166937464501</v>
      </c>
      <c r="K149" s="10" t="s">
        <v>177</v>
      </c>
      <c r="L149">
        <v>-0.165691</v>
      </c>
      <c r="M149" s="7">
        <v>0.264767950069691</v>
      </c>
      <c r="N149" s="10" t="s">
        <v>583</v>
      </c>
      <c r="O149">
        <v>0.28090500000000002</v>
      </c>
      <c r="P149" s="7">
        <v>0.131389976432913</v>
      </c>
      <c r="Q149" s="10" t="s">
        <v>372</v>
      </c>
      <c r="R149">
        <v>0.13550799999999999</v>
      </c>
      <c r="S149" s="7">
        <v>0.12300329969084201</v>
      </c>
      <c r="T149" s="10" t="s">
        <v>782</v>
      </c>
      <c r="U149">
        <v>3.0571999999999998E-2</v>
      </c>
      <c r="V149" s="7">
        <f t="shared" si="32"/>
        <v>-0.32410164580755801</v>
      </c>
      <c r="W149" s="10">
        <f t="shared" si="33"/>
        <v>-0.30119899999999999</v>
      </c>
      <c r="X149" s="10">
        <f t="shared" si="34"/>
        <v>-6.1321692941732009E-2</v>
      </c>
      <c r="Y149" s="8">
        <f t="shared" si="35"/>
        <v>-3.0183000000000015E-2</v>
      </c>
      <c r="Z149">
        <f t="shared" si="36"/>
        <v>0.141764650378849</v>
      </c>
      <c r="AA149">
        <f t="shared" si="37"/>
        <v>0.25033300000000003</v>
      </c>
      <c r="AB149">
        <f t="shared" si="38"/>
        <v>0.38777124976053301</v>
      </c>
      <c r="AC149">
        <f t="shared" si="39"/>
        <v>0.311477</v>
      </c>
      <c r="AN149">
        <v>192.17451732034601</v>
      </c>
      <c r="AO149">
        <v>0.13550799999999999</v>
      </c>
      <c r="AP149">
        <v>3.0571999999999998E-2</v>
      </c>
      <c r="AQ149">
        <v>-0.165691</v>
      </c>
      <c r="AR149">
        <v>0.28090500000000002</v>
      </c>
    </row>
    <row r="150" spans="1:44" x14ac:dyDescent="0.2">
      <c r="A150" s="4">
        <v>149</v>
      </c>
      <c r="B150" s="7">
        <v>5.5005562796393503</v>
      </c>
      <c r="C150" s="8" t="str">
        <f t="shared" si="29"/>
        <v>&lt;Value&gt;5.50055627963935&lt;/Value&gt;</v>
      </c>
      <c r="D150" s="7">
        <v>-0.12819539734021601</v>
      </c>
      <c r="E150" s="8">
        <v>0.27502781398196702</v>
      </c>
      <c r="F150" s="7">
        <v>-0.302955175888174</v>
      </c>
      <c r="G150" s="10" t="str">
        <f t="shared" si="30"/>
        <v>&lt;Value&gt;-0.302955175888174&lt;/Value&gt;</v>
      </c>
      <c r="H150" s="10">
        <v>0.35540215412024001</v>
      </c>
      <c r="I150" s="8" t="str">
        <f t="shared" si="31"/>
        <v>&lt;Value&gt;0.35540215412024&lt;/Value&gt;</v>
      </c>
      <c r="J150" s="7">
        <v>-0.188831913584978</v>
      </c>
      <c r="K150" s="10" t="s">
        <v>178</v>
      </c>
      <c r="L150">
        <v>-0.19042899999999999</v>
      </c>
      <c r="M150" s="7">
        <v>0.27174577889792501</v>
      </c>
      <c r="N150" s="10" t="s">
        <v>584</v>
      </c>
      <c r="O150">
        <v>0.40226600000000001</v>
      </c>
      <c r="P150" s="7">
        <v>0.13133610358963099</v>
      </c>
      <c r="Q150" s="10" t="s">
        <v>373</v>
      </c>
      <c r="R150">
        <v>0.146728</v>
      </c>
      <c r="S150" s="7">
        <v>0.122952218815576</v>
      </c>
      <c r="T150" s="10" t="s">
        <v>783</v>
      </c>
      <c r="U150">
        <v>5.9637999999999997E-2</v>
      </c>
      <c r="V150" s="7">
        <f t="shared" si="32"/>
        <v>-0.32016801717460897</v>
      </c>
      <c r="W150" s="10">
        <f t="shared" si="33"/>
        <v>-0.33715699999999998</v>
      </c>
      <c r="X150" s="10">
        <f t="shared" si="34"/>
        <v>-5.7495809995347008E-2</v>
      </c>
      <c r="Y150" s="8">
        <f t="shared" si="35"/>
        <v>-4.370099999999999E-2</v>
      </c>
      <c r="Z150">
        <f t="shared" si="36"/>
        <v>0.14879356008234901</v>
      </c>
      <c r="AA150">
        <f t="shared" si="37"/>
        <v>0.34262800000000004</v>
      </c>
      <c r="AB150">
        <f t="shared" si="38"/>
        <v>0.394697997713501</v>
      </c>
      <c r="AC150">
        <f t="shared" si="39"/>
        <v>0.46190399999999998</v>
      </c>
      <c r="AN150">
        <v>230.713835094698</v>
      </c>
      <c r="AO150">
        <v>0.146728</v>
      </c>
      <c r="AP150">
        <v>5.9637999999999997E-2</v>
      </c>
      <c r="AQ150">
        <v>-0.19042899999999999</v>
      </c>
      <c r="AR150">
        <v>0.40226600000000001</v>
      </c>
    </row>
    <row r="151" spans="1:44" x14ac:dyDescent="0.2">
      <c r="A151" s="4">
        <v>150</v>
      </c>
      <c r="B151" s="7">
        <v>5.6344522583433303</v>
      </c>
      <c r="C151" s="8" t="str">
        <f t="shared" si="29"/>
        <v>&lt;Value&gt;5.63445225834333&lt;/Value&gt;</v>
      </c>
      <c r="D151" s="7">
        <v>-0.107229113549447</v>
      </c>
      <c r="E151" s="8">
        <v>0.28172261291716599</v>
      </c>
      <c r="F151" s="7">
        <v>-0.30821535507850301</v>
      </c>
      <c r="G151" s="10" t="str">
        <f t="shared" si="30"/>
        <v>&lt;Value&gt;-0.308215355078503&lt;/Value&gt;</v>
      </c>
      <c r="H151" s="10">
        <v>0.445326183858682</v>
      </c>
      <c r="I151" s="8" t="str">
        <f t="shared" si="31"/>
        <v>&lt;Value&gt;0.445326183858682&lt;/Value&gt;</v>
      </c>
      <c r="J151" s="7">
        <v>-0.18320672960963699</v>
      </c>
      <c r="K151" s="10" t="s">
        <v>179</v>
      </c>
      <c r="L151">
        <v>-0.154192</v>
      </c>
      <c r="M151" s="7">
        <v>0.27841165929163503</v>
      </c>
      <c r="N151" s="10" t="s">
        <v>585</v>
      </c>
      <c r="O151">
        <v>0.36777399999999999</v>
      </c>
      <c r="P151" s="7">
        <v>0.13126615227535901</v>
      </c>
      <c r="Q151" s="10" t="s">
        <v>374</v>
      </c>
      <c r="R151">
        <v>0.14232500000000001</v>
      </c>
      <c r="S151" s="7">
        <v>0.122886025881948</v>
      </c>
      <c r="T151" s="10" t="s">
        <v>784</v>
      </c>
      <c r="U151">
        <v>4.9904999999999998E-2</v>
      </c>
      <c r="V151" s="7">
        <f t="shared" si="32"/>
        <v>-0.314472881884996</v>
      </c>
      <c r="W151" s="10">
        <f t="shared" si="33"/>
        <v>-0.29651700000000003</v>
      </c>
      <c r="X151" s="10">
        <f t="shared" si="34"/>
        <v>-5.1940577334277982E-2</v>
      </c>
      <c r="Y151" s="8">
        <f t="shared" si="35"/>
        <v>-1.1866999999999989E-2</v>
      </c>
      <c r="Z151">
        <f t="shared" si="36"/>
        <v>0.15552563340968703</v>
      </c>
      <c r="AA151">
        <f t="shared" si="37"/>
        <v>0.31786900000000001</v>
      </c>
      <c r="AB151">
        <f t="shared" si="38"/>
        <v>0.401297685173583</v>
      </c>
      <c r="AC151">
        <f t="shared" si="39"/>
        <v>0.41767899999999997</v>
      </c>
      <c r="AN151">
        <v>296.14766927207501</v>
      </c>
      <c r="AO151">
        <v>0.14232500000000001</v>
      </c>
      <c r="AP151">
        <v>4.9904999999999998E-2</v>
      </c>
      <c r="AQ151">
        <v>-0.154192</v>
      </c>
      <c r="AR151">
        <v>0.36777399999999999</v>
      </c>
    </row>
    <row r="152" spans="1:44" x14ac:dyDescent="0.2">
      <c r="A152" s="4">
        <v>151</v>
      </c>
      <c r="B152" s="7">
        <v>5.6510129542059904</v>
      </c>
      <c r="C152" s="8" t="str">
        <f t="shared" si="29"/>
        <v>&lt;Value&gt;5.65101295420599&lt;/Value&gt;</v>
      </c>
      <c r="D152" s="7">
        <v>-0.104565091637456</v>
      </c>
      <c r="E152" s="8">
        <v>0.28255064771029997</v>
      </c>
      <c r="F152" s="7">
        <v>-3.8328970982699002E-2</v>
      </c>
      <c r="G152" s="10" t="str">
        <f t="shared" si="30"/>
        <v>&lt;Value&gt;-0.038328970982699&lt;/Value&gt;</v>
      </c>
      <c r="H152" s="10">
        <v>0.27631171483851402</v>
      </c>
      <c r="I152" s="8" t="str">
        <f t="shared" si="31"/>
        <v>&lt;Value&gt;0.276311714838514&lt;/Value&gt;</v>
      </c>
      <c r="J152" s="7">
        <v>-0.17591192353589999</v>
      </c>
      <c r="K152" s="10" t="s">
        <v>180</v>
      </c>
      <c r="L152">
        <v>-0.14668500000000001</v>
      </c>
      <c r="M152" s="7">
        <v>0.28475355117765899</v>
      </c>
      <c r="N152" s="10" t="s">
        <v>586</v>
      </c>
      <c r="O152">
        <v>0.35973899999999998</v>
      </c>
      <c r="P152" s="7">
        <v>0.131184439780101</v>
      </c>
      <c r="Q152" s="10" t="s">
        <v>375</v>
      </c>
      <c r="R152">
        <v>0.141455</v>
      </c>
      <c r="S152" s="7">
        <v>0.122808796400177</v>
      </c>
      <c r="T152" s="10" t="s">
        <v>785</v>
      </c>
      <c r="U152">
        <v>4.7801000000000003E-2</v>
      </c>
      <c r="V152" s="7">
        <f t="shared" si="32"/>
        <v>-0.30709636331600099</v>
      </c>
      <c r="W152" s="10">
        <f t="shared" si="33"/>
        <v>-0.28814000000000001</v>
      </c>
      <c r="X152" s="10">
        <f t="shared" si="34"/>
        <v>-4.4727483755798991E-2</v>
      </c>
      <c r="Y152" s="8">
        <f t="shared" si="35"/>
        <v>-5.2300000000000124E-3</v>
      </c>
      <c r="Z152">
        <f t="shared" si="36"/>
        <v>0.16194475477748199</v>
      </c>
      <c r="AA152">
        <f t="shared" si="37"/>
        <v>0.31193799999999999</v>
      </c>
      <c r="AB152">
        <f t="shared" si="38"/>
        <v>0.40756234757783599</v>
      </c>
      <c r="AC152">
        <f t="shared" si="39"/>
        <v>0.40753999999999996</v>
      </c>
      <c r="AN152">
        <v>432.50303829983699</v>
      </c>
      <c r="AO152">
        <v>0.141455</v>
      </c>
      <c r="AP152">
        <v>4.7801000000000003E-2</v>
      </c>
      <c r="AQ152">
        <v>-0.14668500000000001</v>
      </c>
      <c r="AR152">
        <v>0.35973899999999998</v>
      </c>
    </row>
    <row r="153" spans="1:44" x14ac:dyDescent="0.2">
      <c r="A153" s="4">
        <v>152</v>
      </c>
      <c r="B153" s="7">
        <v>5.6653187480807299</v>
      </c>
      <c r="C153" s="8" t="str">
        <f t="shared" si="29"/>
        <v>&lt;Value&gt;5.66531874808073&lt;/Value&gt;</v>
      </c>
      <c r="D153" s="7">
        <v>-0.10225328948210199</v>
      </c>
      <c r="E153" s="8">
        <v>0.28326593740403599</v>
      </c>
      <c r="F153" s="7">
        <v>-6.1861503942737199E-2</v>
      </c>
      <c r="G153" s="10" t="str">
        <f t="shared" si="30"/>
        <v>&lt;Value&gt;-0.0618615039427372&lt;/Value&gt;</v>
      </c>
      <c r="H153" s="10">
        <v>0.38295503335646602</v>
      </c>
      <c r="I153" s="8" t="str">
        <f t="shared" si="31"/>
        <v>&lt;Value&gt;0.382955033356466&lt;/Value&gt;</v>
      </c>
      <c r="J153" s="7">
        <v>-0.16703890293276</v>
      </c>
      <c r="K153" s="10" t="s">
        <v>181</v>
      </c>
      <c r="L153">
        <v>-0.13978699999999999</v>
      </c>
      <c r="M153" s="7">
        <v>0.29076608739708698</v>
      </c>
      <c r="N153" s="10" t="s">
        <v>587</v>
      </c>
      <c r="O153">
        <v>0.35248600000000002</v>
      </c>
      <c r="P153" s="7">
        <v>0.13109594590069201</v>
      </c>
      <c r="Q153" s="10" t="s">
        <v>376</v>
      </c>
      <c r="R153">
        <v>0.14070199999999999</v>
      </c>
      <c r="S153" s="7">
        <v>0.122725229615158</v>
      </c>
      <c r="T153" s="10" t="s">
        <v>786</v>
      </c>
      <c r="U153">
        <v>4.5918E-2</v>
      </c>
      <c r="V153" s="7">
        <f t="shared" si="32"/>
        <v>-0.29813484883345198</v>
      </c>
      <c r="W153" s="10">
        <f t="shared" si="33"/>
        <v>-0.28048899999999999</v>
      </c>
      <c r="X153" s="10">
        <f t="shared" si="34"/>
        <v>-3.5942957032067985E-2</v>
      </c>
      <c r="Y153" s="8">
        <f t="shared" si="35"/>
        <v>9.1499999999999915E-4</v>
      </c>
      <c r="Z153">
        <f t="shared" si="36"/>
        <v>0.16804085778192898</v>
      </c>
      <c r="AA153">
        <f t="shared" si="37"/>
        <v>0.30656800000000001</v>
      </c>
      <c r="AB153">
        <f t="shared" si="38"/>
        <v>0.41349131701224495</v>
      </c>
      <c r="AC153">
        <f t="shared" si="39"/>
        <v>0.39840400000000004</v>
      </c>
      <c r="AN153">
        <v>518.77767276018699</v>
      </c>
      <c r="AO153">
        <v>0.14070199999999999</v>
      </c>
      <c r="AP153">
        <v>4.5918E-2</v>
      </c>
      <c r="AQ153">
        <v>-0.13978699999999999</v>
      </c>
      <c r="AR153">
        <v>0.35248600000000002</v>
      </c>
    </row>
    <row r="154" spans="1:44" x14ac:dyDescent="0.2">
      <c r="A154" s="4">
        <v>153</v>
      </c>
      <c r="B154" s="7">
        <v>5.6970918218629896</v>
      </c>
      <c r="C154" s="8" t="str">
        <f t="shared" si="29"/>
        <v>&lt;Value&gt;5.69709182186299&lt;/Value&gt;</v>
      </c>
      <c r="D154" s="7">
        <v>-9.7086499784849095E-2</v>
      </c>
      <c r="E154" s="8">
        <v>0.28485459109314998</v>
      </c>
      <c r="F154" s="7">
        <v>-0.2208966489161</v>
      </c>
      <c r="G154" s="10" t="str">
        <f t="shared" si="30"/>
        <v>&lt;Value&gt;-0.2208966489161&lt;/Value&gt;</v>
      </c>
      <c r="H154" s="10">
        <v>0.462418582864975</v>
      </c>
      <c r="I154" s="8" t="str">
        <f t="shared" si="31"/>
        <v>&lt;Value&gt;0.462418582864975&lt;/Value&gt;</v>
      </c>
      <c r="J154" s="7">
        <v>-0.15669478679100901</v>
      </c>
      <c r="K154" s="10" t="s">
        <v>182</v>
      </c>
      <c r="L154">
        <v>-0.123336</v>
      </c>
      <c r="M154" s="7">
        <v>0.29645040845741499</v>
      </c>
      <c r="N154" s="10" t="s">
        <v>588</v>
      </c>
      <c r="O154">
        <v>0.33586300000000002</v>
      </c>
      <c r="P154" s="7">
        <v>0.131006085393297</v>
      </c>
      <c r="Q154" s="10" t="s">
        <v>377</v>
      </c>
      <c r="R154">
        <v>0.13911000000000001</v>
      </c>
      <c r="S154" s="7">
        <v>0.122640433783836</v>
      </c>
      <c r="T154" s="10" t="s">
        <v>787</v>
      </c>
      <c r="U154">
        <v>4.1707000000000001E-2</v>
      </c>
      <c r="V154" s="7">
        <f t="shared" si="32"/>
        <v>-0.28770087218430601</v>
      </c>
      <c r="W154" s="10">
        <f t="shared" si="33"/>
        <v>-0.26244600000000001</v>
      </c>
      <c r="X154" s="10">
        <f t="shared" si="34"/>
        <v>-2.568870139771201E-2</v>
      </c>
      <c r="Y154" s="8">
        <f t="shared" si="35"/>
        <v>1.577400000000001E-2</v>
      </c>
      <c r="Z154">
        <f t="shared" si="36"/>
        <v>0.173809974673579</v>
      </c>
      <c r="AA154">
        <f t="shared" si="37"/>
        <v>0.29415600000000003</v>
      </c>
      <c r="AB154">
        <f t="shared" si="38"/>
        <v>0.41909084224125098</v>
      </c>
      <c r="AC154">
        <f t="shared" si="39"/>
        <v>0.37757000000000002</v>
      </c>
      <c r="AN154">
        <v>708.08472217629605</v>
      </c>
      <c r="AO154">
        <v>0.13911000000000001</v>
      </c>
      <c r="AP154">
        <v>4.1707000000000001E-2</v>
      </c>
      <c r="AQ154">
        <v>-0.123336</v>
      </c>
      <c r="AR154">
        <v>0.33586300000000002</v>
      </c>
    </row>
    <row r="155" spans="1:44" x14ac:dyDescent="0.2">
      <c r="A155" s="4">
        <v>154</v>
      </c>
      <c r="B155" s="7">
        <v>5.8009071395887597</v>
      </c>
      <c r="C155" s="8" t="str">
        <f t="shared" si="29"/>
        <v>&lt;Value&gt;5.80090713958876&lt;/Value&gt;</v>
      </c>
      <c r="D155" s="7">
        <v>-7.9952787967796202E-2</v>
      </c>
      <c r="E155" s="8">
        <v>0.29004535697943801</v>
      </c>
      <c r="F155" s="7">
        <v>8.3174757820304202E-2</v>
      </c>
      <c r="G155" s="10" t="str">
        <f t="shared" si="30"/>
        <v>&lt;Value&gt;0.0831747578203042&lt;/Value&gt;</v>
      </c>
      <c r="H155" s="10">
        <v>0.10369629919152901</v>
      </c>
      <c r="I155" s="8" t="str">
        <f t="shared" si="31"/>
        <v>&lt;Value&gt;0.103696299191529&lt;/Value&gt;</v>
      </c>
      <c r="J155" s="7">
        <v>-0.145002136741891</v>
      </c>
      <c r="K155" s="10" t="s">
        <v>183</v>
      </c>
      <c r="L155">
        <v>-6.4462000000000005E-2</v>
      </c>
      <c r="M155" s="7">
        <v>0.30181386773218799</v>
      </c>
      <c r="N155" s="10" t="s">
        <v>589</v>
      </c>
      <c r="O155">
        <v>0.28844599999999998</v>
      </c>
      <c r="P155" s="7">
        <v>0.13092043912111501</v>
      </c>
      <c r="Q155" s="10" t="s">
        <v>378</v>
      </c>
      <c r="R155">
        <v>0.13620499999999999</v>
      </c>
      <c r="S155" s="7">
        <v>0.12255967251552601</v>
      </c>
      <c r="T155" s="10" t="s">
        <v>788</v>
      </c>
      <c r="U155">
        <v>3.3089E-2</v>
      </c>
      <c r="V155" s="7">
        <f t="shared" si="32"/>
        <v>-0.275922575863006</v>
      </c>
      <c r="W155" s="10">
        <f t="shared" si="33"/>
        <v>-0.20066699999999998</v>
      </c>
      <c r="X155" s="10">
        <f t="shared" si="34"/>
        <v>-1.408169762077599E-2</v>
      </c>
      <c r="Y155" s="8">
        <f t="shared" si="35"/>
        <v>7.1742999999999987E-2</v>
      </c>
      <c r="Z155">
        <f t="shared" si="36"/>
        <v>0.17925419521666197</v>
      </c>
      <c r="AA155">
        <f t="shared" si="37"/>
        <v>0.255357</v>
      </c>
      <c r="AB155">
        <f t="shared" si="38"/>
        <v>0.42437354024771401</v>
      </c>
      <c r="AC155">
        <f t="shared" si="39"/>
        <v>0.32153499999999996</v>
      </c>
      <c r="AN155">
        <v>802.03414912838798</v>
      </c>
      <c r="AO155">
        <v>0.13620499999999999</v>
      </c>
      <c r="AP155">
        <v>3.3089E-2</v>
      </c>
      <c r="AQ155">
        <v>-6.4462000000000005E-2</v>
      </c>
      <c r="AR155">
        <v>0.28844599999999998</v>
      </c>
    </row>
    <row r="156" spans="1:44" x14ac:dyDescent="0.2">
      <c r="A156" s="4">
        <v>155</v>
      </c>
      <c r="B156" s="7">
        <v>5.92358132996916</v>
      </c>
      <c r="C156" s="8" t="str">
        <f t="shared" si="29"/>
        <v>&lt;Value&gt;5.92358132996916&lt;/Value&gt;</v>
      </c>
      <c r="D156" s="7">
        <v>-5.94072318057366E-2</v>
      </c>
      <c r="E156" s="8">
        <v>0.29617906649845799</v>
      </c>
      <c r="F156" s="7">
        <v>-5.5055249141326097E-2</v>
      </c>
      <c r="G156" s="10" t="str">
        <f t="shared" si="30"/>
        <v>&lt;Value&gt;-0.0550552491413261&lt;/Value&gt;</v>
      </c>
      <c r="H156" s="10">
        <v>0.25109148018097299</v>
      </c>
      <c r="I156" s="8" t="str">
        <f t="shared" si="31"/>
        <v>&lt;Value&gt;0.251091480180973&lt;/Value&gt;</v>
      </c>
      <c r="J156" s="7">
        <v>-0.13209830047855101</v>
      </c>
      <c r="K156" s="10" t="s">
        <v>184</v>
      </c>
      <c r="L156">
        <v>-2.9160000000000002E-3</v>
      </c>
      <c r="M156" s="7">
        <v>0.30686961902215898</v>
      </c>
      <c r="N156" s="10" t="s">
        <v>590</v>
      </c>
      <c r="O156">
        <v>0.27182200000000001</v>
      </c>
      <c r="P156" s="7">
        <v>0.13084445685389401</v>
      </c>
      <c r="Q156" s="10" t="s">
        <v>379</v>
      </c>
      <c r="R156">
        <v>0.138631</v>
      </c>
      <c r="S156" s="7">
        <v>0.12248808439534301</v>
      </c>
      <c r="T156" s="10" t="s">
        <v>789</v>
      </c>
      <c r="U156">
        <v>4.1084000000000002E-2</v>
      </c>
      <c r="V156" s="7">
        <f t="shared" si="32"/>
        <v>-0.26294275733244499</v>
      </c>
      <c r="W156" s="10">
        <f t="shared" si="33"/>
        <v>-0.14154700000000001</v>
      </c>
      <c r="X156" s="10">
        <f t="shared" si="34"/>
        <v>-1.2538436246569973E-3</v>
      </c>
      <c r="Y156" s="8">
        <f t="shared" si="35"/>
        <v>0.135715</v>
      </c>
      <c r="Z156">
        <f t="shared" si="36"/>
        <v>0.18438153462681597</v>
      </c>
      <c r="AA156">
        <f t="shared" si="37"/>
        <v>0.230738</v>
      </c>
      <c r="AB156">
        <f t="shared" si="38"/>
        <v>0.42935770341750201</v>
      </c>
      <c r="AC156">
        <f t="shared" si="39"/>
        <v>0.31290600000000002</v>
      </c>
      <c r="AN156">
        <v>859.33404541466496</v>
      </c>
      <c r="AO156">
        <v>0.138631</v>
      </c>
      <c r="AP156">
        <v>4.1084000000000002E-2</v>
      </c>
      <c r="AQ156">
        <v>-2.9160000000000002E-3</v>
      </c>
      <c r="AR156">
        <v>0.27182200000000001</v>
      </c>
    </row>
    <row r="157" spans="1:44" x14ac:dyDescent="0.2">
      <c r="A157" s="4">
        <v>156</v>
      </c>
      <c r="B157" s="7">
        <v>5.9251588656315404</v>
      </c>
      <c r="C157" s="8" t="str">
        <f t="shared" si="29"/>
        <v>&lt;Value&gt;5.92515886563154&lt;/Value&gt;</v>
      </c>
      <c r="D157" s="7">
        <v>-5.9142127543308297E-2</v>
      </c>
      <c r="E157" s="8">
        <v>0.29625794328157701</v>
      </c>
      <c r="F157" s="7">
        <v>-4.2852033920513503E-2</v>
      </c>
      <c r="G157" s="10" t="str">
        <f t="shared" si="30"/>
        <v>&lt;Value&gt;-0.0428520339205135&lt;/Value&gt;</v>
      </c>
      <c r="H157" s="10">
        <v>0.32014188189381998</v>
      </c>
      <c r="I157" s="8" t="str">
        <f t="shared" si="31"/>
        <v>&lt;Value&gt;0.32014188189382&lt;/Value&gt;</v>
      </c>
      <c r="J157" s="7">
        <v>-0.118134370071033</v>
      </c>
      <c r="K157" s="10" t="s">
        <v>185</v>
      </c>
      <c r="L157">
        <v>-2.274E-3</v>
      </c>
      <c r="M157" s="7">
        <v>0.31163610022716798</v>
      </c>
      <c r="N157" s="10" t="s">
        <v>591</v>
      </c>
      <c r="O157">
        <v>0.27192499999999997</v>
      </c>
      <c r="P157" s="7">
        <v>0.13078314821717399</v>
      </c>
      <c r="Q157" s="10" t="s">
        <v>379</v>
      </c>
      <c r="R157">
        <v>0.138686</v>
      </c>
      <c r="S157" s="7">
        <v>0.122430391454961</v>
      </c>
      <c r="T157" s="10" t="s">
        <v>790</v>
      </c>
      <c r="U157">
        <v>4.1242000000000001E-2</v>
      </c>
      <c r="V157" s="7">
        <f t="shared" si="32"/>
        <v>-0.24891751828820699</v>
      </c>
      <c r="W157" s="10">
        <f t="shared" si="33"/>
        <v>-0.14096</v>
      </c>
      <c r="X157" s="10">
        <f t="shared" si="34"/>
        <v>1.2648778146140988E-2</v>
      </c>
      <c r="Y157" s="8">
        <f t="shared" si="35"/>
        <v>0.13641200000000001</v>
      </c>
      <c r="Z157">
        <f t="shared" si="36"/>
        <v>0.18920570877220699</v>
      </c>
      <c r="AA157">
        <f t="shared" si="37"/>
        <v>0.23068299999999997</v>
      </c>
      <c r="AB157">
        <f t="shared" si="38"/>
        <v>0.43406649168212896</v>
      </c>
      <c r="AC157">
        <f t="shared" si="39"/>
        <v>0.31316699999999997</v>
      </c>
      <c r="AN157">
        <v>903.22414443916603</v>
      </c>
      <c r="AO157">
        <v>0.138686</v>
      </c>
      <c r="AP157">
        <v>4.1242000000000001E-2</v>
      </c>
      <c r="AQ157">
        <v>-2.274E-3</v>
      </c>
      <c r="AR157">
        <v>0.27192499999999997</v>
      </c>
    </row>
    <row r="158" spans="1:44" x14ac:dyDescent="0.2">
      <c r="A158" s="4">
        <v>157</v>
      </c>
      <c r="B158" s="7">
        <v>5.9697165904309797</v>
      </c>
      <c r="C158" s="8" t="str">
        <f t="shared" si="29"/>
        <v>&lt;Value&gt;5.96971659043098&lt;/Value&gt;</v>
      </c>
      <c r="D158" s="7">
        <v>-5.1654071901368302E-2</v>
      </c>
      <c r="E158" s="8">
        <v>0.29848582952154901</v>
      </c>
      <c r="F158" s="7">
        <v>-1.55404611952418E-2</v>
      </c>
      <c r="G158" s="10" t="str">
        <f t="shared" si="30"/>
        <v>&lt;Value&gt;-0.0155404611952418&lt;/Value&gt;</v>
      </c>
      <c r="H158" s="10">
        <v>0.27190174448060001</v>
      </c>
      <c r="I158" s="8" t="str">
        <f t="shared" si="31"/>
        <v>&lt;Value&gt;0.2719017444806&lt;/Value&gt;</v>
      </c>
      <c r="J158" s="7">
        <v>-0.10327376942986</v>
      </c>
      <c r="K158" s="10" t="s">
        <v>186</v>
      </c>
      <c r="L158">
        <v>1.4029E-2</v>
      </c>
      <c r="M158" s="7">
        <v>0.31613642812359299</v>
      </c>
      <c r="N158" s="10" t="s">
        <v>592</v>
      </c>
      <c r="O158">
        <v>0.27778999999999998</v>
      </c>
      <c r="P158" s="7">
        <v>0.130740780956553</v>
      </c>
      <c r="Q158" s="10" t="s">
        <v>380</v>
      </c>
      <c r="R158">
        <v>0.14028299999999999</v>
      </c>
      <c r="S158" s="7">
        <v>0.122390614574879</v>
      </c>
      <c r="T158" s="10" t="s">
        <v>791</v>
      </c>
      <c r="U158">
        <v>4.5575999999999998E-2</v>
      </c>
      <c r="V158" s="7">
        <f t="shared" si="32"/>
        <v>-0.234014550386413</v>
      </c>
      <c r="W158" s="10">
        <f t="shared" si="33"/>
        <v>-0.12625399999999998</v>
      </c>
      <c r="X158" s="10">
        <f t="shared" si="34"/>
        <v>2.7467011526693008E-2</v>
      </c>
      <c r="Y158" s="8">
        <f t="shared" si="35"/>
        <v>0.154312</v>
      </c>
      <c r="Z158">
        <f t="shared" si="36"/>
        <v>0.19374581354871401</v>
      </c>
      <c r="AA158">
        <f t="shared" si="37"/>
        <v>0.23221399999999998</v>
      </c>
      <c r="AB158">
        <f t="shared" si="38"/>
        <v>0.43852704269847198</v>
      </c>
      <c r="AC158">
        <f t="shared" si="39"/>
        <v>0.32336599999999999</v>
      </c>
      <c r="AN158">
        <v>910.575447570959</v>
      </c>
      <c r="AO158">
        <v>0.14028299999999999</v>
      </c>
      <c r="AP158">
        <v>4.5575999999999998E-2</v>
      </c>
      <c r="AQ158">
        <v>1.4029E-2</v>
      </c>
      <c r="AR158">
        <v>0.27778999999999998</v>
      </c>
    </row>
    <row r="159" spans="1:44" x14ac:dyDescent="0.2">
      <c r="A159" s="4">
        <v>158</v>
      </c>
      <c r="B159" s="7">
        <v>6.01045531607702</v>
      </c>
      <c r="C159" s="8" t="str">
        <f t="shared" si="29"/>
        <v>&lt;Value&gt;6.01045531607702&lt;/Value&gt;</v>
      </c>
      <c r="D159" s="7">
        <v>-4.4815494213537699E-2</v>
      </c>
      <c r="E159" s="8">
        <v>0.30052276580385101</v>
      </c>
      <c r="F159" s="7">
        <v>5.4606686171210103E-2</v>
      </c>
      <c r="G159" s="10" t="str">
        <f t="shared" si="30"/>
        <v>&lt;Value&gt;0.0546066861712101&lt;/Value&gt;</v>
      </c>
      <c r="H159" s="10">
        <v>0.48902619999717201</v>
      </c>
      <c r="I159" s="8" t="str">
        <f t="shared" si="31"/>
        <v>&lt;Value&gt;0.489026199997172&lt;/Value&gt;</v>
      </c>
      <c r="J159" s="7">
        <v>-8.7690496196118295E-2</v>
      </c>
      <c r="K159" s="10" t="s">
        <v>187</v>
      </c>
      <c r="L159">
        <v>2.5482999999999999E-2</v>
      </c>
      <c r="M159" s="7">
        <v>0.32039771989105897</v>
      </c>
      <c r="N159" s="10" t="s">
        <v>593</v>
      </c>
      <c r="O159">
        <v>0.28676499999999999</v>
      </c>
      <c r="P159" s="7">
        <v>0.13072060707317101</v>
      </c>
      <c r="Q159" s="10" t="s">
        <v>381</v>
      </c>
      <c r="R159">
        <v>0.14158299999999999</v>
      </c>
      <c r="S159" s="7">
        <v>0.1223718152171</v>
      </c>
      <c r="T159" s="10" t="s">
        <v>792</v>
      </c>
      <c r="U159">
        <v>4.8786000000000003E-2</v>
      </c>
      <c r="V159" s="7">
        <f t="shared" si="32"/>
        <v>-0.21841110326928931</v>
      </c>
      <c r="W159" s="10">
        <f t="shared" si="33"/>
        <v>-0.11609999999999998</v>
      </c>
      <c r="X159" s="10">
        <f t="shared" si="34"/>
        <v>4.3030110877052719E-2</v>
      </c>
      <c r="Y159" s="8">
        <f t="shared" si="35"/>
        <v>0.16706599999999999</v>
      </c>
      <c r="Z159">
        <f t="shared" si="36"/>
        <v>0.19802590467395897</v>
      </c>
      <c r="AA159">
        <f t="shared" si="37"/>
        <v>0.237979</v>
      </c>
      <c r="AB159">
        <f t="shared" si="38"/>
        <v>0.44276953510815897</v>
      </c>
      <c r="AC159">
        <f t="shared" si="39"/>
        <v>0.33555099999999999</v>
      </c>
      <c r="AN159">
        <v>995.48095081916995</v>
      </c>
      <c r="AO159">
        <v>0.14158299999999999</v>
      </c>
      <c r="AP159">
        <v>4.8786000000000003E-2</v>
      </c>
      <c r="AQ159">
        <v>2.5482999999999999E-2</v>
      </c>
      <c r="AR159">
        <v>0.28676499999999999</v>
      </c>
    </row>
    <row r="160" spans="1:44" x14ac:dyDescent="0.2">
      <c r="A160" s="4">
        <v>159</v>
      </c>
      <c r="B160" s="7">
        <v>6.1080863401599501</v>
      </c>
      <c r="C160" s="8" t="str">
        <f t="shared" si="29"/>
        <v>&lt;Value&gt;6.10808634015995&lt;/Value&gt;</v>
      </c>
      <c r="D160" s="7">
        <v>-2.8520486203038199E-2</v>
      </c>
      <c r="E160" s="8">
        <v>0.30540431700799803</v>
      </c>
      <c r="F160" s="7">
        <v>0.172455034493607</v>
      </c>
      <c r="G160" s="10" t="str">
        <f t="shared" si="30"/>
        <v>&lt;Value&gt;0.172455034493607&lt;/Value&gt;</v>
      </c>
      <c r="H160" s="10">
        <v>0.23159413909406501</v>
      </c>
      <c r="I160" s="8" t="str">
        <f t="shared" si="31"/>
        <v>&lt;Value&gt;0.231594139094065&lt;/Value&gt;</v>
      </c>
      <c r="J160" s="7">
        <v>-7.1567053502150701E-2</v>
      </c>
      <c r="K160" s="10" t="s">
        <v>188</v>
      </c>
      <c r="L160">
        <v>3.9628999999999998E-2</v>
      </c>
      <c r="M160" s="7">
        <v>0.32445035710968001</v>
      </c>
      <c r="N160" s="10" t="s">
        <v>594</v>
      </c>
      <c r="O160">
        <v>0.31255300000000003</v>
      </c>
      <c r="P160" s="7">
        <v>0.130724637176589</v>
      </c>
      <c r="Q160" s="10" t="s">
        <v>382</v>
      </c>
      <c r="R160">
        <v>0.14336199999999999</v>
      </c>
      <c r="S160" s="7">
        <v>0.12237588268944</v>
      </c>
      <c r="T160" s="10" t="s">
        <v>793</v>
      </c>
      <c r="U160">
        <v>5.2694999999999999E-2</v>
      </c>
      <c r="V160" s="7">
        <f t="shared" si="32"/>
        <v>-0.2022916906787397</v>
      </c>
      <c r="W160" s="10">
        <f t="shared" si="33"/>
        <v>-0.10373299999999999</v>
      </c>
      <c r="X160" s="10">
        <f t="shared" si="34"/>
        <v>5.9157583674438297E-2</v>
      </c>
      <c r="Y160" s="8">
        <f t="shared" si="35"/>
        <v>0.18299099999999999</v>
      </c>
      <c r="Z160">
        <f t="shared" si="36"/>
        <v>0.20207447442024001</v>
      </c>
      <c r="AA160">
        <f t="shared" si="37"/>
        <v>0.25985800000000003</v>
      </c>
      <c r="AB160">
        <f t="shared" si="38"/>
        <v>0.44682623979912001</v>
      </c>
      <c r="AC160">
        <f t="shared" si="39"/>
        <v>0.36524800000000002</v>
      </c>
      <c r="AN160">
        <v>1300.6372179928301</v>
      </c>
      <c r="AO160">
        <v>0.14336199999999999</v>
      </c>
      <c r="AP160">
        <v>5.2694999999999999E-2</v>
      </c>
      <c r="AQ160">
        <v>3.9628999999999998E-2</v>
      </c>
      <c r="AR160">
        <v>0.31255300000000003</v>
      </c>
    </row>
    <row r="161" spans="1:44" x14ac:dyDescent="0.2">
      <c r="A161" s="4">
        <v>160</v>
      </c>
      <c r="B161" s="7">
        <v>6.3371034754769999</v>
      </c>
      <c r="C161" s="8" t="str">
        <f t="shared" si="29"/>
        <v>&lt;Value&gt;6.337103475477&lt;/Value&gt;</v>
      </c>
      <c r="D161" s="7">
        <v>8.5042081817165108E-3</v>
      </c>
      <c r="E161" s="8">
        <v>0.31685517377384997</v>
      </c>
      <c r="F161" s="7">
        <v>-2.6032230894907599E-2</v>
      </c>
      <c r="G161" s="10" t="str">
        <f t="shared" si="30"/>
        <v>&lt;Value&gt;-0.0260322308949076&lt;/Value&gt;</v>
      </c>
      <c r="H161" s="10">
        <v>0.37932830801631601</v>
      </c>
      <c r="I161" s="8" t="str">
        <f t="shared" si="31"/>
        <v>&lt;Value&gt;0.379328308016316&lt;/Value&gt;</v>
      </c>
      <c r="J161" s="7">
        <v>-5.5092116073206597E-2</v>
      </c>
      <c r="K161" s="10" t="s">
        <v>189</v>
      </c>
      <c r="L161">
        <v>2.6839999999999999E-2</v>
      </c>
      <c r="M161" s="7">
        <v>0.32832720751315803</v>
      </c>
      <c r="N161" s="10" t="s">
        <v>595</v>
      </c>
      <c r="O161">
        <v>0.31489200000000001</v>
      </c>
      <c r="P161" s="7">
        <v>0.13075348141113799</v>
      </c>
      <c r="Q161" s="10" t="s">
        <v>383</v>
      </c>
      <c r="R161">
        <v>0.144008</v>
      </c>
      <c r="S161" s="7">
        <v>0.122403384262694</v>
      </c>
      <c r="T161" s="10" t="s">
        <v>794</v>
      </c>
      <c r="U161">
        <v>5.4530000000000002E-2</v>
      </c>
      <c r="V161" s="7">
        <f t="shared" si="32"/>
        <v>-0.18584559748434459</v>
      </c>
      <c r="W161" s="10">
        <f t="shared" si="33"/>
        <v>-0.11716799999999999</v>
      </c>
      <c r="X161" s="10">
        <f t="shared" si="34"/>
        <v>7.5661365337931386E-2</v>
      </c>
      <c r="Y161" s="8">
        <f t="shared" si="35"/>
        <v>0.170848</v>
      </c>
      <c r="Z161">
        <f t="shared" si="36"/>
        <v>0.20592382325046404</v>
      </c>
      <c r="AA161">
        <f t="shared" si="37"/>
        <v>0.26036199999999998</v>
      </c>
      <c r="AB161">
        <f t="shared" si="38"/>
        <v>0.45073059177585201</v>
      </c>
      <c r="AC161">
        <f t="shared" si="39"/>
        <v>0.36942200000000003</v>
      </c>
      <c r="AN161">
        <v>1332.6617213746299</v>
      </c>
      <c r="AO161">
        <v>0.144008</v>
      </c>
      <c r="AP161">
        <v>5.4530000000000002E-2</v>
      </c>
      <c r="AQ161">
        <v>2.6839999999999999E-2</v>
      </c>
      <c r="AR161">
        <v>0.31489200000000001</v>
      </c>
    </row>
    <row r="162" spans="1:44" x14ac:dyDescent="0.2">
      <c r="A162" s="4">
        <v>161</v>
      </c>
      <c r="B162" s="7">
        <v>6.4288438825278398</v>
      </c>
      <c r="C162" s="8" t="str">
        <f t="shared" si="29"/>
        <v>&lt;Value&gt;6.42884388252784&lt;/Value&gt;</v>
      </c>
      <c r="D162" s="7">
        <v>2.2577008429106399E-2</v>
      </c>
      <c r="E162" s="8">
        <v>0.32144219412639202</v>
      </c>
      <c r="F162" s="7">
        <v>-0.205580150128095</v>
      </c>
      <c r="G162" s="10" t="str">
        <f t="shared" si="30"/>
        <v>&lt;Value&gt;-0.205580150128095&lt;/Value&gt;</v>
      </c>
      <c r="H162" s="10">
        <v>0.372258355406696</v>
      </c>
      <c r="I162" s="8" t="str">
        <f t="shared" si="31"/>
        <v>&lt;Value&gt;0.372258355406696&lt;/Value&gt;</v>
      </c>
      <c r="J162" s="7">
        <v>-3.8457982783989E-2</v>
      </c>
      <c r="K162" s="10" t="s">
        <v>190</v>
      </c>
      <c r="L162">
        <v>2.1548999999999999E-2</v>
      </c>
      <c r="M162" s="7">
        <v>0.33206281891941702</v>
      </c>
      <c r="N162" s="10" t="s">
        <v>596</v>
      </c>
      <c r="O162">
        <v>0.29150999999999999</v>
      </c>
      <c r="P162" s="7">
        <v>0.13080627156057001</v>
      </c>
      <c r="Q162" s="10" t="s">
        <v>384</v>
      </c>
      <c r="R162">
        <v>0.14250099999999999</v>
      </c>
      <c r="S162" s="7">
        <v>0.12245349191756701</v>
      </c>
      <c r="T162" s="10" t="s">
        <v>795</v>
      </c>
      <c r="U162">
        <v>5.1263999999999997E-2</v>
      </c>
      <c r="V162" s="7">
        <f t="shared" si="32"/>
        <v>-0.169264254344559</v>
      </c>
      <c r="W162" s="10">
        <f t="shared" si="33"/>
        <v>-0.12095199999999999</v>
      </c>
      <c r="X162" s="10">
        <f t="shared" si="34"/>
        <v>9.2348288776581008E-2</v>
      </c>
      <c r="Y162" s="8">
        <f t="shared" si="35"/>
        <v>0.16404999999999997</v>
      </c>
      <c r="Z162">
        <f t="shared" si="36"/>
        <v>0.20960932700185003</v>
      </c>
      <c r="AA162">
        <f t="shared" si="37"/>
        <v>0.24024599999999999</v>
      </c>
      <c r="AB162">
        <f t="shared" si="38"/>
        <v>0.45451631083698402</v>
      </c>
      <c r="AC162">
        <f t="shared" si="39"/>
        <v>0.34277399999999997</v>
      </c>
      <c r="AN162">
        <v>1344.2261367589001</v>
      </c>
      <c r="AO162">
        <v>0.14250099999999999</v>
      </c>
      <c r="AP162">
        <v>5.1263999999999997E-2</v>
      </c>
      <c r="AQ162">
        <v>2.1548999999999999E-2</v>
      </c>
      <c r="AR162">
        <v>0.29150999999999999</v>
      </c>
    </row>
    <row r="163" spans="1:44" x14ac:dyDescent="0.2">
      <c r="A163" s="4">
        <v>162</v>
      </c>
      <c r="B163" s="7">
        <v>6.4436438920195203</v>
      </c>
      <c r="C163" s="8" t="str">
        <f t="shared" si="29"/>
        <v>&lt;Value&gt;6.44364389201952&lt;/Value&gt;</v>
      </c>
      <c r="D163" s="7">
        <v>2.4795119033450101E-2</v>
      </c>
      <c r="E163" s="8">
        <v>0.32218219460097602</v>
      </c>
      <c r="F163" s="7">
        <v>0.15840079213681699</v>
      </c>
      <c r="G163" s="10" t="str">
        <f t="shared" si="30"/>
        <v>&lt;Value&gt;0.158400792136817&lt;/Value&gt;</v>
      </c>
      <c r="H163" s="10">
        <v>0.117881187403682</v>
      </c>
      <c r="I163" s="8" t="str">
        <f t="shared" si="31"/>
        <v>&lt;Value&gt;0.117881187403682&lt;/Value&gt;</v>
      </c>
      <c r="J163" s="7">
        <v>-2.1857873848183999E-2</v>
      </c>
      <c r="K163" s="10" t="s">
        <v>191</v>
      </c>
      <c r="L163">
        <v>2.1311E-2</v>
      </c>
      <c r="M163" s="7">
        <v>0.335692598578122</v>
      </c>
      <c r="N163" s="10" t="s">
        <v>597</v>
      </c>
      <c r="O163">
        <v>0.28767199999999998</v>
      </c>
      <c r="P163" s="7">
        <v>0.13088067366549799</v>
      </c>
      <c r="Q163" s="10" t="s">
        <v>385</v>
      </c>
      <c r="R163">
        <v>0.142122</v>
      </c>
      <c r="S163" s="7">
        <v>0.122523994518834</v>
      </c>
      <c r="T163" s="10" t="s">
        <v>796</v>
      </c>
      <c r="U163">
        <v>5.0359000000000001E-2</v>
      </c>
      <c r="V163" s="7">
        <f t="shared" si="32"/>
        <v>-0.15273854751368199</v>
      </c>
      <c r="W163" s="10">
        <f t="shared" si="33"/>
        <v>-0.120811</v>
      </c>
      <c r="X163" s="10">
        <f t="shared" si="34"/>
        <v>0.109022799817314</v>
      </c>
      <c r="Y163" s="8">
        <f t="shared" si="35"/>
        <v>0.16343299999999999</v>
      </c>
      <c r="Z163">
        <f t="shared" si="36"/>
        <v>0.213168604059288</v>
      </c>
      <c r="AA163">
        <f t="shared" si="37"/>
        <v>0.237313</v>
      </c>
      <c r="AB163">
        <f t="shared" si="38"/>
        <v>0.458216593096956</v>
      </c>
      <c r="AC163">
        <f t="shared" si="39"/>
        <v>0.33803099999999997</v>
      </c>
      <c r="AN163">
        <v>1474.8562153549001</v>
      </c>
      <c r="AO163">
        <v>0.142122</v>
      </c>
      <c r="AP163">
        <v>5.0359000000000001E-2</v>
      </c>
      <c r="AQ163">
        <v>2.1311E-2</v>
      </c>
      <c r="AR163">
        <v>0.28767199999999998</v>
      </c>
    </row>
    <row r="164" spans="1:44" x14ac:dyDescent="0.2">
      <c r="A164" s="4">
        <v>163</v>
      </c>
      <c r="B164" s="7">
        <v>6.5811181755760098</v>
      </c>
      <c r="C164" s="8" t="str">
        <f t="shared" si="29"/>
        <v>&lt;Value&gt;6.58111817557601&lt;/Value&gt;</v>
      </c>
      <c r="D164" s="7">
        <v>4.4604087421625298E-2</v>
      </c>
      <c r="E164" s="8">
        <v>0.32905590877880098</v>
      </c>
      <c r="F164" s="7">
        <v>-7.7699979822205806E-2</v>
      </c>
      <c r="G164" s="10" t="str">
        <f t="shared" si="30"/>
        <v>&lt;Value&gt;-0.0776999798222058&lt;/Value&gt;</v>
      </c>
      <c r="H164" s="10">
        <v>0.47697748074379798</v>
      </c>
      <c r="I164" s="8" t="str">
        <f t="shared" si="31"/>
        <v>&lt;Value&gt;0.476977480743798&lt;/Value&gt;</v>
      </c>
      <c r="J164" s="7">
        <v>-5.4831351585696896E-3</v>
      </c>
      <c r="K164" s="10" t="s">
        <v>192</v>
      </c>
      <c r="L164">
        <v>2.8479000000000001E-2</v>
      </c>
      <c r="M164" s="7">
        <v>0.33925198979795701</v>
      </c>
      <c r="N164" s="10" t="s">
        <v>598</v>
      </c>
      <c r="O164">
        <v>0.26573999999999998</v>
      </c>
      <c r="P164" s="7">
        <v>0.130972994146586</v>
      </c>
      <c r="Q164" s="10" t="s">
        <v>386</v>
      </c>
      <c r="R164">
        <v>0.139734</v>
      </c>
      <c r="S164" s="7">
        <v>0.122611398223957</v>
      </c>
      <c r="T164" s="10" t="s">
        <v>797</v>
      </c>
      <c r="U164">
        <v>4.4023E-2</v>
      </c>
      <c r="V164" s="7">
        <f t="shared" si="32"/>
        <v>-0.13645612930515569</v>
      </c>
      <c r="W164" s="10">
        <f t="shared" si="33"/>
        <v>-0.11125499999999999</v>
      </c>
      <c r="X164" s="10">
        <f t="shared" si="34"/>
        <v>0.12548985898801632</v>
      </c>
      <c r="Y164" s="8">
        <f t="shared" si="35"/>
        <v>0.168213</v>
      </c>
      <c r="Z164">
        <f t="shared" si="36"/>
        <v>0.21664059157400001</v>
      </c>
      <c r="AA164">
        <f t="shared" si="37"/>
        <v>0.22171699999999997</v>
      </c>
      <c r="AB164">
        <f t="shared" si="38"/>
        <v>0.46186338802191401</v>
      </c>
      <c r="AC164">
        <f t="shared" si="39"/>
        <v>0.30976299999999996</v>
      </c>
      <c r="AN164">
        <v>1511.34573915961</v>
      </c>
      <c r="AO164">
        <v>0.139734</v>
      </c>
      <c r="AP164">
        <v>4.4023E-2</v>
      </c>
      <c r="AQ164">
        <v>2.8479000000000001E-2</v>
      </c>
      <c r="AR164">
        <v>0.26573999999999998</v>
      </c>
    </row>
    <row r="165" spans="1:44" x14ac:dyDescent="0.2">
      <c r="A165" s="4">
        <v>164</v>
      </c>
      <c r="B165" s="7">
        <v>6.5912360879833498</v>
      </c>
      <c r="C165" s="8" t="str">
        <f t="shared" si="29"/>
        <v>&lt;Value&gt;6.59123608798335&lt;/Value&gt;</v>
      </c>
      <c r="D165" s="7">
        <v>4.6000742071415003E-2</v>
      </c>
      <c r="E165" s="8">
        <v>0.32956180439916799</v>
      </c>
      <c r="F165" s="7">
        <v>0.209955941843045</v>
      </c>
      <c r="G165" s="10" t="str">
        <f t="shared" si="30"/>
        <v>&lt;Value&gt;0.209955941843045&lt;/Value&gt;</v>
      </c>
      <c r="H165" s="10">
        <v>0.21546057218801101</v>
      </c>
      <c r="I165" s="8" t="str">
        <f t="shared" si="31"/>
        <v>&lt;Value&gt;0.215460572188011&lt;/Value&gt;</v>
      </c>
      <c r="J165" s="7">
        <v>1.0479585181038999E-2</v>
      </c>
      <c r="K165" s="10" t="s">
        <v>193</v>
      </c>
      <c r="L165">
        <v>2.9604999999999999E-2</v>
      </c>
      <c r="M165" s="7">
        <v>0.34277565627766199</v>
      </c>
      <c r="N165" s="10" t="s">
        <v>599</v>
      </c>
      <c r="O165">
        <v>0.26556600000000002</v>
      </c>
      <c r="P165" s="7">
        <v>0.13107837561140201</v>
      </c>
      <c r="Q165" s="10" t="s">
        <v>387</v>
      </c>
      <c r="R165">
        <v>0.13978299999999999</v>
      </c>
      <c r="S165" s="7">
        <v>0.122711111498207</v>
      </c>
      <c r="T165" s="10" t="s">
        <v>798</v>
      </c>
      <c r="U165">
        <v>4.4139999999999999E-2</v>
      </c>
      <c r="V165" s="7">
        <f t="shared" si="32"/>
        <v>-0.12059879043036301</v>
      </c>
      <c r="W165" s="10">
        <f t="shared" si="33"/>
        <v>-0.110178</v>
      </c>
      <c r="X165" s="10">
        <f t="shared" si="34"/>
        <v>0.14155796079244101</v>
      </c>
      <c r="Y165" s="8">
        <f t="shared" si="35"/>
        <v>0.16938799999999998</v>
      </c>
      <c r="Z165">
        <f t="shared" si="36"/>
        <v>0.22006454477945497</v>
      </c>
      <c r="AA165">
        <f t="shared" si="37"/>
        <v>0.22142600000000001</v>
      </c>
      <c r="AB165">
        <f t="shared" si="38"/>
        <v>0.465486767775869</v>
      </c>
      <c r="AC165">
        <f t="shared" si="39"/>
        <v>0.30970600000000004</v>
      </c>
      <c r="AN165">
        <v>1548.9188091630199</v>
      </c>
      <c r="AO165">
        <v>0.13978299999999999</v>
      </c>
      <c r="AP165">
        <v>4.4139999999999999E-2</v>
      </c>
      <c r="AQ165">
        <v>2.9604999999999999E-2</v>
      </c>
      <c r="AR165">
        <v>0.26556600000000002</v>
      </c>
    </row>
    <row r="166" spans="1:44" x14ac:dyDescent="0.2">
      <c r="A166" s="4">
        <v>165</v>
      </c>
      <c r="B166" s="7">
        <v>6.8217266009084501</v>
      </c>
      <c r="C166" s="8" t="str">
        <f t="shared" si="29"/>
        <v>&lt;Value&gt;6.82172660090845&lt;/Value&gt;</v>
      </c>
      <c r="D166" s="7">
        <v>7.5183942434874404E-2</v>
      </c>
      <c r="E166" s="8">
        <v>0.34108633004542299</v>
      </c>
      <c r="F166" s="7">
        <v>-2.5287448581665698E-3</v>
      </c>
      <c r="G166" s="10" t="str">
        <f t="shared" si="30"/>
        <v>&lt;Value&gt;-0.00252874485816657&lt;/Value&gt;</v>
      </c>
      <c r="H166" s="10">
        <v>0.44910869238523798</v>
      </c>
      <c r="I166" s="8" t="str">
        <f t="shared" si="31"/>
        <v>&lt;Value&gt;0.449108692385238&lt;/Value&gt;</v>
      </c>
      <c r="J166" s="7">
        <v>2.5851122418216601E-2</v>
      </c>
      <c r="K166" s="10" t="s">
        <v>194</v>
      </c>
      <c r="L166">
        <v>6.4217999999999997E-2</v>
      </c>
      <c r="M166" s="7">
        <v>0.346296683193143</v>
      </c>
      <c r="N166" s="10" t="s">
        <v>600</v>
      </c>
      <c r="O166">
        <v>0.31698999999999999</v>
      </c>
      <c r="P166" s="7">
        <v>0.13119107189253901</v>
      </c>
      <c r="Q166" s="10" t="s">
        <v>388</v>
      </c>
      <c r="R166">
        <v>0.143404</v>
      </c>
      <c r="S166" s="7">
        <v>0.12281770485100101</v>
      </c>
      <c r="T166" s="10" t="s">
        <v>799</v>
      </c>
      <c r="U166">
        <v>5.3233000000000003E-2</v>
      </c>
      <c r="V166" s="7">
        <f t="shared" si="32"/>
        <v>-0.1053399494743224</v>
      </c>
      <c r="W166" s="10">
        <f t="shared" si="33"/>
        <v>-7.9186000000000006E-2</v>
      </c>
      <c r="X166" s="10">
        <f t="shared" si="34"/>
        <v>0.15704219431075561</v>
      </c>
      <c r="Y166" s="8">
        <f t="shared" si="35"/>
        <v>0.207622</v>
      </c>
      <c r="Z166">
        <f t="shared" si="36"/>
        <v>0.22347897834214198</v>
      </c>
      <c r="AA166">
        <f t="shared" si="37"/>
        <v>0.26375700000000002</v>
      </c>
      <c r="AB166">
        <f t="shared" si="38"/>
        <v>0.46911438804414402</v>
      </c>
      <c r="AC166">
        <f t="shared" si="39"/>
        <v>0.37022299999999997</v>
      </c>
      <c r="AN166">
        <v>1551.7806730074501</v>
      </c>
      <c r="AO166">
        <v>0.143404</v>
      </c>
      <c r="AP166">
        <v>5.3233000000000003E-2</v>
      </c>
      <c r="AQ166">
        <v>6.4217999999999997E-2</v>
      </c>
      <c r="AR166">
        <v>0.31698999999999999</v>
      </c>
    </row>
    <row r="167" spans="1:44" x14ac:dyDescent="0.2">
      <c r="A167" s="4">
        <v>166</v>
      </c>
      <c r="B167" s="7">
        <v>6.8799902294987199</v>
      </c>
      <c r="C167" s="8" t="str">
        <f t="shared" si="29"/>
        <v>&lt;Value&gt;6.87999022949872&lt;/Value&gt;</v>
      </c>
      <c r="D167" s="7">
        <v>8.1686538156652999E-2</v>
      </c>
      <c r="E167" s="8">
        <v>0.34399951147493601</v>
      </c>
      <c r="F167" s="7">
        <v>0.27830956779813398</v>
      </c>
      <c r="G167" s="10" t="str">
        <f t="shared" si="30"/>
        <v>&lt;Value&gt;0.278309567798134&lt;/Value&gt;</v>
      </c>
      <c r="H167" s="10">
        <v>0.14941341128535399</v>
      </c>
      <c r="I167" s="8" t="str">
        <f t="shared" si="31"/>
        <v>&lt;Value&gt;0.149413411285354&lt;/Value&gt;</v>
      </c>
      <c r="J167" s="7">
        <v>4.0462478253764901E-2</v>
      </c>
      <c r="K167" s="10" t="s">
        <v>195</v>
      </c>
      <c r="L167">
        <v>7.2681999999999997E-2</v>
      </c>
      <c r="M167" s="7">
        <v>0.34984580290662898</v>
      </c>
      <c r="N167" s="10" t="s">
        <v>601</v>
      </c>
      <c r="O167">
        <v>0.33990799999999999</v>
      </c>
      <c r="P167" s="7">
        <v>0.13130478603949899</v>
      </c>
      <c r="Q167" s="10" t="s">
        <v>389</v>
      </c>
      <c r="R167">
        <v>0.14227000000000001</v>
      </c>
      <c r="S167" s="7">
        <v>0.12292522991511</v>
      </c>
      <c r="T167" s="10" t="s">
        <v>800</v>
      </c>
      <c r="U167">
        <v>5.0427E-2</v>
      </c>
      <c r="V167" s="7">
        <f t="shared" si="32"/>
        <v>-9.08423077857341E-2</v>
      </c>
      <c r="W167" s="10">
        <f t="shared" si="33"/>
        <v>-6.9588000000000011E-2</v>
      </c>
      <c r="X167" s="10">
        <f t="shared" si="34"/>
        <v>0.17176726429326389</v>
      </c>
      <c r="Y167" s="8">
        <f t="shared" si="35"/>
        <v>0.214952</v>
      </c>
      <c r="Z167">
        <f t="shared" si="36"/>
        <v>0.22692057299151897</v>
      </c>
      <c r="AA167">
        <f t="shared" si="37"/>
        <v>0.28948099999999999</v>
      </c>
      <c r="AB167">
        <f t="shared" si="38"/>
        <v>0.47277103282173899</v>
      </c>
      <c r="AC167">
        <f t="shared" si="39"/>
        <v>0.39033499999999999</v>
      </c>
      <c r="AN167">
        <v>1566.7320983555401</v>
      </c>
      <c r="AO167">
        <v>0.14227000000000001</v>
      </c>
      <c r="AP167">
        <v>5.0427E-2</v>
      </c>
      <c r="AQ167">
        <v>7.2681999999999997E-2</v>
      </c>
      <c r="AR167">
        <v>0.33990799999999999</v>
      </c>
    </row>
    <row r="168" spans="1:44" x14ac:dyDescent="0.2">
      <c r="A168" s="4">
        <v>167</v>
      </c>
      <c r="B168" s="7">
        <v>6.9582104462756398</v>
      </c>
      <c r="C168" s="8" t="str">
        <f t="shared" si="29"/>
        <v>&lt;Value&gt;6.95821044627564&lt;/Value&gt;</v>
      </c>
      <c r="D168" s="7">
        <v>8.9810008999046606E-2</v>
      </c>
      <c r="E168" s="8">
        <v>0.347910522313782</v>
      </c>
      <c r="F168" s="7">
        <v>-1.64426195858208E-2</v>
      </c>
      <c r="G168" s="10" t="str">
        <f t="shared" si="30"/>
        <v>&lt;Value&gt;-0.0164426195858208&lt;/Value&gt;</v>
      </c>
      <c r="H168" s="10">
        <v>0.49641948799512398</v>
      </c>
      <c r="I168" s="8" t="str">
        <f t="shared" si="31"/>
        <v>&lt;Value&gt;0.496419487995124&lt;/Value&gt;</v>
      </c>
      <c r="J168" s="7">
        <v>5.4157339844765097E-2</v>
      </c>
      <c r="K168" s="10" t="s">
        <v>196</v>
      </c>
      <c r="L168">
        <v>8.2360000000000003E-2</v>
      </c>
      <c r="M168" s="7">
        <v>0.35345065226028499</v>
      </c>
      <c r="N168" s="10" t="s">
        <v>602</v>
      </c>
      <c r="O168">
        <v>0.36968200000000001</v>
      </c>
      <c r="P168" s="7">
        <v>0.13141305046217699</v>
      </c>
      <c r="Q168" s="10" t="s">
        <v>390</v>
      </c>
      <c r="R168">
        <v>0.14068800000000001</v>
      </c>
      <c r="S168" s="7">
        <v>0.123027578228663</v>
      </c>
      <c r="T168" s="10" t="s">
        <v>801</v>
      </c>
      <c r="U168">
        <v>4.6158999999999999E-2</v>
      </c>
      <c r="V168" s="7">
        <f t="shared" si="32"/>
        <v>-7.7255710617411905E-2</v>
      </c>
      <c r="W168" s="10">
        <f t="shared" si="33"/>
        <v>-5.8328000000000005E-2</v>
      </c>
      <c r="X168" s="10">
        <f t="shared" si="34"/>
        <v>0.18557039030694208</v>
      </c>
      <c r="Y168" s="8">
        <f t="shared" si="35"/>
        <v>0.22304800000000002</v>
      </c>
      <c r="Z168">
        <f t="shared" si="36"/>
        <v>0.23042307403162199</v>
      </c>
      <c r="AA168">
        <f t="shared" si="37"/>
        <v>0.32352300000000001</v>
      </c>
      <c r="AB168">
        <f t="shared" si="38"/>
        <v>0.476478230488948</v>
      </c>
      <c r="AC168">
        <f t="shared" si="39"/>
        <v>0.41584100000000002</v>
      </c>
      <c r="AN168">
        <v>1574.1741800782399</v>
      </c>
      <c r="AO168">
        <v>0.14068800000000001</v>
      </c>
      <c r="AP168">
        <v>4.6158999999999999E-2</v>
      </c>
      <c r="AQ168">
        <v>8.2360000000000003E-2</v>
      </c>
      <c r="AR168">
        <v>0.36968200000000001</v>
      </c>
    </row>
    <row r="169" spans="1:44" x14ac:dyDescent="0.2">
      <c r="A169" s="4">
        <v>168</v>
      </c>
      <c r="B169" s="7">
        <v>6.97193350959098</v>
      </c>
      <c r="C169" s="8" t="str">
        <f t="shared" si="29"/>
        <v>&lt;Value&gt;6.97193350959098&lt;/Value&gt;</v>
      </c>
      <c r="D169" s="7">
        <v>9.1161402926757507E-2</v>
      </c>
      <c r="E169" s="8">
        <v>0.34859667547954898</v>
      </c>
      <c r="F169" s="7">
        <v>-5.55132706051219E-2</v>
      </c>
      <c r="G169" s="10" t="str">
        <f t="shared" si="30"/>
        <v>&lt;Value&gt;-0.0555132706051219&lt;/Value&gt;</v>
      </c>
      <c r="H169" s="10">
        <v>0.25749704331281897</v>
      </c>
      <c r="I169" s="8" t="str">
        <f t="shared" si="31"/>
        <v>&lt;Value&gt;0.257497043312819&lt;/Value&gt;</v>
      </c>
      <c r="J169" s="7">
        <v>6.6794377622767104E-2</v>
      </c>
      <c r="K169" s="10" t="s">
        <v>197</v>
      </c>
      <c r="L169">
        <v>8.3810999999999997E-2</v>
      </c>
      <c r="M169" s="7">
        <v>0.35713506786563198</v>
      </c>
      <c r="N169" s="10" t="s">
        <v>603</v>
      </c>
      <c r="O169">
        <v>0.37437900000000002</v>
      </c>
      <c r="P169" s="7">
        <v>0.131509625513308</v>
      </c>
      <c r="Q169" s="10" t="s">
        <v>391</v>
      </c>
      <c r="R169">
        <v>0.14060900000000001</v>
      </c>
      <c r="S169" s="7">
        <v>0.12311885734428001</v>
      </c>
      <c r="T169" s="10" t="s">
        <v>802</v>
      </c>
      <c r="U169">
        <v>4.5895999999999999E-2</v>
      </c>
      <c r="V169" s="7">
        <f t="shared" si="32"/>
        <v>-6.4715247890540895E-2</v>
      </c>
      <c r="W169" s="10">
        <f t="shared" si="33"/>
        <v>-5.6798000000000015E-2</v>
      </c>
      <c r="X169" s="10">
        <f t="shared" si="34"/>
        <v>0.1983040031360751</v>
      </c>
      <c r="Y169" s="8">
        <f t="shared" si="35"/>
        <v>0.22442000000000001</v>
      </c>
      <c r="Z169">
        <f t="shared" si="36"/>
        <v>0.23401621052135196</v>
      </c>
      <c r="AA169">
        <f t="shared" si="37"/>
        <v>0.32848300000000002</v>
      </c>
      <c r="AB169">
        <f t="shared" si="38"/>
        <v>0.480253925209912</v>
      </c>
      <c r="AC169">
        <f t="shared" si="39"/>
        <v>0.42027500000000001</v>
      </c>
      <c r="AN169">
        <v>1603.1594148650599</v>
      </c>
      <c r="AO169">
        <v>0.14060900000000001</v>
      </c>
      <c r="AP169">
        <v>4.5895999999999999E-2</v>
      </c>
      <c r="AQ169">
        <v>8.3810999999999997E-2</v>
      </c>
      <c r="AR169">
        <v>0.37437900000000002</v>
      </c>
    </row>
    <row r="170" spans="1:44" x14ac:dyDescent="0.2">
      <c r="A170" s="4">
        <v>169</v>
      </c>
      <c r="B170" s="7">
        <v>6.9944410843734701</v>
      </c>
      <c r="C170" s="8" t="str">
        <f t="shared" si="29"/>
        <v>&lt;Value&gt;6.99444108437347&lt;/Value&gt;</v>
      </c>
      <c r="D170" s="7">
        <v>9.33291999292227E-2</v>
      </c>
      <c r="E170" s="8">
        <v>0.34972205421867397</v>
      </c>
      <c r="F170" s="7">
        <v>0.21948318001161299</v>
      </c>
      <c r="G170" s="10" t="str">
        <f t="shared" si="30"/>
        <v>&lt;Value&gt;0.219483180011613&lt;/Value&gt;</v>
      </c>
      <c r="H170" s="10">
        <v>0.42874755620284399</v>
      </c>
      <c r="I170" s="8" t="str">
        <f t="shared" si="31"/>
        <v>&lt;Value&gt;0.428747556202844&lt;/Value&gt;</v>
      </c>
      <c r="J170" s="7">
        <v>7.82492708608786E-2</v>
      </c>
      <c r="K170" s="10" t="s">
        <v>198</v>
      </c>
      <c r="L170">
        <v>8.6013999999999993E-2</v>
      </c>
      <c r="M170" s="7">
        <v>0.36091842563684401</v>
      </c>
      <c r="N170" s="10" t="s">
        <v>604</v>
      </c>
      <c r="O170">
        <v>0.38154900000000003</v>
      </c>
      <c r="P170" s="7">
        <v>0.13158889161743301</v>
      </c>
      <c r="Q170" s="10" t="s">
        <v>392</v>
      </c>
      <c r="R170">
        <v>0.140684</v>
      </c>
      <c r="S170" s="7">
        <v>0.12319376078802199</v>
      </c>
      <c r="T170" s="10" t="s">
        <v>803</v>
      </c>
      <c r="U170">
        <v>4.6012999999999998E-2</v>
      </c>
      <c r="V170" s="7">
        <f t="shared" si="32"/>
        <v>-5.3339620756554407E-2</v>
      </c>
      <c r="W170" s="10">
        <f t="shared" si="33"/>
        <v>-5.467000000000001E-2</v>
      </c>
      <c r="X170" s="10">
        <f t="shared" si="34"/>
        <v>0.20983816247831161</v>
      </c>
      <c r="Y170" s="8">
        <f t="shared" si="35"/>
        <v>0.22669800000000001</v>
      </c>
      <c r="Z170">
        <f t="shared" si="36"/>
        <v>0.23772466484882201</v>
      </c>
      <c r="AA170">
        <f t="shared" si="37"/>
        <v>0.33553600000000006</v>
      </c>
      <c r="AB170">
        <f t="shared" si="38"/>
        <v>0.48411218642486598</v>
      </c>
      <c r="AC170">
        <f t="shared" si="39"/>
        <v>0.427562</v>
      </c>
      <c r="AN170">
        <v>1634.4464060545599</v>
      </c>
      <c r="AO170">
        <v>0.140684</v>
      </c>
      <c r="AP170">
        <v>4.6012999999999998E-2</v>
      </c>
      <c r="AQ170">
        <v>8.6013999999999993E-2</v>
      </c>
      <c r="AR170">
        <v>0.38154900000000003</v>
      </c>
    </row>
    <row r="171" spans="1:44" x14ac:dyDescent="0.2">
      <c r="A171" s="4">
        <v>170</v>
      </c>
      <c r="B171" s="7">
        <v>7.2019775370832102</v>
      </c>
      <c r="C171" s="8" t="str">
        <f t="shared" si="29"/>
        <v>&lt;Value&gt;7.20197753708321&lt;/Value&gt;</v>
      </c>
      <c r="D171" s="7">
        <v>0.11036820711770901</v>
      </c>
      <c r="E171" s="8">
        <v>0.36009887685416098</v>
      </c>
      <c r="F171" s="7">
        <v>-6.9323790929348997E-2</v>
      </c>
      <c r="G171" s="10" t="str">
        <f t="shared" si="30"/>
        <v>&lt;Value&gt;-0.069323790929349&lt;/Value&gt;</v>
      </c>
      <c r="H171" s="10">
        <v>0.546338338995907</v>
      </c>
      <c r="I171" s="8" t="str">
        <f t="shared" si="31"/>
        <v>&lt;Value&gt;0.546338338995907&lt;/Value&gt;</v>
      </c>
      <c r="J171" s="7">
        <v>8.8416417205730999E-2</v>
      </c>
      <c r="K171" s="10" t="s">
        <v>199</v>
      </c>
      <c r="L171">
        <v>9.4460000000000002E-2</v>
      </c>
      <c r="M171" s="7">
        <v>0.36481503103844598</v>
      </c>
      <c r="N171" s="10" t="s">
        <v>605</v>
      </c>
      <c r="O171">
        <v>0.39472800000000002</v>
      </c>
      <c r="P171" s="7">
        <v>0.13164621054585901</v>
      </c>
      <c r="Q171" s="10" t="s">
        <v>393</v>
      </c>
      <c r="R171">
        <v>0.14857400000000001</v>
      </c>
      <c r="S171" s="7">
        <v>0.123247908865149</v>
      </c>
      <c r="T171" s="10" t="s">
        <v>804</v>
      </c>
      <c r="U171">
        <v>6.3822000000000004E-2</v>
      </c>
      <c r="V171" s="7">
        <f t="shared" si="32"/>
        <v>-4.3229793340128012E-2</v>
      </c>
      <c r="W171" s="10">
        <f t="shared" si="33"/>
        <v>-5.4114000000000009E-2</v>
      </c>
      <c r="X171" s="10">
        <f t="shared" si="34"/>
        <v>0.22006262775159002</v>
      </c>
      <c r="Y171" s="8">
        <f t="shared" si="35"/>
        <v>0.24303400000000003</v>
      </c>
      <c r="Z171">
        <f t="shared" si="36"/>
        <v>0.24156712217329698</v>
      </c>
      <c r="AA171">
        <f t="shared" si="37"/>
        <v>0.33090600000000003</v>
      </c>
      <c r="AB171">
        <f t="shared" si="38"/>
        <v>0.48806293990359495</v>
      </c>
      <c r="AC171">
        <f t="shared" si="39"/>
        <v>0.45855000000000001</v>
      </c>
      <c r="AN171">
        <v>1646.8115544806401</v>
      </c>
      <c r="AO171">
        <v>0.14857400000000001</v>
      </c>
      <c r="AP171">
        <v>6.3822000000000004E-2</v>
      </c>
      <c r="AQ171">
        <v>9.4460000000000002E-2</v>
      </c>
      <c r="AR171">
        <v>0.39472800000000002</v>
      </c>
    </row>
    <row r="172" spans="1:44" x14ac:dyDescent="0.2">
      <c r="A172" s="4">
        <v>171</v>
      </c>
      <c r="B172" s="7">
        <v>7.2924402506710599</v>
      </c>
      <c r="C172" s="8" t="str">
        <f t="shared" si="29"/>
        <v>&lt;Value&gt;7.29244025067106&lt;/Value&gt;</v>
      </c>
      <c r="D172" s="7">
        <v>0.116070247300639</v>
      </c>
      <c r="E172" s="8">
        <v>0.36462201253355297</v>
      </c>
      <c r="F172" s="7">
        <v>0.20579221584919</v>
      </c>
      <c r="G172" s="10" t="str">
        <f t="shared" si="30"/>
        <v>&lt;Value&gt;0.20579221584919&lt;/Value&gt;</v>
      </c>
      <c r="H172" s="10">
        <v>0.3233543021677</v>
      </c>
      <c r="I172" s="8" t="str">
        <f t="shared" si="31"/>
        <v>&lt;Value&gt;0.3233543021677&lt;/Value&gt;</v>
      </c>
      <c r="J172" s="7">
        <v>9.7210290698109297E-2</v>
      </c>
      <c r="K172" s="10" t="s">
        <v>200</v>
      </c>
      <c r="L172">
        <v>9.3354000000000006E-2</v>
      </c>
      <c r="M172" s="7">
        <v>0.36883356708495701</v>
      </c>
      <c r="N172" s="10" t="s">
        <v>606</v>
      </c>
      <c r="O172">
        <v>0.36718200000000001</v>
      </c>
      <c r="P172" s="7">
        <v>0.131678233415153</v>
      </c>
      <c r="Q172" s="10" t="s">
        <v>394</v>
      </c>
      <c r="R172">
        <v>0.14780199999999999</v>
      </c>
      <c r="S172" s="7">
        <v>0.123278139182668</v>
      </c>
      <c r="T172" s="10" t="s">
        <v>805</v>
      </c>
      <c r="U172">
        <v>6.2417E-2</v>
      </c>
      <c r="V172" s="7">
        <f t="shared" si="32"/>
        <v>-3.4467942717043704E-2</v>
      </c>
      <c r="W172" s="10">
        <f t="shared" si="33"/>
        <v>-5.4447999999999983E-2</v>
      </c>
      <c r="X172" s="10">
        <f t="shared" si="34"/>
        <v>0.2288885241132623</v>
      </c>
      <c r="Y172" s="8">
        <f t="shared" si="35"/>
        <v>0.24115599999999998</v>
      </c>
      <c r="Z172">
        <f t="shared" si="36"/>
        <v>0.24555542790228901</v>
      </c>
      <c r="AA172">
        <f t="shared" si="37"/>
        <v>0.30476500000000001</v>
      </c>
      <c r="AB172">
        <f t="shared" si="38"/>
        <v>0.49211170626762502</v>
      </c>
      <c r="AC172">
        <f t="shared" si="39"/>
        <v>0.42959900000000001</v>
      </c>
      <c r="AN172">
        <v>1737.5704750213699</v>
      </c>
      <c r="AO172">
        <v>0.14780199999999999</v>
      </c>
      <c r="AP172">
        <v>6.2417E-2</v>
      </c>
      <c r="AQ172">
        <v>9.3354000000000006E-2</v>
      </c>
      <c r="AR172">
        <v>0.36718200000000001</v>
      </c>
    </row>
    <row r="173" spans="1:44" x14ac:dyDescent="0.2">
      <c r="A173" s="4">
        <v>172</v>
      </c>
      <c r="B173" s="7">
        <v>7.4447100784319602</v>
      </c>
      <c r="C173" s="8" t="str">
        <f t="shared" si="29"/>
        <v>&lt;Value&gt;7.44471007843196&lt;/Value&gt;</v>
      </c>
      <c r="D173" s="7">
        <v>0.12322990882854</v>
      </c>
      <c r="E173" s="8">
        <v>0.37223550392159799</v>
      </c>
      <c r="F173" s="7">
        <v>0.18094848835228</v>
      </c>
      <c r="G173" s="10" t="str">
        <f t="shared" si="30"/>
        <v>&lt;Value&gt;0.18094848835228&lt;/Value&gt;</v>
      </c>
      <c r="H173" s="10">
        <v>0.226095082665143</v>
      </c>
      <c r="I173" s="8" t="str">
        <f t="shared" si="31"/>
        <v>&lt;Value&gt;0.226095082665143&lt;/Value&gt;</v>
      </c>
      <c r="J173" s="7">
        <v>0.104566421880449</v>
      </c>
      <c r="K173" s="10" t="s">
        <v>201</v>
      </c>
      <c r="L173">
        <v>9.8559999999999995E-2</v>
      </c>
      <c r="M173" s="7">
        <v>0.37297660796376703</v>
      </c>
      <c r="N173" s="10" t="s">
        <v>607</v>
      </c>
      <c r="O173">
        <v>0.31850899999999999</v>
      </c>
      <c r="P173" s="7">
        <v>0.13168313619734201</v>
      </c>
      <c r="Q173" s="10" t="s">
        <v>395</v>
      </c>
      <c r="R173">
        <v>0.13996400000000001</v>
      </c>
      <c r="S173" s="7">
        <v>0.123282728789746</v>
      </c>
      <c r="T173" s="10" t="s">
        <v>806</v>
      </c>
      <c r="U173">
        <v>4.4474E-2</v>
      </c>
      <c r="V173" s="7">
        <f t="shared" si="32"/>
        <v>-2.7116714316893012E-2</v>
      </c>
      <c r="W173" s="10">
        <f t="shared" si="33"/>
        <v>-4.140400000000001E-2</v>
      </c>
      <c r="X173" s="10">
        <f t="shared" si="34"/>
        <v>0.23624955807779102</v>
      </c>
      <c r="Y173" s="8">
        <f t="shared" si="35"/>
        <v>0.23852400000000001</v>
      </c>
      <c r="Z173">
        <f t="shared" si="36"/>
        <v>0.24969387917402103</v>
      </c>
      <c r="AA173">
        <f t="shared" si="37"/>
        <v>0.27403499999999997</v>
      </c>
      <c r="AB173">
        <f t="shared" si="38"/>
        <v>0.49625933675351303</v>
      </c>
      <c r="AC173">
        <f t="shared" si="39"/>
        <v>0.362983</v>
      </c>
      <c r="AN173">
        <v>1740.1200636250501</v>
      </c>
      <c r="AO173">
        <v>0.13996400000000001</v>
      </c>
      <c r="AP173">
        <v>4.4474E-2</v>
      </c>
      <c r="AQ173">
        <v>9.8559999999999995E-2</v>
      </c>
      <c r="AR173">
        <v>0.31850899999999999</v>
      </c>
    </row>
    <row r="174" spans="1:44" x14ac:dyDescent="0.2">
      <c r="A174" s="4">
        <v>173</v>
      </c>
      <c r="B174" s="7">
        <v>7.5514786861532004</v>
      </c>
      <c r="C174" s="8" t="str">
        <f t="shared" si="29"/>
        <v>&lt;Value&gt;7.5514786861532&lt;/Value&gt;</v>
      </c>
      <c r="D174" s="7">
        <v>0.126411510307429</v>
      </c>
      <c r="E174" s="8">
        <v>0.37757393430766001</v>
      </c>
      <c r="F174" s="7">
        <v>0.10752445428861</v>
      </c>
      <c r="G174" s="10" t="str">
        <f t="shared" si="30"/>
        <v>&lt;Value&gt;0.10752445428861&lt;/Value&gt;</v>
      </c>
      <c r="H174" s="10">
        <v>0.349921362997688</v>
      </c>
      <c r="I174" s="8" t="str">
        <f t="shared" si="31"/>
        <v>&lt;Value&gt;0.349921362997688&lt;/Value&gt;</v>
      </c>
      <c r="J174" s="7">
        <v>0.110441983156521</v>
      </c>
      <c r="K174" s="10" t="s">
        <v>202</v>
      </c>
      <c r="L174">
        <v>0.11483699999999999</v>
      </c>
      <c r="M174" s="7">
        <v>0.37724020714211398</v>
      </c>
      <c r="N174" s="10" t="s">
        <v>608</v>
      </c>
      <c r="O174">
        <v>0.32353599999999999</v>
      </c>
      <c r="P174" s="7">
        <v>0.13166076770495699</v>
      </c>
      <c r="Q174" s="10" t="s">
        <v>296</v>
      </c>
      <c r="R174">
        <v>0.13882700000000001</v>
      </c>
      <c r="S174" s="7">
        <v>0.123261533772549</v>
      </c>
      <c r="T174" s="10" t="s">
        <v>807</v>
      </c>
      <c r="U174">
        <v>4.1347000000000002E-2</v>
      </c>
      <c r="V174" s="7">
        <f t="shared" si="32"/>
        <v>-2.1218784548435995E-2</v>
      </c>
      <c r="W174" s="10">
        <f t="shared" si="33"/>
        <v>-2.3990000000000011E-2</v>
      </c>
      <c r="X174" s="10">
        <f t="shared" si="34"/>
        <v>0.24210275086147798</v>
      </c>
      <c r="Y174" s="8">
        <f t="shared" si="35"/>
        <v>0.253664</v>
      </c>
      <c r="Z174">
        <f t="shared" si="36"/>
        <v>0.25397867336956498</v>
      </c>
      <c r="AA174">
        <f t="shared" si="37"/>
        <v>0.28218899999999997</v>
      </c>
      <c r="AB174">
        <f t="shared" si="38"/>
        <v>0.50050174091466304</v>
      </c>
      <c r="AC174">
        <f t="shared" si="39"/>
        <v>0.36488300000000001</v>
      </c>
      <c r="AN174">
        <v>1799.5246122733099</v>
      </c>
      <c r="AO174">
        <v>0.13882700000000001</v>
      </c>
      <c r="AP174">
        <v>4.1347000000000002E-2</v>
      </c>
      <c r="AQ174">
        <v>0.11483699999999999</v>
      </c>
      <c r="AR174">
        <v>0.32353599999999999</v>
      </c>
    </row>
    <row r="175" spans="1:44" x14ac:dyDescent="0.2">
      <c r="A175" s="4">
        <v>174</v>
      </c>
      <c r="B175" s="7">
        <v>7.60132519452113</v>
      </c>
      <c r="C175" s="8" t="str">
        <f t="shared" si="29"/>
        <v>&lt;Value&gt;7.60132519452113&lt;/Value&gt;</v>
      </c>
      <c r="D175" s="7">
        <v>0.12737934049938299</v>
      </c>
      <c r="E175" s="8">
        <v>0.38006625972605601</v>
      </c>
      <c r="F175" s="7">
        <v>8.2354883136373305E-2</v>
      </c>
      <c r="G175" s="10" t="str">
        <f t="shared" si="30"/>
        <v>&lt;Value&gt;0.0823548831363733&lt;/Value&gt;</v>
      </c>
      <c r="H175" s="10">
        <v>0.430826980814069</v>
      </c>
      <c r="I175" s="8" t="str">
        <f t="shared" si="31"/>
        <v>&lt;Value&gt;0.430826980814069&lt;/Value&gt;</v>
      </c>
      <c r="J175" s="7">
        <v>0.114815972349466</v>
      </c>
      <c r="K175" s="10" t="s">
        <v>203</v>
      </c>
      <c r="L175">
        <v>0.12532699999999999</v>
      </c>
      <c r="M175" s="7">
        <v>0.38161356982836298</v>
      </c>
      <c r="N175" s="10" t="s">
        <v>609</v>
      </c>
      <c r="O175">
        <v>0.341779</v>
      </c>
      <c r="P175" s="7">
        <v>0.13161269990616101</v>
      </c>
      <c r="Q175" s="10" t="s">
        <v>366</v>
      </c>
      <c r="R175">
        <v>0.14016300000000001</v>
      </c>
      <c r="S175" s="7">
        <v>0.12321603674747</v>
      </c>
      <c r="T175" s="10" t="s">
        <v>808</v>
      </c>
      <c r="U175">
        <v>4.5032999999999997E-2</v>
      </c>
      <c r="V175" s="7">
        <f t="shared" si="32"/>
        <v>-1.6796727556695007E-2</v>
      </c>
      <c r="W175" s="10">
        <f t="shared" si="33"/>
        <v>-1.4836000000000016E-2</v>
      </c>
      <c r="X175" s="10">
        <f t="shared" si="34"/>
        <v>0.24642867225562701</v>
      </c>
      <c r="Y175" s="8">
        <f t="shared" si="35"/>
        <v>0.26549</v>
      </c>
      <c r="Z175">
        <f t="shared" si="36"/>
        <v>0.25839753308089297</v>
      </c>
      <c r="AA175">
        <f t="shared" si="37"/>
        <v>0.29674600000000001</v>
      </c>
      <c r="AB175">
        <f t="shared" si="38"/>
        <v>0.50482960657583298</v>
      </c>
      <c r="AC175">
        <f t="shared" si="39"/>
        <v>0.38681199999999999</v>
      </c>
      <c r="AN175">
        <v>1804.6761795467801</v>
      </c>
      <c r="AO175">
        <v>0.14016300000000001</v>
      </c>
      <c r="AP175">
        <v>4.5032999999999997E-2</v>
      </c>
      <c r="AQ175">
        <v>0.12532699999999999</v>
      </c>
      <c r="AR175">
        <v>0.341779</v>
      </c>
    </row>
    <row r="176" spans="1:44" x14ac:dyDescent="0.2">
      <c r="A176" s="4">
        <v>175</v>
      </c>
      <c r="B176" s="7">
        <v>7.6877787701972098</v>
      </c>
      <c r="C176" s="8" t="str">
        <f t="shared" si="29"/>
        <v>&lt;Value&gt;7.68777877019721&lt;/Value&gt;</v>
      </c>
      <c r="D176" s="7">
        <v>0.12828413747061801</v>
      </c>
      <c r="E176" s="8">
        <v>0.38438893850986</v>
      </c>
      <c r="F176" s="7">
        <v>0.39956668278188601</v>
      </c>
      <c r="G176" s="10" t="str">
        <f t="shared" si="30"/>
        <v>&lt;Value&gt;0.399566682781886&lt;/Value&gt;</v>
      </c>
      <c r="H176" s="10">
        <v>0.34452611740697697</v>
      </c>
      <c r="I176" s="8" t="str">
        <f t="shared" si="31"/>
        <v>&lt;Value&gt;0.344526117406977&lt;/Value&gt;</v>
      </c>
      <c r="J176" s="7">
        <v>0.11768899712261401</v>
      </c>
      <c r="K176" s="10" t="s">
        <v>204</v>
      </c>
      <c r="L176">
        <v>0.14341400000000001</v>
      </c>
      <c r="M176" s="7">
        <v>0.38607882053384901</v>
      </c>
      <c r="N176" s="10" t="s">
        <v>610</v>
      </c>
      <c r="O176">
        <v>0.39151200000000003</v>
      </c>
      <c r="P176" s="7">
        <v>0.13154217582229899</v>
      </c>
      <c r="Q176" s="10" t="s">
        <v>302</v>
      </c>
      <c r="R176">
        <v>0.14299999999999999</v>
      </c>
      <c r="S176" s="7">
        <v>0.1231492977772</v>
      </c>
      <c r="T176" s="10" t="s">
        <v>809</v>
      </c>
      <c r="U176">
        <v>5.2009E-2</v>
      </c>
      <c r="V176" s="7">
        <f t="shared" si="32"/>
        <v>-1.3853178699684984E-2</v>
      </c>
      <c r="W176" s="10">
        <f t="shared" si="33"/>
        <v>4.1400000000002546E-4</v>
      </c>
      <c r="X176" s="10">
        <f t="shared" si="34"/>
        <v>0.24923117294491298</v>
      </c>
      <c r="Y176" s="8">
        <f t="shared" si="35"/>
        <v>0.286414</v>
      </c>
      <c r="Z176">
        <f t="shared" si="36"/>
        <v>0.26292952275664899</v>
      </c>
      <c r="AA176">
        <f t="shared" si="37"/>
        <v>0.339503</v>
      </c>
      <c r="AB176">
        <f t="shared" si="38"/>
        <v>0.50922811831104897</v>
      </c>
      <c r="AC176">
        <f t="shared" si="39"/>
        <v>0.44352100000000005</v>
      </c>
      <c r="AN176">
        <v>1883.92621460585</v>
      </c>
      <c r="AO176">
        <v>0.14299999999999999</v>
      </c>
      <c r="AP176">
        <v>5.2009E-2</v>
      </c>
      <c r="AQ176">
        <v>0.14341400000000001</v>
      </c>
      <c r="AR176">
        <v>0.39151200000000003</v>
      </c>
    </row>
    <row r="177" spans="1:44" x14ac:dyDescent="0.2">
      <c r="A177" s="4">
        <v>176</v>
      </c>
      <c r="B177" s="7">
        <v>7.7527373177920804</v>
      </c>
      <c r="C177" s="8" t="str">
        <f t="shared" si="29"/>
        <v>&lt;Value&gt;7.75273731779208&lt;/Value&gt;</v>
      </c>
      <c r="D177" s="7">
        <v>0.128326180792598</v>
      </c>
      <c r="E177" s="8">
        <v>0.387636865889604</v>
      </c>
      <c r="F177" s="7">
        <v>7.8950977828520397E-2</v>
      </c>
      <c r="G177" s="10" t="str">
        <f t="shared" si="30"/>
        <v>&lt;Value&gt;0.0789509778285204&lt;/Value&gt;</v>
      </c>
      <c r="H177" s="10">
        <v>0.31590085625410702</v>
      </c>
      <c r="I177" s="8" t="str">
        <f t="shared" si="31"/>
        <v>&lt;Value&gt;0.315900856254107&lt;/Value&gt;</v>
      </c>
      <c r="J177" s="7">
        <v>0.11908267231816699</v>
      </c>
      <c r="K177" s="10" t="s">
        <v>205</v>
      </c>
      <c r="L177">
        <v>0.152896</v>
      </c>
      <c r="M177" s="7">
        <v>0.390610877065732</v>
      </c>
      <c r="N177" s="10" t="s">
        <v>611</v>
      </c>
      <c r="O177">
        <v>0.434423</v>
      </c>
      <c r="P177" s="7">
        <v>0.131453955976051</v>
      </c>
      <c r="Q177" s="10" t="s">
        <v>396</v>
      </c>
      <c r="R177">
        <v>0.14399500000000001</v>
      </c>
      <c r="S177" s="7">
        <v>0.123065809614208</v>
      </c>
      <c r="T177" s="10" t="s">
        <v>810</v>
      </c>
      <c r="U177">
        <v>5.4149000000000003E-2</v>
      </c>
      <c r="V177" s="7">
        <f t="shared" si="32"/>
        <v>-1.2371283657884008E-2</v>
      </c>
      <c r="W177" s="10">
        <f t="shared" si="33"/>
        <v>8.9009999999999923E-3</v>
      </c>
      <c r="X177" s="10">
        <f t="shared" si="34"/>
        <v>0.25053662829421797</v>
      </c>
      <c r="Y177" s="8">
        <f t="shared" si="35"/>
        <v>0.29689100000000002</v>
      </c>
      <c r="Z177">
        <f t="shared" si="36"/>
        <v>0.26754506745152401</v>
      </c>
      <c r="AA177">
        <f t="shared" si="37"/>
        <v>0.380274</v>
      </c>
      <c r="AB177">
        <f t="shared" si="38"/>
        <v>0.51367668667994004</v>
      </c>
      <c r="AC177">
        <f t="shared" si="39"/>
        <v>0.48857200000000001</v>
      </c>
      <c r="AN177">
        <v>1927.89757201717</v>
      </c>
      <c r="AO177">
        <v>0.14399500000000001</v>
      </c>
      <c r="AP177">
        <v>5.4149000000000003E-2</v>
      </c>
      <c r="AQ177">
        <v>0.152896</v>
      </c>
      <c r="AR177">
        <v>0.434423</v>
      </c>
    </row>
    <row r="178" spans="1:44" x14ac:dyDescent="0.2">
      <c r="A178" s="4">
        <v>177</v>
      </c>
      <c r="B178" s="7">
        <v>7.8007246645642603</v>
      </c>
      <c r="C178" s="8" t="str">
        <f t="shared" si="29"/>
        <v>&lt;Value&gt;7.80072466456426&lt;/Value&gt;</v>
      </c>
      <c r="D178" s="7">
        <v>0.12801146376846401</v>
      </c>
      <c r="E178" s="8">
        <v>0.39003623322821301</v>
      </c>
      <c r="F178" s="7">
        <v>0.102936849672686</v>
      </c>
      <c r="G178" s="10" t="str">
        <f t="shared" si="30"/>
        <v>&lt;Value&gt;0.102936849672686&lt;/Value&gt;</v>
      </c>
      <c r="H178" s="10">
        <v>0.53028386275795902</v>
      </c>
      <c r="I178" s="8" t="str">
        <f t="shared" si="31"/>
        <v>&lt;Value&gt;0.530283862757959&lt;/Value&gt;</v>
      </c>
      <c r="J178" s="7">
        <v>0.119038651085628</v>
      </c>
      <c r="K178" s="10" t="s">
        <v>206</v>
      </c>
      <c r="L178">
        <v>0.15572900000000001</v>
      </c>
      <c r="M178" s="7">
        <v>0.39517744242071301</v>
      </c>
      <c r="N178" s="10" t="s">
        <v>612</v>
      </c>
      <c r="O178">
        <v>0.46292</v>
      </c>
      <c r="P178" s="7">
        <v>0.131354070208134</v>
      </c>
      <c r="Q178" s="10" t="s">
        <v>397</v>
      </c>
      <c r="R178">
        <v>0.14388300000000001</v>
      </c>
      <c r="S178" s="7">
        <v>0.122971263683853</v>
      </c>
      <c r="T178" s="10" t="s">
        <v>811</v>
      </c>
      <c r="U178">
        <v>5.3751E-2</v>
      </c>
      <c r="V178" s="7">
        <f t="shared" si="32"/>
        <v>-1.2315419122505999E-2</v>
      </c>
      <c r="W178" s="10">
        <f t="shared" si="33"/>
        <v>1.1845999999999995E-2</v>
      </c>
      <c r="X178" s="10">
        <f t="shared" si="34"/>
        <v>0.250392721293762</v>
      </c>
      <c r="Y178" s="8">
        <f t="shared" si="35"/>
        <v>0.29961199999999999</v>
      </c>
      <c r="Z178">
        <f t="shared" si="36"/>
        <v>0.27220617873686004</v>
      </c>
      <c r="AA178">
        <f t="shared" si="37"/>
        <v>0.409169</v>
      </c>
      <c r="AB178">
        <f t="shared" si="38"/>
        <v>0.51814870610456598</v>
      </c>
      <c r="AC178">
        <f t="shared" si="39"/>
        <v>0.51667099999999999</v>
      </c>
      <c r="AN178">
        <v>1931.3001657649199</v>
      </c>
      <c r="AO178">
        <v>0.14388300000000001</v>
      </c>
      <c r="AP178">
        <v>5.3751E-2</v>
      </c>
      <c r="AQ178">
        <v>0.15572900000000001</v>
      </c>
      <c r="AR178">
        <v>0.46292</v>
      </c>
    </row>
    <row r="179" spans="1:44" x14ac:dyDescent="0.2">
      <c r="A179" s="4">
        <v>178</v>
      </c>
      <c r="B179" s="7">
        <v>8.0269624606902301</v>
      </c>
      <c r="C179" s="8" t="str">
        <f t="shared" si="29"/>
        <v>&lt;Value&gt;8.02696246069023&lt;/Value&gt;</v>
      </c>
      <c r="D179" s="7">
        <v>0.122720903529311</v>
      </c>
      <c r="E179" s="8">
        <v>0.40134812303451201</v>
      </c>
      <c r="F179" s="7">
        <v>-1.03281486506056E-3</v>
      </c>
      <c r="G179" s="10" t="str">
        <f t="shared" si="30"/>
        <v>&lt;Value&gt;-0.00103281486506056&lt;/Value&gt;</v>
      </c>
      <c r="H179" s="10">
        <v>0.74173294542135404</v>
      </c>
      <c r="I179" s="8" t="str">
        <f t="shared" si="31"/>
        <v>&lt;Value&gt;0.741732945421354&lt;/Value&gt;</v>
      </c>
      <c r="J179" s="7">
        <v>0.11761731869377801</v>
      </c>
      <c r="K179" s="10" t="s">
        <v>207</v>
      </c>
      <c r="L179">
        <v>0.114731</v>
      </c>
      <c r="M179" s="7">
        <v>0.399739125608433</v>
      </c>
      <c r="N179" s="10" t="s">
        <v>613</v>
      </c>
      <c r="O179">
        <v>0.47509099999999999</v>
      </c>
      <c r="P179" s="7">
        <v>0.13124948744774401</v>
      </c>
      <c r="Q179" s="10" t="s">
        <v>398</v>
      </c>
      <c r="R179">
        <v>0.14342199999999999</v>
      </c>
      <c r="S179" s="7">
        <v>0.122872238652767</v>
      </c>
      <c r="T179" s="10" t="s">
        <v>812</v>
      </c>
      <c r="U179">
        <v>5.2597999999999999E-2</v>
      </c>
      <c r="V179" s="7">
        <f t="shared" si="32"/>
        <v>-1.3632168753966001E-2</v>
      </c>
      <c r="W179" s="10">
        <f t="shared" si="33"/>
        <v>-2.8690999999999994E-2</v>
      </c>
      <c r="X179" s="10">
        <f t="shared" si="34"/>
        <v>0.24886680614152201</v>
      </c>
      <c r="Y179" s="8">
        <f t="shared" si="35"/>
        <v>0.25815299999999997</v>
      </c>
      <c r="Z179">
        <f t="shared" si="36"/>
        <v>0.27686688695566597</v>
      </c>
      <c r="AA179">
        <f t="shared" si="37"/>
        <v>0.42249300000000001</v>
      </c>
      <c r="AB179">
        <f t="shared" si="38"/>
        <v>0.52261136426120003</v>
      </c>
      <c r="AC179">
        <f t="shared" si="39"/>
        <v>0.52768899999999996</v>
      </c>
      <c r="AN179">
        <v>1958.0878893026099</v>
      </c>
      <c r="AO179">
        <v>0.14342199999999999</v>
      </c>
      <c r="AP179">
        <v>5.2597999999999999E-2</v>
      </c>
      <c r="AQ179">
        <v>0.114731</v>
      </c>
      <c r="AR179">
        <v>0.47509099999999999</v>
      </c>
    </row>
    <row r="180" spans="1:44" x14ac:dyDescent="0.2">
      <c r="A180" s="4">
        <v>179</v>
      </c>
      <c r="B180" s="7">
        <v>8.0732905272707995</v>
      </c>
      <c r="C180" s="8" t="str">
        <f t="shared" si="29"/>
        <v>&lt;Value&gt;8.0732905272708&lt;/Value&gt;</v>
      </c>
      <c r="D180" s="7">
        <v>0.120898415945625</v>
      </c>
      <c r="E180" s="8">
        <v>0.40366452636354</v>
      </c>
      <c r="F180" s="7">
        <v>1.3659131109707699E-2</v>
      </c>
      <c r="G180" s="10" t="str">
        <f t="shared" si="30"/>
        <v>&lt;Value&gt;0.0136591311097077&lt;/Value&gt;</v>
      </c>
      <c r="H180" s="10">
        <v>0.41768463556107199</v>
      </c>
      <c r="I180" s="8" t="str">
        <f t="shared" si="31"/>
        <v>&lt;Value&gt;0.417684635561072&lt;/Value&gt;</v>
      </c>
      <c r="J180" s="7">
        <v>0.114896184957228</v>
      </c>
      <c r="K180" s="10" t="s">
        <v>208</v>
      </c>
      <c r="L180">
        <v>9.9581000000000003E-2</v>
      </c>
      <c r="M180" s="7">
        <v>0.40424970130504001</v>
      </c>
      <c r="N180" s="10" t="s">
        <v>614</v>
      </c>
      <c r="O180">
        <v>0.45178200000000002</v>
      </c>
      <c r="P180" s="7">
        <v>0.131147721429763</v>
      </c>
      <c r="Q180" s="10" t="s">
        <v>399</v>
      </c>
      <c r="R180">
        <v>0.14358299999999999</v>
      </c>
      <c r="S180" s="7">
        <v>0.12277582852770499</v>
      </c>
      <c r="T180" s="10" t="s">
        <v>813</v>
      </c>
      <c r="U180">
        <v>5.3114000000000001E-2</v>
      </c>
      <c r="V180" s="7">
        <f t="shared" si="32"/>
        <v>-1.6251536472534994E-2</v>
      </c>
      <c r="W180" s="10">
        <f t="shared" si="33"/>
        <v>-4.4001999999999986E-2</v>
      </c>
      <c r="X180" s="10">
        <f t="shared" si="34"/>
        <v>0.246043906386991</v>
      </c>
      <c r="Y180" s="8">
        <f t="shared" si="35"/>
        <v>0.24316399999999999</v>
      </c>
      <c r="Z180">
        <f t="shared" si="36"/>
        <v>0.28147387277733504</v>
      </c>
      <c r="AA180">
        <f t="shared" si="37"/>
        <v>0.39866800000000002</v>
      </c>
      <c r="AB180">
        <f t="shared" si="38"/>
        <v>0.52702552983274498</v>
      </c>
      <c r="AC180">
        <f t="shared" si="39"/>
        <v>0.50489600000000001</v>
      </c>
      <c r="AN180">
        <v>1942.40017418564</v>
      </c>
      <c r="AO180">
        <v>0.14358299999999999</v>
      </c>
      <c r="AP180">
        <v>5.3114000000000001E-2</v>
      </c>
      <c r="AQ180">
        <v>9.9581000000000003E-2</v>
      </c>
      <c r="AR180">
        <v>0.45178200000000002</v>
      </c>
    </row>
    <row r="181" spans="1:44" x14ac:dyDescent="0.2">
      <c r="A181" s="4">
        <v>180</v>
      </c>
      <c r="B181" s="7">
        <v>8.0933295938024994</v>
      </c>
      <c r="C181" s="8" t="str">
        <f t="shared" si="29"/>
        <v>&lt;Value&gt;8.0933295938025&lt;/Value&gt;</v>
      </c>
      <c r="D181" s="7">
        <v>0.120036228446834</v>
      </c>
      <c r="E181" s="8">
        <v>0.40466647969012498</v>
      </c>
      <c r="F181" s="7">
        <v>4.3097380048831298E-2</v>
      </c>
      <c r="G181" s="10" t="str">
        <f t="shared" si="30"/>
        <v>&lt;Value&gt;0.0430973800488313&lt;/Value&gt;</v>
      </c>
      <c r="H181" s="10">
        <v>0.49472962920490199</v>
      </c>
      <c r="I181" s="8" t="str">
        <f t="shared" si="31"/>
        <v>&lt;Value&gt;0.494729629204902&lt;/Value&gt;</v>
      </c>
      <c r="J181" s="7">
        <v>0.110968017106505</v>
      </c>
      <c r="K181" s="10" t="s">
        <v>209</v>
      </c>
      <c r="L181">
        <v>9.3008999999999994E-2</v>
      </c>
      <c r="M181" s="7">
        <v>0.40865651635278699</v>
      </c>
      <c r="N181" s="10" t="s">
        <v>615</v>
      </c>
      <c r="O181">
        <v>0.44043399999999999</v>
      </c>
      <c r="P181" s="7">
        <v>0.131056395048708</v>
      </c>
      <c r="Q181" s="10" t="s">
        <v>400</v>
      </c>
      <c r="R181">
        <v>0.14350299999999999</v>
      </c>
      <c r="S181" s="7">
        <v>0.122689231664963</v>
      </c>
      <c r="T181" s="10" t="s">
        <v>814</v>
      </c>
      <c r="U181">
        <v>5.2996000000000001E-2</v>
      </c>
      <c r="V181" s="7">
        <f t="shared" si="32"/>
        <v>-2.0088377942203001E-2</v>
      </c>
      <c r="W181" s="10">
        <f t="shared" si="33"/>
        <v>-5.0493999999999997E-2</v>
      </c>
      <c r="X181" s="10">
        <f t="shared" si="34"/>
        <v>0.242024412155213</v>
      </c>
      <c r="Y181" s="8">
        <f t="shared" si="35"/>
        <v>0.236512</v>
      </c>
      <c r="Z181">
        <f t="shared" si="36"/>
        <v>0.28596728468782401</v>
      </c>
      <c r="AA181">
        <f t="shared" si="37"/>
        <v>0.387438</v>
      </c>
      <c r="AB181">
        <f t="shared" si="38"/>
        <v>0.53134574801775003</v>
      </c>
      <c r="AC181">
        <f t="shared" si="39"/>
        <v>0.49342999999999998</v>
      </c>
      <c r="AN181">
        <v>1907.6527358048299</v>
      </c>
      <c r="AO181">
        <v>0.14350299999999999</v>
      </c>
      <c r="AP181">
        <v>5.2996000000000001E-2</v>
      </c>
      <c r="AQ181">
        <v>9.3008999999999994E-2</v>
      </c>
      <c r="AR181">
        <v>0.44043399999999999</v>
      </c>
    </row>
    <row r="182" spans="1:44" x14ac:dyDescent="0.2">
      <c r="A182" s="4">
        <v>181</v>
      </c>
      <c r="B182" s="7">
        <v>8.1705179769674903</v>
      </c>
      <c r="C182" s="8" t="str">
        <f t="shared" si="29"/>
        <v>&lt;Value&gt;8.17051797696749&lt;/Value&gt;</v>
      </c>
      <c r="D182" s="7">
        <v>0.116310774336431</v>
      </c>
      <c r="E182" s="8">
        <v>0.40852589884837498</v>
      </c>
      <c r="F182" s="7">
        <v>0.341678641579864</v>
      </c>
      <c r="G182" s="10" t="str">
        <f t="shared" si="30"/>
        <v>&lt;Value&gt;0.341678641579864&lt;/Value&gt;</v>
      </c>
      <c r="H182" s="10">
        <v>0.214200941754283</v>
      </c>
      <c r="I182" s="8" t="str">
        <f t="shared" si="31"/>
        <v>&lt;Value&gt;0.214200941754283&lt;/Value&gt;</v>
      </c>
      <c r="J182" s="7">
        <v>0.10593875957348201</v>
      </c>
      <c r="K182" s="10" t="s">
        <v>210</v>
      </c>
      <c r="L182">
        <v>6.9303000000000003E-2</v>
      </c>
      <c r="M182" s="7">
        <v>0.41290104845707998</v>
      </c>
      <c r="N182" s="10" t="s">
        <v>616</v>
      </c>
      <c r="O182">
        <v>0.39618199999999998</v>
      </c>
      <c r="P182" s="7">
        <v>0.13098278961052801</v>
      </c>
      <c r="Q182" s="10" t="s">
        <v>401</v>
      </c>
      <c r="R182">
        <v>0.14208399999999999</v>
      </c>
      <c r="S182" s="7">
        <v>0.122619325448872</v>
      </c>
      <c r="T182" s="10" t="s">
        <v>815</v>
      </c>
      <c r="U182">
        <v>4.9854000000000002E-2</v>
      </c>
      <c r="V182" s="7">
        <f t="shared" si="32"/>
        <v>-2.5044030037046E-2</v>
      </c>
      <c r="W182" s="10">
        <f t="shared" si="33"/>
        <v>-7.2780999999999985E-2</v>
      </c>
      <c r="X182" s="10">
        <f t="shared" si="34"/>
        <v>0.23692154918401001</v>
      </c>
      <c r="Y182" s="8">
        <f t="shared" si="35"/>
        <v>0.21138699999999999</v>
      </c>
      <c r="Z182">
        <f t="shared" si="36"/>
        <v>0.29028172300820798</v>
      </c>
      <c r="AA182">
        <f t="shared" si="37"/>
        <v>0.34632799999999997</v>
      </c>
      <c r="AB182">
        <f t="shared" si="38"/>
        <v>0.53552037390595197</v>
      </c>
      <c r="AC182">
        <f t="shared" si="39"/>
        <v>0.44603599999999999</v>
      </c>
      <c r="AN182">
        <v>1864.7800206024301</v>
      </c>
      <c r="AO182">
        <v>0.14208399999999999</v>
      </c>
      <c r="AP182">
        <v>4.9854000000000002E-2</v>
      </c>
      <c r="AQ182">
        <v>6.9303000000000003E-2</v>
      </c>
      <c r="AR182">
        <v>0.39618199999999998</v>
      </c>
    </row>
    <row r="183" spans="1:44" x14ac:dyDescent="0.2">
      <c r="A183" s="4">
        <v>182</v>
      </c>
      <c r="B183" s="7">
        <v>8.2837564248754703</v>
      </c>
      <c r="C183" s="8" t="str">
        <f t="shared" si="29"/>
        <v>&lt;Value&gt;8.28375642487547&lt;/Value&gt;</v>
      </c>
      <c r="D183" s="7">
        <v>0.109740021687636</v>
      </c>
      <c r="E183" s="8">
        <v>0.41418782124377401</v>
      </c>
      <c r="F183" s="7">
        <v>5.8270717296052203E-2</v>
      </c>
      <c r="G183" s="10" t="str">
        <f t="shared" si="30"/>
        <v>&lt;Value&gt;0.0582707172960522&lt;/Value&gt;</v>
      </c>
      <c r="H183" s="10">
        <v>0.277322151810869</v>
      </c>
      <c r="I183" s="8" t="str">
        <f t="shared" si="31"/>
        <v>&lt;Value&gt;0.277322151810869&lt;/Value&gt;</v>
      </c>
      <c r="J183" s="7">
        <v>9.9925290475976494E-2</v>
      </c>
      <c r="K183" s="10" t="s">
        <v>211</v>
      </c>
      <c r="L183">
        <v>4.4248999999999997E-2</v>
      </c>
      <c r="M183" s="7">
        <v>0.41691961901540697</v>
      </c>
      <c r="N183" s="10" t="s">
        <v>617</v>
      </c>
      <c r="O183">
        <v>0.35930699999999999</v>
      </c>
      <c r="P183" s="7">
        <v>0.13093340725281699</v>
      </c>
      <c r="Q183" s="10" t="s">
        <v>402</v>
      </c>
      <c r="R183">
        <v>0.138601</v>
      </c>
      <c r="S183" s="7">
        <v>0.122572253306634</v>
      </c>
      <c r="T183" s="10" t="s">
        <v>816</v>
      </c>
      <c r="U183">
        <v>4.0730000000000002E-2</v>
      </c>
      <c r="V183" s="7">
        <f t="shared" si="32"/>
        <v>-3.1008116776840497E-2</v>
      </c>
      <c r="W183" s="10">
        <f t="shared" si="33"/>
        <v>-9.4352000000000005E-2</v>
      </c>
      <c r="X183" s="10">
        <f t="shared" si="34"/>
        <v>0.23085869772879347</v>
      </c>
      <c r="Y183" s="8">
        <f t="shared" si="35"/>
        <v>0.18285000000000001</v>
      </c>
      <c r="Z183">
        <f t="shared" si="36"/>
        <v>0.29434736570877296</v>
      </c>
      <c r="AA183">
        <f t="shared" si="37"/>
        <v>0.318577</v>
      </c>
      <c r="AB183">
        <f t="shared" si="38"/>
        <v>0.53949187232204099</v>
      </c>
      <c r="AC183">
        <f t="shared" si="39"/>
        <v>0.40003699999999998</v>
      </c>
      <c r="AN183">
        <v>1860.8143239921701</v>
      </c>
      <c r="AO183">
        <v>0.138601</v>
      </c>
      <c r="AP183">
        <v>4.0730000000000002E-2</v>
      </c>
      <c r="AQ183">
        <v>4.4248999999999997E-2</v>
      </c>
      <c r="AR183">
        <v>0.35930699999999999</v>
      </c>
    </row>
    <row r="184" spans="1:44" x14ac:dyDescent="0.2">
      <c r="A184" s="4">
        <v>183</v>
      </c>
      <c r="B184" s="7">
        <v>8.5258853639590004</v>
      </c>
      <c r="C184" s="8" t="str">
        <f t="shared" si="29"/>
        <v>&lt;Value&gt;8.525885363959&lt;/Value&gt;</v>
      </c>
      <c r="D184" s="7">
        <v>9.1795517202447094E-2</v>
      </c>
      <c r="E184" s="8">
        <v>0.42629426819795002</v>
      </c>
      <c r="F184" s="7">
        <v>8.2374113967029195E-4</v>
      </c>
      <c r="G184" s="10" t="str">
        <f t="shared" si="30"/>
        <v>&lt;Value&gt;0.000823741139670292&lt;/Value&gt;</v>
      </c>
      <c r="H184" s="10">
        <v>0.62172936198137696</v>
      </c>
      <c r="I184" s="8" t="str">
        <f t="shared" si="31"/>
        <v>&lt;Value&gt;0.621729361981377&lt;/Value&gt;</v>
      </c>
      <c r="J184" s="7">
        <v>9.3053066531917E-2</v>
      </c>
      <c r="K184" s="10" t="s">
        <v>212</v>
      </c>
      <c r="L184">
        <v>3.2579999999999998E-2</v>
      </c>
      <c r="M184" s="7">
        <v>0.42064425792135901</v>
      </c>
      <c r="N184" s="10" t="s">
        <v>618</v>
      </c>
      <c r="O184">
        <v>0.46915099999999998</v>
      </c>
      <c r="P184" s="7">
        <v>0.130913574865167</v>
      </c>
      <c r="Q184" s="10" t="s">
        <v>403</v>
      </c>
      <c r="R184">
        <v>0.146646</v>
      </c>
      <c r="S184" s="7">
        <v>0.12255305079871</v>
      </c>
      <c r="T184" s="10" t="s">
        <v>817</v>
      </c>
      <c r="U184">
        <v>5.9327999999999999E-2</v>
      </c>
      <c r="V184" s="7">
        <f t="shared" si="32"/>
        <v>-3.7860508333249998E-2</v>
      </c>
      <c r="W184" s="10">
        <f t="shared" si="33"/>
        <v>-0.114066</v>
      </c>
      <c r="X184" s="10">
        <f t="shared" si="34"/>
        <v>0.223966641397084</v>
      </c>
      <c r="Y184" s="8">
        <f t="shared" si="35"/>
        <v>0.179226</v>
      </c>
      <c r="Z184">
        <f t="shared" si="36"/>
        <v>0.29809120712264903</v>
      </c>
      <c r="AA184">
        <f t="shared" si="37"/>
        <v>0.40982299999999999</v>
      </c>
      <c r="AB184">
        <f t="shared" si="38"/>
        <v>0.54319730872006899</v>
      </c>
      <c r="AC184">
        <f t="shared" si="39"/>
        <v>0.52847900000000003</v>
      </c>
      <c r="AN184">
        <v>1848.6727156849499</v>
      </c>
      <c r="AO184">
        <v>0.146646</v>
      </c>
      <c r="AP184">
        <v>5.9327999999999999E-2</v>
      </c>
      <c r="AQ184">
        <v>3.2579999999999998E-2</v>
      </c>
      <c r="AR184">
        <v>0.46915099999999998</v>
      </c>
    </row>
    <row r="185" spans="1:44" x14ac:dyDescent="0.2">
      <c r="A185" s="4">
        <v>184</v>
      </c>
      <c r="B185" s="7">
        <v>8.6718383168441804</v>
      </c>
      <c r="C185" s="8" t="str">
        <f t="shared" si="29"/>
        <v>&lt;Value&gt;8.67183831684418&lt;/Value&gt;</v>
      </c>
      <c r="D185" s="7">
        <v>7.8851414370248493E-2</v>
      </c>
      <c r="E185" s="8">
        <v>0.43359191584220902</v>
      </c>
      <c r="F185" s="7">
        <v>1.9762180955034798E-2</v>
      </c>
      <c r="G185" s="10" t="str">
        <f t="shared" si="30"/>
        <v>&lt;Value&gt;0.0197621809550348&lt;/Value&gt;</v>
      </c>
      <c r="H185" s="10">
        <v>0.53519567412277302</v>
      </c>
      <c r="I185" s="8" t="str">
        <f t="shared" si="31"/>
        <v>&lt;Value&gt;0.535195674122773&lt;/Value&gt;</v>
      </c>
      <c r="J185" s="7">
        <v>8.5453708719648705E-2</v>
      </c>
      <c r="K185" s="10" t="s">
        <v>213</v>
      </c>
      <c r="L185">
        <v>3.3423000000000001E-2</v>
      </c>
      <c r="M185" s="7">
        <v>0.42400371355125999</v>
      </c>
      <c r="N185" s="10" t="s">
        <v>619</v>
      </c>
      <c r="O185">
        <v>0.53056899999999996</v>
      </c>
      <c r="P185" s="7">
        <v>0.13092711570632701</v>
      </c>
      <c r="Q185" s="10" t="s">
        <v>404</v>
      </c>
      <c r="R185">
        <v>0.152532</v>
      </c>
      <c r="S185" s="7">
        <v>0.122565335521679</v>
      </c>
      <c r="T185" s="10" t="s">
        <v>818</v>
      </c>
      <c r="U185">
        <v>7.0550000000000002E-2</v>
      </c>
      <c r="V185" s="7">
        <f t="shared" si="32"/>
        <v>-4.5473406986678302E-2</v>
      </c>
      <c r="W185" s="10">
        <f t="shared" si="33"/>
        <v>-0.11910899999999999</v>
      </c>
      <c r="X185" s="10">
        <f t="shared" si="34"/>
        <v>0.21638082442597573</v>
      </c>
      <c r="Y185" s="8">
        <f t="shared" si="35"/>
        <v>0.18595500000000001</v>
      </c>
      <c r="Z185">
        <f t="shared" si="36"/>
        <v>0.30143837802958096</v>
      </c>
      <c r="AA185">
        <f t="shared" si="37"/>
        <v>0.46001899999999996</v>
      </c>
      <c r="AB185">
        <f t="shared" si="38"/>
        <v>0.54656904907293902</v>
      </c>
      <c r="AC185">
        <f t="shared" si="39"/>
        <v>0.60111899999999996</v>
      </c>
      <c r="AN185">
        <v>1832.8335452851099</v>
      </c>
      <c r="AO185">
        <v>0.152532</v>
      </c>
      <c r="AP185">
        <v>7.0550000000000002E-2</v>
      </c>
      <c r="AQ185">
        <v>3.3423000000000001E-2</v>
      </c>
      <c r="AR185">
        <v>0.53056899999999996</v>
      </c>
    </row>
    <row r="186" spans="1:44" x14ac:dyDescent="0.2">
      <c r="A186" s="4">
        <v>185</v>
      </c>
      <c r="B186" s="7">
        <v>8.8363559047976903</v>
      </c>
      <c r="C186" s="8" t="str">
        <f t="shared" si="29"/>
        <v>&lt;Value&gt;8.83635590479769&lt;/Value&gt;</v>
      </c>
      <c r="D186" s="7">
        <v>6.2814259510475201E-2</v>
      </c>
      <c r="E186" s="8">
        <v>0.44181779523988401</v>
      </c>
      <c r="F186" s="7">
        <v>0.15699096914407501</v>
      </c>
      <c r="G186" s="10" t="str">
        <f t="shared" si="30"/>
        <v>&lt;Value&gt;0.156990969144075&lt;/Value&gt;</v>
      </c>
      <c r="H186" s="10">
        <v>0.33770114112459598</v>
      </c>
      <c r="I186" s="8" t="str">
        <f t="shared" si="31"/>
        <v>&lt;Value&gt;0.337701141124596&lt;/Value&gt;</v>
      </c>
      <c r="J186" s="7">
        <v>7.7262580269926398E-2</v>
      </c>
      <c r="K186" s="10" t="s">
        <v>214</v>
      </c>
      <c r="L186">
        <v>2.5111999999999999E-2</v>
      </c>
      <c r="M186" s="7">
        <v>0.42692459613469402</v>
      </c>
      <c r="N186" s="10" t="s">
        <v>620</v>
      </c>
      <c r="O186">
        <v>0.47945100000000002</v>
      </c>
      <c r="P186" s="7">
        <v>0.130976110557978</v>
      </c>
      <c r="Q186" s="10" t="s">
        <v>244</v>
      </c>
      <c r="R186">
        <v>0.14486299999999999</v>
      </c>
      <c r="S186" s="7">
        <v>0.12261108145741501</v>
      </c>
      <c r="T186" s="10" t="s">
        <v>819</v>
      </c>
      <c r="U186">
        <v>5.5599999999999997E-2</v>
      </c>
      <c r="V186" s="7">
        <f t="shared" si="32"/>
        <v>-5.3713530288051606E-2</v>
      </c>
      <c r="W186" s="10">
        <f t="shared" si="33"/>
        <v>-0.119751</v>
      </c>
      <c r="X186" s="10">
        <f t="shared" si="34"/>
        <v>0.20823869082790442</v>
      </c>
      <c r="Y186" s="8">
        <f t="shared" si="35"/>
        <v>0.16997499999999999</v>
      </c>
      <c r="Z186">
        <f t="shared" si="36"/>
        <v>0.30431351467727902</v>
      </c>
      <c r="AA186">
        <f t="shared" si="37"/>
        <v>0.42385100000000003</v>
      </c>
      <c r="AB186">
        <f t="shared" si="38"/>
        <v>0.54953567759210897</v>
      </c>
      <c r="AC186">
        <f t="shared" si="39"/>
        <v>0.53505100000000005</v>
      </c>
      <c r="AN186">
        <v>1774.85129406277</v>
      </c>
      <c r="AO186">
        <v>0.14486299999999999</v>
      </c>
      <c r="AP186">
        <v>5.5599999999999997E-2</v>
      </c>
      <c r="AQ186">
        <v>2.5111999999999999E-2</v>
      </c>
      <c r="AR186">
        <v>0.47945100000000002</v>
      </c>
    </row>
    <row r="187" spans="1:44" x14ac:dyDescent="0.2">
      <c r="A187" s="4">
        <v>186</v>
      </c>
      <c r="B187" s="7">
        <v>8.9363333432318903</v>
      </c>
      <c r="C187" s="8" t="str">
        <f t="shared" si="29"/>
        <v>&lt;Value&gt;8.93633334323189&lt;/Value&gt;</v>
      </c>
      <c r="D187" s="7">
        <v>5.2510681548503503E-2</v>
      </c>
      <c r="E187" s="8">
        <v>0.44681666716159502</v>
      </c>
      <c r="F187" s="7">
        <v>-0.120943044499585</v>
      </c>
      <c r="G187" s="10" t="str">
        <f t="shared" si="30"/>
        <v>&lt;Value&gt;-0.120943044499585&lt;/Value&gt;</v>
      </c>
      <c r="H187" s="10">
        <v>0.55827652704972197</v>
      </c>
      <c r="I187" s="8" t="str">
        <f t="shared" si="31"/>
        <v>&lt;Value&gt;0.558276527049722&lt;/Value&gt;</v>
      </c>
      <c r="J187" s="7">
        <v>6.8616406604785199E-2</v>
      </c>
      <c r="K187" s="10" t="s">
        <v>215</v>
      </c>
      <c r="L187">
        <v>1.6306000000000001E-2</v>
      </c>
      <c r="M187" s="7">
        <v>0.42933263754540102</v>
      </c>
      <c r="N187" s="10" t="s">
        <v>621</v>
      </c>
      <c r="O187">
        <v>0.42478700000000003</v>
      </c>
      <c r="P187" s="7">
        <v>0.13106076393014801</v>
      </c>
      <c r="Q187" s="10" t="s">
        <v>405</v>
      </c>
      <c r="R187">
        <v>0.138461</v>
      </c>
      <c r="S187" s="7">
        <v>0.122690492436174</v>
      </c>
      <c r="T187" s="10" t="s">
        <v>820</v>
      </c>
      <c r="U187">
        <v>3.9895E-2</v>
      </c>
      <c r="V187" s="7">
        <f t="shared" si="32"/>
        <v>-6.2444357325362812E-2</v>
      </c>
      <c r="W187" s="10">
        <f t="shared" si="33"/>
        <v>-0.122155</v>
      </c>
      <c r="X187" s="10">
        <f t="shared" si="34"/>
        <v>0.19967717053493322</v>
      </c>
      <c r="Y187" s="8">
        <f t="shared" si="35"/>
        <v>0.15476699999999999</v>
      </c>
      <c r="Z187">
        <f t="shared" si="36"/>
        <v>0.30664214510922705</v>
      </c>
      <c r="AA187">
        <f t="shared" si="37"/>
        <v>0.38489200000000001</v>
      </c>
      <c r="AB187">
        <f t="shared" si="38"/>
        <v>0.55202312998157499</v>
      </c>
      <c r="AC187">
        <f t="shared" si="39"/>
        <v>0.46468200000000004</v>
      </c>
      <c r="AN187">
        <v>1652.2933519011301</v>
      </c>
      <c r="AO187">
        <v>0.138461</v>
      </c>
      <c r="AP187">
        <v>3.9895E-2</v>
      </c>
      <c r="AQ187">
        <v>1.6306000000000001E-2</v>
      </c>
      <c r="AR187">
        <v>0.42478700000000003</v>
      </c>
    </row>
    <row r="188" spans="1:44" x14ac:dyDescent="0.2">
      <c r="A188" s="4">
        <v>187</v>
      </c>
      <c r="B188" s="7">
        <v>9.0762605039585402</v>
      </c>
      <c r="C188" s="8" t="str">
        <f t="shared" si="29"/>
        <v>&lt;Value&gt;9.07626050395854&lt;/Value&gt;</v>
      </c>
      <c r="D188" s="7">
        <v>3.7626153454476001E-2</v>
      </c>
      <c r="E188" s="8">
        <v>0.45381302519792699</v>
      </c>
      <c r="F188" s="7">
        <v>0.120300076607415</v>
      </c>
      <c r="G188" s="10" t="str">
        <f t="shared" si="30"/>
        <v>&lt;Value&gt;0.120300076607415&lt;/Value&gt;</v>
      </c>
      <c r="H188" s="10">
        <v>0.38362533609335098</v>
      </c>
      <c r="I188" s="8" t="str">
        <f t="shared" si="31"/>
        <v>&lt;Value&gt;0.383625336093351&lt;/Value&gt;</v>
      </c>
      <c r="J188" s="7">
        <v>5.9650983737521E-2</v>
      </c>
      <c r="K188" s="10" t="s">
        <v>216</v>
      </c>
      <c r="L188">
        <v>4.8390000000000004E-3</v>
      </c>
      <c r="M188" s="7">
        <v>0.43115404546410102</v>
      </c>
      <c r="N188" s="10" t="s">
        <v>622</v>
      </c>
      <c r="O188">
        <v>0.38637100000000002</v>
      </c>
      <c r="P188" s="7">
        <v>0.13117938307708199</v>
      </c>
      <c r="Q188" s="10" t="s">
        <v>406</v>
      </c>
      <c r="R188">
        <v>0.136542</v>
      </c>
      <c r="S188" s="7">
        <v>0.122801982058173</v>
      </c>
      <c r="T188" s="10" t="s">
        <v>821</v>
      </c>
      <c r="U188">
        <v>3.4023999999999999E-2</v>
      </c>
      <c r="V188" s="7">
        <f t="shared" si="32"/>
        <v>-7.1528399339560983E-2</v>
      </c>
      <c r="W188" s="10">
        <f t="shared" si="33"/>
        <v>-0.13170299999999999</v>
      </c>
      <c r="X188" s="10">
        <f t="shared" si="34"/>
        <v>0.190830366814603</v>
      </c>
      <c r="Y188" s="8">
        <f t="shared" si="35"/>
        <v>0.14138100000000001</v>
      </c>
      <c r="Z188">
        <f t="shared" si="36"/>
        <v>0.30835206340592802</v>
      </c>
      <c r="AA188">
        <f t="shared" si="37"/>
        <v>0.35234700000000002</v>
      </c>
      <c r="AB188">
        <f t="shared" si="38"/>
        <v>0.55395602752227402</v>
      </c>
      <c r="AC188">
        <f t="shared" si="39"/>
        <v>0.42039500000000002</v>
      </c>
      <c r="AN188">
        <v>1632.1622612818101</v>
      </c>
      <c r="AO188">
        <v>0.136542</v>
      </c>
      <c r="AP188">
        <v>3.4023999999999999E-2</v>
      </c>
      <c r="AQ188">
        <v>4.8390000000000004E-3</v>
      </c>
      <c r="AR188">
        <v>0.38637100000000002</v>
      </c>
    </row>
    <row r="189" spans="1:44" x14ac:dyDescent="0.2">
      <c r="A189" s="4">
        <v>188</v>
      </c>
      <c r="B189" s="7">
        <v>9.1268931500131707</v>
      </c>
      <c r="C189" s="8" t="str">
        <f t="shared" si="29"/>
        <v>&lt;Value&gt;9.12689315001317&lt;/Value&gt;</v>
      </c>
      <c r="D189" s="7">
        <v>3.2157583615348199E-2</v>
      </c>
      <c r="E189" s="8">
        <v>0.456344657500659</v>
      </c>
      <c r="F189" s="7">
        <v>-0.14334790151582599</v>
      </c>
      <c r="G189" s="10" t="str">
        <f t="shared" si="30"/>
        <v>&lt;Value&gt;-0.143347901515826&lt;/Value&gt;</v>
      </c>
      <c r="H189" s="10">
        <v>0.41608830653533901</v>
      </c>
      <c r="I189" s="8" t="str">
        <f t="shared" si="31"/>
        <v>&lt;Value&gt;0.416088306535339&lt;/Value&gt;</v>
      </c>
      <c r="J189" s="7">
        <v>5.0499017551166397E-2</v>
      </c>
      <c r="K189" s="10" t="s">
        <v>217</v>
      </c>
      <c r="L189">
        <v>1.8829999999999999E-3</v>
      </c>
      <c r="M189" s="7">
        <v>0.43231692511153003</v>
      </c>
      <c r="N189" s="10" t="s">
        <v>623</v>
      </c>
      <c r="O189">
        <v>0.38469700000000001</v>
      </c>
      <c r="P189" s="7">
        <v>0.13132846915739199</v>
      </c>
      <c r="Q189" s="10" t="s">
        <v>407</v>
      </c>
      <c r="R189">
        <v>0.13758799999999999</v>
      </c>
      <c r="S189" s="7">
        <v>0.12294225945951499</v>
      </c>
      <c r="T189" s="10" t="s">
        <v>822</v>
      </c>
      <c r="U189">
        <v>3.7349E-2</v>
      </c>
      <c r="V189" s="7">
        <f t="shared" si="32"/>
        <v>-8.0829451606225594E-2</v>
      </c>
      <c r="W189" s="10">
        <f t="shared" si="33"/>
        <v>-0.13570499999999999</v>
      </c>
      <c r="X189" s="10">
        <f t="shared" si="34"/>
        <v>0.18182748670855839</v>
      </c>
      <c r="Y189" s="8">
        <f t="shared" si="35"/>
        <v>0.13947099999999998</v>
      </c>
      <c r="Z189">
        <f t="shared" si="36"/>
        <v>0.30937466565201505</v>
      </c>
      <c r="AA189">
        <f t="shared" si="37"/>
        <v>0.34734799999999999</v>
      </c>
      <c r="AB189">
        <f t="shared" si="38"/>
        <v>0.55525918457104506</v>
      </c>
      <c r="AC189">
        <f t="shared" si="39"/>
        <v>0.42204600000000003</v>
      </c>
      <c r="AN189">
        <v>1588.28734825077</v>
      </c>
      <c r="AO189">
        <v>0.13758799999999999</v>
      </c>
      <c r="AP189">
        <v>3.7349E-2</v>
      </c>
      <c r="AQ189">
        <v>1.8829999999999999E-3</v>
      </c>
      <c r="AR189">
        <v>0.38469700000000001</v>
      </c>
    </row>
    <row r="190" spans="1:44" x14ac:dyDescent="0.2">
      <c r="A190" s="4">
        <v>189</v>
      </c>
      <c r="B190" s="7">
        <v>9.1286911452093804</v>
      </c>
      <c r="C190" s="8" t="str">
        <f t="shared" si="29"/>
        <v>&lt;Value&gt;9.12869114520938&lt;/Value&gt;</v>
      </c>
      <c r="D190" s="7">
        <v>3.1962911333885798E-2</v>
      </c>
      <c r="E190" s="8">
        <v>0.456434557260469</v>
      </c>
      <c r="F190" s="7">
        <v>1.4713112411168201E-2</v>
      </c>
      <c r="G190" s="10" t="str">
        <f t="shared" si="30"/>
        <v>&lt;Value&gt;0.0147131124111682&lt;/Value&gt;</v>
      </c>
      <c r="H190" s="10">
        <v>0.18662233488003399</v>
      </c>
      <c r="I190" s="8" t="str">
        <f t="shared" si="31"/>
        <v>&lt;Value&gt;0.186622334880034&lt;/Value&gt;</v>
      </c>
      <c r="J190" s="7">
        <v>4.1288131435724101E-2</v>
      </c>
      <c r="K190" s="10" t="s">
        <v>218</v>
      </c>
      <c r="L190">
        <v>1.794E-3</v>
      </c>
      <c r="M190" s="7">
        <v>0.4327527375811</v>
      </c>
      <c r="N190" s="10" t="s">
        <v>624</v>
      </c>
      <c r="O190">
        <v>0.38469700000000001</v>
      </c>
      <c r="P190" s="7">
        <v>0.13150291165391101</v>
      </c>
      <c r="Q190" s="10" t="s">
        <v>408</v>
      </c>
      <c r="R190">
        <v>0.137631</v>
      </c>
      <c r="S190" s="7">
        <v>0.123106512542821</v>
      </c>
      <c r="T190" s="10" t="s">
        <v>823</v>
      </c>
      <c r="U190">
        <v>3.7479999999999999E-2</v>
      </c>
      <c r="V190" s="7">
        <f t="shared" si="32"/>
        <v>-9.0214780218186907E-2</v>
      </c>
      <c r="W190" s="10">
        <f t="shared" si="33"/>
        <v>-0.13583700000000001</v>
      </c>
      <c r="X190" s="10">
        <f t="shared" si="34"/>
        <v>0.17279104308963511</v>
      </c>
      <c r="Y190" s="8">
        <f t="shared" si="35"/>
        <v>0.13942499999999999</v>
      </c>
      <c r="Z190">
        <f t="shared" si="36"/>
        <v>0.30964622503827899</v>
      </c>
      <c r="AA190">
        <f t="shared" si="37"/>
        <v>0.347217</v>
      </c>
      <c r="AB190">
        <f t="shared" si="38"/>
        <v>0.55585925012392101</v>
      </c>
      <c r="AC190">
        <f t="shared" si="39"/>
        <v>0.42217700000000002</v>
      </c>
      <c r="AN190">
        <v>1469.0620835295999</v>
      </c>
      <c r="AO190">
        <v>0.137631</v>
      </c>
      <c r="AP190">
        <v>3.7479999999999999E-2</v>
      </c>
      <c r="AQ190">
        <v>1.794E-3</v>
      </c>
      <c r="AR190">
        <v>0.38469700000000001</v>
      </c>
    </row>
    <row r="191" spans="1:44" x14ac:dyDescent="0.2">
      <c r="A191" s="4">
        <v>190</v>
      </c>
      <c r="B191" s="7">
        <v>9.1706719225801905</v>
      </c>
      <c r="C191" s="8" t="str">
        <f t="shared" si="29"/>
        <v>&lt;Value&gt;9.17067192258019&lt;/Value&gt;</v>
      </c>
      <c r="D191" s="7">
        <v>2.7411323406454999E-2</v>
      </c>
      <c r="E191" s="8">
        <v>0.45853359612901001</v>
      </c>
      <c r="F191" s="7">
        <v>-0.21342961453396</v>
      </c>
      <c r="G191" s="10" t="str">
        <f t="shared" si="30"/>
        <v>&lt;Value&gt;-0.21342961453396&lt;/Value&gt;</v>
      </c>
      <c r="H191" s="10">
        <v>0.59340466173610795</v>
      </c>
      <c r="I191" s="8" t="str">
        <f t="shared" si="31"/>
        <v>&lt;Value&gt;0.593404661736108&lt;/Value&gt;</v>
      </c>
      <c r="J191" s="7">
        <v>3.21390741574311E-2</v>
      </c>
      <c r="K191" s="10" t="s">
        <v>219</v>
      </c>
      <c r="L191">
        <v>9.9999999999999995E-7</v>
      </c>
      <c r="M191" s="7">
        <v>0.43239776045315098</v>
      </c>
      <c r="N191" s="10" t="s">
        <v>625</v>
      </c>
      <c r="O191">
        <v>0.385436</v>
      </c>
      <c r="P191" s="7">
        <v>0.13169627000380199</v>
      </c>
      <c r="Q191" s="10" t="s">
        <v>409</v>
      </c>
      <c r="R191">
        <v>0.13864799999999999</v>
      </c>
      <c r="S191" s="7">
        <v>0.123288673522798</v>
      </c>
      <c r="T191" s="10" t="s">
        <v>824</v>
      </c>
      <c r="U191">
        <v>4.0455999999999999E-2</v>
      </c>
      <c r="V191" s="7">
        <f t="shared" si="32"/>
        <v>-9.9557195846370891E-2</v>
      </c>
      <c r="W191" s="10">
        <f t="shared" si="33"/>
        <v>-0.13864699999999999</v>
      </c>
      <c r="X191" s="10">
        <f t="shared" si="34"/>
        <v>0.16383534416123308</v>
      </c>
      <c r="Y191" s="8">
        <f t="shared" si="35"/>
        <v>0.13864899999999999</v>
      </c>
      <c r="Z191">
        <f t="shared" si="36"/>
        <v>0.30910908693035299</v>
      </c>
      <c r="AA191">
        <f t="shared" si="37"/>
        <v>0.34498000000000001</v>
      </c>
      <c r="AB191">
        <f t="shared" si="38"/>
        <v>0.55568643397594897</v>
      </c>
      <c r="AC191">
        <f t="shared" si="39"/>
        <v>0.42589199999999999</v>
      </c>
      <c r="AN191">
        <v>1335.08232974718</v>
      </c>
      <c r="AO191">
        <v>0.13864799999999999</v>
      </c>
      <c r="AP191">
        <v>4.0455999999999999E-2</v>
      </c>
      <c r="AQ191">
        <v>9.9999999999999995E-7</v>
      </c>
      <c r="AR191">
        <v>0.385436</v>
      </c>
    </row>
    <row r="192" spans="1:44" x14ac:dyDescent="0.2">
      <c r="A192" s="4">
        <v>191</v>
      </c>
      <c r="B192" s="7">
        <v>9.2392931561065197</v>
      </c>
      <c r="C192" s="8" t="str">
        <f t="shared" si="29"/>
        <v>&lt;Value&gt;9.23929315610652&lt;/Value&gt;</v>
      </c>
      <c r="D192" s="7">
        <v>1.9960730853971799E-2</v>
      </c>
      <c r="E192" s="8">
        <v>0.46196465780532597</v>
      </c>
      <c r="F192" s="7">
        <v>9.06117460727206E-2</v>
      </c>
      <c r="G192" s="10" t="str">
        <f t="shared" si="30"/>
        <v>&lt;Value&gt;0.0906117460727206&lt;/Value&gt;</v>
      </c>
      <c r="H192" s="10">
        <v>0.37615453076417898</v>
      </c>
      <c r="I192" s="8" t="str">
        <f t="shared" si="31"/>
        <v>&lt;Value&gt;0.376154530764179&lt;/Value&gt;</v>
      </c>
      <c r="J192" s="7">
        <v>2.31641537367594E-2</v>
      </c>
      <c r="K192" s="10" t="s">
        <v>220</v>
      </c>
      <c r="L192">
        <v>-1.6869999999999999E-3</v>
      </c>
      <c r="M192" s="7">
        <v>0.43119451405667503</v>
      </c>
      <c r="N192" s="10" t="s">
        <v>626</v>
      </c>
      <c r="O192">
        <v>0.38537700000000003</v>
      </c>
      <c r="P192" s="7">
        <v>0.131901120958825</v>
      </c>
      <c r="Q192" s="10" t="s">
        <v>410</v>
      </c>
      <c r="R192">
        <v>0.139821</v>
      </c>
      <c r="S192" s="7">
        <v>0.123481746507021</v>
      </c>
      <c r="T192" s="10" t="s">
        <v>825</v>
      </c>
      <c r="U192">
        <v>4.3645000000000003E-2</v>
      </c>
      <c r="V192" s="7">
        <f t="shared" si="32"/>
        <v>-0.10873696722206561</v>
      </c>
      <c r="W192" s="10">
        <f t="shared" si="33"/>
        <v>-0.14150799999999999</v>
      </c>
      <c r="X192" s="10">
        <f t="shared" si="34"/>
        <v>0.1550652746955844</v>
      </c>
      <c r="Y192" s="8">
        <f t="shared" si="35"/>
        <v>0.13813400000000001</v>
      </c>
      <c r="Z192">
        <f t="shared" si="36"/>
        <v>0.30771276754965404</v>
      </c>
      <c r="AA192">
        <f t="shared" si="37"/>
        <v>0.34173200000000004</v>
      </c>
      <c r="AB192">
        <f t="shared" si="38"/>
        <v>0.55467626056369601</v>
      </c>
      <c r="AC192">
        <f t="shared" si="39"/>
        <v>0.42902200000000001</v>
      </c>
      <c r="AN192">
        <v>1209.02116104786</v>
      </c>
      <c r="AO192">
        <v>0.139821</v>
      </c>
      <c r="AP192">
        <v>4.3645000000000003E-2</v>
      </c>
      <c r="AQ192">
        <v>-1.6869999999999999E-3</v>
      </c>
      <c r="AR192">
        <v>0.38537700000000003</v>
      </c>
    </row>
    <row r="193" spans="1:44" x14ac:dyDescent="0.2">
      <c r="A193" s="4">
        <v>192</v>
      </c>
      <c r="B193" s="7">
        <v>9.2398753383234595</v>
      </c>
      <c r="C193" s="8" t="str">
        <f t="shared" si="29"/>
        <v>&lt;Value&gt;9.23987533832346&lt;/Value&gt;</v>
      </c>
      <c r="D193" s="7">
        <v>1.9897542985847901E-2</v>
      </c>
      <c r="E193" s="8">
        <v>0.461993766916173</v>
      </c>
      <c r="F193" s="7">
        <v>0.111238359506361</v>
      </c>
      <c r="G193" s="10" t="str">
        <f t="shared" si="30"/>
        <v>&lt;Value&gt;0.111238359506361&lt;/Value&gt;</v>
      </c>
      <c r="H193" s="10">
        <v>0.35311749665287001</v>
      </c>
      <c r="I193" s="8" t="str">
        <f t="shared" si="31"/>
        <v>&lt;Value&gt;0.35311749665287&lt;/Value&gt;</v>
      </c>
      <c r="J193" s="7">
        <v>1.44659167091353E-2</v>
      </c>
      <c r="K193" s="10" t="s">
        <v>221</v>
      </c>
      <c r="L193">
        <v>-1.6949999999999999E-3</v>
      </c>
      <c r="M193" s="7">
        <v>0.42909311562713898</v>
      </c>
      <c r="N193" s="10" t="s">
        <v>627</v>
      </c>
      <c r="O193">
        <v>0.38539299999999999</v>
      </c>
      <c r="P193" s="7">
        <v>0.13210944691584001</v>
      </c>
      <c r="Q193" s="10" t="s">
        <v>411</v>
      </c>
      <c r="R193">
        <v>0.13982800000000001</v>
      </c>
      <c r="S193" s="7">
        <v>0.123678173736862</v>
      </c>
      <c r="T193" s="10" t="s">
        <v>826</v>
      </c>
      <c r="U193">
        <v>4.3663E-2</v>
      </c>
      <c r="V193" s="7">
        <f t="shared" si="32"/>
        <v>-0.11764353020670471</v>
      </c>
      <c r="W193" s="10">
        <f t="shared" si="33"/>
        <v>-0.14152300000000001</v>
      </c>
      <c r="X193" s="10">
        <f t="shared" si="34"/>
        <v>0.14657536362497531</v>
      </c>
      <c r="Y193" s="8">
        <f t="shared" si="35"/>
        <v>0.13813300000000001</v>
      </c>
      <c r="Z193">
        <f t="shared" si="36"/>
        <v>0.30541494189027696</v>
      </c>
      <c r="AA193">
        <f t="shared" si="37"/>
        <v>0.34172999999999998</v>
      </c>
      <c r="AB193">
        <f t="shared" si="38"/>
        <v>0.552771289364001</v>
      </c>
      <c r="AC193">
        <f t="shared" si="39"/>
        <v>0.42905599999999999</v>
      </c>
      <c r="AN193">
        <v>1150.9055883169699</v>
      </c>
      <c r="AO193">
        <v>0.13982800000000001</v>
      </c>
      <c r="AP193">
        <v>4.3663E-2</v>
      </c>
      <c r="AQ193">
        <v>-1.6949999999999999E-3</v>
      </c>
      <c r="AR193">
        <v>0.38539299999999999</v>
      </c>
    </row>
    <row r="194" spans="1:44" x14ac:dyDescent="0.2">
      <c r="A194" s="4">
        <v>193</v>
      </c>
      <c r="B194" s="7">
        <v>9.2693693161398301</v>
      </c>
      <c r="C194" s="8" t="str">
        <f t="shared" si="29"/>
        <v>&lt;Value&gt;9.26936931613983&lt;/Value&gt;</v>
      </c>
      <c r="D194" s="7">
        <v>1.6698421080966201E-2</v>
      </c>
      <c r="E194" s="8">
        <v>0.46346846580699202</v>
      </c>
      <c r="F194" s="7">
        <v>-7.3941720678853601E-2</v>
      </c>
      <c r="G194" s="10" t="str">
        <f t="shared" si="30"/>
        <v>&lt;Value&gt;-0.0739417206788536&lt;/Value&gt;</v>
      </c>
      <c r="H194" s="10">
        <v>0.43383898323801701</v>
      </c>
      <c r="I194" s="8" t="str">
        <f t="shared" si="31"/>
        <v>&lt;Value&gt;0.433838983238017&lt;/Value&gt;</v>
      </c>
      <c r="J194" s="7">
        <v>6.13608561563923E-3</v>
      </c>
      <c r="K194" s="10" t="s">
        <v>222</v>
      </c>
      <c r="L194">
        <v>-1.983E-3</v>
      </c>
      <c r="M194" s="7">
        <v>0.42605252380793701</v>
      </c>
      <c r="N194" s="10" t="s">
        <v>628</v>
      </c>
      <c r="O194">
        <v>0.38364599999999999</v>
      </c>
      <c r="P194" s="7">
        <v>0.132313039441664</v>
      </c>
      <c r="Q194" s="10" t="s">
        <v>412</v>
      </c>
      <c r="R194">
        <v>0.13997999999999999</v>
      </c>
      <c r="S194" s="7">
        <v>0.123870216158959</v>
      </c>
      <c r="T194" s="10" t="s">
        <v>827</v>
      </c>
      <c r="U194">
        <v>4.4054000000000003E-2</v>
      </c>
      <c r="V194" s="7">
        <f t="shared" si="32"/>
        <v>-0.12617695382602478</v>
      </c>
      <c r="W194" s="10">
        <f t="shared" si="33"/>
        <v>-0.14196300000000001</v>
      </c>
      <c r="X194" s="10">
        <f t="shared" si="34"/>
        <v>0.13844912505730322</v>
      </c>
      <c r="Y194" s="8">
        <f t="shared" si="35"/>
        <v>0.13799699999999998</v>
      </c>
      <c r="Z194">
        <f t="shared" si="36"/>
        <v>0.30218230764897802</v>
      </c>
      <c r="AA194">
        <f t="shared" si="37"/>
        <v>0.339592</v>
      </c>
      <c r="AB194">
        <f t="shared" si="38"/>
        <v>0.549922739966896</v>
      </c>
      <c r="AC194">
        <f t="shared" si="39"/>
        <v>0.42769999999999997</v>
      </c>
      <c r="AN194">
        <v>1132.1577555121901</v>
      </c>
      <c r="AO194">
        <v>0.13997999999999999</v>
      </c>
      <c r="AP194">
        <v>4.4054000000000003E-2</v>
      </c>
      <c r="AQ194">
        <v>-1.983E-3</v>
      </c>
      <c r="AR194">
        <v>0.38364599999999999</v>
      </c>
    </row>
    <row r="195" spans="1:44" x14ac:dyDescent="0.2">
      <c r="A195" s="4">
        <v>194</v>
      </c>
      <c r="B195" s="7">
        <v>9.44611111376914</v>
      </c>
      <c r="C195" s="8" t="str">
        <f t="shared" ref="C195:C201" si="40">CONCATENATE("&lt;Value&gt;",B195,"&lt;/Value&gt;")</f>
        <v>&lt;Value&gt;9.44611111376914&lt;/Value&gt;</v>
      </c>
      <c r="D195" s="7">
        <v>-2.2582345949417101E-3</v>
      </c>
      <c r="E195" s="8">
        <v>0.472305555688457</v>
      </c>
      <c r="F195" s="7">
        <v>3.9607988715488603E-2</v>
      </c>
      <c r="G195" s="10" t="str">
        <f t="shared" ref="G195:G201" si="41">CONCATENATE("&lt;Value&gt;",F195,"&lt;/Value&gt;")</f>
        <v>&lt;Value&gt;0.0396079887154886&lt;/Value&gt;</v>
      </c>
      <c r="H195" s="10">
        <v>0.271651695832486</v>
      </c>
      <c r="I195" s="8" t="str">
        <f t="shared" ref="I195:I201" si="42">CONCATENATE("&lt;Value&gt;",H195,"&lt;/Value&gt;")</f>
        <v>&lt;Value&gt;0.271651695832486&lt;/Value&gt;</v>
      </c>
      <c r="J195" s="7">
        <v>-1.74523890483858E-3</v>
      </c>
      <c r="K195" s="10" t="s">
        <v>223</v>
      </c>
      <c r="L195">
        <v>-6.4499999999999996E-4</v>
      </c>
      <c r="M195" s="7">
        <v>0.42204163751471502</v>
      </c>
      <c r="N195" s="10" t="s">
        <v>629</v>
      </c>
      <c r="O195">
        <v>0.353908</v>
      </c>
      <c r="P195" s="7">
        <v>0.13250389329658299</v>
      </c>
      <c r="Q195" s="10" t="s">
        <v>413</v>
      </c>
      <c r="R195">
        <v>0.13716</v>
      </c>
      <c r="S195" s="7">
        <v>0.124050325024341</v>
      </c>
      <c r="T195" s="10" t="s">
        <v>828</v>
      </c>
      <c r="U195">
        <v>3.6188999999999999E-2</v>
      </c>
      <c r="V195" s="7">
        <f t="shared" ref="V195:V201" si="43">J195-P195</f>
        <v>-0.13424913220142157</v>
      </c>
      <c r="W195" s="10">
        <f t="shared" ref="W195:W201" si="44">L195-R195</f>
        <v>-0.13780500000000001</v>
      </c>
      <c r="X195" s="10">
        <f t="shared" ref="X195:X201" si="45">J195+P195</f>
        <v>0.13075865439174442</v>
      </c>
      <c r="Y195" s="8">
        <f t="shared" ref="Y195:Y201" si="46">L195+R195</f>
        <v>0.136515</v>
      </c>
      <c r="Z195">
        <f t="shared" ref="Z195:Z201" si="47">M195-S195</f>
        <v>0.29799131249037403</v>
      </c>
      <c r="AA195">
        <f t="shared" ref="AA195:AA201" si="48">O195-U195</f>
        <v>0.31771899999999997</v>
      </c>
      <c r="AB195">
        <f t="shared" ref="AB195:AB201" si="49">M195+S195</f>
        <v>0.54609196253905601</v>
      </c>
      <c r="AC195">
        <f t="shared" ref="AC195:AC201" si="50">O195+U195</f>
        <v>0.39009700000000003</v>
      </c>
      <c r="AN195">
        <v>1125.4757316134301</v>
      </c>
      <c r="AO195">
        <v>0.13716</v>
      </c>
      <c r="AP195">
        <v>3.6188999999999999E-2</v>
      </c>
      <c r="AQ195">
        <v>-6.4499999999999996E-4</v>
      </c>
      <c r="AR195">
        <v>0.353908</v>
      </c>
    </row>
    <row r="196" spans="1:44" x14ac:dyDescent="0.2">
      <c r="A196" s="4">
        <v>195</v>
      </c>
      <c r="B196" s="7">
        <v>9.4740980534996808</v>
      </c>
      <c r="C196" s="8" t="str">
        <f t="shared" si="40"/>
        <v>&lt;Value&gt;9.47409805349968&lt;/Value&gt;</v>
      </c>
      <c r="D196" s="7">
        <v>-5.2036721522105396E-3</v>
      </c>
      <c r="E196" s="8">
        <v>0.473704902674984</v>
      </c>
      <c r="F196" s="7">
        <v>1.6263941913961698E-2</v>
      </c>
      <c r="G196" s="10" t="str">
        <f t="shared" si="41"/>
        <v>&lt;Value&gt;0.0162639419139617&lt;/Value&gt;</v>
      </c>
      <c r="H196" s="10">
        <v>0.410625409771044</v>
      </c>
      <c r="I196" s="8" t="str">
        <f t="shared" si="42"/>
        <v>&lt;Value&gt;0.410625409771044&lt;/Value&gt;</v>
      </c>
      <c r="J196" s="7">
        <v>-9.1101113115349599E-3</v>
      </c>
      <c r="K196" s="10" t="s">
        <v>224</v>
      </c>
      <c r="L196">
        <v>-4.0400000000000001E-4</v>
      </c>
      <c r="M196" s="7">
        <v>0.41704021612014303</v>
      </c>
      <c r="N196" s="10" t="s">
        <v>630</v>
      </c>
      <c r="O196">
        <v>0.35043600000000003</v>
      </c>
      <c r="P196" s="7">
        <v>0.132674569058643</v>
      </c>
      <c r="Q196" s="10" t="s">
        <v>414</v>
      </c>
      <c r="R196">
        <v>0.136661</v>
      </c>
      <c r="S196" s="7">
        <v>0.12421148386075299</v>
      </c>
      <c r="T196" s="10" t="s">
        <v>829</v>
      </c>
      <c r="U196">
        <v>3.4674000000000003E-2</v>
      </c>
      <c r="V196" s="7">
        <f t="shared" si="43"/>
        <v>-0.14178468037017797</v>
      </c>
      <c r="W196" s="10">
        <f t="shared" si="44"/>
        <v>-0.13706499999999999</v>
      </c>
      <c r="X196" s="10">
        <f t="shared" si="45"/>
        <v>0.12356445774710804</v>
      </c>
      <c r="Y196" s="8">
        <f t="shared" si="46"/>
        <v>0.13625700000000002</v>
      </c>
      <c r="Z196">
        <f t="shared" si="47"/>
        <v>0.29282873225939005</v>
      </c>
      <c r="AA196">
        <f t="shared" si="48"/>
        <v>0.31576200000000004</v>
      </c>
      <c r="AB196">
        <f t="shared" si="49"/>
        <v>0.54125169998089606</v>
      </c>
      <c r="AC196">
        <f t="shared" si="50"/>
        <v>0.38511000000000001</v>
      </c>
      <c r="AN196">
        <v>1113.5515392341499</v>
      </c>
      <c r="AO196">
        <v>0.136661</v>
      </c>
      <c r="AP196">
        <v>3.4674000000000003E-2</v>
      </c>
      <c r="AQ196">
        <v>-4.0400000000000001E-4</v>
      </c>
      <c r="AR196">
        <v>0.35043600000000003</v>
      </c>
    </row>
    <row r="197" spans="1:44" x14ac:dyDescent="0.2">
      <c r="A197" s="4">
        <v>196</v>
      </c>
      <c r="B197" s="7">
        <v>9.5712777031995593</v>
      </c>
      <c r="C197" s="8" t="str">
        <f t="shared" si="40"/>
        <v>&lt;Value&gt;9.57127770319956&lt;/Value&gt;</v>
      </c>
      <c r="D197" s="7">
        <v>-1.52514925566558E-2</v>
      </c>
      <c r="E197" s="8">
        <v>0.478563885159978</v>
      </c>
      <c r="F197" s="7">
        <v>0.13755552867224899</v>
      </c>
      <c r="G197" s="10" t="str">
        <f t="shared" si="41"/>
        <v>&lt;Value&gt;0.137555528672249&lt;/Value&gt;</v>
      </c>
      <c r="H197" s="10">
        <v>0.40573962489479398</v>
      </c>
      <c r="I197" s="8" t="str">
        <f t="shared" si="42"/>
        <v>&lt;Value&gt;0.405739624894794&lt;/Value&gt;</v>
      </c>
      <c r="J197" s="7">
        <v>-1.59030154333842E-2</v>
      </c>
      <c r="K197" s="10" t="s">
        <v>225</v>
      </c>
      <c r="L197">
        <v>-7.7999999999999999E-4</v>
      </c>
      <c r="M197" s="7">
        <v>0.41103959214965602</v>
      </c>
      <c r="N197" s="10" t="s">
        <v>631</v>
      </c>
      <c r="O197">
        <v>0.355769</v>
      </c>
      <c r="P197" s="7">
        <v>0.13281850647023</v>
      </c>
      <c r="Q197" s="10" t="s">
        <v>415</v>
      </c>
      <c r="R197">
        <v>0.13642799999999999</v>
      </c>
      <c r="S197" s="7">
        <v>0.12434750396375401</v>
      </c>
      <c r="T197" s="10" t="s">
        <v>830</v>
      </c>
      <c r="U197">
        <v>3.4105000000000003E-2</v>
      </c>
      <c r="V197" s="7">
        <f t="shared" si="43"/>
        <v>-0.14872152190361421</v>
      </c>
      <c r="W197" s="10">
        <f t="shared" si="44"/>
        <v>-0.137208</v>
      </c>
      <c r="X197" s="10">
        <f t="shared" si="45"/>
        <v>0.1169154910368458</v>
      </c>
      <c r="Y197" s="8">
        <f t="shared" si="46"/>
        <v>0.13564799999999999</v>
      </c>
      <c r="Z197">
        <f t="shared" si="47"/>
        <v>0.28669208818590203</v>
      </c>
      <c r="AA197">
        <f t="shared" si="48"/>
        <v>0.32166400000000001</v>
      </c>
      <c r="AB197">
        <f t="shared" si="49"/>
        <v>0.53538709611341007</v>
      </c>
      <c r="AC197">
        <f t="shared" si="50"/>
        <v>0.389874</v>
      </c>
      <c r="AN197">
        <v>1002.66675557448</v>
      </c>
      <c r="AO197">
        <v>0.13642799999999999</v>
      </c>
      <c r="AP197">
        <v>3.4105000000000003E-2</v>
      </c>
      <c r="AQ197">
        <v>-7.7999999999999999E-4</v>
      </c>
      <c r="AR197">
        <v>0.355769</v>
      </c>
    </row>
    <row r="198" spans="1:44" x14ac:dyDescent="0.2">
      <c r="A198" s="4">
        <v>197</v>
      </c>
      <c r="B198" s="7">
        <v>9.7047327882966101</v>
      </c>
      <c r="C198" s="8" t="str">
        <f t="shared" si="40"/>
        <v>&lt;Value&gt;9.70473278829661&lt;/Value&gt;</v>
      </c>
      <c r="D198" s="7">
        <v>-2.84719055185906E-2</v>
      </c>
      <c r="E198" s="8">
        <v>0.48523663941482997</v>
      </c>
      <c r="F198" s="7">
        <v>-1.1546422305858801E-2</v>
      </c>
      <c r="G198" s="10" t="str">
        <f t="shared" si="41"/>
        <v>&lt;Value&gt;-0.0115464223058588&lt;/Value&gt;</v>
      </c>
      <c r="H198" s="10">
        <v>0.37235947146567999</v>
      </c>
      <c r="I198" s="8" t="str">
        <f t="shared" si="42"/>
        <v>&lt;Value&gt;0.37235947146568&lt;/Value&gt;</v>
      </c>
      <c r="J198" s="7">
        <v>-2.2080891008703901E-2</v>
      </c>
      <c r="K198" s="10" t="s">
        <v>226</v>
      </c>
      <c r="L198">
        <v>-5.5539999999999999E-3</v>
      </c>
      <c r="M198" s="7">
        <v>0.404043153072499</v>
      </c>
      <c r="N198" s="10" t="s">
        <v>632</v>
      </c>
      <c r="O198">
        <v>0.412854</v>
      </c>
      <c r="P198" s="7">
        <v>0.13293027534782401</v>
      </c>
      <c r="Q198" s="10" t="s">
        <v>416</v>
      </c>
      <c r="R198">
        <v>0.140985</v>
      </c>
      <c r="S198" s="7">
        <v>0.124453261009793</v>
      </c>
      <c r="T198" s="10" t="s">
        <v>831</v>
      </c>
      <c r="U198">
        <v>4.6744000000000001E-2</v>
      </c>
      <c r="V198" s="7">
        <f t="shared" si="43"/>
        <v>-0.1550111663565279</v>
      </c>
      <c r="W198" s="10">
        <f t="shared" si="44"/>
        <v>-0.146539</v>
      </c>
      <c r="X198" s="10">
        <f t="shared" si="45"/>
        <v>0.1108493843391201</v>
      </c>
      <c r="Y198" s="8">
        <f t="shared" si="46"/>
        <v>0.135431</v>
      </c>
      <c r="Z198">
        <f t="shared" si="47"/>
        <v>0.27958989206270601</v>
      </c>
      <c r="AA198">
        <f t="shared" si="48"/>
        <v>0.36610999999999999</v>
      </c>
      <c r="AB198">
        <f t="shared" si="49"/>
        <v>0.52849641408229198</v>
      </c>
      <c r="AC198">
        <f t="shared" si="50"/>
        <v>0.45959800000000001</v>
      </c>
      <c r="AN198">
        <v>983.68954418411101</v>
      </c>
      <c r="AO198">
        <v>0.140985</v>
      </c>
      <c r="AP198">
        <v>4.6744000000000001E-2</v>
      </c>
      <c r="AQ198">
        <v>-5.5539999999999999E-3</v>
      </c>
      <c r="AR198">
        <v>0.412854</v>
      </c>
    </row>
    <row r="199" spans="1:44" x14ac:dyDescent="0.2">
      <c r="A199" s="4">
        <v>198</v>
      </c>
      <c r="B199" s="7">
        <v>9.7497515037870599</v>
      </c>
      <c r="C199" s="8" t="str">
        <f t="shared" si="40"/>
        <v>&lt;Value&gt;9.74975150378706&lt;/Value&gt;</v>
      </c>
      <c r="D199" s="7">
        <v>-3.2747882204250699E-2</v>
      </c>
      <c r="E199" s="8">
        <v>0.48748757518935298</v>
      </c>
      <c r="F199" s="7">
        <v>0.10428457524284999</v>
      </c>
      <c r="G199" s="10" t="str">
        <f t="shared" si="41"/>
        <v>&lt;Value&gt;0.10428457524285&lt;/Value&gt;</v>
      </c>
      <c r="H199" s="10">
        <v>0.451859116791194</v>
      </c>
      <c r="I199" s="8" t="str">
        <f t="shared" si="42"/>
        <v>&lt;Value&gt;0.451859116791194&lt;/Value&gt;</v>
      </c>
      <c r="J199" s="7">
        <v>-2.7612928488772701E-2</v>
      </c>
      <c r="K199" s="10" t="s">
        <v>227</v>
      </c>
      <c r="L199">
        <v>-8.0450000000000001E-3</v>
      </c>
      <c r="M199" s="7">
        <v>0.396066575136514</v>
      </c>
      <c r="N199" s="10" t="s">
        <v>633</v>
      </c>
      <c r="O199">
        <v>0.437967</v>
      </c>
      <c r="P199" s="7">
        <v>0.133005755840298</v>
      </c>
      <c r="Q199" s="10" t="s">
        <v>417</v>
      </c>
      <c r="R199">
        <v>0.143433</v>
      </c>
      <c r="S199" s="7">
        <v>0.12452486506084701</v>
      </c>
      <c r="T199" s="10" t="s">
        <v>832</v>
      </c>
      <c r="U199">
        <v>5.2439E-2</v>
      </c>
      <c r="V199" s="7">
        <f t="shared" si="43"/>
        <v>-0.1606186843290707</v>
      </c>
      <c r="W199" s="10">
        <f t="shared" si="44"/>
        <v>-0.151478</v>
      </c>
      <c r="X199" s="10">
        <f t="shared" si="45"/>
        <v>0.1053928273515253</v>
      </c>
      <c r="Y199" s="8">
        <f t="shared" si="46"/>
        <v>0.13538800000000001</v>
      </c>
      <c r="Z199">
        <f t="shared" si="47"/>
        <v>0.27154171007566696</v>
      </c>
      <c r="AA199">
        <f t="shared" si="48"/>
        <v>0.38552799999999998</v>
      </c>
      <c r="AB199">
        <f t="shared" si="49"/>
        <v>0.52059144019736103</v>
      </c>
      <c r="AC199">
        <f t="shared" si="50"/>
        <v>0.49040600000000001</v>
      </c>
      <c r="AN199">
        <v>872.86253139496603</v>
      </c>
      <c r="AO199">
        <v>0.143433</v>
      </c>
      <c r="AP199">
        <v>5.2439E-2</v>
      </c>
      <c r="AQ199">
        <v>-8.0450000000000001E-3</v>
      </c>
      <c r="AR199">
        <v>0.437967</v>
      </c>
    </row>
    <row r="200" spans="1:44" x14ac:dyDescent="0.2">
      <c r="A200" s="4">
        <v>199</v>
      </c>
      <c r="B200" s="7">
        <v>9.8435060499061091</v>
      </c>
      <c r="C200" s="8" t="str">
        <f t="shared" si="40"/>
        <v>&lt;Value&gt;9.84350604990611&lt;/Value&gt;</v>
      </c>
      <c r="D200" s="7">
        <v>-4.1306294092804098E-2</v>
      </c>
      <c r="E200" s="8">
        <v>0.492175302495305</v>
      </c>
      <c r="F200" s="7">
        <v>-5.6700311359315303E-2</v>
      </c>
      <c r="G200" s="10" t="str">
        <f t="shared" si="41"/>
        <v>&lt;Value&gt;-0.0567003113593153&lt;/Value&gt;</v>
      </c>
      <c r="H200" s="10">
        <v>0.474608674813774</v>
      </c>
      <c r="I200" s="8" t="str">
        <f t="shared" si="42"/>
        <v>&lt;Value&gt;0.474608674813774&lt;/Value&gt;</v>
      </c>
      <c r="J200" s="7">
        <v>-3.24801522165633E-2</v>
      </c>
      <c r="K200" s="10" t="s">
        <v>228</v>
      </c>
      <c r="L200">
        <v>-1.3283E-2</v>
      </c>
      <c r="M200" s="7">
        <v>0.38713779929179698</v>
      </c>
      <c r="N200" s="10" t="s">
        <v>634</v>
      </c>
      <c r="O200">
        <v>0.47616799999999998</v>
      </c>
      <c r="P200" s="7">
        <v>0.13304224460632899</v>
      </c>
      <c r="Q200" s="10" t="s">
        <v>418</v>
      </c>
      <c r="R200">
        <v>0.14813699999999999</v>
      </c>
      <c r="S200" s="7">
        <v>0.12455976074255801</v>
      </c>
      <c r="T200" s="10" t="s">
        <v>833</v>
      </c>
      <c r="U200">
        <v>6.2337999999999998E-2</v>
      </c>
      <c r="V200" s="7">
        <f t="shared" si="43"/>
        <v>-0.1655223968228923</v>
      </c>
      <c r="W200" s="10">
        <f t="shared" si="44"/>
        <v>-0.16141999999999998</v>
      </c>
      <c r="X200" s="10">
        <f t="shared" si="45"/>
        <v>0.10056209238976568</v>
      </c>
      <c r="Y200" s="8">
        <f t="shared" si="46"/>
        <v>0.134854</v>
      </c>
      <c r="Z200">
        <f t="shared" si="47"/>
        <v>0.262578038549239</v>
      </c>
      <c r="AA200">
        <f t="shared" si="48"/>
        <v>0.41382999999999998</v>
      </c>
      <c r="AB200">
        <f t="shared" si="49"/>
        <v>0.51169756003435496</v>
      </c>
      <c r="AC200">
        <f t="shared" si="50"/>
        <v>0.53850599999999993</v>
      </c>
      <c r="AN200">
        <v>717.70699393382199</v>
      </c>
      <c r="AO200">
        <v>0.14813699999999999</v>
      </c>
      <c r="AP200">
        <v>6.2337999999999998E-2</v>
      </c>
      <c r="AQ200">
        <v>-1.3283E-2</v>
      </c>
      <c r="AR200">
        <v>0.47616799999999998</v>
      </c>
    </row>
    <row r="201" spans="1:44" x14ac:dyDescent="0.2">
      <c r="A201" s="4">
        <v>200</v>
      </c>
      <c r="B201" s="7">
        <v>9.9076355303577301</v>
      </c>
      <c r="C201" s="8" t="str">
        <f t="shared" si="40"/>
        <v>&lt;Value&gt;9.90763553035773&lt;/Value&gt;</v>
      </c>
      <c r="D201" s="7">
        <v>-4.6864050964620201E-2</v>
      </c>
      <c r="E201" s="8">
        <v>0.49538177651788601</v>
      </c>
      <c r="F201" s="7">
        <v>-0.13232946404938201</v>
      </c>
      <c r="G201" s="10" t="str">
        <f t="shared" si="41"/>
        <v>&lt;Value&gt;-0.132329464049382&lt;/Value&gt;</v>
      </c>
      <c r="H201" s="10">
        <v>0.53502897220713597</v>
      </c>
      <c r="I201" s="8" t="str">
        <f t="shared" si="42"/>
        <v>&lt;Value&gt;0.535028972207136&lt;/Value&gt;</v>
      </c>
      <c r="J201" s="7">
        <v>-3.6674815457418602E-2</v>
      </c>
      <c r="K201" s="10" t="s">
        <v>229</v>
      </c>
      <c r="L201">
        <v>-1.5956999999999999E-2</v>
      </c>
      <c r="M201" s="7">
        <v>0.37729674680413899</v>
      </c>
      <c r="N201" s="10" t="s">
        <v>635</v>
      </c>
      <c r="O201">
        <v>0.47882000000000002</v>
      </c>
      <c r="P201" s="7">
        <v>0.133038487829895</v>
      </c>
      <c r="Q201" s="10" t="s">
        <v>419</v>
      </c>
      <c r="R201">
        <v>0.14972099999999999</v>
      </c>
      <c r="S201" s="7">
        <v>0.124556758474909</v>
      </c>
      <c r="T201" s="10" t="s">
        <v>834</v>
      </c>
      <c r="U201">
        <v>6.5562999999999996E-2</v>
      </c>
      <c r="V201" s="7">
        <f t="shared" si="43"/>
        <v>-0.1697133032873136</v>
      </c>
      <c r="W201" s="10">
        <f t="shared" si="44"/>
        <v>-0.16567799999999999</v>
      </c>
      <c r="X201" s="10">
        <f t="shared" si="45"/>
        <v>9.6363672372476394E-2</v>
      </c>
      <c r="Y201" s="8">
        <f t="shared" si="46"/>
        <v>0.13376399999999999</v>
      </c>
      <c r="Z201">
        <f t="shared" si="47"/>
        <v>0.25273998832923</v>
      </c>
      <c r="AA201">
        <f t="shared" si="48"/>
        <v>0.41325700000000004</v>
      </c>
      <c r="AB201">
        <f t="shared" si="49"/>
        <v>0.50185350527904804</v>
      </c>
      <c r="AC201">
        <f t="shared" si="50"/>
        <v>0.54438300000000006</v>
      </c>
      <c r="AN201">
        <v>711.92922512350401</v>
      </c>
      <c r="AO201">
        <v>0.14972099999999999</v>
      </c>
      <c r="AP201">
        <v>6.5562999999999996E-2</v>
      </c>
      <c r="AQ201">
        <v>-1.5956999999999999E-2</v>
      </c>
      <c r="AR201">
        <v>0.47882000000000002</v>
      </c>
    </row>
    <row r="202" spans="1:44" x14ac:dyDescent="0.2">
      <c r="AN202">
        <v>670.01073945841495</v>
      </c>
    </row>
    <row r="203" spans="1:44" x14ac:dyDescent="0.2">
      <c r="AN203">
        <v>668.26055184699806</v>
      </c>
    </row>
    <row r="204" spans="1:44" x14ac:dyDescent="0.2">
      <c r="AN204">
        <v>503.49443954803201</v>
      </c>
    </row>
    <row r="205" spans="1:44" x14ac:dyDescent="0.2">
      <c r="AN205">
        <v>486.96576125468101</v>
      </c>
    </row>
    <row r="206" spans="1:44" x14ac:dyDescent="0.2">
      <c r="AN206">
        <v>463.95156479928102</v>
      </c>
    </row>
    <row r="207" spans="1:44" x14ac:dyDescent="0.2">
      <c r="AN207">
        <v>427.56696669567998</v>
      </c>
    </row>
    <row r="208" spans="1:44" x14ac:dyDescent="0.2">
      <c r="AN208">
        <v>405.14178868066301</v>
      </c>
    </row>
    <row r="209" spans="40:40" x14ac:dyDescent="0.2">
      <c r="AN209">
        <v>399.48444023194901</v>
      </c>
    </row>
    <row r="210" spans="40:40" x14ac:dyDescent="0.2">
      <c r="AN210">
        <v>386.95509532824599</v>
      </c>
    </row>
    <row r="211" spans="40:40" x14ac:dyDescent="0.2">
      <c r="AN211">
        <v>352.478317297795</v>
      </c>
    </row>
    <row r="212" spans="40:40" x14ac:dyDescent="0.2">
      <c r="AN212">
        <v>341.31062590655898</v>
      </c>
    </row>
    <row r="213" spans="40:40" x14ac:dyDescent="0.2">
      <c r="AN213">
        <v>316.38878634150399</v>
      </c>
    </row>
    <row r="214" spans="40:40" x14ac:dyDescent="0.2">
      <c r="AN214">
        <v>287.00772063792903</v>
      </c>
    </row>
    <row r="215" spans="40:40" x14ac:dyDescent="0.2">
      <c r="AN215">
        <v>284.22251454094902</v>
      </c>
    </row>
    <row r="216" spans="40:40" x14ac:dyDescent="0.2">
      <c r="AN216">
        <v>281.65284938783799</v>
      </c>
    </row>
    <row r="217" spans="40:40" x14ac:dyDescent="0.2">
      <c r="AN217">
        <v>277.72264987925001</v>
      </c>
    </row>
    <row r="218" spans="40:40" x14ac:dyDescent="0.2">
      <c r="AN218">
        <v>261.75899751395099</v>
      </c>
    </row>
    <row r="219" spans="40:40" x14ac:dyDescent="0.2">
      <c r="AN219">
        <v>254.23091043885401</v>
      </c>
    </row>
    <row r="220" spans="40:40" x14ac:dyDescent="0.2">
      <c r="AN220">
        <v>243.415067983808</v>
      </c>
    </row>
    <row r="221" spans="40:40" x14ac:dyDescent="0.2">
      <c r="AN221">
        <v>243.45044713459799</v>
      </c>
    </row>
    <row r="222" spans="40:40" x14ac:dyDescent="0.2">
      <c r="AN222">
        <v>256.17050348866599</v>
      </c>
    </row>
    <row r="223" spans="40:40" x14ac:dyDescent="0.2">
      <c r="AN223">
        <v>258.89502853875501</v>
      </c>
    </row>
    <row r="224" spans="40:40" x14ac:dyDescent="0.2">
      <c r="AN224">
        <v>265.14410004158702</v>
      </c>
    </row>
    <row r="225" spans="40:40" x14ac:dyDescent="0.2">
      <c r="AN225">
        <v>269.48283436328597</v>
      </c>
    </row>
    <row r="226" spans="40:40" x14ac:dyDescent="0.2">
      <c r="AN226">
        <v>276.27969927026402</v>
      </c>
    </row>
    <row r="227" spans="40:40" x14ac:dyDescent="0.2">
      <c r="AN227">
        <v>280.66043520278703</v>
      </c>
    </row>
    <row r="228" spans="40:40" x14ac:dyDescent="0.2">
      <c r="AN228">
        <v>280.72773580877498</v>
      </c>
    </row>
    <row r="229" spans="40:40" x14ac:dyDescent="0.2">
      <c r="AN229">
        <v>284.48223366905597</v>
      </c>
    </row>
    <row r="230" spans="40:40" x14ac:dyDescent="0.2">
      <c r="AN230">
        <v>285.26744187266502</v>
      </c>
    </row>
    <row r="231" spans="40:40" x14ac:dyDescent="0.2">
      <c r="AN231">
        <v>343.95105017157903</v>
      </c>
    </row>
    <row r="232" spans="40:40" x14ac:dyDescent="0.2">
      <c r="AN232">
        <v>367.694847555244</v>
      </c>
    </row>
    <row r="233" spans="40:40" x14ac:dyDescent="0.2">
      <c r="AN233">
        <v>423.846046496246</v>
      </c>
    </row>
    <row r="234" spans="40:40" x14ac:dyDescent="0.2">
      <c r="AN234">
        <v>430.04189316684398</v>
      </c>
    </row>
    <row r="235" spans="40:40" x14ac:dyDescent="0.2">
      <c r="AN235">
        <v>444.39322516708103</v>
      </c>
    </row>
    <row r="236" spans="40:40" x14ac:dyDescent="0.2">
      <c r="AN236">
        <v>448.68301478676301</v>
      </c>
    </row>
    <row r="237" spans="40:40" x14ac:dyDescent="0.2">
      <c r="AN237">
        <v>466.23423768152003</v>
      </c>
    </row>
    <row r="238" spans="40:40" x14ac:dyDescent="0.2">
      <c r="AN238">
        <v>482.471801785617</v>
      </c>
    </row>
    <row r="239" spans="40:40" x14ac:dyDescent="0.2">
      <c r="AN239">
        <v>489.96424267595302</v>
      </c>
    </row>
    <row r="240" spans="40:40" x14ac:dyDescent="0.2">
      <c r="AN240">
        <v>552.41193879467005</v>
      </c>
    </row>
    <row r="241" spans="40:40" x14ac:dyDescent="0.2">
      <c r="AN241">
        <v>575.43554810345404</v>
      </c>
    </row>
    <row r="242" spans="40:40" x14ac:dyDescent="0.2">
      <c r="AN242">
        <v>578.23346102350297</v>
      </c>
    </row>
    <row r="243" spans="40:40" x14ac:dyDescent="0.2">
      <c r="AN243">
        <v>580.641959657033</v>
      </c>
    </row>
    <row r="244" spans="40:40" x14ac:dyDescent="0.2">
      <c r="AN244">
        <v>585.96368789815801</v>
      </c>
    </row>
    <row r="245" spans="40:40" x14ac:dyDescent="0.2">
      <c r="AN245">
        <v>603.09863977596206</v>
      </c>
    </row>
    <row r="246" spans="40:40" x14ac:dyDescent="0.2">
      <c r="AN246">
        <v>622.88415964898604</v>
      </c>
    </row>
    <row r="247" spans="40:40" x14ac:dyDescent="0.2">
      <c r="AN247">
        <v>623.13554890143701</v>
      </c>
    </row>
    <row r="248" spans="40:40" x14ac:dyDescent="0.2">
      <c r="AN248">
        <v>630.20557412485402</v>
      </c>
    </row>
    <row r="249" spans="40:40" x14ac:dyDescent="0.2">
      <c r="AN249">
        <v>636.61908013940604</v>
      </c>
    </row>
    <row r="250" spans="40:40" x14ac:dyDescent="0.2">
      <c r="AN250">
        <v>651.79868412660005</v>
      </c>
    </row>
    <row r="251" spans="40:40" x14ac:dyDescent="0.2">
      <c r="AN251">
        <v>686.35496110168799</v>
      </c>
    </row>
    <row r="252" spans="40:40" x14ac:dyDescent="0.2">
      <c r="AN252">
        <v>699.74842438910298</v>
      </c>
    </row>
    <row r="253" spans="40:40" x14ac:dyDescent="0.2">
      <c r="AN253">
        <v>701.88185742207895</v>
      </c>
    </row>
    <row r="254" spans="40:40" x14ac:dyDescent="0.2">
      <c r="AN254">
        <v>721.28759420211804</v>
      </c>
    </row>
    <row r="255" spans="40:40" x14ac:dyDescent="0.2">
      <c r="AN255">
        <v>722.68367620468996</v>
      </c>
    </row>
    <row r="256" spans="40:40" x14ac:dyDescent="0.2">
      <c r="AN256">
        <v>752.98968651305404</v>
      </c>
    </row>
    <row r="257" spans="40:40" x14ac:dyDescent="0.2">
      <c r="AN257">
        <v>760.10887069025603</v>
      </c>
    </row>
    <row r="258" spans="40:40" x14ac:dyDescent="0.2">
      <c r="AN258">
        <v>769.24645352658104</v>
      </c>
    </row>
    <row r="259" spans="40:40" x14ac:dyDescent="0.2">
      <c r="AN259">
        <v>770.79588543610396</v>
      </c>
    </row>
    <row r="260" spans="40:40" x14ac:dyDescent="0.2">
      <c r="AN260">
        <v>773.30041924060902</v>
      </c>
    </row>
    <row r="261" spans="40:40" x14ac:dyDescent="0.2">
      <c r="AN261">
        <v>793.981540886125</v>
      </c>
    </row>
    <row r="262" spans="40:40" x14ac:dyDescent="0.2">
      <c r="AN262">
        <v>801.43829368121601</v>
      </c>
    </row>
    <row r="263" spans="40:40" x14ac:dyDescent="0.2">
      <c r="AN263">
        <v>811.49011335856005</v>
      </c>
    </row>
    <row r="264" spans="40:40" x14ac:dyDescent="0.2">
      <c r="AN264">
        <v>816.47949132777501</v>
      </c>
    </row>
    <row r="265" spans="40:40" x14ac:dyDescent="0.2">
      <c r="AN265">
        <v>818.18739443957202</v>
      </c>
    </row>
    <row r="266" spans="40:40" x14ac:dyDescent="0.2">
      <c r="AN266">
        <v>820.17360753893399</v>
      </c>
    </row>
    <row r="267" spans="40:40" x14ac:dyDescent="0.2">
      <c r="AN267">
        <v>820.83151222305503</v>
      </c>
    </row>
    <row r="268" spans="40:40" x14ac:dyDescent="0.2">
      <c r="AN268">
        <v>820.84990974112304</v>
      </c>
    </row>
    <row r="269" spans="40:40" x14ac:dyDescent="0.2">
      <c r="AN269">
        <v>815.54212392435397</v>
      </c>
    </row>
    <row r="270" spans="40:40" x14ac:dyDescent="0.2">
      <c r="AN270">
        <v>813.36884443247004</v>
      </c>
    </row>
    <row r="271" spans="40:40" x14ac:dyDescent="0.2">
      <c r="AN271">
        <v>812.31715861490295</v>
      </c>
    </row>
    <row r="272" spans="40:40" x14ac:dyDescent="0.2">
      <c r="AN272">
        <v>807.64868981679899</v>
      </c>
    </row>
    <row r="273" spans="40:40" x14ac:dyDescent="0.2">
      <c r="AN273">
        <v>799.09121724177896</v>
      </c>
    </row>
    <row r="274" spans="40:40" x14ac:dyDescent="0.2">
      <c r="AN274">
        <v>774.673836504782</v>
      </c>
    </row>
    <row r="275" spans="40:40" x14ac:dyDescent="0.2">
      <c r="AN275">
        <v>756.57928652714304</v>
      </c>
    </row>
    <row r="276" spans="40:40" x14ac:dyDescent="0.2">
      <c r="AN276">
        <v>733.86690452697997</v>
      </c>
    </row>
    <row r="277" spans="40:40" x14ac:dyDescent="0.2">
      <c r="AN277">
        <v>719.15340286572302</v>
      </c>
    </row>
    <row r="278" spans="40:40" x14ac:dyDescent="0.2">
      <c r="AN278">
        <v>697.75152960708499</v>
      </c>
    </row>
    <row r="279" spans="40:40" x14ac:dyDescent="0.2">
      <c r="AN279">
        <v>689.84221809195503</v>
      </c>
    </row>
    <row r="280" spans="40:40" x14ac:dyDescent="0.2">
      <c r="AN280">
        <v>689.56015474559899</v>
      </c>
    </row>
    <row r="281" spans="40:40" x14ac:dyDescent="0.2">
      <c r="AN281">
        <v>682.95473342167099</v>
      </c>
    </row>
    <row r="282" spans="40:40" x14ac:dyDescent="0.2">
      <c r="AN282">
        <v>672.094312375904</v>
      </c>
    </row>
    <row r="283" spans="40:40" x14ac:dyDescent="0.2">
      <c r="AN283">
        <v>672.00192707967403</v>
      </c>
    </row>
    <row r="284" spans="40:40" x14ac:dyDescent="0.2">
      <c r="AN284">
        <v>667.31787795203797</v>
      </c>
    </row>
    <row r="285" spans="40:40" x14ac:dyDescent="0.2">
      <c r="AN285">
        <v>639.23082519391198</v>
      </c>
    </row>
    <row r="286" spans="40:40" x14ac:dyDescent="0.2">
      <c r="AN286">
        <v>634.80253063410703</v>
      </c>
    </row>
    <row r="287" spans="40:40" x14ac:dyDescent="0.2">
      <c r="AN287">
        <v>619.520467956787</v>
      </c>
    </row>
    <row r="288" spans="40:40" x14ac:dyDescent="0.2">
      <c r="AN288">
        <v>598.86931367619104</v>
      </c>
    </row>
    <row r="289" spans="40:40" x14ac:dyDescent="0.2">
      <c r="AN289">
        <v>592.01385722709995</v>
      </c>
    </row>
    <row r="290" spans="40:40" x14ac:dyDescent="0.2">
      <c r="AN290">
        <v>577.94706163167803</v>
      </c>
    </row>
    <row r="291" spans="40:40" x14ac:dyDescent="0.2">
      <c r="AN291">
        <v>568.50329338140602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1"/>
  <sheetViews>
    <sheetView topLeftCell="L13" zoomScale="114" zoomScaleNormal="114" zoomScalePageLayoutView="114" workbookViewId="0">
      <selection activeCell="AC41" sqref="AC41"/>
    </sheetView>
  </sheetViews>
  <sheetFormatPr baseColWidth="10" defaultRowHeight="16" x14ac:dyDescent="0.2"/>
  <cols>
    <col min="1" max="1" width="10.83203125" style="4"/>
    <col min="2" max="2" width="10.83203125" style="7"/>
    <col min="3" max="3" width="9" style="8" customWidth="1"/>
    <col min="4" max="4" width="10.83203125" style="7"/>
    <col min="5" max="5" width="10.83203125" style="8"/>
    <col min="6" max="6" width="10.83203125" style="7"/>
    <col min="7" max="7" width="0" style="10" hidden="1" customWidth="1"/>
    <col min="8" max="8" width="10.83203125" style="10"/>
    <col min="9" max="9" width="10.33203125" style="8" customWidth="1"/>
    <col min="10" max="10" width="0" style="7" hidden="1" customWidth="1"/>
    <col min="11" max="11" width="25.5" style="10" customWidth="1"/>
    <col min="12" max="12" width="12" style="8" customWidth="1"/>
    <col min="13" max="13" width="0" style="7" hidden="1" customWidth="1"/>
    <col min="14" max="14" width="10.83203125" style="10"/>
    <col min="15" max="15" width="9.83203125" style="8" bestFit="1" customWidth="1"/>
    <col min="16" max="16" width="10.83203125" style="7"/>
    <col min="17" max="17" width="12.1640625" style="10" customWidth="1"/>
    <col min="18" max="18" width="10.83203125" style="8"/>
    <col min="19" max="19" width="10.83203125" style="7"/>
    <col min="20" max="20" width="10.83203125" style="10"/>
    <col min="21" max="21" width="10.83203125" style="8"/>
    <col min="22" max="22" width="12.6640625" style="7" hidden="1" customWidth="1"/>
    <col min="23" max="23" width="12.6640625" style="10" customWidth="1"/>
    <col min="24" max="24" width="11.83203125" style="10" hidden="1" customWidth="1"/>
    <col min="25" max="25" width="11.83203125" style="8" customWidth="1"/>
    <col min="26" max="26" width="11.83203125" hidden="1" customWidth="1"/>
    <col min="27" max="27" width="11.83203125" customWidth="1"/>
    <col min="28" max="28" width="11.83203125" hidden="1" customWidth="1"/>
    <col min="29" max="29" width="11.83203125" customWidth="1"/>
    <col min="30" max="30" width="0" hidden="1" customWidth="1"/>
    <col min="31" max="31" width="19.6640625" bestFit="1" customWidth="1"/>
    <col min="32" max="32" width="10.83203125" style="1"/>
    <col min="33" max="33" width="0" hidden="1" customWidth="1"/>
    <col min="35" max="35" width="0" hidden="1" customWidth="1"/>
    <col min="37" max="37" width="0" hidden="1" customWidth="1"/>
    <col min="38" max="39" width="14.5" bestFit="1" customWidth="1"/>
    <col min="40" max="40" width="15.1640625" bestFit="1" customWidth="1"/>
    <col min="41" max="41" width="15.5" bestFit="1" customWidth="1"/>
  </cols>
  <sheetData>
    <row r="1" spans="1:38" s="2" customFormat="1" ht="38" x14ac:dyDescent="0.2">
      <c r="A1" s="3" t="s">
        <v>13</v>
      </c>
      <c r="B1" s="5" t="s">
        <v>2</v>
      </c>
      <c r="C1" s="6" t="s">
        <v>21</v>
      </c>
      <c r="D1" s="5" t="s">
        <v>0</v>
      </c>
      <c r="E1" s="6" t="s">
        <v>1</v>
      </c>
      <c r="F1" s="5" t="s">
        <v>3</v>
      </c>
      <c r="G1" s="9" t="s">
        <v>22</v>
      </c>
      <c r="H1" s="9" t="s">
        <v>4</v>
      </c>
      <c r="I1" s="6" t="s">
        <v>25</v>
      </c>
      <c r="J1" s="5" t="s">
        <v>5</v>
      </c>
      <c r="K1" s="9" t="s">
        <v>11</v>
      </c>
      <c r="L1" s="6" t="s">
        <v>11</v>
      </c>
      <c r="M1" s="5" t="s">
        <v>6</v>
      </c>
      <c r="N1" s="9" t="s">
        <v>12</v>
      </c>
      <c r="O1" s="6" t="s">
        <v>12</v>
      </c>
      <c r="P1" s="5" t="s">
        <v>7</v>
      </c>
      <c r="Q1" s="9" t="s">
        <v>23</v>
      </c>
      <c r="R1" s="6" t="s">
        <v>23</v>
      </c>
      <c r="S1" s="5" t="s">
        <v>8</v>
      </c>
      <c r="T1" s="9" t="s">
        <v>24</v>
      </c>
      <c r="U1" s="6" t="s">
        <v>24</v>
      </c>
      <c r="V1" s="5" t="s">
        <v>17</v>
      </c>
      <c r="W1" s="9" t="s">
        <v>26</v>
      </c>
      <c r="X1" s="9" t="s">
        <v>18</v>
      </c>
      <c r="Y1" s="6" t="s">
        <v>27</v>
      </c>
      <c r="Z1" s="2" t="s">
        <v>19</v>
      </c>
      <c r="AA1" s="9" t="s">
        <v>28</v>
      </c>
      <c r="AB1" s="2" t="s">
        <v>20</v>
      </c>
      <c r="AC1" s="9" t="s">
        <v>29</v>
      </c>
      <c r="AD1" s="2" t="s">
        <v>9</v>
      </c>
      <c r="AE1" s="2" t="s">
        <v>421</v>
      </c>
      <c r="AF1" s="2" t="s">
        <v>420</v>
      </c>
      <c r="AG1" s="2" t="s">
        <v>14</v>
      </c>
      <c r="AH1" s="2" t="s">
        <v>433</v>
      </c>
      <c r="AI1" s="2" t="s">
        <v>15</v>
      </c>
      <c r="AJ1" s="2" t="s">
        <v>434</v>
      </c>
      <c r="AK1" s="2" t="s">
        <v>16</v>
      </c>
      <c r="AL1" s="2" t="s">
        <v>435</v>
      </c>
    </row>
    <row r="2" spans="1:38" x14ac:dyDescent="0.2">
      <c r="A2" s="4">
        <v>1</v>
      </c>
      <c r="B2" s="7">
        <v>-9.7127571210802799</v>
      </c>
      <c r="C2" s="8" t="str">
        <f>CONCATENATE("&lt;Value&gt;",B2,"&lt;/Value&gt;")</f>
        <v>&lt;Value&gt;-9.71275712108028&lt;/Value&gt;</v>
      </c>
      <c r="D2" s="7">
        <v>-2.9241458603583001E-2</v>
      </c>
      <c r="E2" s="8">
        <v>-0.48563785605401399</v>
      </c>
      <c r="F2" s="7">
        <v>-0.13908663534319801</v>
      </c>
      <c r="G2" s="10" t="str">
        <f>CONCATENATE("&lt;Value&gt;",F2,"&lt;/Value&gt;")</f>
        <v>&lt;Value&gt;-0.139086635343198&lt;/Value&gt;</v>
      </c>
      <c r="H2" s="10">
        <v>-0.42570988901055601</v>
      </c>
      <c r="I2" s="8" t="str">
        <f>CONCATENATE("&lt;Value&gt;",H2,"&lt;/Value&gt;")</f>
        <v>&lt;Value&gt;-0.425709889010556&lt;/Value&gt;</v>
      </c>
      <c r="J2" s="7">
        <v>1.1413679365250499E-2</v>
      </c>
      <c r="K2" t="s">
        <v>835</v>
      </c>
      <c r="L2" s="8">
        <f xml:space="preserve">  _xlfn.NUMBERVALUE( SUBSTITUTE(SUBSTITUTE(K2,"&lt;Value&gt;",""),"&lt;/Value&gt;",""))</f>
        <v>-2.0122999999999999E-2</v>
      </c>
      <c r="M2" s="7">
        <v>-0.42799113605368799</v>
      </c>
      <c r="N2" t="s">
        <v>1233</v>
      </c>
      <c r="O2" s="8">
        <f xml:space="preserve">  _xlfn.NUMBERVALUE( SUBSTITUTE(SUBSTITUTE(N2,"&lt;Value&gt;",""),"&lt;/Value&gt;",""))</f>
        <v>-0.42741000000000001</v>
      </c>
      <c r="P2" s="7">
        <v>0.135688146852708</v>
      </c>
      <c r="Q2" t="s">
        <v>1035</v>
      </c>
      <c r="R2" s="8">
        <f xml:space="preserve">  _xlfn.NUMBERVALUE( SUBSTITUTE(SUBSTITUTE(Q2,"&lt;Value&gt;",""),"&lt;/Value&gt;",""))</f>
        <v>0.14380200000000001</v>
      </c>
      <c r="S2" s="7">
        <v>0.12706593933504301</v>
      </c>
      <c r="T2" t="s">
        <v>1433</v>
      </c>
      <c r="U2" s="8">
        <f xml:space="preserve">  _xlfn.NUMBERVALUE( SUBSTITUTE(SUBSTITUTE(T2,"&lt;Value&gt;",""),"&lt;/Value&gt;",""))</f>
        <v>6.1462000000000003E-2</v>
      </c>
      <c r="V2" s="7">
        <f>J2-P2</f>
        <v>-0.12427446748745749</v>
      </c>
      <c r="W2" s="10">
        <f>L2-R2</f>
        <v>-0.16392500000000002</v>
      </c>
      <c r="X2" s="10">
        <f>J2+P2</f>
        <v>0.1471018262179585</v>
      </c>
      <c r="Y2" s="8">
        <f>L2+R2</f>
        <v>0.12367900000000001</v>
      </c>
      <c r="Z2">
        <f>M2-S2</f>
        <v>-0.55505707538873095</v>
      </c>
      <c r="AA2">
        <f>O2-U2</f>
        <v>-0.48887200000000003</v>
      </c>
      <c r="AB2">
        <f>M2+S2</f>
        <v>-0.30092519671864498</v>
      </c>
      <c r="AC2">
        <f>O2+U2</f>
        <v>-0.365948</v>
      </c>
      <c r="AD2">
        <v>1</v>
      </c>
      <c r="AE2" t="s">
        <v>1632</v>
      </c>
      <c r="AF2" s="11">
        <f xml:space="preserve">  _xlfn.NUMBERVALUE( SUBSTITUTE(SUBSTITUTE(AE2,"&lt;Vector&gt;",""),"&lt;/Vector&gt;",""))</f>
        <v>3</v>
      </c>
      <c r="AG2">
        <f t="shared" ref="AG2:AG11" si="0">VLOOKUP(AD2,matlab_output,2)</f>
        <v>-9.7127571210802799</v>
      </c>
      <c r="AH2">
        <f t="shared" ref="AH2:AH32" si="1">VLOOKUP(AF2,matlab_output,2)</f>
        <v>-9.3945967316046293</v>
      </c>
      <c r="AI2">
        <f t="shared" ref="AI2:AI11" si="2">VLOOKUP(AD2,matlab_output,6)</f>
        <v>-0.13908663534319801</v>
      </c>
      <c r="AJ2">
        <f t="shared" ref="AJ2:AJ32" si="3">VLOOKUP(AF2,matlab_output,6)</f>
        <v>-0.14382422865255601</v>
      </c>
      <c r="AK2">
        <f t="shared" ref="AK2:AK11" si="4">VLOOKUP(AD2,matlab_output,8)</f>
        <v>-0.42570988901055601</v>
      </c>
      <c r="AL2">
        <f t="shared" ref="AL2:AL32" si="5">VLOOKUP(AF2,matlab_output,8)</f>
        <v>-0.29898829604671501</v>
      </c>
    </row>
    <row r="3" spans="1:38" x14ac:dyDescent="0.2">
      <c r="A3" s="4">
        <v>2</v>
      </c>
      <c r="B3" s="7">
        <v>-9.6565491817856497</v>
      </c>
      <c r="C3" s="8" t="str">
        <f t="shared" ref="C3:C66" si="6">CONCATENATE("&lt;Value&gt;",B3,"&lt;/Value&gt;")</f>
        <v>&lt;Value&gt;-9.65654918178565&lt;/Value&gt;</v>
      </c>
      <c r="D3" s="7">
        <v>-2.3787145809832801E-2</v>
      </c>
      <c r="E3" s="8">
        <v>-0.48282745908928298</v>
      </c>
      <c r="F3" s="7">
        <v>2.60684825678607E-2</v>
      </c>
      <c r="G3" s="10" t="str">
        <f t="shared" ref="G3:G66" si="7">CONCATENATE("&lt;Value&gt;",F3,"&lt;/Value&gt;")</f>
        <v>&lt;Value&gt;0.0260684825678607&lt;/Value&gt;</v>
      </c>
      <c r="H3" s="10">
        <v>-0.53104992002196505</v>
      </c>
      <c r="I3" s="8" t="str">
        <f t="shared" ref="I3:I66" si="8">CONCATENATE("&lt;Value&gt;",H3,"&lt;/Value&gt;")</f>
        <v>&lt;Value&gt;-0.531049920021965&lt;/Value&gt;</v>
      </c>
      <c r="J3" s="7">
        <v>1.52290269602465E-2</v>
      </c>
      <c r="K3" t="s">
        <v>836</v>
      </c>
      <c r="L3" s="8">
        <f t="shared" ref="L3:L66" si="9" xml:space="preserve">  _xlfn.NUMBERVALUE( SUBSTITUTE(SUBSTITUTE(K3,"&lt;Value&gt;",""),"&lt;/Value&gt;",""))</f>
        <v>-2.1299999999999999E-2</v>
      </c>
      <c r="M3" s="7">
        <v>-0.436765338313445</v>
      </c>
      <c r="N3" t="s">
        <v>1234</v>
      </c>
      <c r="O3" s="8">
        <f t="shared" ref="O3:O66" si="10" xml:space="preserve">  _xlfn.NUMBERVALUE( SUBSTITUTE(SUBSTITUTE(N3,"&lt;Value&gt;",""),"&lt;/Value&gt;",""))</f>
        <v>-0.45215</v>
      </c>
      <c r="P3" s="7">
        <v>0.13562063170166999</v>
      </c>
      <c r="Q3" t="s">
        <v>1036</v>
      </c>
      <c r="R3" s="8">
        <f t="shared" ref="R3:R66" si="11" xml:space="preserve">  _xlfn.NUMBERVALUE( SUBSTITUTE(SUBSTITUTE(Q3,"&lt;Value&gt;",""),"&lt;/Value&gt;",""))</f>
        <v>0.14555699999999999</v>
      </c>
      <c r="S3" s="7">
        <v>0.127000890829331</v>
      </c>
      <c r="T3" t="s">
        <v>1434</v>
      </c>
      <c r="U3" s="8">
        <f t="shared" ref="U3:U66" si="12" xml:space="preserve">  _xlfn.NUMBERVALUE( SUBSTITUTE(SUBSTITUTE(T3,"&lt;Value&gt;",""),"&lt;/Value&gt;",""))</f>
        <v>6.5028000000000002E-2</v>
      </c>
      <c r="V3" s="7">
        <f t="shared" ref="V3:V66" si="13">J3-P3</f>
        <v>-0.12039160474142349</v>
      </c>
      <c r="W3" s="10">
        <f t="shared" ref="W3:W66" si="14">L3-R3</f>
        <v>-0.16685699999999998</v>
      </c>
      <c r="X3" s="10">
        <f t="shared" ref="X3:X66" si="15">J3+P3</f>
        <v>0.15084965866191649</v>
      </c>
      <c r="Y3" s="8">
        <f t="shared" ref="Y3:Y66" si="16">L3+R3</f>
        <v>0.12425699999999999</v>
      </c>
      <c r="Z3">
        <f t="shared" ref="Z3:Z66" si="17">M3-S3</f>
        <v>-0.56376622914277597</v>
      </c>
      <c r="AA3">
        <f t="shared" ref="AA3:AA66" si="18">O3-U3</f>
        <v>-0.51717800000000003</v>
      </c>
      <c r="AB3">
        <f t="shared" ref="AB3:AB66" si="19">M3+S3</f>
        <v>-0.30976444748411402</v>
      </c>
      <c r="AC3">
        <f t="shared" ref="AC3:AC66" si="20">O3+U3</f>
        <v>-0.38712199999999997</v>
      </c>
      <c r="AD3">
        <v>24</v>
      </c>
      <c r="AE3" t="s">
        <v>1633</v>
      </c>
      <c r="AF3" s="11">
        <f t="shared" ref="AF3:AF32" si="21" xml:space="preserve">  _xlfn.NUMBERVALUE( SUBSTITUTE(SUBSTITUTE(AE3,"&lt;Vector&gt;",""),"&lt;/Vector&gt;",""))</f>
        <v>6</v>
      </c>
      <c r="AG3">
        <f t="shared" si="0"/>
        <v>-7.0306995411318303</v>
      </c>
      <c r="AH3">
        <f t="shared" si="1"/>
        <v>-8.98707004658913</v>
      </c>
      <c r="AI3">
        <f t="shared" si="2"/>
        <v>0.178945178929412</v>
      </c>
      <c r="AJ3">
        <f t="shared" si="3"/>
        <v>0.183937064427036</v>
      </c>
      <c r="AK3">
        <f t="shared" si="4"/>
        <v>-0.36983197388989503</v>
      </c>
      <c r="AL3">
        <f t="shared" si="5"/>
        <v>-0.54359485368270799</v>
      </c>
    </row>
    <row r="4" spans="1:38" x14ac:dyDescent="0.2">
      <c r="A4" s="4">
        <v>3</v>
      </c>
      <c r="B4" s="7">
        <v>-9.3945967316046293</v>
      </c>
      <c r="C4" s="8" t="str">
        <f t="shared" si="6"/>
        <v>&lt;Value&gt;-9.39459673160463&lt;/Value&gt;</v>
      </c>
      <c r="D4" s="7">
        <v>3.21212801238672E-3</v>
      </c>
      <c r="E4" s="8">
        <v>-0.46972983658023099</v>
      </c>
      <c r="F4" s="7">
        <v>-0.14382422865255601</v>
      </c>
      <c r="G4" s="10" t="str">
        <f t="shared" si="7"/>
        <v>&lt;Value&gt;-0.143824228652556&lt;/Value&gt;</v>
      </c>
      <c r="H4" s="10">
        <v>-0.29898829604671501</v>
      </c>
      <c r="I4" s="8" t="str">
        <f t="shared" si="8"/>
        <v>&lt;Value&gt;-0.298988296046715&lt;/Value&gt;</v>
      </c>
      <c r="J4" s="7">
        <v>1.9418132829006798E-2</v>
      </c>
      <c r="K4" t="s">
        <v>837</v>
      </c>
      <c r="L4" s="8">
        <f t="shared" si="9"/>
        <v>2.8265999999999999E-2</v>
      </c>
      <c r="M4" s="7">
        <v>-0.44445345961382099</v>
      </c>
      <c r="N4" t="s">
        <v>1235</v>
      </c>
      <c r="O4" s="8">
        <f t="shared" si="10"/>
        <v>-0.46623599999999998</v>
      </c>
      <c r="P4" s="7">
        <v>0.13548519932647099</v>
      </c>
      <c r="Q4" t="s">
        <v>1037</v>
      </c>
      <c r="R4" s="8">
        <f t="shared" si="11"/>
        <v>0.137128</v>
      </c>
      <c r="S4" s="7">
        <v>0.126871688500514</v>
      </c>
      <c r="T4" t="s">
        <v>1435</v>
      </c>
      <c r="U4" s="8">
        <f t="shared" si="12"/>
        <v>4.5484999999999998E-2</v>
      </c>
      <c r="V4" s="7">
        <f t="shared" si="13"/>
        <v>-0.11606706649746419</v>
      </c>
      <c r="W4" s="10">
        <f t="shared" si="14"/>
        <v>-0.108862</v>
      </c>
      <c r="X4" s="10">
        <f t="shared" si="15"/>
        <v>0.1549033321554778</v>
      </c>
      <c r="Y4" s="8">
        <f t="shared" si="16"/>
        <v>0.16539399999999999</v>
      </c>
      <c r="Z4">
        <f t="shared" si="17"/>
        <v>-0.57132514811433499</v>
      </c>
      <c r="AA4">
        <f t="shared" si="18"/>
        <v>-0.51172099999999998</v>
      </c>
      <c r="AB4">
        <f t="shared" si="19"/>
        <v>-0.31758177111330699</v>
      </c>
      <c r="AC4">
        <f t="shared" si="20"/>
        <v>-0.42075099999999999</v>
      </c>
      <c r="AD4">
        <v>43</v>
      </c>
      <c r="AE4" t="s">
        <v>1634</v>
      </c>
      <c r="AF4" s="11">
        <f t="shared" si="21"/>
        <v>9</v>
      </c>
      <c r="AG4">
        <f t="shared" si="0"/>
        <v>-4.7875264121115899</v>
      </c>
      <c r="AH4">
        <f t="shared" si="1"/>
        <v>-8.8531970491748506</v>
      </c>
      <c r="AI4">
        <f t="shared" si="2"/>
        <v>-0.19012120168576199</v>
      </c>
      <c r="AJ4">
        <f t="shared" si="3"/>
        <v>0.29880267760664497</v>
      </c>
      <c r="AK4">
        <f t="shared" si="4"/>
        <v>-0.169507381538366</v>
      </c>
      <c r="AL4">
        <f t="shared" si="5"/>
        <v>-0.64425434023897898</v>
      </c>
    </row>
    <row r="5" spans="1:38" x14ac:dyDescent="0.2">
      <c r="A5" s="4">
        <v>4</v>
      </c>
      <c r="B5" s="7">
        <v>-9.2915307863442305</v>
      </c>
      <c r="C5" s="8" t="str">
        <f t="shared" si="6"/>
        <v>&lt;Value&gt;-9.29153078634423&lt;/Value&gt;</v>
      </c>
      <c r="D5" s="7">
        <v>1.42983143465548E-2</v>
      </c>
      <c r="E5" s="8">
        <v>-0.46457653931721199</v>
      </c>
      <c r="F5" s="7">
        <v>0.102261185780092</v>
      </c>
      <c r="G5" s="10" t="str">
        <f t="shared" si="7"/>
        <v>&lt;Value&gt;0.102261185780092&lt;/Value&gt;</v>
      </c>
      <c r="H5" s="10">
        <v>-0.52096892840141196</v>
      </c>
      <c r="I5" s="8" t="str">
        <f t="shared" si="8"/>
        <v>&lt;Value&gt;-0.520968928401412&lt;/Value&gt;</v>
      </c>
      <c r="J5" s="7">
        <v>2.3972421146793099E-2</v>
      </c>
      <c r="K5" t="s">
        <v>838</v>
      </c>
      <c r="L5" s="8">
        <f t="shared" si="9"/>
        <v>4.8096E-2</v>
      </c>
      <c r="M5" s="7">
        <v>-0.45103616569586602</v>
      </c>
      <c r="N5" t="s">
        <v>1236</v>
      </c>
      <c r="O5" s="8">
        <f t="shared" si="10"/>
        <v>-0.48043000000000002</v>
      </c>
      <c r="P5" s="7">
        <v>0.13528513101697201</v>
      </c>
      <c r="Q5" t="s">
        <v>1038</v>
      </c>
      <c r="R5" s="8">
        <f t="shared" si="11"/>
        <v>0.13805100000000001</v>
      </c>
      <c r="S5" s="7">
        <v>0.126681457340727</v>
      </c>
      <c r="T5" t="s">
        <v>1436</v>
      </c>
      <c r="U5" s="8">
        <f t="shared" si="12"/>
        <v>4.8347000000000001E-2</v>
      </c>
      <c r="V5" s="7">
        <f t="shared" si="13"/>
        <v>-0.11131270987017891</v>
      </c>
      <c r="W5" s="10">
        <f t="shared" si="14"/>
        <v>-8.9955000000000007E-2</v>
      </c>
      <c r="X5" s="10">
        <f t="shared" si="15"/>
        <v>0.15925755216376511</v>
      </c>
      <c r="Y5" s="8">
        <f t="shared" si="16"/>
        <v>0.18614700000000001</v>
      </c>
      <c r="Z5">
        <f t="shared" si="17"/>
        <v>-0.57771762303659302</v>
      </c>
      <c r="AA5">
        <f t="shared" si="18"/>
        <v>-0.52877700000000005</v>
      </c>
      <c r="AB5">
        <f t="shared" si="19"/>
        <v>-0.32435470835513902</v>
      </c>
      <c r="AC5">
        <f t="shared" si="20"/>
        <v>-0.43208299999999999</v>
      </c>
      <c r="AD5">
        <v>44</v>
      </c>
      <c r="AE5" t="s">
        <v>1635</v>
      </c>
      <c r="AF5" s="11">
        <f t="shared" si="21"/>
        <v>15</v>
      </c>
      <c r="AG5">
        <f t="shared" si="0"/>
        <v>-4.5833699569736499</v>
      </c>
      <c r="AH5">
        <f t="shared" si="1"/>
        <v>-8.2920433837470995</v>
      </c>
      <c r="AI5">
        <f t="shared" si="2"/>
        <v>-0.42555841070809503</v>
      </c>
      <c r="AJ5">
        <f t="shared" si="3"/>
        <v>0.42960846684158899</v>
      </c>
      <c r="AK5">
        <f t="shared" si="4"/>
        <v>-0.107386748728149</v>
      </c>
      <c r="AL5">
        <f t="shared" si="5"/>
        <v>-0.58526691279624399</v>
      </c>
    </row>
    <row r="6" spans="1:38" x14ac:dyDescent="0.2">
      <c r="A6" s="4">
        <v>5</v>
      </c>
      <c r="B6" s="7">
        <v>-9.2777193840928796</v>
      </c>
      <c r="C6" s="8" t="str">
        <f t="shared" si="6"/>
        <v>&lt;Value&gt;-9.27771938409288&lt;/Value&gt;</v>
      </c>
      <c r="D6" s="7">
        <v>1.5793654649841601E-2</v>
      </c>
      <c r="E6" s="8">
        <v>-0.46388596920464398</v>
      </c>
      <c r="F6" s="7">
        <v>0.120642907431649</v>
      </c>
      <c r="G6" s="10" t="str">
        <f t="shared" si="7"/>
        <v>&lt;Value&gt;0.120642907431649&lt;/Value&gt;</v>
      </c>
      <c r="H6" s="10">
        <v>-0.60627072821327899</v>
      </c>
      <c r="I6" s="8" t="str">
        <f t="shared" si="8"/>
        <v>&lt;Value&gt;-0.606270728213279&lt;/Value&gt;</v>
      </c>
      <c r="J6" s="7">
        <v>2.8876478878911298E-2</v>
      </c>
      <c r="K6" t="s">
        <v>839</v>
      </c>
      <c r="L6" s="8">
        <f t="shared" si="9"/>
        <v>5.0803000000000001E-2</v>
      </c>
      <c r="M6" s="7">
        <v>-0.45650776227248202</v>
      </c>
      <c r="N6" t="s">
        <v>1237</v>
      </c>
      <c r="O6" s="8">
        <f t="shared" si="10"/>
        <v>-0.482761</v>
      </c>
      <c r="P6" s="7">
        <v>0.13502603737918401</v>
      </c>
      <c r="Q6" t="s">
        <v>1039</v>
      </c>
      <c r="R6" s="8">
        <f t="shared" si="11"/>
        <v>0.13836599999999999</v>
      </c>
      <c r="S6" s="7">
        <v>0.12643552523631901</v>
      </c>
      <c r="T6" t="s">
        <v>1437</v>
      </c>
      <c r="U6" s="8">
        <f t="shared" si="12"/>
        <v>4.9227E-2</v>
      </c>
      <c r="V6" s="7">
        <f t="shared" si="13"/>
        <v>-0.1061495585002727</v>
      </c>
      <c r="W6" s="10">
        <f t="shared" si="14"/>
        <v>-8.7562999999999988E-2</v>
      </c>
      <c r="X6" s="10">
        <f t="shared" si="15"/>
        <v>0.16390251625809529</v>
      </c>
      <c r="Y6" s="8">
        <f t="shared" si="16"/>
        <v>0.18916899999999998</v>
      </c>
      <c r="Z6">
        <f t="shared" si="17"/>
        <v>-0.58294328750880098</v>
      </c>
      <c r="AA6">
        <f t="shared" si="18"/>
        <v>-0.53198800000000002</v>
      </c>
      <c r="AB6">
        <f t="shared" si="19"/>
        <v>-0.33007223703616301</v>
      </c>
      <c r="AC6">
        <f t="shared" si="20"/>
        <v>-0.43353399999999997</v>
      </c>
      <c r="AD6">
        <v>80</v>
      </c>
      <c r="AE6" t="s">
        <v>1636</v>
      </c>
      <c r="AF6" s="11">
        <f t="shared" si="21"/>
        <v>16</v>
      </c>
      <c r="AG6">
        <f t="shared" si="0"/>
        <v>-0.96250781914998296</v>
      </c>
      <c r="AH6">
        <f t="shared" si="1"/>
        <v>-8.2819461006549808</v>
      </c>
      <c r="AI6">
        <f t="shared" si="2"/>
        <v>0.82758472642196002</v>
      </c>
      <c r="AJ6">
        <f t="shared" si="3"/>
        <v>4.7702801323576301E-2</v>
      </c>
      <c r="AK6">
        <f t="shared" si="4"/>
        <v>-7.6492858946709805E-2</v>
      </c>
      <c r="AL6">
        <f t="shared" si="5"/>
        <v>-0.40887736162208999</v>
      </c>
    </row>
    <row r="7" spans="1:38" x14ac:dyDescent="0.2">
      <c r="A7" s="4">
        <v>6</v>
      </c>
      <c r="B7" s="7">
        <v>-8.98707004658913</v>
      </c>
      <c r="C7" s="8" t="str">
        <f t="shared" si="6"/>
        <v>&lt;Value&gt;-8.98707004658913&lt;/Value&gt;</v>
      </c>
      <c r="D7" s="7">
        <v>4.7163822842962499E-2</v>
      </c>
      <c r="E7" s="8">
        <v>-0.44935350232945698</v>
      </c>
      <c r="F7" s="7">
        <v>0.183937064427036</v>
      </c>
      <c r="G7" s="10" t="str">
        <f t="shared" si="7"/>
        <v>&lt;Value&gt;0.183937064427036&lt;/Value&gt;</v>
      </c>
      <c r="H7" s="10">
        <v>-0.54359485368270799</v>
      </c>
      <c r="I7" s="8" t="str">
        <f t="shared" si="8"/>
        <v>&lt;Value&gt;-0.543594853682708&lt;/Value&gt;</v>
      </c>
      <c r="J7" s="7">
        <v>3.4107515122762999E-2</v>
      </c>
      <c r="K7" t="s">
        <v>840</v>
      </c>
      <c r="L7" s="8">
        <f t="shared" si="9"/>
        <v>8.2416000000000003E-2</v>
      </c>
      <c r="M7" s="7">
        <v>-0.46087584548782501</v>
      </c>
      <c r="N7" t="s">
        <v>1238</v>
      </c>
      <c r="O7" s="8">
        <f t="shared" si="10"/>
        <v>-0.47055799999999998</v>
      </c>
      <c r="P7" s="7">
        <v>0.13471578524466299</v>
      </c>
      <c r="Q7" t="s">
        <v>1040</v>
      </c>
      <c r="R7" s="8">
        <f t="shared" si="11"/>
        <v>0.13300999999999999</v>
      </c>
      <c r="S7" s="7">
        <v>0.12614135349127101</v>
      </c>
      <c r="T7" t="s">
        <v>1438</v>
      </c>
      <c r="U7" s="8">
        <f t="shared" si="12"/>
        <v>3.3329999999999999E-2</v>
      </c>
      <c r="V7" s="7">
        <f t="shared" si="13"/>
        <v>-0.10060827012189999</v>
      </c>
      <c r="W7" s="10">
        <f t="shared" si="14"/>
        <v>-5.0593999999999986E-2</v>
      </c>
      <c r="X7" s="10">
        <f t="shared" si="15"/>
        <v>0.16882330036742599</v>
      </c>
      <c r="Y7" s="8">
        <f t="shared" si="16"/>
        <v>0.21542600000000001</v>
      </c>
      <c r="Z7">
        <f t="shared" si="17"/>
        <v>-0.58701719897909599</v>
      </c>
      <c r="AA7">
        <f t="shared" si="18"/>
        <v>-0.503888</v>
      </c>
      <c r="AB7">
        <f t="shared" si="19"/>
        <v>-0.33473449199655403</v>
      </c>
      <c r="AC7">
        <f t="shared" si="20"/>
        <v>-0.43722799999999995</v>
      </c>
      <c r="AD7">
        <v>81</v>
      </c>
      <c r="AE7" t="s">
        <v>1637</v>
      </c>
      <c r="AF7" s="11">
        <f t="shared" si="21"/>
        <v>27</v>
      </c>
      <c r="AG7">
        <f t="shared" si="0"/>
        <v>-0.80715979777267</v>
      </c>
      <c r="AH7">
        <f t="shared" si="1"/>
        <v>-6.62619442575458</v>
      </c>
      <c r="AI7">
        <f t="shared" si="2"/>
        <v>0.78365486515558302</v>
      </c>
      <c r="AJ7">
        <f t="shared" si="3"/>
        <v>-0.11896439648133</v>
      </c>
      <c r="AK7">
        <f t="shared" si="4"/>
        <v>-7.8341944224409196E-2</v>
      </c>
      <c r="AL7">
        <f t="shared" si="5"/>
        <v>-0.51078848054247095</v>
      </c>
    </row>
    <row r="8" spans="1:38" x14ac:dyDescent="0.2">
      <c r="A8" s="4">
        <v>7</v>
      </c>
      <c r="B8" s="7">
        <v>-8.9561569514219794</v>
      </c>
      <c r="C8" s="8" t="str">
        <f t="shared" si="6"/>
        <v>&lt;Value&gt;-8.95615695142198&lt;/Value&gt;</v>
      </c>
      <c r="D8" s="7">
        <v>5.0429709224086801E-2</v>
      </c>
      <c r="E8" s="8">
        <v>-0.44780784757109898</v>
      </c>
      <c r="F8" s="7">
        <v>4.7736251506817498E-2</v>
      </c>
      <c r="G8" s="10" t="str">
        <f t="shared" si="7"/>
        <v>&lt;Value&gt;0.0477362515068175&lt;/Value&gt;</v>
      </c>
      <c r="H8" s="10">
        <v>-0.330865408169501</v>
      </c>
      <c r="I8" s="8" t="str">
        <f t="shared" si="8"/>
        <v>&lt;Value&gt;-0.330865408169501&lt;/Value&gt;</v>
      </c>
      <c r="J8" s="7">
        <v>3.96349048617941E-2</v>
      </c>
      <c r="K8" t="s">
        <v>841</v>
      </c>
      <c r="L8" s="8">
        <f t="shared" si="9"/>
        <v>8.6134000000000002E-2</v>
      </c>
      <c r="M8" s="7">
        <v>-0.464160646058005</v>
      </c>
      <c r="N8" t="s">
        <v>1239</v>
      </c>
      <c r="O8" s="8">
        <f t="shared" si="10"/>
        <v>-0.47159499999999999</v>
      </c>
      <c r="P8" s="7">
        <v>0.134364317231147</v>
      </c>
      <c r="Q8" t="s">
        <v>1041</v>
      </c>
      <c r="R8" s="8">
        <f t="shared" si="11"/>
        <v>0.13300100000000001</v>
      </c>
      <c r="S8" s="7">
        <v>0.12580836572697299</v>
      </c>
      <c r="T8" t="s">
        <v>1438</v>
      </c>
      <c r="U8" s="8">
        <f t="shared" si="12"/>
        <v>3.3329999999999999E-2</v>
      </c>
      <c r="V8" s="7">
        <f t="shared" si="13"/>
        <v>-9.4729412369352894E-2</v>
      </c>
      <c r="W8" s="10">
        <f t="shared" si="14"/>
        <v>-4.6867000000000006E-2</v>
      </c>
      <c r="X8" s="10">
        <f t="shared" si="15"/>
        <v>0.17399922209294111</v>
      </c>
      <c r="Y8" s="8">
        <f t="shared" si="16"/>
        <v>0.21913500000000002</v>
      </c>
      <c r="Z8">
        <f t="shared" si="17"/>
        <v>-0.58996901178497796</v>
      </c>
      <c r="AA8">
        <f t="shared" si="18"/>
        <v>-0.50492499999999996</v>
      </c>
      <c r="AB8">
        <f t="shared" si="19"/>
        <v>-0.33835228033103204</v>
      </c>
      <c r="AC8">
        <f t="shared" si="20"/>
        <v>-0.43826500000000002</v>
      </c>
      <c r="AD8">
        <v>88</v>
      </c>
      <c r="AE8" t="s">
        <v>1638</v>
      </c>
      <c r="AF8" s="11">
        <f t="shared" si="21"/>
        <v>28</v>
      </c>
      <c r="AG8">
        <f t="shared" si="0"/>
        <v>9.9778320790111508E-3</v>
      </c>
      <c r="AH8">
        <f t="shared" si="1"/>
        <v>-6.4017024299151997</v>
      </c>
      <c r="AI8">
        <f t="shared" si="2"/>
        <v>1.00058476725128</v>
      </c>
      <c r="AJ8">
        <f t="shared" si="3"/>
        <v>4.7220336685879299E-2</v>
      </c>
      <c r="AK8">
        <f t="shared" si="4"/>
        <v>-1.0870125062100999E-2</v>
      </c>
      <c r="AL8">
        <f t="shared" si="5"/>
        <v>-0.28474644315129599</v>
      </c>
    </row>
    <row r="9" spans="1:38" x14ac:dyDescent="0.2">
      <c r="A9" s="4">
        <v>8</v>
      </c>
      <c r="B9" s="7">
        <v>-8.8809494118595804</v>
      </c>
      <c r="C9" s="8" t="str">
        <f t="shared" si="6"/>
        <v>&lt;Value&gt;-8.88094941185958&lt;/Value&gt;</v>
      </c>
      <c r="D9" s="7">
        <v>5.8261337975161101E-2</v>
      </c>
      <c r="E9" s="8">
        <v>-0.444047470592979</v>
      </c>
      <c r="F9" s="7">
        <v>0.139858335183423</v>
      </c>
      <c r="G9" s="10" t="str">
        <f t="shared" si="7"/>
        <v>&lt;Value&gt;0.139858335183423&lt;/Value&gt;</v>
      </c>
      <c r="H9" s="10">
        <v>-0.53158003112501395</v>
      </c>
      <c r="I9" s="8" t="str">
        <f t="shared" si="8"/>
        <v>&lt;Value&gt;-0.531580031125014&lt;/Value&gt;</v>
      </c>
      <c r="J9" s="7">
        <v>4.54198368045566E-2</v>
      </c>
      <c r="K9" t="s">
        <v>842</v>
      </c>
      <c r="L9" s="8">
        <f t="shared" si="9"/>
        <v>9.5543000000000003E-2</v>
      </c>
      <c r="M9" s="7">
        <v>-0.46639408923442599</v>
      </c>
      <c r="N9" t="s">
        <v>1240</v>
      </c>
      <c r="O9" s="8">
        <f t="shared" si="10"/>
        <v>-0.47601900000000003</v>
      </c>
      <c r="P9" s="7">
        <v>0.133983361299363</v>
      </c>
      <c r="Q9" t="s">
        <v>1042</v>
      </c>
      <c r="R9" s="8">
        <f t="shared" si="11"/>
        <v>0.13342399999999999</v>
      </c>
      <c r="S9" s="7">
        <v>0.12544767259404099</v>
      </c>
      <c r="T9" t="s">
        <v>1439</v>
      </c>
      <c r="U9" s="8">
        <f t="shared" si="12"/>
        <v>3.4935000000000001E-2</v>
      </c>
      <c r="V9" s="7">
        <f t="shared" si="13"/>
        <v>-8.8563524494806395E-2</v>
      </c>
      <c r="W9" s="10">
        <f t="shared" si="14"/>
        <v>-3.7880999999999984E-2</v>
      </c>
      <c r="X9" s="10">
        <f t="shared" si="15"/>
        <v>0.17940319810391961</v>
      </c>
      <c r="Y9" s="8">
        <f t="shared" si="16"/>
        <v>0.22896699999999998</v>
      </c>
      <c r="Z9">
        <f t="shared" si="17"/>
        <v>-0.59184176182846704</v>
      </c>
      <c r="AA9">
        <f t="shared" si="18"/>
        <v>-0.51095400000000002</v>
      </c>
      <c r="AB9">
        <f t="shared" si="19"/>
        <v>-0.340946416640385</v>
      </c>
      <c r="AC9">
        <f t="shared" si="20"/>
        <v>-0.44108400000000003</v>
      </c>
      <c r="AD9">
        <v>145</v>
      </c>
      <c r="AE9" t="s">
        <v>1639</v>
      </c>
      <c r="AF9" s="11">
        <f t="shared" si="21"/>
        <v>38</v>
      </c>
      <c r="AG9">
        <f t="shared" si="0"/>
        <v>4.9439388826142601</v>
      </c>
      <c r="AH9">
        <f t="shared" si="1"/>
        <v>-5.39401672444653</v>
      </c>
      <c r="AI9">
        <f t="shared" si="2"/>
        <v>-0.15995615249447301</v>
      </c>
      <c r="AJ9">
        <f t="shared" si="3"/>
        <v>-0.38552540002644797</v>
      </c>
      <c r="AK9">
        <f t="shared" si="4"/>
        <v>0.37643953199791902</v>
      </c>
      <c r="AL9">
        <f t="shared" si="5"/>
        <v>-8.2513161077550894E-3</v>
      </c>
    </row>
    <row r="10" spans="1:38" x14ac:dyDescent="0.2">
      <c r="A10" s="4">
        <v>9</v>
      </c>
      <c r="B10" s="7">
        <v>-8.8531970491748506</v>
      </c>
      <c r="C10" s="8" t="str">
        <f t="shared" si="6"/>
        <v>&lt;Value&gt;-8.85319704917485&lt;/Value&gt;</v>
      </c>
      <c r="D10" s="7">
        <v>6.1103615094279098E-2</v>
      </c>
      <c r="E10" s="8">
        <v>-0.44265985245874301</v>
      </c>
      <c r="F10" s="7">
        <v>0.29880267760664497</v>
      </c>
      <c r="G10" s="10" t="str">
        <f t="shared" si="7"/>
        <v>&lt;Value&gt;0.298802677606645&lt;/Value&gt;</v>
      </c>
      <c r="H10" s="10">
        <v>-0.64425434023897898</v>
      </c>
      <c r="I10" s="8" t="str">
        <f t="shared" si="8"/>
        <v>&lt;Value&gt;-0.644254340238979&lt;/Value&gt;</v>
      </c>
      <c r="J10" s="7">
        <v>5.1415084641168403E-2</v>
      </c>
      <c r="K10" t="s">
        <v>843</v>
      </c>
      <c r="L10" s="8">
        <f t="shared" si="9"/>
        <v>9.6709000000000003E-2</v>
      </c>
      <c r="M10" s="7">
        <v>-0.46761860193695898</v>
      </c>
      <c r="N10" t="s">
        <v>1241</v>
      </c>
      <c r="O10" s="8">
        <f t="shared" si="10"/>
        <v>-0.47610599999999997</v>
      </c>
      <c r="P10" s="7">
        <v>0.13358603316880299</v>
      </c>
      <c r="Q10" t="s">
        <v>1043</v>
      </c>
      <c r="R10" s="8">
        <f t="shared" si="11"/>
        <v>0.13309499999999999</v>
      </c>
      <c r="S10" s="7">
        <v>0.12507169495840501</v>
      </c>
      <c r="T10" t="s">
        <v>1440</v>
      </c>
      <c r="U10" s="8">
        <f t="shared" si="12"/>
        <v>3.3685E-2</v>
      </c>
      <c r="V10" s="7">
        <f t="shared" si="13"/>
        <v>-8.2170948527634596E-2</v>
      </c>
      <c r="W10" s="10">
        <f t="shared" si="14"/>
        <v>-3.6385999999999988E-2</v>
      </c>
      <c r="X10" s="10">
        <f t="shared" si="15"/>
        <v>0.18500111780997139</v>
      </c>
      <c r="Y10" s="8">
        <f t="shared" si="16"/>
        <v>0.22980400000000001</v>
      </c>
      <c r="Z10">
        <f t="shared" si="17"/>
        <v>-0.59269029689536401</v>
      </c>
      <c r="AA10">
        <f t="shared" si="18"/>
        <v>-0.50979099999999999</v>
      </c>
      <c r="AB10">
        <f t="shared" si="19"/>
        <v>-0.34254690697855394</v>
      </c>
      <c r="AC10">
        <f t="shared" si="20"/>
        <v>-0.44242099999999995</v>
      </c>
      <c r="AD10">
        <v>170</v>
      </c>
      <c r="AE10" t="s">
        <v>1640</v>
      </c>
      <c r="AF10" s="11">
        <f t="shared" si="21"/>
        <v>39</v>
      </c>
      <c r="AG10">
        <f t="shared" si="0"/>
        <v>7.2019775370832102</v>
      </c>
      <c r="AH10">
        <f t="shared" si="1"/>
        <v>-5.2624043354789096</v>
      </c>
      <c r="AI10">
        <f t="shared" si="2"/>
        <v>-6.9323790929348997E-2</v>
      </c>
      <c r="AJ10">
        <f t="shared" si="3"/>
        <v>-5.0130865737040703E-2</v>
      </c>
      <c r="AK10">
        <f t="shared" si="4"/>
        <v>0.546338338995907</v>
      </c>
      <c r="AL10">
        <f t="shared" si="5"/>
        <v>-0.41455926144600902</v>
      </c>
    </row>
    <row r="11" spans="1:38" x14ac:dyDescent="0.2">
      <c r="A11" s="4">
        <v>10</v>
      </c>
      <c r="B11" s="7">
        <v>-8.8193888867103194</v>
      </c>
      <c r="C11" s="8" t="str">
        <f t="shared" si="6"/>
        <v>&lt;Value&gt;-8.81938888671032&lt;/Value&gt;</v>
      </c>
      <c r="D11" s="7">
        <v>6.4526244929380902E-2</v>
      </c>
      <c r="E11" s="8">
        <v>-0.44096944433551599</v>
      </c>
      <c r="F11" s="7">
        <v>7.1512388422830295E-2</v>
      </c>
      <c r="G11" s="10" t="str">
        <f t="shared" si="7"/>
        <v>&lt;Value&gt;0.0715123884228303&lt;/Value&gt;</v>
      </c>
      <c r="H11" s="10">
        <v>-0.34949467192431999</v>
      </c>
      <c r="I11" s="8" t="str">
        <f t="shared" si="8"/>
        <v>&lt;Value&gt;-0.34949467192432&lt;/Value&gt;</v>
      </c>
      <c r="J11" s="7">
        <v>5.7564920140978103E-2</v>
      </c>
      <c r="K11" t="s">
        <v>844</v>
      </c>
      <c r="L11" s="8">
        <f t="shared" si="9"/>
        <v>9.8211999999999994E-2</v>
      </c>
      <c r="M11" s="7">
        <v>-0.467885706487082</v>
      </c>
      <c r="N11" t="s">
        <v>1242</v>
      </c>
      <c r="O11" s="8">
        <f t="shared" si="10"/>
        <v>-0.47668899999999997</v>
      </c>
      <c r="P11" s="7">
        <v>0.133186341015957</v>
      </c>
      <c r="Q11" t="s">
        <v>1044</v>
      </c>
      <c r="R11" s="8">
        <f t="shared" si="11"/>
        <v>0.132831</v>
      </c>
      <c r="S11" s="7">
        <v>0.124693694451631</v>
      </c>
      <c r="T11" t="s">
        <v>1441</v>
      </c>
      <c r="U11" s="8">
        <f t="shared" si="12"/>
        <v>3.2619000000000002E-2</v>
      </c>
      <c r="V11" s="7">
        <f t="shared" si="13"/>
        <v>-7.562142087497889E-2</v>
      </c>
      <c r="W11" s="10">
        <f t="shared" si="14"/>
        <v>-3.4619000000000011E-2</v>
      </c>
      <c r="X11" s="10">
        <f t="shared" si="15"/>
        <v>0.19075126115693511</v>
      </c>
      <c r="Y11" s="8">
        <f t="shared" si="16"/>
        <v>0.231043</v>
      </c>
      <c r="Z11">
        <f t="shared" si="17"/>
        <v>-0.59257940093871297</v>
      </c>
      <c r="AA11">
        <f t="shared" si="18"/>
        <v>-0.50930799999999998</v>
      </c>
      <c r="AB11">
        <f t="shared" si="19"/>
        <v>-0.34319201203545102</v>
      </c>
      <c r="AC11">
        <f t="shared" si="20"/>
        <v>-0.44406999999999996</v>
      </c>
      <c r="AD11">
        <v>196</v>
      </c>
      <c r="AE11" t="s">
        <v>1641</v>
      </c>
      <c r="AF11" s="11">
        <f t="shared" si="21"/>
        <v>41</v>
      </c>
      <c r="AG11">
        <f t="shared" si="0"/>
        <v>9.5712777031995593</v>
      </c>
      <c r="AH11">
        <f t="shared" si="1"/>
        <v>-4.8021143703120499</v>
      </c>
      <c r="AI11">
        <f t="shared" si="2"/>
        <v>0.13755552867224899</v>
      </c>
      <c r="AJ11">
        <f t="shared" si="3"/>
        <v>-0.30000917349795098</v>
      </c>
      <c r="AK11">
        <f t="shared" si="4"/>
        <v>0.40573962489479398</v>
      </c>
      <c r="AL11">
        <f t="shared" si="5"/>
        <v>-0.156058903228533</v>
      </c>
    </row>
    <row r="12" spans="1:38" x14ac:dyDescent="0.2">
      <c r="A12" s="4">
        <v>11</v>
      </c>
      <c r="B12" s="7">
        <v>-8.8180937463983895</v>
      </c>
      <c r="C12" s="8" t="str">
        <f t="shared" si="6"/>
        <v>&lt;Value&gt;-8.81809374639839&lt;/Value&gt;</v>
      </c>
      <c r="D12" s="7">
        <v>6.4656438816047698E-2</v>
      </c>
      <c r="E12" s="8">
        <v>-0.440904687319919</v>
      </c>
      <c r="F12" s="7">
        <v>4.1205070287200898E-2</v>
      </c>
      <c r="G12" s="10" t="str">
        <f t="shared" si="7"/>
        <v>&lt;Value&gt;0.0412050702872009&lt;/Value&gt;</v>
      </c>
      <c r="H12" s="10">
        <v>-0.41749658519092803</v>
      </c>
      <c r="I12" s="8" t="str">
        <f t="shared" si="8"/>
        <v>&lt;Value&gt;-0.417496585190928&lt;/Value&gt;</v>
      </c>
      <c r="J12" s="7">
        <v>6.3805185000594997E-2</v>
      </c>
      <c r="K12" t="s">
        <v>845</v>
      </c>
      <c r="L12" s="8">
        <f t="shared" si="9"/>
        <v>9.8277000000000003E-2</v>
      </c>
      <c r="M12" s="7">
        <v>-0.467254446999119</v>
      </c>
      <c r="N12" t="s">
        <v>1243</v>
      </c>
      <c r="O12" s="8">
        <f t="shared" si="10"/>
        <v>-0.47672900000000001</v>
      </c>
      <c r="P12" s="7">
        <v>0.13279860924834699</v>
      </c>
      <c r="Q12" t="s">
        <v>1045</v>
      </c>
      <c r="R12" s="8">
        <f t="shared" si="11"/>
        <v>0.132824</v>
      </c>
      <c r="S12" s="7">
        <v>0.124327227284473</v>
      </c>
      <c r="T12" t="s">
        <v>1442</v>
      </c>
      <c r="U12" s="8">
        <f t="shared" si="12"/>
        <v>3.2591000000000002E-2</v>
      </c>
      <c r="V12" s="7">
        <f t="shared" si="13"/>
        <v>-6.8993424247751997E-2</v>
      </c>
      <c r="W12" s="10">
        <f t="shared" si="14"/>
        <v>-3.4546999999999994E-2</v>
      </c>
      <c r="X12" s="10">
        <f t="shared" si="15"/>
        <v>0.19660379424894198</v>
      </c>
      <c r="Y12" s="8">
        <f t="shared" si="16"/>
        <v>0.231101</v>
      </c>
      <c r="Z12">
        <f t="shared" si="17"/>
        <v>-0.59158167428359199</v>
      </c>
      <c r="AA12">
        <f t="shared" si="18"/>
        <v>-0.50931999999999999</v>
      </c>
      <c r="AB12">
        <f t="shared" si="19"/>
        <v>-0.34292721971464601</v>
      </c>
      <c r="AC12">
        <f t="shared" si="20"/>
        <v>-0.44413800000000003</v>
      </c>
      <c r="AE12" t="s">
        <v>1642</v>
      </c>
      <c r="AF12" s="11">
        <f t="shared" si="21"/>
        <v>50</v>
      </c>
      <c r="AH12">
        <f t="shared" si="1"/>
        <v>-4.1139474630752604</v>
      </c>
      <c r="AJ12">
        <f t="shared" si="3"/>
        <v>-0.276913395118841</v>
      </c>
      <c r="AL12">
        <f t="shared" si="5"/>
        <v>-0.21740726568689001</v>
      </c>
    </row>
    <row r="13" spans="1:38" x14ac:dyDescent="0.2">
      <c r="A13" s="4">
        <v>12</v>
      </c>
      <c r="B13" s="7">
        <v>-8.6767975080334701</v>
      </c>
      <c r="C13" s="8" t="str">
        <f t="shared" si="6"/>
        <v>&lt;Value&gt;-8.67679750803347&lt;/Value&gt;</v>
      </c>
      <c r="D13" s="7">
        <v>7.8388332802414806E-2</v>
      </c>
      <c r="E13" s="8">
        <v>-0.43383987540167301</v>
      </c>
      <c r="F13" s="7">
        <v>0.312055888488738</v>
      </c>
      <c r="G13" s="10" t="str">
        <f t="shared" si="7"/>
        <v>&lt;Value&gt;0.312055888488738&lt;/Value&gt;</v>
      </c>
      <c r="H13" s="10">
        <v>-0.60437409401094</v>
      </c>
      <c r="I13" s="8" t="str">
        <f t="shared" si="8"/>
        <v>&lt;Value&gt;-0.60437409401094&lt;/Value&gt;</v>
      </c>
      <c r="J13" s="7">
        <v>7.0063536207947003E-2</v>
      </c>
      <c r="K13" t="s">
        <v>846</v>
      </c>
      <c r="L13" s="8">
        <f t="shared" si="9"/>
        <v>0.10585600000000001</v>
      </c>
      <c r="M13" s="7">
        <v>-0.46578969939054199</v>
      </c>
      <c r="N13" t="s">
        <v>1244</v>
      </c>
      <c r="O13" s="8">
        <f t="shared" si="10"/>
        <v>-0.48521399999999998</v>
      </c>
      <c r="P13" s="7">
        <v>0.132436845854604</v>
      </c>
      <c r="Q13" t="s">
        <v>1046</v>
      </c>
      <c r="R13" s="8">
        <f t="shared" si="11"/>
        <v>0.13341800000000001</v>
      </c>
      <c r="S13" s="7">
        <v>0.123985544563602</v>
      </c>
      <c r="T13" t="s">
        <v>1443</v>
      </c>
      <c r="U13" s="8">
        <f t="shared" si="12"/>
        <v>3.4415000000000001E-2</v>
      </c>
      <c r="V13" s="7">
        <f t="shared" si="13"/>
        <v>-6.2373309646656994E-2</v>
      </c>
      <c r="W13" s="10">
        <f t="shared" si="14"/>
        <v>-2.7562000000000003E-2</v>
      </c>
      <c r="X13" s="10">
        <f t="shared" si="15"/>
        <v>0.202500382062551</v>
      </c>
      <c r="Y13" s="8">
        <f t="shared" si="16"/>
        <v>0.23927400000000001</v>
      </c>
      <c r="Z13">
        <f t="shared" si="17"/>
        <v>-0.58977524395414394</v>
      </c>
      <c r="AA13">
        <f t="shared" si="18"/>
        <v>-0.51962900000000001</v>
      </c>
      <c r="AB13">
        <f t="shared" si="19"/>
        <v>-0.34180415482693999</v>
      </c>
      <c r="AC13">
        <f t="shared" si="20"/>
        <v>-0.45079899999999995</v>
      </c>
      <c r="AE13" t="s">
        <v>1643</v>
      </c>
      <c r="AF13" s="11">
        <f t="shared" si="21"/>
        <v>61</v>
      </c>
      <c r="AH13">
        <f t="shared" si="1"/>
        <v>-2.6329831674239901</v>
      </c>
      <c r="AJ13">
        <f t="shared" si="3"/>
        <v>4.3349116792338202E-2</v>
      </c>
      <c r="AL13">
        <f t="shared" si="5"/>
        <v>-0.13921013371916</v>
      </c>
    </row>
    <row r="14" spans="1:38" x14ac:dyDescent="0.2">
      <c r="A14" s="4">
        <v>13</v>
      </c>
      <c r="B14" s="7">
        <v>-8.6363912634593092</v>
      </c>
      <c r="C14" s="8" t="str">
        <f t="shared" si="6"/>
        <v>&lt;Value&gt;-8.63639126345931&lt;/Value&gt;</v>
      </c>
      <c r="D14" s="7">
        <v>8.2119581118984097E-2</v>
      </c>
      <c r="E14" s="8">
        <v>-0.43181956317296599</v>
      </c>
      <c r="F14" s="7">
        <v>-0.24861766874083899</v>
      </c>
      <c r="G14" s="10" t="str">
        <f t="shared" si="7"/>
        <v>&lt;Value&gt;-0.248617668740839&lt;/Value&gt;</v>
      </c>
      <c r="H14" s="10">
        <v>-0.31200020561324099</v>
      </c>
      <c r="I14" s="8" t="str">
        <f t="shared" si="8"/>
        <v>&lt;Value&gt;-0.312000205613241&lt;/Value&gt;</v>
      </c>
      <c r="J14" s="7">
        <v>7.6259876911667995E-2</v>
      </c>
      <c r="K14" t="s">
        <v>847</v>
      </c>
      <c r="L14" s="8">
        <f t="shared" si="9"/>
        <v>0.10840900000000001</v>
      </c>
      <c r="M14" s="7">
        <v>-0.46356041895158101</v>
      </c>
      <c r="N14" t="s">
        <v>1245</v>
      </c>
      <c r="O14" s="8">
        <f t="shared" si="10"/>
        <v>-0.48941899999999999</v>
      </c>
      <c r="P14" s="7">
        <v>0.132114085141465</v>
      </c>
      <c r="Q14" t="s">
        <v>1047</v>
      </c>
      <c r="R14" s="8">
        <f t="shared" si="11"/>
        <v>0.13408400000000001</v>
      </c>
      <c r="S14" s="7">
        <v>0.123680969323875</v>
      </c>
      <c r="T14" t="s">
        <v>1444</v>
      </c>
      <c r="U14" s="8">
        <f t="shared" si="12"/>
        <v>3.6631999999999998E-2</v>
      </c>
      <c r="V14" s="7">
        <f t="shared" si="13"/>
        <v>-5.5854208229797003E-2</v>
      </c>
      <c r="W14" s="10">
        <f t="shared" si="14"/>
        <v>-2.5675000000000003E-2</v>
      </c>
      <c r="X14" s="10">
        <f t="shared" si="15"/>
        <v>0.20837396205313299</v>
      </c>
      <c r="Y14" s="8">
        <f t="shared" si="16"/>
        <v>0.24249300000000001</v>
      </c>
      <c r="Z14">
        <f t="shared" si="17"/>
        <v>-0.58724138827545602</v>
      </c>
      <c r="AA14">
        <f t="shared" si="18"/>
        <v>-0.52605100000000005</v>
      </c>
      <c r="AB14">
        <f t="shared" si="19"/>
        <v>-0.339879449627706</v>
      </c>
      <c r="AC14">
        <f t="shared" si="20"/>
        <v>-0.452787</v>
      </c>
      <c r="AE14" t="s">
        <v>1644</v>
      </c>
      <c r="AF14" s="11">
        <f t="shared" si="21"/>
        <v>63</v>
      </c>
      <c r="AH14">
        <f t="shared" si="1"/>
        <v>-2.2174247286154598</v>
      </c>
      <c r="AJ14">
        <f t="shared" si="3"/>
        <v>0.48926357753210198</v>
      </c>
      <c r="AL14">
        <f t="shared" si="5"/>
        <v>-0.22043747921635201</v>
      </c>
    </row>
    <row r="15" spans="1:38" x14ac:dyDescent="0.2">
      <c r="A15" s="4">
        <v>14</v>
      </c>
      <c r="B15" s="7">
        <v>-8.5280872838359993</v>
      </c>
      <c r="C15" s="8" t="str">
        <f t="shared" si="6"/>
        <v>&lt;Value&gt;-8.528087283836&lt;/Value&gt;</v>
      </c>
      <c r="D15" s="7">
        <v>9.1610872383017905E-2</v>
      </c>
      <c r="E15" s="8">
        <v>-0.4264043641918</v>
      </c>
      <c r="F15" s="7">
        <v>3.1418416228188001E-2</v>
      </c>
      <c r="G15" s="10" t="str">
        <f t="shared" si="7"/>
        <v>&lt;Value&gt;0.031418416228188&lt;/Value&gt;</v>
      </c>
      <c r="H15" s="10">
        <v>-0.53520029651523704</v>
      </c>
      <c r="I15" s="8" t="str">
        <f t="shared" si="8"/>
        <v>&lt;Value&gt;-0.535200296515237&lt;/Value&gt;</v>
      </c>
      <c r="J15" s="7">
        <v>8.2306981392959902E-2</v>
      </c>
      <c r="K15" t="s">
        <v>848</v>
      </c>
      <c r="L15" s="8">
        <f t="shared" si="9"/>
        <v>0.11613</v>
      </c>
      <c r="M15" s="7">
        <v>-0.46063788035761899</v>
      </c>
      <c r="N15" t="s">
        <v>1246</v>
      </c>
      <c r="O15" s="8">
        <f t="shared" si="10"/>
        <v>-0.50464699999999996</v>
      </c>
      <c r="P15" s="7">
        <v>0.131841743627892</v>
      </c>
      <c r="Q15" t="s">
        <v>1048</v>
      </c>
      <c r="R15" s="8">
        <f t="shared" si="11"/>
        <v>0.136965</v>
      </c>
      <c r="S15" s="7">
        <v>0.12342428617746901</v>
      </c>
      <c r="T15" t="s">
        <v>1445</v>
      </c>
      <c r="U15" s="8">
        <f t="shared" si="12"/>
        <v>4.5211000000000001E-2</v>
      </c>
      <c r="V15" s="7">
        <f t="shared" si="13"/>
        <v>-4.9534762234932098E-2</v>
      </c>
      <c r="W15" s="10">
        <f t="shared" si="14"/>
        <v>-2.0835000000000006E-2</v>
      </c>
      <c r="X15" s="10">
        <f t="shared" si="15"/>
        <v>0.21414872502085192</v>
      </c>
      <c r="Y15" s="8">
        <f t="shared" si="16"/>
        <v>0.25309500000000001</v>
      </c>
      <c r="Z15">
        <f t="shared" si="17"/>
        <v>-0.58406216653508802</v>
      </c>
      <c r="AA15">
        <f t="shared" si="18"/>
        <v>-0.54985799999999996</v>
      </c>
      <c r="AB15">
        <f t="shared" si="19"/>
        <v>-0.33721359418014996</v>
      </c>
      <c r="AC15">
        <f t="shared" si="20"/>
        <v>-0.45943599999999996</v>
      </c>
      <c r="AE15" t="s">
        <v>1645</v>
      </c>
      <c r="AF15" s="11">
        <f t="shared" si="21"/>
        <v>69</v>
      </c>
      <c r="AH15">
        <f t="shared" si="1"/>
        <v>-1.4561289779742399</v>
      </c>
      <c r="AJ15">
        <f t="shared" si="3"/>
        <v>0.71578399090846001</v>
      </c>
      <c r="AL15">
        <f t="shared" si="5"/>
        <v>-1.5212127236951801E-2</v>
      </c>
    </row>
    <row r="16" spans="1:38" x14ac:dyDescent="0.2">
      <c r="A16" s="4">
        <v>15</v>
      </c>
      <c r="B16" s="7">
        <v>-8.2920433837470995</v>
      </c>
      <c r="C16" s="8" t="str">
        <f t="shared" si="6"/>
        <v>&lt;Value&gt;-8.2920433837471&lt;/Value&gt;</v>
      </c>
      <c r="D16" s="7">
        <v>0.109210178790398</v>
      </c>
      <c r="E16" s="8">
        <v>-0.41460216918735499</v>
      </c>
      <c r="F16" s="7">
        <v>0.42960846684158899</v>
      </c>
      <c r="G16" s="10" t="str">
        <f t="shared" si="7"/>
        <v>&lt;Value&gt;0.429608466841589&lt;/Value&gt;</v>
      </c>
      <c r="H16" s="10">
        <v>-0.58526691279624399</v>
      </c>
      <c r="I16" s="8" t="str">
        <f t="shared" si="8"/>
        <v>&lt;Value&gt;-0.585266912796244&lt;/Value&gt;</v>
      </c>
      <c r="J16" s="7">
        <v>8.8111318768879301E-2</v>
      </c>
      <c r="K16" t="s">
        <v>849</v>
      </c>
      <c r="L16" s="8">
        <f t="shared" si="9"/>
        <v>9.7882999999999998E-2</v>
      </c>
      <c r="M16" s="7">
        <v>-0.45709396388982598</v>
      </c>
      <c r="N16" t="s">
        <v>1247</v>
      </c>
      <c r="O16" s="8">
        <f t="shared" si="10"/>
        <v>-0.43047099999999999</v>
      </c>
      <c r="P16" s="7">
        <v>0.13162903041499299</v>
      </c>
      <c r="Q16" t="s">
        <v>1049</v>
      </c>
      <c r="R16" s="8">
        <f t="shared" si="11"/>
        <v>0.133411</v>
      </c>
      <c r="S16" s="7">
        <v>0.123224182870527</v>
      </c>
      <c r="T16" t="s">
        <v>1446</v>
      </c>
      <c r="U16" s="8">
        <f t="shared" si="12"/>
        <v>3.4646000000000003E-2</v>
      </c>
      <c r="V16" s="7">
        <f t="shared" si="13"/>
        <v>-4.3517711646113691E-2</v>
      </c>
      <c r="W16" s="10">
        <f t="shared" si="14"/>
        <v>-3.5528000000000004E-2</v>
      </c>
      <c r="X16" s="10">
        <f t="shared" si="15"/>
        <v>0.21974034918387231</v>
      </c>
      <c r="Y16" s="8">
        <f t="shared" si="16"/>
        <v>0.231294</v>
      </c>
      <c r="Z16">
        <f t="shared" si="17"/>
        <v>-0.58031814676035298</v>
      </c>
      <c r="AA16">
        <f t="shared" si="18"/>
        <v>-0.465117</v>
      </c>
      <c r="AB16">
        <f t="shared" si="19"/>
        <v>-0.33386978101929898</v>
      </c>
      <c r="AC16">
        <f t="shared" si="20"/>
        <v>-0.39582499999999998</v>
      </c>
      <c r="AE16" t="s">
        <v>1646</v>
      </c>
      <c r="AF16" s="11">
        <f t="shared" si="21"/>
        <v>73</v>
      </c>
      <c r="AH16">
        <f t="shared" si="1"/>
        <v>-1.1682188769755399</v>
      </c>
      <c r="AJ16">
        <f t="shared" si="3"/>
        <v>0.89953352253277497</v>
      </c>
      <c r="AL16">
        <f t="shared" si="5"/>
        <v>-0.10343661461586801</v>
      </c>
    </row>
    <row r="17" spans="1:38" x14ac:dyDescent="0.2">
      <c r="A17" s="4">
        <v>16</v>
      </c>
      <c r="B17" s="7">
        <v>-8.2819461006549808</v>
      </c>
      <c r="C17" s="8" t="str">
        <f t="shared" si="6"/>
        <v>&lt;Value&gt;-8.28194610065498&lt;/Value&gt;</v>
      </c>
      <c r="D17" s="7">
        <v>0.109854907208753</v>
      </c>
      <c r="E17" s="8">
        <v>-0.414097305032749</v>
      </c>
      <c r="F17" s="7">
        <v>4.7702801323576301E-2</v>
      </c>
      <c r="G17" s="10" t="str">
        <f t="shared" si="7"/>
        <v>&lt;Value&gt;0.0477028013235763&lt;/Value&gt;</v>
      </c>
      <c r="H17" s="10">
        <v>-0.40887736162208999</v>
      </c>
      <c r="I17" s="8" t="str">
        <f t="shared" si="8"/>
        <v>&lt;Value&gt;-0.40887736162209&lt;/Value&gt;</v>
      </c>
      <c r="J17" s="7">
        <v>9.3574075575421994E-2</v>
      </c>
      <c r="K17" t="s">
        <v>850</v>
      </c>
      <c r="L17" s="8">
        <f t="shared" si="9"/>
        <v>9.7213999999999995E-2</v>
      </c>
      <c r="M17" s="7">
        <v>-0.45299953851708502</v>
      </c>
      <c r="N17" t="s">
        <v>1248</v>
      </c>
      <c r="O17" s="8">
        <f t="shared" si="10"/>
        <v>-0.42783500000000002</v>
      </c>
      <c r="P17" s="7">
        <v>0.13148245351804999</v>
      </c>
      <c r="Q17" t="s">
        <v>1050</v>
      </c>
      <c r="R17" s="8">
        <f t="shared" si="11"/>
        <v>0.133296</v>
      </c>
      <c r="S17" s="7">
        <v>0.123086783196619</v>
      </c>
      <c r="T17" t="s">
        <v>1447</v>
      </c>
      <c r="U17" s="8">
        <f t="shared" si="12"/>
        <v>3.4256000000000002E-2</v>
      </c>
      <c r="V17" s="7">
        <f t="shared" si="13"/>
        <v>-3.7908377942627997E-2</v>
      </c>
      <c r="W17" s="10">
        <f t="shared" si="14"/>
        <v>-3.6082000000000003E-2</v>
      </c>
      <c r="X17" s="10">
        <f t="shared" si="15"/>
        <v>0.22505652909347199</v>
      </c>
      <c r="Y17" s="8">
        <f t="shared" si="16"/>
        <v>0.23050999999999999</v>
      </c>
      <c r="Z17">
        <f t="shared" si="17"/>
        <v>-0.576086321713704</v>
      </c>
      <c r="AA17">
        <f t="shared" si="18"/>
        <v>-0.46209100000000003</v>
      </c>
      <c r="AB17">
        <f t="shared" si="19"/>
        <v>-0.32991275532046604</v>
      </c>
      <c r="AC17">
        <f t="shared" si="20"/>
        <v>-0.39357900000000001</v>
      </c>
      <c r="AE17" t="s">
        <v>1647</v>
      </c>
      <c r="AF17" s="11">
        <f t="shared" si="21"/>
        <v>83</v>
      </c>
      <c r="AH17">
        <f t="shared" si="1"/>
        <v>-0.68675183269778695</v>
      </c>
      <c r="AJ17">
        <f t="shared" si="3"/>
        <v>0.89067641889055205</v>
      </c>
      <c r="AL17">
        <f t="shared" si="5"/>
        <v>-2.9487462069908901E-3</v>
      </c>
    </row>
    <row r="18" spans="1:38" x14ac:dyDescent="0.2">
      <c r="A18" s="4">
        <v>17</v>
      </c>
      <c r="B18" s="7">
        <v>-8.1966799566207307</v>
      </c>
      <c r="C18" s="8" t="str">
        <f t="shared" si="6"/>
        <v>&lt;Value&gt;-8.19667995662073&lt;/Value&gt;</v>
      </c>
      <c r="D18" s="7">
        <v>0.114906447947403</v>
      </c>
      <c r="E18" s="8">
        <v>-0.40983399783103602</v>
      </c>
      <c r="F18" s="7">
        <v>4.10379700744294E-2</v>
      </c>
      <c r="G18" s="10" t="str">
        <f t="shared" si="7"/>
        <v>&lt;Value&gt;0.0410379700744294&lt;/Value&gt;</v>
      </c>
      <c r="H18" s="10">
        <v>-0.33609539298859997</v>
      </c>
      <c r="I18" s="8" t="str">
        <f t="shared" si="8"/>
        <v>&lt;Value&gt;-0.3360953929886&lt;/Value&gt;</v>
      </c>
      <c r="J18" s="7">
        <v>9.8592372473309903E-2</v>
      </c>
      <c r="K18" t="s">
        <v>851</v>
      </c>
      <c r="L18" s="8">
        <f t="shared" si="9"/>
        <v>9.1948000000000002E-2</v>
      </c>
      <c r="M18" s="7">
        <v>-0.44842298753975601</v>
      </c>
      <c r="N18" t="s">
        <v>1249</v>
      </c>
      <c r="O18" s="8">
        <f t="shared" si="10"/>
        <v>-0.40728399999999998</v>
      </c>
      <c r="P18" s="7">
        <v>0.131405459792097</v>
      </c>
      <c r="Q18" t="s">
        <v>1051</v>
      </c>
      <c r="R18" s="8">
        <f t="shared" si="11"/>
        <v>0.132435</v>
      </c>
      <c r="S18" s="7">
        <v>0.123015307028848</v>
      </c>
      <c r="T18" t="s">
        <v>1448</v>
      </c>
      <c r="U18" s="8">
        <f t="shared" si="12"/>
        <v>3.1184E-2</v>
      </c>
      <c r="V18" s="7">
        <f t="shared" si="13"/>
        <v>-3.2813087318787099E-2</v>
      </c>
      <c r="W18" s="10">
        <f t="shared" si="14"/>
        <v>-4.0486999999999995E-2</v>
      </c>
      <c r="X18" s="10">
        <f t="shared" si="15"/>
        <v>0.2299978322654069</v>
      </c>
      <c r="Y18" s="8">
        <f t="shared" si="16"/>
        <v>0.224383</v>
      </c>
      <c r="Z18">
        <f t="shared" si="17"/>
        <v>-0.57143829456860407</v>
      </c>
      <c r="AA18">
        <f t="shared" si="18"/>
        <v>-0.43846799999999997</v>
      </c>
      <c r="AB18">
        <f t="shared" si="19"/>
        <v>-0.32540768051090802</v>
      </c>
      <c r="AC18">
        <f t="shared" si="20"/>
        <v>-0.37609999999999999</v>
      </c>
      <c r="AE18" t="s">
        <v>1648</v>
      </c>
      <c r="AF18" s="11">
        <f t="shared" si="21"/>
        <v>88</v>
      </c>
      <c r="AH18">
        <f t="shared" si="1"/>
        <v>9.9778320790111508E-3</v>
      </c>
      <c r="AJ18">
        <f t="shared" si="3"/>
        <v>1.00058476725128</v>
      </c>
      <c r="AL18">
        <f t="shared" si="5"/>
        <v>-1.0870125062100999E-2</v>
      </c>
    </row>
    <row r="19" spans="1:38" x14ac:dyDescent="0.2">
      <c r="A19" s="4">
        <v>18</v>
      </c>
      <c r="B19" s="7">
        <v>-8.1102287215884292</v>
      </c>
      <c r="C19" s="8" t="str">
        <f t="shared" si="6"/>
        <v>&lt;Value&gt;-8.11022872158843&lt;/Value&gt;</v>
      </c>
      <c r="D19" s="7">
        <v>0.119275054302991</v>
      </c>
      <c r="E19" s="8">
        <v>-0.40551143607942203</v>
      </c>
      <c r="F19" s="7">
        <v>-4.2410955764273603E-2</v>
      </c>
      <c r="G19" s="10" t="str">
        <f t="shared" si="7"/>
        <v>&lt;Value&gt;-0.0424109557642736&lt;/Value&gt;</v>
      </c>
      <c r="H19" s="10">
        <v>-0.45326764900757899</v>
      </c>
      <c r="I19" s="8" t="str">
        <f t="shared" si="8"/>
        <v>&lt;Value&gt;-0.453267649007579&lt;/Value&gt;</v>
      </c>
      <c r="J19" s="7">
        <v>0.103060665099551</v>
      </c>
      <c r="K19" t="s">
        <v>852</v>
      </c>
      <c r="L19" s="8">
        <f t="shared" si="9"/>
        <v>8.7293999999999997E-2</v>
      </c>
      <c r="M19" s="7">
        <v>-0.44342891593671302</v>
      </c>
      <c r="N19" t="s">
        <v>1250</v>
      </c>
      <c r="O19" s="8">
        <f t="shared" si="10"/>
        <v>-0.38947500000000002</v>
      </c>
      <c r="P19" s="7">
        <v>0.13139823811128301</v>
      </c>
      <c r="Q19" t="s">
        <v>1052</v>
      </c>
      <c r="R19" s="8">
        <f t="shared" si="11"/>
        <v>0.131749</v>
      </c>
      <c r="S19" s="7">
        <v>0.123009885610427</v>
      </c>
      <c r="T19" t="s">
        <v>1449</v>
      </c>
      <c r="U19" s="8">
        <f t="shared" si="12"/>
        <v>2.8517000000000001E-2</v>
      </c>
      <c r="V19" s="7">
        <f t="shared" si="13"/>
        <v>-2.8337573011732009E-2</v>
      </c>
      <c r="W19" s="10">
        <f t="shared" si="14"/>
        <v>-4.4455000000000008E-2</v>
      </c>
      <c r="X19" s="10">
        <f t="shared" si="15"/>
        <v>0.23445890321083401</v>
      </c>
      <c r="Y19" s="8">
        <f t="shared" si="16"/>
        <v>0.21904299999999999</v>
      </c>
      <c r="Z19">
        <f t="shared" si="17"/>
        <v>-0.56643880154713999</v>
      </c>
      <c r="AA19">
        <f t="shared" si="18"/>
        <v>-0.41799200000000003</v>
      </c>
      <c r="AB19">
        <f t="shared" si="19"/>
        <v>-0.32041903032628605</v>
      </c>
      <c r="AC19">
        <f t="shared" si="20"/>
        <v>-0.360958</v>
      </c>
      <c r="AE19" t="s">
        <v>428</v>
      </c>
      <c r="AF19" s="11">
        <f t="shared" si="21"/>
        <v>89</v>
      </c>
      <c r="AH19">
        <f t="shared" si="1"/>
        <v>0.13589048111005</v>
      </c>
      <c r="AJ19">
        <f t="shared" si="3"/>
        <v>1.03991384559957</v>
      </c>
      <c r="AL19">
        <f t="shared" si="5"/>
        <v>6.0240056546893898E-2</v>
      </c>
    </row>
    <row r="20" spans="1:38" x14ac:dyDescent="0.2">
      <c r="A20" s="4">
        <v>19</v>
      </c>
      <c r="B20" s="7">
        <v>-7.8986245741765897</v>
      </c>
      <c r="C20" s="8" t="str">
        <f t="shared" si="6"/>
        <v>&lt;Value&gt;-7.89862457417659&lt;/Value&gt;</v>
      </c>
      <c r="D20" s="7">
        <v>0.12647818111280901</v>
      </c>
      <c r="E20" s="8">
        <v>-0.39493122870882902</v>
      </c>
      <c r="F20" s="7">
        <v>0.23101335523501099</v>
      </c>
      <c r="G20" s="10" t="str">
        <f t="shared" si="7"/>
        <v>&lt;Value&gt;0.231013355235011&lt;/Value&gt;</v>
      </c>
      <c r="H20" s="10">
        <v>-0.32715421801577799</v>
      </c>
      <c r="I20" s="8" t="str">
        <f t="shared" si="8"/>
        <v>&lt;Value&gt;-0.327154218015778&lt;/Value&gt;</v>
      </c>
      <c r="J20" s="7">
        <v>0.106872313685557</v>
      </c>
      <c r="K20" t="s">
        <v>853</v>
      </c>
      <c r="L20" s="8">
        <f t="shared" si="9"/>
        <v>7.8594999999999998E-2</v>
      </c>
      <c r="M20" s="7">
        <v>-0.43807707069461099</v>
      </c>
      <c r="N20" t="s">
        <v>1251</v>
      </c>
      <c r="O20" s="8">
        <f t="shared" si="10"/>
        <v>-0.35795300000000002</v>
      </c>
      <c r="P20" s="7">
        <v>0.131457703954206</v>
      </c>
      <c r="Q20" t="s">
        <v>1053</v>
      </c>
      <c r="R20" s="8">
        <f t="shared" si="11"/>
        <v>0.13076299999999999</v>
      </c>
      <c r="S20" s="7">
        <v>0.123067549246203</v>
      </c>
      <c r="T20" t="s">
        <v>1450</v>
      </c>
      <c r="U20" s="8">
        <f t="shared" si="12"/>
        <v>2.4202000000000001E-2</v>
      </c>
      <c r="V20" s="7">
        <f t="shared" si="13"/>
        <v>-2.4585390268649004E-2</v>
      </c>
      <c r="W20" s="10">
        <f t="shared" si="14"/>
        <v>-5.2167999999999992E-2</v>
      </c>
      <c r="X20" s="10">
        <f t="shared" si="15"/>
        <v>0.238330017639763</v>
      </c>
      <c r="Y20" s="8">
        <f t="shared" si="16"/>
        <v>0.20935799999999999</v>
      </c>
      <c r="Z20">
        <f t="shared" si="17"/>
        <v>-0.56114461994081399</v>
      </c>
      <c r="AA20">
        <f t="shared" si="18"/>
        <v>-0.38215500000000002</v>
      </c>
      <c r="AB20">
        <f t="shared" si="19"/>
        <v>-0.31500952144840799</v>
      </c>
      <c r="AC20">
        <f t="shared" si="20"/>
        <v>-0.33375100000000002</v>
      </c>
      <c r="AD20" t="s">
        <v>10</v>
      </c>
      <c r="AE20" t="s">
        <v>1649</v>
      </c>
      <c r="AF20" s="11">
        <f t="shared" si="21"/>
        <v>96</v>
      </c>
      <c r="AH20">
        <f t="shared" si="1"/>
        <v>0.77493030314438305</v>
      </c>
      <c r="AJ20">
        <f t="shared" si="3"/>
        <v>1.0269470870356101</v>
      </c>
      <c r="AL20">
        <f t="shared" si="5"/>
        <v>0.140155032822006</v>
      </c>
    </row>
    <row r="21" spans="1:38" x14ac:dyDescent="0.2">
      <c r="A21" s="4">
        <v>20</v>
      </c>
      <c r="B21" s="7">
        <v>-7.8390792676888204</v>
      </c>
      <c r="C21" s="8" t="str">
        <f t="shared" si="6"/>
        <v>&lt;Value&gt;-7.83907926768882&lt;/Value&gt;</v>
      </c>
      <c r="D21" s="7">
        <v>0.12755183710360801</v>
      </c>
      <c r="E21" s="8">
        <v>-0.391953963384441</v>
      </c>
      <c r="F21" s="7">
        <v>-0.15060301414011201</v>
      </c>
      <c r="G21" s="10" t="str">
        <f t="shared" si="7"/>
        <v>&lt;Value&gt;-0.150603014140112&lt;/Value&gt;</v>
      </c>
      <c r="H21" s="10">
        <v>-0.18357004951019801</v>
      </c>
      <c r="I21" s="8" t="str">
        <f t="shared" si="8"/>
        <v>&lt;Value&gt;-0.183570049510198&lt;/Value&gt;</v>
      </c>
      <c r="J21" s="7">
        <v>0.109921300627843</v>
      </c>
      <c r="K21" t="s">
        <v>854</v>
      </c>
      <c r="L21" s="8">
        <f t="shared" si="9"/>
        <v>7.6797000000000004E-2</v>
      </c>
      <c r="M21" s="7">
        <v>-0.43242149658777201</v>
      </c>
      <c r="N21" t="s">
        <v>1252</v>
      </c>
      <c r="O21" s="8">
        <f t="shared" si="10"/>
        <v>-0.35202699999999998</v>
      </c>
      <c r="P21" s="7">
        <v>0.131577669725011</v>
      </c>
      <c r="Q21" t="s">
        <v>1054</v>
      </c>
      <c r="R21" s="8">
        <f t="shared" si="11"/>
        <v>0.13064700000000001</v>
      </c>
      <c r="S21" s="7">
        <v>0.123182391341481</v>
      </c>
      <c r="T21" t="s">
        <v>1451</v>
      </c>
      <c r="U21" s="8">
        <f t="shared" si="12"/>
        <v>2.3642E-2</v>
      </c>
      <c r="V21" s="7">
        <f t="shared" si="13"/>
        <v>-2.1656369097168005E-2</v>
      </c>
      <c r="W21" s="10">
        <f t="shared" si="14"/>
        <v>-5.3850000000000009E-2</v>
      </c>
      <c r="X21" s="10">
        <f t="shared" si="15"/>
        <v>0.241498970352854</v>
      </c>
      <c r="Y21" s="8">
        <f t="shared" si="16"/>
        <v>0.20744400000000002</v>
      </c>
      <c r="Z21">
        <f t="shared" si="17"/>
        <v>-0.55560388792925297</v>
      </c>
      <c r="AA21">
        <f t="shared" si="18"/>
        <v>-0.37566899999999998</v>
      </c>
      <c r="AB21">
        <f t="shared" si="19"/>
        <v>-0.309239105246291</v>
      </c>
      <c r="AC21">
        <f t="shared" si="20"/>
        <v>-0.32838499999999998</v>
      </c>
      <c r="AE21" t="s">
        <v>1650</v>
      </c>
      <c r="AF21" s="11">
        <f t="shared" si="21"/>
        <v>101</v>
      </c>
      <c r="AH21">
        <f t="shared" si="1"/>
        <v>1.3428872379599099</v>
      </c>
      <c r="AJ21">
        <f t="shared" si="3"/>
        <v>0.72735111748294801</v>
      </c>
      <c r="AL21">
        <f t="shared" si="5"/>
        <v>0.15601426237886801</v>
      </c>
    </row>
    <row r="22" spans="1:38" x14ac:dyDescent="0.2">
      <c r="A22" s="4">
        <v>21</v>
      </c>
      <c r="B22" s="7">
        <v>-7.8312714428897099</v>
      </c>
      <c r="C22" s="8" t="str">
        <f t="shared" si="6"/>
        <v>&lt;Value&gt;-7.83127144288971&lt;/Value&gt;</v>
      </c>
      <c r="D22" s="7">
        <v>0.12766025823320601</v>
      </c>
      <c r="E22" s="8">
        <v>-0.39156357214448501</v>
      </c>
      <c r="F22" s="7">
        <v>2.2275466793959801E-2</v>
      </c>
      <c r="G22" s="10" t="str">
        <f t="shared" si="7"/>
        <v>&lt;Value&gt;0.0222754667939598&lt;/Value&gt;</v>
      </c>
      <c r="H22" s="10">
        <v>-0.48261164681915802</v>
      </c>
      <c r="I22" s="8" t="str">
        <f t="shared" si="8"/>
        <v>&lt;Value&gt;-0.482611646819158&lt;/Value&gt;</v>
      </c>
      <c r="J22" s="7">
        <v>0.112104069894819</v>
      </c>
      <c r="K22" t="s">
        <v>855</v>
      </c>
      <c r="L22" s="8">
        <f t="shared" si="9"/>
        <v>7.6581999999999997E-2</v>
      </c>
      <c r="M22" s="7">
        <v>-0.42650994051085001</v>
      </c>
      <c r="N22" t="s">
        <v>1253</v>
      </c>
      <c r="O22" s="8">
        <f t="shared" si="10"/>
        <v>-0.35134300000000002</v>
      </c>
      <c r="P22" s="7">
        <v>0.131749190668037</v>
      </c>
      <c r="Q22" t="s">
        <v>1055</v>
      </c>
      <c r="R22" s="8">
        <f t="shared" si="11"/>
        <v>0.130637</v>
      </c>
      <c r="S22" s="7">
        <v>0.12334589893875</v>
      </c>
      <c r="T22" t="s">
        <v>1452</v>
      </c>
      <c r="U22" s="8">
        <f t="shared" si="12"/>
        <v>2.3591999999999998E-2</v>
      </c>
      <c r="V22" s="7">
        <f t="shared" si="13"/>
        <v>-1.9645120773218006E-2</v>
      </c>
      <c r="W22" s="10">
        <f t="shared" si="14"/>
        <v>-5.4055000000000006E-2</v>
      </c>
      <c r="X22" s="10">
        <f t="shared" si="15"/>
        <v>0.243853260562856</v>
      </c>
      <c r="Y22" s="8">
        <f t="shared" si="16"/>
        <v>0.20721899999999999</v>
      </c>
      <c r="Z22">
        <f t="shared" si="17"/>
        <v>-0.54985583944960004</v>
      </c>
      <c r="AA22">
        <f t="shared" si="18"/>
        <v>-0.37493500000000002</v>
      </c>
      <c r="AB22">
        <f t="shared" si="19"/>
        <v>-0.30316404157209997</v>
      </c>
      <c r="AC22">
        <f t="shared" si="20"/>
        <v>-0.32775100000000001</v>
      </c>
      <c r="AE22" t="s">
        <v>1651</v>
      </c>
      <c r="AF22" s="11">
        <f t="shared" si="21"/>
        <v>113</v>
      </c>
      <c r="AH22">
        <f t="shared" si="1"/>
        <v>2.3618247809394699</v>
      </c>
      <c r="AJ22">
        <f t="shared" si="3"/>
        <v>0.235197673413374</v>
      </c>
      <c r="AL22">
        <f t="shared" si="5"/>
        <v>0.184204584142832</v>
      </c>
    </row>
    <row r="23" spans="1:38" x14ac:dyDescent="0.2">
      <c r="A23" s="4">
        <v>22</v>
      </c>
      <c r="B23" s="7">
        <v>-7.7213872264314798</v>
      </c>
      <c r="C23" s="8" t="str">
        <f t="shared" si="6"/>
        <v>&lt;Value&gt;-7.72138722643148&lt;/Value&gt;</v>
      </c>
      <c r="D23" s="7">
        <v>0.12837359455648001</v>
      </c>
      <c r="E23" s="8">
        <v>-0.38606936132157399</v>
      </c>
      <c r="F23" s="7">
        <v>0.203118298361427</v>
      </c>
      <c r="G23" s="10" t="str">
        <f t="shared" si="7"/>
        <v>&lt;Value&gt;0.203118298361427&lt;/Value&gt;</v>
      </c>
      <c r="H23" s="10">
        <v>-0.32674266455234002</v>
      </c>
      <c r="I23" s="8" t="str">
        <f t="shared" si="8"/>
        <v>&lt;Value&gt;-0.32674266455234&lt;/Value&gt;</v>
      </c>
      <c r="J23" s="7">
        <v>0.113321457157053</v>
      </c>
      <c r="K23" t="s">
        <v>856</v>
      </c>
      <c r="L23" s="8">
        <f t="shared" si="9"/>
        <v>7.4039999999999995E-2</v>
      </c>
      <c r="M23" s="7">
        <v>-0.42038350795282797</v>
      </c>
      <c r="N23" t="s">
        <v>1254</v>
      </c>
      <c r="O23" s="8">
        <f t="shared" si="10"/>
        <v>-0.34397</v>
      </c>
      <c r="P23" s="7">
        <v>0.13196106289265699</v>
      </c>
      <c r="Q23" t="s">
        <v>1056</v>
      </c>
      <c r="R23" s="8">
        <f t="shared" si="11"/>
        <v>0.13061400000000001</v>
      </c>
      <c r="S23" s="7">
        <v>0.12354742721357299</v>
      </c>
      <c r="T23" t="s">
        <v>1453</v>
      </c>
      <c r="U23" s="8">
        <f t="shared" si="12"/>
        <v>2.3477000000000001E-2</v>
      </c>
      <c r="V23" s="7">
        <f t="shared" si="13"/>
        <v>-1.8639605735603998E-2</v>
      </c>
      <c r="W23" s="10">
        <f t="shared" si="14"/>
        <v>-5.6574000000000013E-2</v>
      </c>
      <c r="X23" s="10">
        <f t="shared" si="15"/>
        <v>0.24528252004970999</v>
      </c>
      <c r="Y23" s="8">
        <f t="shared" si="16"/>
        <v>0.204654</v>
      </c>
      <c r="Z23">
        <f t="shared" si="17"/>
        <v>-0.54393093516640101</v>
      </c>
      <c r="AA23">
        <f t="shared" si="18"/>
        <v>-0.36744700000000002</v>
      </c>
      <c r="AB23">
        <f t="shared" si="19"/>
        <v>-0.29683608073925499</v>
      </c>
      <c r="AC23">
        <f t="shared" si="20"/>
        <v>-0.32049299999999997</v>
      </c>
      <c r="AE23" t="s">
        <v>1652</v>
      </c>
      <c r="AF23" s="11">
        <f t="shared" si="21"/>
        <v>140</v>
      </c>
      <c r="AH23">
        <f t="shared" si="1"/>
        <v>4.4068641200149603</v>
      </c>
      <c r="AJ23">
        <f t="shared" si="3"/>
        <v>-0.14198391512346101</v>
      </c>
      <c r="AL23">
        <f t="shared" si="5"/>
        <v>0.28282943481286299</v>
      </c>
    </row>
    <row r="24" spans="1:38" x14ac:dyDescent="0.2">
      <c r="A24" s="4">
        <v>23</v>
      </c>
      <c r="B24" s="7">
        <v>-7.7210271600962201</v>
      </c>
      <c r="C24" s="8" t="str">
        <f t="shared" si="6"/>
        <v>&lt;Value&gt;-7.72102716009622&lt;/Value&gt;</v>
      </c>
      <c r="D24" s="7">
        <v>0.12837340750197401</v>
      </c>
      <c r="E24" s="8">
        <v>-0.386051358004811</v>
      </c>
      <c r="F24" s="7">
        <v>0.128183189184709</v>
      </c>
      <c r="G24" s="10" t="str">
        <f t="shared" si="7"/>
        <v>&lt;Value&gt;0.128183189184709&lt;/Value&gt;</v>
      </c>
      <c r="H24" s="10">
        <v>-0.44298018288100699</v>
      </c>
      <c r="I24" s="8" t="str">
        <f t="shared" si="8"/>
        <v>&lt;Value&gt;-0.442980182881007&lt;/Value&gt;</v>
      </c>
      <c r="J24" s="7">
        <v>0.11348067501702799</v>
      </c>
      <c r="K24" t="s">
        <v>857</v>
      </c>
      <c r="L24" s="8">
        <f t="shared" si="9"/>
        <v>7.4033000000000002E-2</v>
      </c>
      <c r="M24" s="7">
        <v>-0.41407656594542902</v>
      </c>
      <c r="N24" t="s">
        <v>1255</v>
      </c>
      <c r="O24" s="8">
        <f t="shared" si="10"/>
        <v>-0.34395100000000001</v>
      </c>
      <c r="P24" s="7">
        <v>0.132200439353162</v>
      </c>
      <c r="Q24" t="s">
        <v>1056</v>
      </c>
      <c r="R24" s="8">
        <f t="shared" si="11"/>
        <v>0.13061400000000001</v>
      </c>
      <c r="S24" s="7">
        <v>0.12377478527643999</v>
      </c>
      <c r="T24" t="s">
        <v>1454</v>
      </c>
      <c r="U24" s="8">
        <f t="shared" si="12"/>
        <v>2.3477999999999999E-2</v>
      </c>
      <c r="V24" s="7">
        <f t="shared" si="13"/>
        <v>-1.8719764336134009E-2</v>
      </c>
      <c r="W24" s="10">
        <f t="shared" si="14"/>
        <v>-5.6581000000000006E-2</v>
      </c>
      <c r="X24" s="10">
        <f t="shared" si="15"/>
        <v>0.24568111437019</v>
      </c>
      <c r="Y24" s="8">
        <f t="shared" si="16"/>
        <v>0.20464700000000002</v>
      </c>
      <c r="Z24">
        <f t="shared" si="17"/>
        <v>-0.537851351221869</v>
      </c>
      <c r="AA24">
        <f t="shared" si="18"/>
        <v>-0.36742900000000001</v>
      </c>
      <c r="AB24">
        <f t="shared" si="19"/>
        <v>-0.29030178066898904</v>
      </c>
      <c r="AC24">
        <f t="shared" si="20"/>
        <v>-0.32047300000000001</v>
      </c>
      <c r="AE24" t="s">
        <v>1653</v>
      </c>
      <c r="AF24" s="11">
        <f t="shared" si="21"/>
        <v>142</v>
      </c>
      <c r="AH24">
        <f t="shared" si="1"/>
        <v>4.8181060578717503</v>
      </c>
      <c r="AJ24">
        <f t="shared" si="3"/>
        <v>-0.45066691860218699</v>
      </c>
      <c r="AL24">
        <f t="shared" si="5"/>
        <v>0.55754269218326002</v>
      </c>
    </row>
    <row r="25" spans="1:38" x14ac:dyDescent="0.2">
      <c r="A25" s="4">
        <v>24</v>
      </c>
      <c r="B25" s="7">
        <v>-7.0306995411318303</v>
      </c>
      <c r="C25" s="8" t="str">
        <f t="shared" si="6"/>
        <v>&lt;Value&gt;-7.03069954113183&lt;/Value&gt;</v>
      </c>
      <c r="D25" s="7">
        <v>9.6692774970461401E-2</v>
      </c>
      <c r="E25" s="8">
        <v>-0.35153497705659198</v>
      </c>
      <c r="F25" s="7">
        <v>0.178945178929412</v>
      </c>
      <c r="G25" s="10" t="str">
        <f t="shared" si="7"/>
        <v>&lt;Value&gt;0.178945178929412&lt;/Value&gt;</v>
      </c>
      <c r="H25" s="10">
        <v>-0.36983197388989503</v>
      </c>
      <c r="I25" s="8" t="str">
        <f t="shared" si="8"/>
        <v>&lt;Value&gt;-0.369831973889895&lt;/Value&gt;</v>
      </c>
      <c r="J25" s="7">
        <v>0.11249731386401</v>
      </c>
      <c r="K25" t="s">
        <v>858</v>
      </c>
      <c r="L25" s="8">
        <f t="shared" si="9"/>
        <v>7.8200000000000006E-2</v>
      </c>
      <c r="M25" s="7">
        <v>-0.40761687820456999</v>
      </c>
      <c r="N25" t="s">
        <v>1256</v>
      </c>
      <c r="O25" s="8">
        <f t="shared" si="10"/>
        <v>-0.39340999999999998</v>
      </c>
      <c r="P25" s="7">
        <v>0.13245352263816201</v>
      </c>
      <c r="Q25" t="s">
        <v>1057</v>
      </c>
      <c r="R25" s="8">
        <f t="shared" si="11"/>
        <v>0.136486</v>
      </c>
      <c r="S25" s="7">
        <v>0.124014894046729</v>
      </c>
      <c r="T25" t="s">
        <v>1455</v>
      </c>
      <c r="U25" s="8">
        <f t="shared" si="12"/>
        <v>4.3878E-2</v>
      </c>
      <c r="V25" s="7">
        <f t="shared" si="13"/>
        <v>-1.9956208774152009E-2</v>
      </c>
      <c r="W25" s="10">
        <f t="shared" si="14"/>
        <v>-5.8285999999999991E-2</v>
      </c>
      <c r="X25" s="10">
        <f t="shared" si="15"/>
        <v>0.24495083650217203</v>
      </c>
      <c r="Y25" s="8">
        <f t="shared" si="16"/>
        <v>0.21468599999999999</v>
      </c>
      <c r="Z25">
        <f t="shared" si="17"/>
        <v>-0.53163177225129898</v>
      </c>
      <c r="AA25">
        <f t="shared" si="18"/>
        <v>-0.43728800000000001</v>
      </c>
      <c r="AB25">
        <f t="shared" si="19"/>
        <v>-0.28360198415784099</v>
      </c>
      <c r="AC25">
        <f t="shared" si="20"/>
        <v>-0.34953199999999995</v>
      </c>
      <c r="AE25" t="s">
        <v>1654</v>
      </c>
      <c r="AF25" s="11">
        <f t="shared" si="21"/>
        <v>143</v>
      </c>
      <c r="AH25">
        <f t="shared" si="1"/>
        <v>4.8493951397456003</v>
      </c>
      <c r="AJ25">
        <f t="shared" si="3"/>
        <v>-0.19726344297656101</v>
      </c>
      <c r="AL25">
        <f t="shared" si="5"/>
        <v>0.17704972292208401</v>
      </c>
    </row>
    <row r="26" spans="1:38" x14ac:dyDescent="0.2">
      <c r="A26" s="4">
        <v>25</v>
      </c>
      <c r="B26" s="7">
        <v>-6.96308555371031</v>
      </c>
      <c r="C26" s="8" t="str">
        <f t="shared" si="6"/>
        <v>&lt;Value&gt;-6.96308555371031&lt;/Value&gt;</v>
      </c>
      <c r="D26" s="7">
        <v>9.0292651219658002E-2</v>
      </c>
      <c r="E26" s="8">
        <v>-0.34815427768551599</v>
      </c>
      <c r="F26" s="7">
        <v>0.106961430118236</v>
      </c>
      <c r="G26" s="10" t="str">
        <f t="shared" si="7"/>
        <v>&lt;Value&gt;0.106961430118236&lt;/Value&gt;</v>
      </c>
      <c r="H26" s="10">
        <v>-0.336503456719419</v>
      </c>
      <c r="I26" s="8" t="str">
        <f t="shared" si="8"/>
        <v>&lt;Value&gt;-0.336503456719419&lt;/Value&gt;</v>
      </c>
      <c r="J26" s="7">
        <v>0.110297315857876</v>
      </c>
      <c r="K26" t="s">
        <v>859</v>
      </c>
      <c r="L26" s="8">
        <f t="shared" si="9"/>
        <v>8.0513000000000001E-2</v>
      </c>
      <c r="M26" s="7">
        <v>-0.40102595055257001</v>
      </c>
      <c r="N26" t="s">
        <v>1257</v>
      </c>
      <c r="O26" s="8">
        <f t="shared" si="10"/>
        <v>-0.40762999999999999</v>
      </c>
      <c r="P26" s="7">
        <v>0.13270629046782201</v>
      </c>
      <c r="Q26" t="s">
        <v>1058</v>
      </c>
      <c r="R26" s="8">
        <f t="shared" si="11"/>
        <v>0.137822</v>
      </c>
      <c r="S26" s="7">
        <v>0.124254474241975</v>
      </c>
      <c r="T26" t="s">
        <v>1456</v>
      </c>
      <c r="U26" s="8">
        <f t="shared" si="12"/>
        <v>4.7397000000000002E-2</v>
      </c>
      <c r="V26" s="7">
        <f t="shared" si="13"/>
        <v>-2.2408974609946009E-2</v>
      </c>
      <c r="W26" s="10">
        <f t="shared" si="14"/>
        <v>-5.7308999999999999E-2</v>
      </c>
      <c r="X26" s="10">
        <f t="shared" si="15"/>
        <v>0.24300360632569801</v>
      </c>
      <c r="Y26" s="8">
        <f t="shared" si="16"/>
        <v>0.218335</v>
      </c>
      <c r="Z26">
        <f t="shared" si="17"/>
        <v>-0.52528042479454506</v>
      </c>
      <c r="AA26">
        <f t="shared" si="18"/>
        <v>-0.45502700000000001</v>
      </c>
      <c r="AB26">
        <f t="shared" si="19"/>
        <v>-0.27677147631059501</v>
      </c>
      <c r="AC26">
        <f t="shared" si="20"/>
        <v>-0.36023299999999997</v>
      </c>
      <c r="AE26" t="s">
        <v>1655</v>
      </c>
      <c r="AF26" s="11">
        <f t="shared" si="21"/>
        <v>150</v>
      </c>
      <c r="AH26">
        <f t="shared" si="1"/>
        <v>5.6344522583433303</v>
      </c>
      <c r="AJ26">
        <f t="shared" si="3"/>
        <v>-0.30821535507850301</v>
      </c>
      <c r="AL26">
        <f t="shared" si="5"/>
        <v>0.445326183858682</v>
      </c>
    </row>
    <row r="27" spans="1:38" x14ac:dyDescent="0.2">
      <c r="A27" s="4">
        <v>26</v>
      </c>
      <c r="B27" s="7">
        <v>-6.8190489055521102</v>
      </c>
      <c r="C27" s="8" t="str">
        <f t="shared" si="6"/>
        <v>&lt;Value&gt;-6.81904890555211&lt;/Value&gt;</v>
      </c>
      <c r="D27" s="7">
        <v>7.4876098247153605E-2</v>
      </c>
      <c r="E27" s="8">
        <v>-0.34095244527760599</v>
      </c>
      <c r="F27" s="7">
        <v>0.164635352655741</v>
      </c>
      <c r="G27" s="10" t="str">
        <f t="shared" si="7"/>
        <v>&lt;Value&gt;0.164635352655741&lt;/Value&gt;</v>
      </c>
      <c r="H27" s="10">
        <v>-0.478186186487223</v>
      </c>
      <c r="I27" s="8" t="str">
        <f t="shared" si="8"/>
        <v>&lt;Value&gt;-0.478186186487223&lt;/Value&gt;</v>
      </c>
      <c r="J27" s="7">
        <v>0.106818877504707</v>
      </c>
      <c r="K27" t="s">
        <v>860</v>
      </c>
      <c r="L27" s="8">
        <f t="shared" si="9"/>
        <v>8.6688000000000001E-2</v>
      </c>
      <c r="M27" s="7">
        <v>-0.39431955834759902</v>
      </c>
      <c r="N27" t="s">
        <v>1258</v>
      </c>
      <c r="O27" s="8">
        <f t="shared" si="10"/>
        <v>-0.444241</v>
      </c>
      <c r="P27" s="7">
        <v>0.132945210605694</v>
      </c>
      <c r="Q27" t="s">
        <v>1059</v>
      </c>
      <c r="R27" s="8">
        <f t="shared" si="11"/>
        <v>0.141347</v>
      </c>
      <c r="S27" s="7">
        <v>0.124480723388604</v>
      </c>
      <c r="T27" t="s">
        <v>1457</v>
      </c>
      <c r="U27" s="8">
        <f t="shared" si="12"/>
        <v>5.5756E-2</v>
      </c>
      <c r="V27" s="7">
        <f t="shared" si="13"/>
        <v>-2.6126333100986998E-2</v>
      </c>
      <c r="W27" s="10">
        <f t="shared" si="14"/>
        <v>-5.4658999999999999E-2</v>
      </c>
      <c r="X27" s="10">
        <f t="shared" si="15"/>
        <v>0.23976408811040101</v>
      </c>
      <c r="Y27" s="8">
        <f t="shared" si="16"/>
        <v>0.22803499999999999</v>
      </c>
      <c r="Z27">
        <f t="shared" si="17"/>
        <v>-0.51880028173620296</v>
      </c>
      <c r="AA27">
        <f t="shared" si="18"/>
        <v>-0.49999700000000002</v>
      </c>
      <c r="AB27">
        <f t="shared" si="19"/>
        <v>-0.26983883495899502</v>
      </c>
      <c r="AC27">
        <f t="shared" si="20"/>
        <v>-0.38848499999999997</v>
      </c>
      <c r="AE27" t="s">
        <v>1656</v>
      </c>
      <c r="AF27" s="11">
        <f t="shared" si="21"/>
        <v>160</v>
      </c>
      <c r="AH27">
        <f t="shared" si="1"/>
        <v>6.3371034754769999</v>
      </c>
      <c r="AJ27">
        <f t="shared" si="3"/>
        <v>-2.6032230894907599E-2</v>
      </c>
      <c r="AL27">
        <f t="shared" si="5"/>
        <v>0.37932830801631601</v>
      </c>
    </row>
    <row r="28" spans="1:38" x14ac:dyDescent="0.2">
      <c r="A28" s="4">
        <v>27</v>
      </c>
      <c r="B28" s="7">
        <v>-6.62619442575458</v>
      </c>
      <c r="C28" s="8" t="str">
        <f t="shared" si="6"/>
        <v>&lt;Value&gt;-6.62619442575458&lt;/Value&gt;</v>
      </c>
      <c r="D28" s="7">
        <v>5.0756500186696099E-2</v>
      </c>
      <c r="E28" s="8">
        <v>-0.33130972128772901</v>
      </c>
      <c r="F28" s="7">
        <v>-0.11896439648133</v>
      </c>
      <c r="G28" s="10" t="str">
        <f t="shared" si="7"/>
        <v>&lt;Value&gt;-0.11896439648133&lt;/Value&gt;</v>
      </c>
      <c r="H28" s="10">
        <v>-0.51078848054247095</v>
      </c>
      <c r="I28" s="8" t="str">
        <f t="shared" si="8"/>
        <v>&lt;Value&gt;-0.510788480542471&lt;/Value&gt;</v>
      </c>
      <c r="J28" s="7">
        <v>0.10201423535703399</v>
      </c>
      <c r="K28" t="s">
        <v>861</v>
      </c>
      <c r="L28" s="8">
        <f t="shared" si="9"/>
        <v>3.9801000000000003E-2</v>
      </c>
      <c r="M28" s="7">
        <v>-0.38750842277352399</v>
      </c>
      <c r="N28" t="s">
        <v>1259</v>
      </c>
      <c r="O28" s="8">
        <f t="shared" si="10"/>
        <v>-0.43267299999999997</v>
      </c>
      <c r="P28" s="7">
        <v>0.13315790574340899</v>
      </c>
      <c r="Q28" t="s">
        <v>1060</v>
      </c>
      <c r="R28" s="8">
        <f t="shared" si="11"/>
        <v>0.14096500000000001</v>
      </c>
      <c r="S28" s="7">
        <v>0.124681944508021</v>
      </c>
      <c r="T28" t="s">
        <v>1458</v>
      </c>
      <c r="U28" s="8">
        <f t="shared" si="12"/>
        <v>5.5150999999999999E-2</v>
      </c>
      <c r="V28" s="7">
        <f t="shared" si="13"/>
        <v>-3.1143670386375E-2</v>
      </c>
      <c r="W28" s="10">
        <f t="shared" si="14"/>
        <v>-0.101164</v>
      </c>
      <c r="X28" s="10">
        <f t="shared" si="15"/>
        <v>0.23517214110044299</v>
      </c>
      <c r="Y28" s="8">
        <f t="shared" si="16"/>
        <v>0.18076600000000001</v>
      </c>
      <c r="Z28">
        <f t="shared" si="17"/>
        <v>-0.51219036728154499</v>
      </c>
      <c r="AA28">
        <f t="shared" si="18"/>
        <v>-0.48782399999999998</v>
      </c>
      <c r="AB28">
        <f t="shared" si="19"/>
        <v>-0.26282647826550298</v>
      </c>
      <c r="AC28">
        <f t="shared" si="20"/>
        <v>-0.37752199999999997</v>
      </c>
      <c r="AE28" t="s">
        <v>431</v>
      </c>
      <c r="AF28" s="11">
        <f t="shared" si="21"/>
        <v>171</v>
      </c>
      <c r="AH28">
        <f t="shared" si="1"/>
        <v>7.2924402506710599</v>
      </c>
      <c r="AJ28">
        <f t="shared" si="3"/>
        <v>0.20579221584919</v>
      </c>
      <c r="AL28">
        <f t="shared" si="5"/>
        <v>0.3233543021677</v>
      </c>
    </row>
    <row r="29" spans="1:38" x14ac:dyDescent="0.2">
      <c r="A29" s="4">
        <v>28</v>
      </c>
      <c r="B29" s="7">
        <v>-6.4017024299151997</v>
      </c>
      <c r="C29" s="8" t="str">
        <f t="shared" si="6"/>
        <v>&lt;Value&gt;-6.4017024299152&lt;/Value&gt;</v>
      </c>
      <c r="D29" s="7">
        <v>1.8470065447415501E-2</v>
      </c>
      <c r="E29" s="8">
        <v>-0.32008512149576002</v>
      </c>
      <c r="F29" s="7">
        <v>4.7220336685879299E-2</v>
      </c>
      <c r="G29" s="10" t="str">
        <f t="shared" si="7"/>
        <v>&lt;Value&gt;0.0472203366858793&lt;/Value&gt;</v>
      </c>
      <c r="H29" s="10">
        <v>-0.28474644315129599</v>
      </c>
      <c r="I29" s="8" t="str">
        <f t="shared" si="8"/>
        <v>&lt;Value&gt;-0.284746443151296&lt;/Value&gt;</v>
      </c>
      <c r="J29" s="7">
        <v>9.5851289654820301E-2</v>
      </c>
      <c r="K29" t="s">
        <v>862</v>
      </c>
      <c r="L29" s="8">
        <f t="shared" si="9"/>
        <v>1.9959999999999999E-3</v>
      </c>
      <c r="M29" s="7">
        <v>-0.38059899959862498</v>
      </c>
      <c r="N29" t="s">
        <v>1260</v>
      </c>
      <c r="O29" s="8">
        <f t="shared" si="10"/>
        <v>-0.359954</v>
      </c>
      <c r="P29" s="7">
        <v>0.13333373487088199</v>
      </c>
      <c r="Q29" t="s">
        <v>1061</v>
      </c>
      <c r="R29" s="8">
        <f t="shared" si="11"/>
        <v>0.135659</v>
      </c>
      <c r="S29" s="7">
        <v>0.124848094859297</v>
      </c>
      <c r="T29" t="s">
        <v>1459</v>
      </c>
      <c r="U29" s="8">
        <f t="shared" si="12"/>
        <v>4.1702000000000003E-2</v>
      </c>
      <c r="V29" s="7">
        <f t="shared" si="13"/>
        <v>-3.7482445216061686E-2</v>
      </c>
      <c r="W29" s="10">
        <f t="shared" si="14"/>
        <v>-0.133663</v>
      </c>
      <c r="X29" s="10">
        <f t="shared" si="15"/>
        <v>0.22918502452570227</v>
      </c>
      <c r="Y29" s="8">
        <f t="shared" si="16"/>
        <v>0.137655</v>
      </c>
      <c r="Z29">
        <f t="shared" si="17"/>
        <v>-0.50544709445792202</v>
      </c>
      <c r="AA29">
        <f t="shared" si="18"/>
        <v>-0.40165600000000001</v>
      </c>
      <c r="AB29">
        <f t="shared" si="19"/>
        <v>-0.25575090473932799</v>
      </c>
      <c r="AC29">
        <f t="shared" si="20"/>
        <v>-0.31825199999999998</v>
      </c>
      <c r="AE29" t="s">
        <v>1657</v>
      </c>
      <c r="AF29" s="11">
        <f t="shared" si="21"/>
        <v>176</v>
      </c>
      <c r="AH29">
        <f t="shared" si="1"/>
        <v>7.7527373177920804</v>
      </c>
      <c r="AJ29">
        <f t="shared" si="3"/>
        <v>7.8950977828520397E-2</v>
      </c>
      <c r="AL29">
        <f t="shared" si="5"/>
        <v>0.31590085625410702</v>
      </c>
    </row>
    <row r="30" spans="1:38" x14ac:dyDescent="0.2">
      <c r="A30" s="4">
        <v>29</v>
      </c>
      <c r="B30" s="7">
        <v>-6.0759016253749598</v>
      </c>
      <c r="C30" s="8" t="str">
        <f t="shared" si="6"/>
        <v>&lt;Value&gt;-6.07590162537496&lt;/Value&gt;</v>
      </c>
      <c r="D30" s="7">
        <v>-3.38719261082297E-2</v>
      </c>
      <c r="E30" s="8">
        <v>-0.30379508126874799</v>
      </c>
      <c r="F30" s="7">
        <v>-0.24039350594557299</v>
      </c>
      <c r="G30" s="10" t="str">
        <f t="shared" si="7"/>
        <v>&lt;Value&gt;-0.240393505945573&lt;/Value&gt;</v>
      </c>
      <c r="H30" s="10">
        <v>-0.21739478363548501</v>
      </c>
      <c r="I30" s="8" t="str">
        <f t="shared" si="8"/>
        <v>&lt;Value&gt;-0.217394783635485&lt;/Value&gt;</v>
      </c>
      <c r="J30" s="7">
        <v>8.8315022287974998E-2</v>
      </c>
      <c r="K30" t="s">
        <v>863</v>
      </c>
      <c r="L30" s="8">
        <f t="shared" si="9"/>
        <v>-5.3199000000000003E-2</v>
      </c>
      <c r="M30" s="7">
        <v>-0.373594342455003</v>
      </c>
      <c r="N30" t="s">
        <v>1261</v>
      </c>
      <c r="O30" s="8">
        <f t="shared" si="10"/>
        <v>-0.28604800000000002</v>
      </c>
      <c r="P30" s="7">
        <v>0.13346426476562501</v>
      </c>
      <c r="Q30" t="s">
        <v>1062</v>
      </c>
      <c r="R30" s="8">
        <f t="shared" si="11"/>
        <v>0.13181999999999999</v>
      </c>
      <c r="S30" s="7">
        <v>0.12497122993082101</v>
      </c>
      <c r="T30" t="s">
        <v>1460</v>
      </c>
      <c r="U30" s="8">
        <f t="shared" si="12"/>
        <v>2.8784000000000001E-2</v>
      </c>
      <c r="V30" s="7">
        <f t="shared" si="13"/>
        <v>-4.5149242477650009E-2</v>
      </c>
      <c r="W30" s="10">
        <f t="shared" si="14"/>
        <v>-0.18501899999999999</v>
      </c>
      <c r="X30" s="10">
        <f t="shared" si="15"/>
        <v>0.2217792870536</v>
      </c>
      <c r="Y30" s="8">
        <f t="shared" si="16"/>
        <v>7.8620999999999996E-2</v>
      </c>
      <c r="Z30">
        <f t="shared" si="17"/>
        <v>-0.498565572385824</v>
      </c>
      <c r="AA30">
        <f t="shared" si="18"/>
        <v>-0.314832</v>
      </c>
      <c r="AB30">
        <f t="shared" si="19"/>
        <v>-0.24862311252418201</v>
      </c>
      <c r="AC30">
        <f t="shared" si="20"/>
        <v>-0.25726400000000005</v>
      </c>
      <c r="AE30" t="s">
        <v>1658</v>
      </c>
      <c r="AF30" s="11">
        <f t="shared" si="21"/>
        <v>179</v>
      </c>
      <c r="AH30">
        <f t="shared" si="1"/>
        <v>8.0732905272707995</v>
      </c>
      <c r="AJ30">
        <f t="shared" si="3"/>
        <v>1.3659131109707699E-2</v>
      </c>
      <c r="AL30">
        <f t="shared" si="5"/>
        <v>0.41768463556107199</v>
      </c>
    </row>
    <row r="31" spans="1:38" x14ac:dyDescent="0.2">
      <c r="A31" s="4">
        <v>30</v>
      </c>
      <c r="B31" s="7">
        <v>-6.02526499802158</v>
      </c>
      <c r="C31" s="8" t="str">
        <f t="shared" si="6"/>
        <v>&lt;Value&gt;-6.02526499802158&lt;/Value&gt;</v>
      </c>
      <c r="D31" s="7">
        <v>-4.23334417799398E-2</v>
      </c>
      <c r="E31" s="8">
        <v>-0.301263249901079</v>
      </c>
      <c r="F31" s="7">
        <v>6.0927136417229598E-2</v>
      </c>
      <c r="G31" s="10" t="str">
        <f t="shared" si="7"/>
        <v>&lt;Value&gt;0.0609271364172296&lt;/Value&gt;</v>
      </c>
      <c r="H31" s="10">
        <v>-0.419101892871519</v>
      </c>
      <c r="I31" s="8" t="str">
        <f t="shared" si="8"/>
        <v>&lt;Value&gt;-0.419101892871519&lt;/Value&gt;</v>
      </c>
      <c r="J31" s="7">
        <v>7.9408668337427199E-2</v>
      </c>
      <c r="K31" t="s">
        <v>864</v>
      </c>
      <c r="L31" s="8">
        <f t="shared" si="9"/>
        <v>-6.2134000000000002E-2</v>
      </c>
      <c r="M31" s="7">
        <v>-0.36649500279974201</v>
      </c>
      <c r="N31" t="s">
        <v>1262</v>
      </c>
      <c r="O31" s="8">
        <f t="shared" si="10"/>
        <v>-0.27746399999999999</v>
      </c>
      <c r="P31" s="7">
        <v>0.13354361275055099</v>
      </c>
      <c r="Q31" t="s">
        <v>1063</v>
      </c>
      <c r="R31" s="8">
        <f t="shared" si="11"/>
        <v>0.131554</v>
      </c>
      <c r="S31" s="7">
        <v>0.12504582503442299</v>
      </c>
      <c r="T31" t="s">
        <v>1461</v>
      </c>
      <c r="U31" s="8">
        <f t="shared" si="12"/>
        <v>2.7687E-2</v>
      </c>
      <c r="V31" s="7">
        <f t="shared" si="13"/>
        <v>-5.4134944413123789E-2</v>
      </c>
      <c r="W31" s="10">
        <f t="shared" si="14"/>
        <v>-0.193688</v>
      </c>
      <c r="X31" s="10">
        <f t="shared" si="15"/>
        <v>0.2129522810879782</v>
      </c>
      <c r="Y31" s="8">
        <f t="shared" si="16"/>
        <v>6.9420000000000009E-2</v>
      </c>
      <c r="Z31">
        <f t="shared" si="17"/>
        <v>-0.49154082783416497</v>
      </c>
      <c r="AA31">
        <f t="shared" si="18"/>
        <v>-0.30515100000000001</v>
      </c>
      <c r="AB31">
        <f t="shared" si="19"/>
        <v>-0.24144917776531902</v>
      </c>
      <c r="AC31">
        <f t="shared" si="20"/>
        <v>-0.249777</v>
      </c>
      <c r="AE31" t="s">
        <v>1659</v>
      </c>
      <c r="AF31" s="11">
        <f t="shared" si="21"/>
        <v>184</v>
      </c>
      <c r="AH31">
        <f t="shared" si="1"/>
        <v>8.6718383168441804</v>
      </c>
      <c r="AJ31">
        <f t="shared" si="3"/>
        <v>1.9762180955034798E-2</v>
      </c>
      <c r="AL31">
        <f t="shared" si="5"/>
        <v>0.53519567412277302</v>
      </c>
    </row>
    <row r="32" spans="1:38" x14ac:dyDescent="0.2">
      <c r="A32" s="4">
        <v>31</v>
      </c>
      <c r="B32" s="7">
        <v>-6.00149173721291</v>
      </c>
      <c r="C32" s="8" t="str">
        <f t="shared" si="6"/>
        <v>&lt;Value&gt;-6.00149173721291&lt;/Value&gt;</v>
      </c>
      <c r="D32" s="7">
        <v>-4.6318961729192698E-2</v>
      </c>
      <c r="E32" s="8">
        <v>-0.30007458686064498</v>
      </c>
      <c r="F32" s="7">
        <v>-8.7261599472626405E-2</v>
      </c>
      <c r="G32" s="10" t="str">
        <f t="shared" si="7"/>
        <v>&lt;Value&gt;-0.0872615994726264&lt;/Value&gt;</v>
      </c>
      <c r="H32" s="10">
        <v>-0.23569748779849101</v>
      </c>
      <c r="I32" s="8" t="str">
        <f t="shared" si="8"/>
        <v>&lt;Value&gt;-0.235697487798491&lt;/Value&gt;</v>
      </c>
      <c r="J32" s="7">
        <v>6.9154604627669397E-2</v>
      </c>
      <c r="K32" t="s">
        <v>865</v>
      </c>
      <c r="L32" s="8">
        <f t="shared" si="9"/>
        <v>-6.6382999999999998E-2</v>
      </c>
      <c r="M32" s="7">
        <v>-0.35929993039394897</v>
      </c>
      <c r="N32" t="s">
        <v>1263</v>
      </c>
      <c r="O32" s="8">
        <f t="shared" si="10"/>
        <v>-0.27367999999999998</v>
      </c>
      <c r="P32" s="7">
        <v>0.133568649252958</v>
      </c>
      <c r="Q32" t="s">
        <v>1064</v>
      </c>
      <c r="R32" s="8">
        <f t="shared" si="11"/>
        <v>0.13145699999999999</v>
      </c>
      <c r="S32" s="7">
        <v>0.12506896386885299</v>
      </c>
      <c r="T32" t="s">
        <v>1462</v>
      </c>
      <c r="U32" s="8">
        <f t="shared" si="12"/>
        <v>2.7276999999999999E-2</v>
      </c>
      <c r="V32" s="7">
        <f t="shared" si="13"/>
        <v>-6.4414044625288602E-2</v>
      </c>
      <c r="W32" s="10">
        <f t="shared" si="14"/>
        <v>-0.19783999999999999</v>
      </c>
      <c r="X32" s="10">
        <f t="shared" si="15"/>
        <v>0.2027232538806274</v>
      </c>
      <c r="Y32" s="8">
        <f t="shared" si="16"/>
        <v>6.5073999999999993E-2</v>
      </c>
      <c r="Z32">
        <f t="shared" si="17"/>
        <v>-0.48436889426280194</v>
      </c>
      <c r="AA32">
        <f t="shared" si="18"/>
        <v>-0.30095699999999997</v>
      </c>
      <c r="AB32">
        <f t="shared" si="19"/>
        <v>-0.23423096652509598</v>
      </c>
      <c r="AC32">
        <f t="shared" si="20"/>
        <v>-0.24640299999999998</v>
      </c>
      <c r="AE32" t="s">
        <v>1660</v>
      </c>
      <c r="AF32" s="11">
        <f t="shared" si="21"/>
        <v>201</v>
      </c>
      <c r="AH32">
        <f t="shared" si="1"/>
        <v>9.9076355303577301</v>
      </c>
      <c r="AJ32">
        <f t="shared" si="3"/>
        <v>-0.13232946404938201</v>
      </c>
      <c r="AL32">
        <f t="shared" si="5"/>
        <v>0.53502897220713597</v>
      </c>
    </row>
    <row r="33" spans="1:29" x14ac:dyDescent="0.2">
      <c r="A33" s="4">
        <v>32</v>
      </c>
      <c r="B33" s="7">
        <v>-5.8593610385385198</v>
      </c>
      <c r="C33" s="8" t="str">
        <f t="shared" si="6"/>
        <v>&lt;Value&gt;-5.85936103853852&lt;/Value&gt;</v>
      </c>
      <c r="D33" s="7">
        <v>-7.0186724711650605E-2</v>
      </c>
      <c r="E33" s="8">
        <v>-0.29296805192692599</v>
      </c>
      <c r="F33" s="7">
        <v>1.6205128568347701E-2</v>
      </c>
      <c r="G33" s="10" t="str">
        <f t="shared" si="7"/>
        <v>&lt;Value&gt;0.0162051285683477&lt;/Value&gt;</v>
      </c>
      <c r="H33" s="10">
        <v>-0.40995104458753101</v>
      </c>
      <c r="I33" s="8" t="str">
        <f t="shared" si="8"/>
        <v>&lt;Value&gt;-0.409951044587531&lt;/Value&gt;</v>
      </c>
      <c r="J33" s="7">
        <v>5.7594924143362397E-2</v>
      </c>
      <c r="K33" t="s">
        <v>866</v>
      </c>
      <c r="L33" s="8">
        <f t="shared" si="9"/>
        <v>-9.2650999999999997E-2</v>
      </c>
      <c r="M33" s="7">
        <v>-0.35200734120704502</v>
      </c>
      <c r="N33" t="s">
        <v>1264</v>
      </c>
      <c r="O33" s="8">
        <f t="shared" si="10"/>
        <v>-0.25422</v>
      </c>
      <c r="P33" s="7">
        <v>0.13353905566885799</v>
      </c>
      <c r="Q33" t="s">
        <v>1065</v>
      </c>
      <c r="R33" s="8">
        <f t="shared" si="11"/>
        <v>0.13123699999999999</v>
      </c>
      <c r="S33" s="7">
        <v>0.12504039002512901</v>
      </c>
      <c r="T33" t="s">
        <v>1463</v>
      </c>
      <c r="U33" s="8">
        <f t="shared" si="12"/>
        <v>2.6332999999999999E-2</v>
      </c>
      <c r="V33" s="7">
        <f t="shared" si="13"/>
        <v>-7.594413152549559E-2</v>
      </c>
      <c r="W33" s="10">
        <f t="shared" si="14"/>
        <v>-0.22388799999999998</v>
      </c>
      <c r="X33" s="10">
        <f t="shared" si="15"/>
        <v>0.19113397981222038</v>
      </c>
      <c r="Y33" s="8">
        <f t="shared" si="16"/>
        <v>3.8585999999999995E-2</v>
      </c>
      <c r="Z33">
        <f t="shared" si="17"/>
        <v>-0.47704773123217403</v>
      </c>
      <c r="AA33">
        <f t="shared" si="18"/>
        <v>-0.280553</v>
      </c>
      <c r="AB33">
        <f t="shared" si="19"/>
        <v>-0.22696695118191601</v>
      </c>
      <c r="AC33">
        <f t="shared" si="20"/>
        <v>-0.22788700000000001</v>
      </c>
    </row>
    <row r="34" spans="1:29" x14ac:dyDescent="0.2">
      <c r="A34" s="4">
        <v>33</v>
      </c>
      <c r="B34" s="7">
        <v>-5.7519020743633202</v>
      </c>
      <c r="C34" s="8" t="str">
        <f t="shared" si="6"/>
        <v>&lt;Value&gt;-5.75190207436332&lt;/Value&gt;</v>
      </c>
      <c r="D34" s="7">
        <v>-8.8082185765768206E-2</v>
      </c>
      <c r="E34" s="8">
        <v>-0.28759510371816599</v>
      </c>
      <c r="F34" s="7">
        <v>-0.158936865462529</v>
      </c>
      <c r="G34" s="10" t="str">
        <f t="shared" si="7"/>
        <v>&lt;Value&gt;-0.158936865462529&lt;/Value&gt;</v>
      </c>
      <c r="H34" s="10">
        <v>-0.181405085088961</v>
      </c>
      <c r="I34" s="8" t="str">
        <f t="shared" si="8"/>
        <v>&lt;Value&gt;-0.181405085088961&lt;/Value&gt;</v>
      </c>
      <c r="J34" s="7">
        <v>4.4791671725611097E-2</v>
      </c>
      <c r="K34" t="s">
        <v>867</v>
      </c>
      <c r="L34" s="8">
        <f t="shared" si="9"/>
        <v>-0.11372699999999999</v>
      </c>
      <c r="M34" s="7">
        <v>-0.34461552389292399</v>
      </c>
      <c r="N34" t="s">
        <v>1265</v>
      </c>
      <c r="O34" s="8">
        <f t="shared" si="10"/>
        <v>-0.24293999999999999</v>
      </c>
      <c r="P34" s="7">
        <v>0.13345723951563099</v>
      </c>
      <c r="Q34" t="s">
        <v>1066</v>
      </c>
      <c r="R34" s="8">
        <f t="shared" si="11"/>
        <v>0.13147700000000001</v>
      </c>
      <c r="S34" s="7">
        <v>0.124962423532661</v>
      </c>
      <c r="T34" t="s">
        <v>1464</v>
      </c>
      <c r="U34" s="8">
        <f t="shared" si="12"/>
        <v>2.7387999999999999E-2</v>
      </c>
      <c r="V34" s="7">
        <f t="shared" si="13"/>
        <v>-8.8665567790019884E-2</v>
      </c>
      <c r="W34" s="10">
        <f t="shared" si="14"/>
        <v>-0.24520400000000001</v>
      </c>
      <c r="X34" s="10">
        <f t="shared" si="15"/>
        <v>0.17824891124124209</v>
      </c>
      <c r="Y34" s="8">
        <f t="shared" si="16"/>
        <v>1.7750000000000016E-2</v>
      </c>
      <c r="Z34">
        <f t="shared" si="17"/>
        <v>-0.46957794742558501</v>
      </c>
      <c r="AA34">
        <f t="shared" si="18"/>
        <v>-0.27032800000000001</v>
      </c>
      <c r="AB34">
        <f t="shared" si="19"/>
        <v>-0.21965310036026298</v>
      </c>
      <c r="AC34">
        <f t="shared" si="20"/>
        <v>-0.21555199999999999</v>
      </c>
    </row>
    <row r="35" spans="1:29" x14ac:dyDescent="0.2">
      <c r="A35" s="4">
        <v>34</v>
      </c>
      <c r="B35" s="7">
        <v>-5.6063737718930797</v>
      </c>
      <c r="C35" s="8" t="str">
        <f t="shared" si="6"/>
        <v>&lt;Value&gt;-5.60637377189308&lt;/Value&gt;</v>
      </c>
      <c r="D35" s="7">
        <v>-0.111714023052564</v>
      </c>
      <c r="E35" s="8">
        <v>-0.28031868859465398</v>
      </c>
      <c r="F35" s="7">
        <v>-6.8388744497556497E-2</v>
      </c>
      <c r="G35" s="10" t="str">
        <f t="shared" si="7"/>
        <v>&lt;Value&gt;-0.0683887444975565&lt;/Value&gt;</v>
      </c>
      <c r="H35" s="10">
        <v>-0.29076145592998098</v>
      </c>
      <c r="I35" s="8" t="str">
        <f t="shared" si="8"/>
        <v>&lt;Value&gt;-0.290761455929981&lt;/Value&gt;</v>
      </c>
      <c r="J35" s="7">
        <v>3.0826724025639501E-2</v>
      </c>
      <c r="K35" t="s">
        <v>868</v>
      </c>
      <c r="L35" s="8">
        <f t="shared" si="9"/>
        <v>-0.14441100000000001</v>
      </c>
      <c r="M35" s="7">
        <v>-0.33712356111886299</v>
      </c>
      <c r="N35" t="s">
        <v>1266</v>
      </c>
      <c r="O35" s="8">
        <f t="shared" si="10"/>
        <v>-0.23211999999999999</v>
      </c>
      <c r="P35" s="7">
        <v>0.13332811488107299</v>
      </c>
      <c r="Q35" t="s">
        <v>1067</v>
      </c>
      <c r="R35" s="8">
        <f t="shared" si="11"/>
        <v>0.13237699999999999</v>
      </c>
      <c r="S35" s="7">
        <v>0.124839750233322</v>
      </c>
      <c r="T35" t="s">
        <v>1465</v>
      </c>
      <c r="U35" s="8">
        <f t="shared" si="12"/>
        <v>3.1019999999999999E-2</v>
      </c>
      <c r="V35" s="7">
        <f t="shared" si="13"/>
        <v>-0.10250139085543349</v>
      </c>
      <c r="W35" s="10">
        <f t="shared" si="14"/>
        <v>-0.27678800000000003</v>
      </c>
      <c r="X35" s="10">
        <f t="shared" si="15"/>
        <v>0.16415483890671248</v>
      </c>
      <c r="Y35" s="8">
        <f t="shared" si="16"/>
        <v>-1.2034000000000017E-2</v>
      </c>
      <c r="Z35">
        <f t="shared" si="17"/>
        <v>-0.46196331135218499</v>
      </c>
      <c r="AA35">
        <f t="shared" si="18"/>
        <v>-0.26313999999999999</v>
      </c>
      <c r="AB35">
        <f t="shared" si="19"/>
        <v>-0.21228381088554099</v>
      </c>
      <c r="AC35">
        <f t="shared" si="20"/>
        <v>-0.2011</v>
      </c>
    </row>
    <row r="36" spans="1:29" x14ac:dyDescent="0.2">
      <c r="A36" s="4">
        <v>35</v>
      </c>
      <c r="B36" s="7">
        <v>-5.4437859036773304</v>
      </c>
      <c r="C36" s="8" t="str">
        <f t="shared" si="6"/>
        <v>&lt;Value&gt;-5.44378590367733&lt;/Value&gt;</v>
      </c>
      <c r="D36" s="7">
        <v>-0.13671406683246901</v>
      </c>
      <c r="E36" s="8">
        <v>-0.27218929518386598</v>
      </c>
      <c r="F36" s="7">
        <v>2.2449426200982798E-3</v>
      </c>
      <c r="G36" s="10" t="str">
        <f t="shared" si="7"/>
        <v>&lt;Value&gt;0.00224494262009828&lt;/Value&gt;</v>
      </c>
      <c r="H36" s="10">
        <v>-0.44889713014252203</v>
      </c>
      <c r="I36" s="8" t="str">
        <f t="shared" si="8"/>
        <v>&lt;Value&gt;-0.448897130142522&lt;/Value&gt;</v>
      </c>
      <c r="J36" s="7">
        <v>1.5801305069583899E-2</v>
      </c>
      <c r="K36" t="s">
        <v>869</v>
      </c>
      <c r="L36" s="8">
        <f t="shared" si="9"/>
        <v>-0.18235199999999999</v>
      </c>
      <c r="M36" s="7">
        <v>-0.32953194775558098</v>
      </c>
      <c r="N36" t="s">
        <v>1267</v>
      </c>
      <c r="O36" s="8">
        <f t="shared" si="10"/>
        <v>-0.225851</v>
      </c>
      <c r="P36" s="7">
        <v>0.13315876182011599</v>
      </c>
      <c r="Q36" t="s">
        <v>1068</v>
      </c>
      <c r="R36" s="8">
        <f t="shared" si="11"/>
        <v>0.134242</v>
      </c>
      <c r="S36" s="7">
        <v>0.124679097091387</v>
      </c>
      <c r="T36" t="s">
        <v>1466</v>
      </c>
      <c r="U36" s="8">
        <f t="shared" si="12"/>
        <v>3.7489000000000001E-2</v>
      </c>
      <c r="V36" s="7">
        <f t="shared" si="13"/>
        <v>-0.11735745675053209</v>
      </c>
      <c r="W36" s="10">
        <f t="shared" si="14"/>
        <v>-0.31659399999999999</v>
      </c>
      <c r="X36" s="10">
        <f t="shared" si="15"/>
        <v>0.1489600668896999</v>
      </c>
      <c r="Y36" s="8">
        <f t="shared" si="16"/>
        <v>-4.8109999999999986E-2</v>
      </c>
      <c r="Z36">
        <f t="shared" si="17"/>
        <v>-0.45421104484696795</v>
      </c>
      <c r="AA36">
        <f t="shared" si="18"/>
        <v>-0.26334000000000002</v>
      </c>
      <c r="AB36">
        <f t="shared" si="19"/>
        <v>-0.20485285066419398</v>
      </c>
      <c r="AC36">
        <f t="shared" si="20"/>
        <v>-0.188362</v>
      </c>
    </row>
    <row r="37" spans="1:29" x14ac:dyDescent="0.2">
      <c r="A37" s="4">
        <v>36</v>
      </c>
      <c r="B37" s="7">
        <v>-5.4313535572852496</v>
      </c>
      <c r="C37" s="8" t="str">
        <f t="shared" si="6"/>
        <v>&lt;Value&gt;-5.43135355728525&lt;/Value&gt;</v>
      </c>
      <c r="D37" s="7">
        <v>-0.138545219013507</v>
      </c>
      <c r="E37" s="8">
        <v>-0.271567677864263</v>
      </c>
      <c r="F37" s="7">
        <v>-0.39953029769902199</v>
      </c>
      <c r="G37" s="10" t="str">
        <f t="shared" si="7"/>
        <v>&lt;Value&gt;-0.399530297699022&lt;/Value&gt;</v>
      </c>
      <c r="H37" s="10">
        <v>-3.91874798343241E-2</v>
      </c>
      <c r="I37" s="8" t="str">
        <f t="shared" si="8"/>
        <v>&lt;Value&gt;-0.0391874798343241&lt;/Value&gt;</v>
      </c>
      <c r="J37" s="7">
        <v>-1.6486224405736901E-4</v>
      </c>
      <c r="K37" t="s">
        <v>870</v>
      </c>
      <c r="L37" s="8">
        <f t="shared" si="9"/>
        <v>-0.18543899999999999</v>
      </c>
      <c r="M37" s="7">
        <v>-0.32184309394330501</v>
      </c>
      <c r="N37" t="s">
        <v>1268</v>
      </c>
      <c r="O37" s="8">
        <f t="shared" si="10"/>
        <v>-0.22561899999999999</v>
      </c>
      <c r="P37" s="7">
        <v>0.13295798363872899</v>
      </c>
      <c r="Q37" t="s">
        <v>1069</v>
      </c>
      <c r="R37" s="8">
        <f t="shared" si="11"/>
        <v>0.13442599999999999</v>
      </c>
      <c r="S37" s="7">
        <v>0.12448881152630099</v>
      </c>
      <c r="T37" t="s">
        <v>1467</v>
      </c>
      <c r="U37" s="8">
        <f t="shared" si="12"/>
        <v>3.8071000000000001E-2</v>
      </c>
      <c r="V37" s="7">
        <f t="shared" si="13"/>
        <v>-0.13312284588278636</v>
      </c>
      <c r="W37" s="10">
        <f t="shared" si="14"/>
        <v>-0.31986499999999995</v>
      </c>
      <c r="X37" s="10">
        <f t="shared" si="15"/>
        <v>0.13279312139467161</v>
      </c>
      <c r="Y37" s="8">
        <f t="shared" si="16"/>
        <v>-5.1013000000000003E-2</v>
      </c>
      <c r="Z37">
        <f t="shared" si="17"/>
        <v>-0.44633190546960599</v>
      </c>
      <c r="AA37">
        <f t="shared" si="18"/>
        <v>-0.26368999999999998</v>
      </c>
      <c r="AB37">
        <f t="shared" si="19"/>
        <v>-0.19735428241700403</v>
      </c>
      <c r="AC37">
        <f t="shared" si="20"/>
        <v>-0.18754799999999999</v>
      </c>
    </row>
    <row r="38" spans="1:29" x14ac:dyDescent="0.2">
      <c r="A38" s="4">
        <v>37</v>
      </c>
      <c r="B38" s="7">
        <v>-5.4059760425776098</v>
      </c>
      <c r="C38" s="8" t="str">
        <f t="shared" si="6"/>
        <v>&lt;Value&gt;-5.40597604257761&lt;/Value&gt;</v>
      </c>
      <c r="D38" s="7">
        <v>-0.14224216932609501</v>
      </c>
      <c r="E38" s="8">
        <v>-0.27029880212888102</v>
      </c>
      <c r="F38" s="7">
        <v>-0.38842119640133299</v>
      </c>
      <c r="G38" s="10" t="str">
        <f t="shared" si="7"/>
        <v>&lt;Value&gt;-0.388421196401333&lt;/Value&gt;</v>
      </c>
      <c r="H38" s="10">
        <v>-8.1665509512065998E-2</v>
      </c>
      <c r="I38" s="8" t="str">
        <f t="shared" si="8"/>
        <v>&lt;Value&gt;-0.081665509512066&lt;/Value&gt;</v>
      </c>
      <c r="J38" s="7">
        <v>-1.6934759086380102E-2</v>
      </c>
      <c r="K38" t="s">
        <v>871</v>
      </c>
      <c r="L38" s="8">
        <f t="shared" si="9"/>
        <v>-0.19181799999999999</v>
      </c>
      <c r="M38" s="7">
        <v>-0.314061707024062</v>
      </c>
      <c r="N38" t="s">
        <v>1269</v>
      </c>
      <c r="O38" s="8">
        <f t="shared" si="10"/>
        <v>-0.22525000000000001</v>
      </c>
      <c r="P38" s="7">
        <v>0.132735785859663</v>
      </c>
      <c r="Q38" t="s">
        <v>1070</v>
      </c>
      <c r="R38" s="8">
        <f t="shared" si="11"/>
        <v>0.13481899999999999</v>
      </c>
      <c r="S38" s="7">
        <v>0.124278367417633</v>
      </c>
      <c r="T38" t="s">
        <v>1468</v>
      </c>
      <c r="U38" s="8">
        <f t="shared" si="12"/>
        <v>3.9289999999999999E-2</v>
      </c>
      <c r="V38" s="7">
        <f t="shared" si="13"/>
        <v>-0.14967054494604309</v>
      </c>
      <c r="W38" s="10">
        <f t="shared" si="14"/>
        <v>-0.32663699999999996</v>
      </c>
      <c r="X38" s="10">
        <f t="shared" si="15"/>
        <v>0.1158010267732829</v>
      </c>
      <c r="Y38" s="8">
        <f t="shared" si="16"/>
        <v>-5.6998999999999994E-2</v>
      </c>
      <c r="Z38">
        <f t="shared" si="17"/>
        <v>-0.43834007444169498</v>
      </c>
      <c r="AA38">
        <f t="shared" si="18"/>
        <v>-0.26454</v>
      </c>
      <c r="AB38">
        <f t="shared" si="19"/>
        <v>-0.18978333960642901</v>
      </c>
      <c r="AC38">
        <f t="shared" si="20"/>
        <v>-0.18596000000000001</v>
      </c>
    </row>
    <row r="39" spans="1:29" x14ac:dyDescent="0.2">
      <c r="A39" s="4">
        <v>38</v>
      </c>
      <c r="B39" s="7">
        <v>-5.39401672444653</v>
      </c>
      <c r="C39" s="8" t="str">
        <f t="shared" si="6"/>
        <v>&lt;Value&gt;-5.39401672444653&lt;/Value&gt;</v>
      </c>
      <c r="D39" s="7">
        <v>-0.14396473252734701</v>
      </c>
      <c r="E39" s="8">
        <v>-0.26970083622232599</v>
      </c>
      <c r="F39" s="7">
        <v>-0.38552540002644797</v>
      </c>
      <c r="G39" s="10" t="str">
        <f t="shared" si="7"/>
        <v>&lt;Value&gt;-0.385525400026448&lt;/Value&gt;</v>
      </c>
      <c r="H39" s="10">
        <v>-8.2513161077550894E-3</v>
      </c>
      <c r="I39" s="8" t="str">
        <f t="shared" si="8"/>
        <v>&lt;Value&gt;-0.00825131610775509&lt;/Value&gt;</v>
      </c>
      <c r="J39" s="7">
        <v>-3.4355609083221099E-2</v>
      </c>
      <c r="K39" t="s">
        <v>872</v>
      </c>
      <c r="L39" s="8">
        <f t="shared" si="9"/>
        <v>-0.19436700000000001</v>
      </c>
      <c r="M39" s="7">
        <v>-0.30619505198452401</v>
      </c>
      <c r="N39" t="s">
        <v>1270</v>
      </c>
      <c r="O39" s="8">
        <f t="shared" si="10"/>
        <v>-0.22500800000000001</v>
      </c>
      <c r="P39" s="7">
        <v>0.13250280487235899</v>
      </c>
      <c r="Q39" t="s">
        <v>1071</v>
      </c>
      <c r="R39" s="8">
        <f t="shared" si="11"/>
        <v>0.13494500000000001</v>
      </c>
      <c r="S39" s="7">
        <v>0.12405782437212599</v>
      </c>
      <c r="T39" t="s">
        <v>1469</v>
      </c>
      <c r="U39" s="8">
        <f t="shared" si="12"/>
        <v>3.9671999999999999E-2</v>
      </c>
      <c r="V39" s="7">
        <f t="shared" si="13"/>
        <v>-0.1668584139555801</v>
      </c>
      <c r="W39" s="10">
        <f t="shared" si="14"/>
        <v>-0.32931200000000005</v>
      </c>
      <c r="X39" s="10">
        <f t="shared" si="15"/>
        <v>9.8147195789137887E-2</v>
      </c>
      <c r="Y39" s="8">
        <f t="shared" si="16"/>
        <v>-5.9422000000000003E-2</v>
      </c>
      <c r="Z39">
        <f t="shared" si="17"/>
        <v>-0.43025287635664999</v>
      </c>
      <c r="AA39">
        <f t="shared" si="18"/>
        <v>-0.26468000000000003</v>
      </c>
      <c r="AB39">
        <f t="shared" si="19"/>
        <v>-0.18213722761239803</v>
      </c>
      <c r="AC39">
        <f t="shared" si="20"/>
        <v>-0.185336</v>
      </c>
    </row>
    <row r="40" spans="1:29" x14ac:dyDescent="0.2">
      <c r="A40" s="4">
        <v>39</v>
      </c>
      <c r="B40" s="7">
        <v>-5.2624043354789096</v>
      </c>
      <c r="C40" s="8" t="str">
        <f t="shared" si="6"/>
        <v>&lt;Value&gt;-5.26240433547891&lt;/Value&gt;</v>
      </c>
      <c r="D40" s="7">
        <v>-0.16200132899323699</v>
      </c>
      <c r="E40" s="8">
        <v>-0.26312021677394498</v>
      </c>
      <c r="F40" s="7">
        <v>-5.0130865737040703E-2</v>
      </c>
      <c r="G40" s="10" t="str">
        <f t="shared" si="7"/>
        <v>&lt;Value&gt;-0.0501308657370407&lt;/Value&gt;</v>
      </c>
      <c r="H40" s="10">
        <v>-0.41455926144600902</v>
      </c>
      <c r="I40" s="8" t="str">
        <f t="shared" si="8"/>
        <v>&lt;Value&gt;-0.414559261446009&lt;/Value&gt;</v>
      </c>
      <c r="J40" s="7">
        <v>-5.22607240095838E-2</v>
      </c>
      <c r="K40" t="s">
        <v>873</v>
      </c>
      <c r="L40" s="8">
        <f t="shared" si="9"/>
        <v>-0.19878799999999999</v>
      </c>
      <c r="M40" s="7">
        <v>-0.29825309513029502</v>
      </c>
      <c r="N40" t="s">
        <v>1271</v>
      </c>
      <c r="O40" s="8">
        <f t="shared" si="10"/>
        <v>-0.21828</v>
      </c>
      <c r="P40" s="7">
        <v>0.13226971748167299</v>
      </c>
      <c r="Q40" t="s">
        <v>1072</v>
      </c>
      <c r="R40" s="8">
        <f t="shared" si="11"/>
        <v>0.13369200000000001</v>
      </c>
      <c r="S40" s="7">
        <v>0.12383726983035701</v>
      </c>
      <c r="T40" t="s">
        <v>1470</v>
      </c>
      <c r="U40" s="8">
        <f t="shared" si="12"/>
        <v>3.5604999999999998E-2</v>
      </c>
      <c r="V40" s="7">
        <f t="shared" si="13"/>
        <v>-0.1845304414912568</v>
      </c>
      <c r="W40" s="10">
        <f t="shared" si="14"/>
        <v>-0.33248</v>
      </c>
      <c r="X40" s="10">
        <f t="shared" si="15"/>
        <v>8.0008993472089188E-2</v>
      </c>
      <c r="Y40" s="8">
        <f t="shared" si="16"/>
        <v>-6.5095999999999987E-2</v>
      </c>
      <c r="Z40">
        <f t="shared" si="17"/>
        <v>-0.422090364960652</v>
      </c>
      <c r="AA40">
        <f t="shared" si="18"/>
        <v>-0.25388500000000003</v>
      </c>
      <c r="AB40">
        <f t="shared" si="19"/>
        <v>-0.17441582529993802</v>
      </c>
      <c r="AC40">
        <f t="shared" si="20"/>
        <v>-0.182675</v>
      </c>
    </row>
    <row r="41" spans="1:29" x14ac:dyDescent="0.2">
      <c r="A41" s="4">
        <v>40</v>
      </c>
      <c r="B41" s="7">
        <v>-5.0210105992038399</v>
      </c>
      <c r="C41" s="8" t="str">
        <f t="shared" si="6"/>
        <v>&lt;Value&gt;-5.02101059920384&lt;/Value&gt;</v>
      </c>
      <c r="D41" s="7">
        <v>-0.18975326447259899</v>
      </c>
      <c r="E41" s="8">
        <v>-0.251050529960192</v>
      </c>
      <c r="F41" s="7">
        <v>-0.13633715833646801</v>
      </c>
      <c r="G41" s="10" t="str">
        <f t="shared" si="7"/>
        <v>&lt;Value&gt;-0.136337158336468&lt;/Value&gt;</v>
      </c>
      <c r="H41" s="10">
        <v>-0.36889411906098302</v>
      </c>
      <c r="I41" s="8" t="str">
        <f t="shared" si="8"/>
        <v>&lt;Value&gt;-0.368894119060983&lt;/Value&gt;</v>
      </c>
      <c r="J41" s="7">
        <v>-7.0471620050177902E-2</v>
      </c>
      <c r="K41" t="s">
        <v>874</v>
      </c>
      <c r="L41" s="8">
        <f t="shared" si="9"/>
        <v>-0.215949</v>
      </c>
      <c r="M41" s="7">
        <v>-0.29024854000081701</v>
      </c>
      <c r="N41" t="s">
        <v>1272</v>
      </c>
      <c r="O41" s="8">
        <f t="shared" si="10"/>
        <v>-0.21573700000000001</v>
      </c>
      <c r="P41" s="7">
        <v>0.132046664348001</v>
      </c>
      <c r="Q41" t="s">
        <v>1073</v>
      </c>
      <c r="R41" s="8">
        <f t="shared" si="11"/>
        <v>0.135744</v>
      </c>
      <c r="S41" s="7">
        <v>0.123626275209045</v>
      </c>
      <c r="T41" t="s">
        <v>1471</v>
      </c>
      <c r="U41" s="8">
        <f t="shared" si="12"/>
        <v>4.2673999999999997E-2</v>
      </c>
      <c r="V41" s="7">
        <f t="shared" si="13"/>
        <v>-0.2025182843981789</v>
      </c>
      <c r="W41" s="10">
        <f t="shared" si="14"/>
        <v>-0.35169300000000003</v>
      </c>
      <c r="X41" s="10">
        <f t="shared" si="15"/>
        <v>6.1575044297823095E-2</v>
      </c>
      <c r="Y41" s="8">
        <f t="shared" si="16"/>
        <v>-8.0204999999999999E-2</v>
      </c>
      <c r="Z41">
        <f t="shared" si="17"/>
        <v>-0.41387481520986202</v>
      </c>
      <c r="AA41">
        <f t="shared" si="18"/>
        <v>-0.258411</v>
      </c>
      <c r="AB41">
        <f t="shared" si="19"/>
        <v>-0.166622264791772</v>
      </c>
      <c r="AC41">
        <f t="shared" si="20"/>
        <v>-0.17306300000000002</v>
      </c>
    </row>
    <row r="42" spans="1:29" x14ac:dyDescent="0.2">
      <c r="A42" s="4">
        <v>41</v>
      </c>
      <c r="B42" s="7">
        <v>-4.8021143703120499</v>
      </c>
      <c r="C42" s="8" t="str">
        <f t="shared" si="6"/>
        <v>&lt;Value&gt;-4.80211437031205&lt;/Value&gt;</v>
      </c>
      <c r="D42" s="7">
        <v>-0.20740392673095501</v>
      </c>
      <c r="E42" s="8">
        <v>-0.240105718515603</v>
      </c>
      <c r="F42" s="7">
        <v>-0.30000917349795098</v>
      </c>
      <c r="G42" s="10" t="str">
        <f t="shared" si="7"/>
        <v>&lt;Value&gt;-0.300009173497951&lt;/Value&gt;</v>
      </c>
      <c r="H42" s="10">
        <v>-0.156058903228533</v>
      </c>
      <c r="I42" s="8" t="str">
        <f t="shared" si="8"/>
        <v>&lt;Value&gt;-0.156058903228533&lt;/Value&gt;</v>
      </c>
      <c r="J42" s="7">
        <v>-8.8800360096114597E-2</v>
      </c>
      <c r="K42" t="s">
        <v>875</v>
      </c>
      <c r="L42" s="8">
        <f t="shared" si="9"/>
        <v>-0.230937</v>
      </c>
      <c r="M42" s="7">
        <v>-0.28219676787749898</v>
      </c>
      <c r="N42" t="s">
        <v>1273</v>
      </c>
      <c r="O42" s="8">
        <f t="shared" si="10"/>
        <v>-0.18617700000000001</v>
      </c>
      <c r="P42" s="7">
        <v>0.13184272020589</v>
      </c>
      <c r="Q42" t="s">
        <v>1074</v>
      </c>
      <c r="R42" s="8">
        <f t="shared" si="11"/>
        <v>0.13237499999999999</v>
      </c>
      <c r="S42" s="7">
        <v>0.123433397101558</v>
      </c>
      <c r="T42" t="s">
        <v>1472</v>
      </c>
      <c r="U42" s="8">
        <f t="shared" si="12"/>
        <v>3.1226E-2</v>
      </c>
      <c r="V42" s="7">
        <f t="shared" si="13"/>
        <v>-0.22064308030200458</v>
      </c>
      <c r="W42" s="10">
        <f t="shared" si="14"/>
        <v>-0.36331199999999997</v>
      </c>
      <c r="X42" s="10">
        <f t="shared" si="15"/>
        <v>4.3042360109775399E-2</v>
      </c>
      <c r="Y42" s="8">
        <f t="shared" si="16"/>
        <v>-9.8562000000000011E-2</v>
      </c>
      <c r="Z42">
        <f t="shared" si="17"/>
        <v>-0.40563016497905696</v>
      </c>
      <c r="AA42">
        <f t="shared" si="18"/>
        <v>-0.21740300000000001</v>
      </c>
      <c r="AB42">
        <f t="shared" si="19"/>
        <v>-0.15876337077594099</v>
      </c>
      <c r="AC42">
        <f t="shared" si="20"/>
        <v>-0.15495100000000001</v>
      </c>
    </row>
    <row r="43" spans="1:29" x14ac:dyDescent="0.2">
      <c r="A43" s="4">
        <v>42</v>
      </c>
      <c r="B43" s="7">
        <v>-4.7897698583290804</v>
      </c>
      <c r="C43" s="8" t="str">
        <f t="shared" si="6"/>
        <v>&lt;Value&gt;-4.78976985832908&lt;/Value&gt;</v>
      </c>
      <c r="D43" s="7">
        <v>-0.20815354870104</v>
      </c>
      <c r="E43" s="8">
        <v>-0.23948849291645399</v>
      </c>
      <c r="F43" s="7">
        <v>-1.05333141366658E-2</v>
      </c>
      <c r="G43" s="10" t="str">
        <f t="shared" si="7"/>
        <v>&lt;Value&gt;-0.0105333141366658&lt;/Value&gt;</v>
      </c>
      <c r="H43" s="10">
        <v>-0.28918482486234298</v>
      </c>
      <c r="I43" s="8" t="str">
        <f t="shared" si="8"/>
        <v>&lt;Value&gt;-0.289184824862343&lt;/Value&gt;</v>
      </c>
      <c r="J43" s="7">
        <v>-0.10705207086246001</v>
      </c>
      <c r="K43" t="s">
        <v>876</v>
      </c>
      <c r="L43" s="8">
        <f t="shared" si="9"/>
        <v>-0.232103</v>
      </c>
      <c r="M43" s="7">
        <v>-0.27411569753949599</v>
      </c>
      <c r="N43" t="s">
        <v>1274</v>
      </c>
      <c r="O43" s="8">
        <f t="shared" si="10"/>
        <v>-0.18478800000000001</v>
      </c>
      <c r="P43" s="7">
        <v>0.131665441407673</v>
      </c>
      <c r="Q43" t="s">
        <v>1075</v>
      </c>
      <c r="R43" s="8">
        <f t="shared" si="11"/>
        <v>0.132276</v>
      </c>
      <c r="S43" s="7">
        <v>0.123265752266333</v>
      </c>
      <c r="T43" t="s">
        <v>1473</v>
      </c>
      <c r="U43" s="8">
        <f t="shared" si="12"/>
        <v>3.0821999999999999E-2</v>
      </c>
      <c r="V43" s="7">
        <f t="shared" si="13"/>
        <v>-0.23871751227013299</v>
      </c>
      <c r="W43" s="10">
        <f t="shared" si="14"/>
        <v>-0.36437900000000001</v>
      </c>
      <c r="X43" s="10">
        <f t="shared" si="15"/>
        <v>2.4613370545212995E-2</v>
      </c>
      <c r="Y43" s="8">
        <f t="shared" si="16"/>
        <v>-9.9826999999999999E-2</v>
      </c>
      <c r="Z43">
        <f t="shared" si="17"/>
        <v>-0.39738144980582901</v>
      </c>
      <c r="AA43">
        <f t="shared" si="18"/>
        <v>-0.21561</v>
      </c>
      <c r="AB43">
        <f t="shared" si="19"/>
        <v>-0.15084994527316298</v>
      </c>
      <c r="AC43">
        <f t="shared" si="20"/>
        <v>-0.15396600000000002</v>
      </c>
    </row>
    <row r="44" spans="1:29" x14ac:dyDescent="0.2">
      <c r="A44" s="4">
        <v>43</v>
      </c>
      <c r="B44" s="7">
        <v>-4.7875264121115899</v>
      </c>
      <c r="C44" s="8" t="str">
        <f t="shared" si="6"/>
        <v>&lt;Value&gt;-4.78752641211159&lt;/Value&gt;</v>
      </c>
      <c r="D44" s="7">
        <v>-0.20828679053410501</v>
      </c>
      <c r="E44" s="8">
        <v>-0.23937632060557901</v>
      </c>
      <c r="F44" s="7">
        <v>-0.19012120168576199</v>
      </c>
      <c r="G44" s="10" t="str">
        <f t="shared" si="7"/>
        <v>&lt;Value&gt;-0.190121201685762&lt;/Value&gt;</v>
      </c>
      <c r="H44" s="10">
        <v>-0.169507381538366</v>
      </c>
      <c r="I44" s="8" t="str">
        <f t="shared" si="8"/>
        <v>&lt;Value&gt;-0.169507381538366&lt;/Value&gt;</v>
      </c>
      <c r="J44" s="7">
        <v>-0.12502757828136199</v>
      </c>
      <c r="K44" t="s">
        <v>877</v>
      </c>
      <c r="L44" s="8">
        <f t="shared" si="9"/>
        <v>-0.23232</v>
      </c>
      <c r="M44" s="7">
        <v>-0.266025580146666</v>
      </c>
      <c r="N44" t="s">
        <v>1275</v>
      </c>
      <c r="O44" s="8">
        <f t="shared" si="10"/>
        <v>-0.18453800000000001</v>
      </c>
      <c r="P44" s="7">
        <v>0.13152051662419401</v>
      </c>
      <c r="Q44" t="s">
        <v>1076</v>
      </c>
      <c r="R44" s="8">
        <f t="shared" si="11"/>
        <v>0.13225899999999999</v>
      </c>
      <c r="S44" s="7">
        <v>0.123128690598183</v>
      </c>
      <c r="T44" t="s">
        <v>1474</v>
      </c>
      <c r="U44" s="8">
        <f t="shared" si="12"/>
        <v>3.0752000000000002E-2</v>
      </c>
      <c r="V44" s="7">
        <f t="shared" si="13"/>
        <v>-0.25654809490555597</v>
      </c>
      <c r="W44" s="10">
        <f t="shared" si="14"/>
        <v>-0.36457899999999999</v>
      </c>
      <c r="X44" s="10">
        <f t="shared" si="15"/>
        <v>6.4929383428320164E-3</v>
      </c>
      <c r="Y44" s="8">
        <f t="shared" si="16"/>
        <v>-0.10006100000000001</v>
      </c>
      <c r="Z44">
        <f t="shared" si="17"/>
        <v>-0.38915427074484898</v>
      </c>
      <c r="AA44">
        <f t="shared" si="18"/>
        <v>-0.21529000000000001</v>
      </c>
      <c r="AB44">
        <f t="shared" si="19"/>
        <v>-0.14289688954848301</v>
      </c>
      <c r="AC44">
        <f t="shared" si="20"/>
        <v>-0.15378600000000001</v>
      </c>
    </row>
    <row r="45" spans="1:29" x14ac:dyDescent="0.2">
      <c r="A45" s="4">
        <v>44</v>
      </c>
      <c r="B45" s="7">
        <v>-4.5833699569736499</v>
      </c>
      <c r="C45" s="8" t="str">
        <f t="shared" si="6"/>
        <v>&lt;Value&gt;-4.58336995697365&lt;/Value&gt;</v>
      </c>
      <c r="D45" s="7">
        <v>-0.21636668956803901</v>
      </c>
      <c r="E45" s="8">
        <v>-0.22916849784868301</v>
      </c>
      <c r="F45" s="7">
        <v>-0.42555841070809503</v>
      </c>
      <c r="G45" s="10" t="str">
        <f t="shared" si="7"/>
        <v>&lt;Value&gt;-0.425558410708095&lt;/Value&gt;</v>
      </c>
      <c r="H45" s="10">
        <v>-0.107386748728149</v>
      </c>
      <c r="I45" s="8" t="str">
        <f t="shared" si="8"/>
        <v>&lt;Value&gt;-0.107386748728149&lt;/Value&gt;</v>
      </c>
      <c r="J45" s="7">
        <v>-0.14252610086953499</v>
      </c>
      <c r="K45" t="s">
        <v>878</v>
      </c>
      <c r="L45" s="8">
        <f t="shared" si="9"/>
        <v>-0.25701200000000002</v>
      </c>
      <c r="M45" s="7">
        <v>-0.25794874530331002</v>
      </c>
      <c r="N45" t="s">
        <v>1276</v>
      </c>
      <c r="O45" s="8">
        <f t="shared" si="10"/>
        <v>-0.16558400000000001</v>
      </c>
      <c r="P45" s="7">
        <v>0.13141153960966501</v>
      </c>
      <c r="Q45" t="s">
        <v>1077</v>
      </c>
      <c r="R45" s="8">
        <f t="shared" si="11"/>
        <v>0.131996</v>
      </c>
      <c r="S45" s="7">
        <v>0.12302558366654801</v>
      </c>
      <c r="T45" t="s">
        <v>1475</v>
      </c>
      <c r="U45" s="8">
        <f t="shared" si="12"/>
        <v>2.9332E-2</v>
      </c>
      <c r="V45" s="7">
        <f t="shared" si="13"/>
        <v>-0.2739376404792</v>
      </c>
      <c r="W45" s="10">
        <f t="shared" si="14"/>
        <v>-0.38900800000000002</v>
      </c>
      <c r="X45" s="10">
        <f t="shared" si="15"/>
        <v>-1.1114561259869982E-2</v>
      </c>
      <c r="Y45" s="8">
        <f t="shared" si="16"/>
        <v>-0.12501600000000002</v>
      </c>
      <c r="Z45">
        <f t="shared" si="17"/>
        <v>-0.38097432896985806</v>
      </c>
      <c r="AA45">
        <f t="shared" si="18"/>
        <v>-0.19491600000000001</v>
      </c>
      <c r="AB45">
        <f t="shared" si="19"/>
        <v>-0.13492316163676202</v>
      </c>
      <c r="AC45">
        <f t="shared" si="20"/>
        <v>-0.13625200000000001</v>
      </c>
    </row>
    <row r="46" spans="1:29" x14ac:dyDescent="0.2">
      <c r="A46" s="4">
        <v>45</v>
      </c>
      <c r="B46" s="7">
        <v>-4.4913724027816597</v>
      </c>
      <c r="C46" s="8" t="str">
        <f t="shared" si="6"/>
        <v>&lt;Value&gt;-4.49137240278166&lt;/Value&gt;</v>
      </c>
      <c r="D46" s="7">
        <v>-0.21723317735946099</v>
      </c>
      <c r="E46" s="8">
        <v>-0.22456862013908299</v>
      </c>
      <c r="F46" s="7">
        <v>-0.351587808796891</v>
      </c>
      <c r="G46" s="10" t="str">
        <f t="shared" si="7"/>
        <v>&lt;Value&gt;-0.351587808796891&lt;/Value&gt;</v>
      </c>
      <c r="H46" s="10">
        <v>-0.169658581626529</v>
      </c>
      <c r="I46" s="8" t="str">
        <f t="shared" si="8"/>
        <v>&lt;Value&gt;-0.169658581626529&lt;/Value&gt;</v>
      </c>
      <c r="J46" s="7">
        <v>-0.159347938760979</v>
      </c>
      <c r="K46" t="s">
        <v>879</v>
      </c>
      <c r="L46" s="8">
        <f t="shared" si="9"/>
        <v>-0.27157399999999998</v>
      </c>
      <c r="M46" s="7">
        <v>-0.249909313560954</v>
      </c>
      <c r="N46" t="s">
        <v>1277</v>
      </c>
      <c r="O46" s="8">
        <f t="shared" si="10"/>
        <v>-0.15934200000000001</v>
      </c>
      <c r="P46" s="7">
        <v>0.131339914303924</v>
      </c>
      <c r="Q46" t="s">
        <v>1078</v>
      </c>
      <c r="R46" s="8">
        <f t="shared" si="11"/>
        <v>0.13270499999999999</v>
      </c>
      <c r="S46" s="7">
        <v>0.122957738203928</v>
      </c>
      <c r="T46" t="s">
        <v>1476</v>
      </c>
      <c r="U46" s="8">
        <f t="shared" si="12"/>
        <v>3.1940999999999997E-2</v>
      </c>
      <c r="V46" s="7">
        <f t="shared" si="13"/>
        <v>-0.29068785306490297</v>
      </c>
      <c r="W46" s="10">
        <f t="shared" si="14"/>
        <v>-0.40427899999999994</v>
      </c>
      <c r="X46" s="10">
        <f t="shared" si="15"/>
        <v>-2.8008024457054997E-2</v>
      </c>
      <c r="Y46" s="8">
        <f t="shared" si="16"/>
        <v>-0.13886899999999999</v>
      </c>
      <c r="Z46">
        <f t="shared" si="17"/>
        <v>-0.372867051764882</v>
      </c>
      <c r="AA46">
        <f t="shared" si="18"/>
        <v>-0.19128300000000001</v>
      </c>
      <c r="AB46">
        <f t="shared" si="19"/>
        <v>-0.126951575357026</v>
      </c>
      <c r="AC46">
        <f t="shared" si="20"/>
        <v>-0.12740100000000001</v>
      </c>
    </row>
    <row r="47" spans="1:29" x14ac:dyDescent="0.2">
      <c r="A47" s="4">
        <v>46</v>
      </c>
      <c r="B47" s="7">
        <v>-4.47309367403553</v>
      </c>
      <c r="C47" s="8" t="str">
        <f t="shared" si="6"/>
        <v>&lt;Value&gt;-4.47309367403553&lt;/Value&gt;</v>
      </c>
      <c r="D47" s="7">
        <v>-0.21718866448720001</v>
      </c>
      <c r="E47" s="8">
        <v>-0.22365468370177699</v>
      </c>
      <c r="F47" s="7">
        <v>-0.39980495040578101</v>
      </c>
      <c r="G47" s="10" t="str">
        <f t="shared" si="7"/>
        <v>&lt;Value&gt;-0.399804950405781&lt;/Value&gt;</v>
      </c>
      <c r="H47" s="10">
        <v>-5.4523071516799498E-2</v>
      </c>
      <c r="I47" s="8" t="str">
        <f t="shared" si="8"/>
        <v>&lt;Value&gt;-0.0545230715167995&lt;/Value&gt;</v>
      </c>
      <c r="J47" s="7">
        <v>-0.17529709595758899</v>
      </c>
      <c r="K47" t="s">
        <v>880</v>
      </c>
      <c r="L47" s="8">
        <f t="shared" si="9"/>
        <v>-0.27473799999999998</v>
      </c>
      <c r="M47" s="7">
        <v>-0.241932888984593</v>
      </c>
      <c r="N47" t="s">
        <v>1278</v>
      </c>
      <c r="O47" s="8">
        <f t="shared" si="10"/>
        <v>-0.15826499999999999</v>
      </c>
      <c r="P47" s="7">
        <v>0.13130489300266901</v>
      </c>
      <c r="Q47" t="s">
        <v>1079</v>
      </c>
      <c r="R47" s="8">
        <f t="shared" si="11"/>
        <v>0.132908</v>
      </c>
      <c r="S47" s="7">
        <v>0.12292443490300201</v>
      </c>
      <c r="T47" t="s">
        <v>1477</v>
      </c>
      <c r="U47" s="8">
        <f t="shared" si="12"/>
        <v>3.2667000000000002E-2</v>
      </c>
      <c r="V47" s="7">
        <f t="shared" si="13"/>
        <v>-0.30660198896025803</v>
      </c>
      <c r="W47" s="10">
        <f t="shared" si="14"/>
        <v>-0.40764599999999995</v>
      </c>
      <c r="X47" s="10">
        <f t="shared" si="15"/>
        <v>-4.3992202954919984E-2</v>
      </c>
      <c r="Y47" s="8">
        <f t="shared" si="16"/>
        <v>-0.14182999999999998</v>
      </c>
      <c r="Z47">
        <f t="shared" si="17"/>
        <v>-0.36485732388759501</v>
      </c>
      <c r="AA47">
        <f t="shared" si="18"/>
        <v>-0.19093199999999999</v>
      </c>
      <c r="AB47">
        <f t="shared" si="19"/>
        <v>-0.119008454081591</v>
      </c>
      <c r="AC47">
        <f t="shared" si="20"/>
        <v>-0.12559799999999999</v>
      </c>
    </row>
    <row r="48" spans="1:29" x14ac:dyDescent="0.2">
      <c r="A48" s="4">
        <v>47</v>
      </c>
      <c r="B48" s="7">
        <v>-4.4192162545076998</v>
      </c>
      <c r="C48" s="8" t="str">
        <f t="shared" si="6"/>
        <v>&lt;Value&gt;-4.4192162545077&lt;/Value&gt;</v>
      </c>
      <c r="D48" s="7">
        <v>-0.21662931862769599</v>
      </c>
      <c r="E48" s="8">
        <v>-0.22096081272538501</v>
      </c>
      <c r="F48" s="7">
        <v>-9.0746005066768706E-2</v>
      </c>
      <c r="G48" s="10" t="str">
        <f t="shared" si="7"/>
        <v>&lt;Value&gt;-0.0907460050667687&lt;/Value&gt;</v>
      </c>
      <c r="H48" s="10">
        <v>-0.103157448178953</v>
      </c>
      <c r="I48" s="8" t="str">
        <f t="shared" si="8"/>
        <v>&lt;Value&gt;-0.103157448178953&lt;/Value&gt;</v>
      </c>
      <c r="J48" s="7">
        <v>-0.190183775143898</v>
      </c>
      <c r="K48" t="s">
        <v>881</v>
      </c>
      <c r="L48" s="8">
        <f t="shared" si="9"/>
        <v>-0.28460000000000002</v>
      </c>
      <c r="M48" s="7">
        <v>-0.23404624310493</v>
      </c>
      <c r="N48" t="s">
        <v>1279</v>
      </c>
      <c r="O48" s="8">
        <f t="shared" si="10"/>
        <v>-0.155394</v>
      </c>
      <c r="P48" s="7">
        <v>0.131303738858177</v>
      </c>
      <c r="Q48" t="s">
        <v>1080</v>
      </c>
      <c r="R48" s="8">
        <f t="shared" si="11"/>
        <v>0.133631</v>
      </c>
      <c r="S48" s="7">
        <v>0.122923083966851</v>
      </c>
      <c r="T48" t="s">
        <v>1478</v>
      </c>
      <c r="U48" s="8">
        <f t="shared" si="12"/>
        <v>3.5150000000000001E-2</v>
      </c>
      <c r="V48" s="7">
        <f t="shared" si="13"/>
        <v>-0.32148751400207498</v>
      </c>
      <c r="W48" s="10">
        <f t="shared" si="14"/>
        <v>-0.41823100000000002</v>
      </c>
      <c r="X48" s="10">
        <f t="shared" si="15"/>
        <v>-5.8880036285720999E-2</v>
      </c>
      <c r="Y48" s="8">
        <f t="shared" si="16"/>
        <v>-0.15096900000000002</v>
      </c>
      <c r="Z48">
        <f t="shared" si="17"/>
        <v>-0.35696932707178097</v>
      </c>
      <c r="AA48">
        <f t="shared" si="18"/>
        <v>-0.19054399999999999</v>
      </c>
      <c r="AB48">
        <f t="shared" si="19"/>
        <v>-0.11112315913807899</v>
      </c>
      <c r="AC48">
        <f t="shared" si="20"/>
        <v>-0.120244</v>
      </c>
    </row>
    <row r="49" spans="1:29" x14ac:dyDescent="0.2">
      <c r="A49" s="4">
        <v>48</v>
      </c>
      <c r="B49" s="7">
        <v>-4.3635952487826604</v>
      </c>
      <c r="C49" s="8" t="str">
        <f t="shared" si="6"/>
        <v>&lt;Value&gt;-4.36359524878266&lt;/Value&gt;</v>
      </c>
      <c r="D49" s="7">
        <v>-0.215369575435612</v>
      </c>
      <c r="E49" s="8">
        <v>-0.21817976243913301</v>
      </c>
      <c r="F49" s="7">
        <v>-0.29461566716913801</v>
      </c>
      <c r="G49" s="10" t="str">
        <f t="shared" si="7"/>
        <v>&lt;Value&gt;-0.294615667169138&lt;/Value&gt;</v>
      </c>
      <c r="H49" s="10">
        <v>-8.6414907022891702E-2</v>
      </c>
      <c r="I49" s="8" t="str">
        <f t="shared" si="8"/>
        <v>&lt;Value&gt;-0.0864149070228917&lt;/Value&gt;</v>
      </c>
      <c r="J49" s="7">
        <v>-0.203826688136163</v>
      </c>
      <c r="K49" t="s">
        <v>882</v>
      </c>
      <c r="L49" s="8">
        <f t="shared" si="9"/>
        <v>-0.29564000000000001</v>
      </c>
      <c r="M49" s="7">
        <v>-0.22627699880851501</v>
      </c>
      <c r="N49" t="s">
        <v>1280</v>
      </c>
      <c r="O49" s="8">
        <f t="shared" si="10"/>
        <v>-0.15290300000000001</v>
      </c>
      <c r="P49" s="7">
        <v>0.13133199558012401</v>
      </c>
      <c r="Q49" t="s">
        <v>1081</v>
      </c>
      <c r="R49" s="8">
        <f t="shared" si="11"/>
        <v>0.134576</v>
      </c>
      <c r="S49" s="7">
        <v>0.122949480997434</v>
      </c>
      <c r="T49" t="s">
        <v>1479</v>
      </c>
      <c r="U49" s="8">
        <f t="shared" si="12"/>
        <v>3.8186999999999999E-2</v>
      </c>
      <c r="V49" s="7">
        <f t="shared" si="13"/>
        <v>-0.33515868371628699</v>
      </c>
      <c r="W49" s="10">
        <f t="shared" si="14"/>
        <v>-0.43021600000000004</v>
      </c>
      <c r="X49" s="10">
        <f t="shared" si="15"/>
        <v>-7.2494692556038992E-2</v>
      </c>
      <c r="Y49" s="8">
        <f t="shared" si="16"/>
        <v>-0.16106400000000001</v>
      </c>
      <c r="Z49">
        <f t="shared" si="17"/>
        <v>-0.34922647980594901</v>
      </c>
      <c r="AA49">
        <f t="shared" si="18"/>
        <v>-0.19109000000000001</v>
      </c>
      <c r="AB49">
        <f t="shared" si="19"/>
        <v>-0.10332751781108102</v>
      </c>
      <c r="AC49">
        <f t="shared" si="20"/>
        <v>-0.11471600000000001</v>
      </c>
    </row>
    <row r="50" spans="1:29" x14ac:dyDescent="0.2">
      <c r="A50" s="4">
        <v>49</v>
      </c>
      <c r="B50" s="7">
        <v>-4.27963455001239</v>
      </c>
      <c r="C50" s="8" t="str">
        <f t="shared" si="6"/>
        <v>&lt;Value&gt;-4.27963455001239&lt;/Value&gt;</v>
      </c>
      <c r="D50" s="7">
        <v>-0.21212420145004299</v>
      </c>
      <c r="E50" s="8">
        <v>-0.21398172750062</v>
      </c>
      <c r="F50" s="7">
        <v>-0.366615346025148</v>
      </c>
      <c r="G50" s="10" t="str">
        <f t="shared" si="7"/>
        <v>&lt;Value&gt;-0.366615346025148&lt;/Value&gt;</v>
      </c>
      <c r="H50" s="10">
        <v>-0.11630437617187001</v>
      </c>
      <c r="I50" s="8" t="str">
        <f t="shared" si="8"/>
        <v>&lt;Value&gt;-0.11630437617187&lt;/Value&gt;</v>
      </c>
      <c r="J50" s="7">
        <v>-0.21605513062208501</v>
      </c>
      <c r="K50" t="s">
        <v>883</v>
      </c>
      <c r="L50" s="8">
        <f t="shared" si="9"/>
        <v>-0.31406800000000001</v>
      </c>
      <c r="M50" s="7">
        <v>-0.21865331969415899</v>
      </c>
      <c r="N50" t="s">
        <v>1281</v>
      </c>
      <c r="O50" s="8">
        <f t="shared" si="10"/>
        <v>-0.15003900000000001</v>
      </c>
      <c r="P50" s="7">
        <v>0.13138384073023901</v>
      </c>
      <c r="Q50" t="s">
        <v>1082</v>
      </c>
      <c r="R50" s="8">
        <f t="shared" si="11"/>
        <v>0.13639999999999999</v>
      </c>
      <c r="S50" s="7">
        <v>0.122998140790349</v>
      </c>
      <c r="T50" t="s">
        <v>1480</v>
      </c>
      <c r="U50" s="8">
        <f t="shared" si="12"/>
        <v>4.3534999999999997E-2</v>
      </c>
      <c r="V50" s="7">
        <f t="shared" si="13"/>
        <v>-0.34743897135232404</v>
      </c>
      <c r="W50" s="10">
        <f t="shared" si="14"/>
        <v>-0.45046799999999998</v>
      </c>
      <c r="X50" s="10">
        <f t="shared" si="15"/>
        <v>-8.4671289891845997E-2</v>
      </c>
      <c r="Y50" s="8">
        <f t="shared" si="16"/>
        <v>-0.17766800000000002</v>
      </c>
      <c r="Z50">
        <f t="shared" si="17"/>
        <v>-0.34165146048450801</v>
      </c>
      <c r="AA50">
        <f t="shared" si="18"/>
        <v>-0.193574</v>
      </c>
      <c r="AB50">
        <f t="shared" si="19"/>
        <v>-9.5655178903809993E-2</v>
      </c>
      <c r="AC50">
        <f t="shared" si="20"/>
        <v>-0.10650400000000002</v>
      </c>
    </row>
    <row r="51" spans="1:29" x14ac:dyDescent="0.2">
      <c r="A51" s="4">
        <v>50</v>
      </c>
      <c r="B51" s="7">
        <v>-4.1139474630752604</v>
      </c>
      <c r="C51" s="8" t="str">
        <f t="shared" si="6"/>
        <v>&lt;Value&gt;-4.11394746307526&lt;/Value&gt;</v>
      </c>
      <c r="D51" s="7">
        <v>-0.20083255928150101</v>
      </c>
      <c r="E51" s="8">
        <v>-0.20569737315376299</v>
      </c>
      <c r="F51" s="7">
        <v>-0.276913395118841</v>
      </c>
      <c r="G51" s="10" t="str">
        <f t="shared" si="7"/>
        <v>&lt;Value&gt;-0.276913395118841&lt;/Value&gt;</v>
      </c>
      <c r="H51" s="10">
        <v>-0.21740726568689001</v>
      </c>
      <c r="I51" s="8" t="str">
        <f t="shared" si="8"/>
        <v>&lt;Value&gt;-0.21740726568689&lt;/Value&gt;</v>
      </c>
      <c r="J51" s="7">
        <v>-0.22671077716072199</v>
      </c>
      <c r="K51" t="s">
        <v>884</v>
      </c>
      <c r="L51" s="8">
        <f t="shared" si="9"/>
        <v>-0.252722</v>
      </c>
      <c r="M51" s="7">
        <v>-0.21120360736799901</v>
      </c>
      <c r="N51" t="s">
        <v>1282</v>
      </c>
      <c r="O51" s="8">
        <f t="shared" si="10"/>
        <v>-0.1384</v>
      </c>
      <c r="P51" s="7">
        <v>0.13145249498905101</v>
      </c>
      <c r="Q51" t="s">
        <v>1083</v>
      </c>
      <c r="R51" s="8">
        <f t="shared" si="11"/>
        <v>0.133827</v>
      </c>
      <c r="S51" s="7">
        <v>0.12306268292863801</v>
      </c>
      <c r="T51" t="s">
        <v>1481</v>
      </c>
      <c r="U51" s="8">
        <f t="shared" si="12"/>
        <v>3.5879000000000001E-2</v>
      </c>
      <c r="V51" s="7">
        <f t="shared" si="13"/>
        <v>-0.358163272149773</v>
      </c>
      <c r="W51" s="10">
        <f t="shared" si="14"/>
        <v>-0.38654900000000003</v>
      </c>
      <c r="X51" s="10">
        <f t="shared" si="15"/>
        <v>-9.5258282171670983E-2</v>
      </c>
      <c r="Y51" s="8">
        <f t="shared" si="16"/>
        <v>-0.118895</v>
      </c>
      <c r="Z51">
        <f t="shared" si="17"/>
        <v>-0.33426629029663701</v>
      </c>
      <c r="AA51">
        <f t="shared" si="18"/>
        <v>-0.17427899999999999</v>
      </c>
      <c r="AB51">
        <f t="shared" si="19"/>
        <v>-8.8140924439361001E-2</v>
      </c>
      <c r="AC51">
        <f t="shared" si="20"/>
        <v>-0.102521</v>
      </c>
    </row>
    <row r="52" spans="1:29" x14ac:dyDescent="0.2">
      <c r="A52" s="4">
        <v>51</v>
      </c>
      <c r="B52" s="7">
        <v>-4.0893160767024801</v>
      </c>
      <c r="C52" s="8" t="str">
        <f t="shared" si="6"/>
        <v>&lt;Value&gt;-4.08931607670248&lt;/Value&gt;</v>
      </c>
      <c r="D52" s="7">
        <v>-0.198588012405712</v>
      </c>
      <c r="E52" s="8">
        <v>-0.204465803835124</v>
      </c>
      <c r="F52" s="7">
        <v>-0.30885520506839198</v>
      </c>
      <c r="G52" s="10" t="str">
        <f t="shared" si="7"/>
        <v>&lt;Value&gt;-0.308855205068392&lt;/Value&gt;</v>
      </c>
      <c r="H52" s="10">
        <v>-9.2093232566798397E-2</v>
      </c>
      <c r="I52" s="8" t="str">
        <f t="shared" si="8"/>
        <v>&lt;Value&gt;-0.0920932325667984&lt;/Value&gt;</v>
      </c>
      <c r="J52" s="7">
        <v>-0.23564916125277599</v>
      </c>
      <c r="K52" t="s">
        <v>885</v>
      </c>
      <c r="L52" s="8">
        <f t="shared" si="9"/>
        <v>-0.24423600000000001</v>
      </c>
      <c r="M52" s="7">
        <v>-0.20395620627380701</v>
      </c>
      <c r="N52" t="s">
        <v>1283</v>
      </c>
      <c r="O52" s="8">
        <f t="shared" si="10"/>
        <v>-0.13700100000000001</v>
      </c>
      <c r="P52" s="7">
        <v>0.13153065839273601</v>
      </c>
      <c r="Q52" t="s">
        <v>1084</v>
      </c>
      <c r="R52" s="8">
        <f t="shared" si="11"/>
        <v>0.133521</v>
      </c>
      <c r="S52" s="7">
        <v>0.123136241884004</v>
      </c>
      <c r="T52" t="s">
        <v>1482</v>
      </c>
      <c r="U52" s="8">
        <f t="shared" si="12"/>
        <v>3.4872E-2</v>
      </c>
      <c r="V52" s="7">
        <f t="shared" si="13"/>
        <v>-0.367179819645512</v>
      </c>
      <c r="W52" s="10">
        <f t="shared" si="14"/>
        <v>-0.37775700000000001</v>
      </c>
      <c r="X52" s="10">
        <f t="shared" si="15"/>
        <v>-0.10411850286003999</v>
      </c>
      <c r="Y52" s="8">
        <f t="shared" si="16"/>
        <v>-0.11071500000000001</v>
      </c>
      <c r="Z52">
        <f t="shared" si="17"/>
        <v>-0.32709244815781102</v>
      </c>
      <c r="AA52">
        <f t="shared" si="18"/>
        <v>-0.171873</v>
      </c>
      <c r="AB52">
        <f t="shared" si="19"/>
        <v>-8.0819964389803003E-2</v>
      </c>
      <c r="AC52">
        <f t="shared" si="20"/>
        <v>-0.10212900000000001</v>
      </c>
    </row>
    <row r="53" spans="1:29" x14ac:dyDescent="0.2">
      <c r="A53" s="4">
        <v>52</v>
      </c>
      <c r="B53" s="7">
        <v>-3.9229675444469501</v>
      </c>
      <c r="C53" s="8" t="str">
        <f t="shared" si="6"/>
        <v>&lt;Value&gt;-3.92296754444695&lt;/Value&gt;</v>
      </c>
      <c r="D53" s="7">
        <v>-0.179521287067444</v>
      </c>
      <c r="E53" s="8">
        <v>-0.19614837722234801</v>
      </c>
      <c r="F53" s="7">
        <v>-6.7073746285716898E-2</v>
      </c>
      <c r="G53" s="10" t="str">
        <f t="shared" si="7"/>
        <v>&lt;Value&gt;-0.0670737462857169&lt;/Value&gt;</v>
      </c>
      <c r="H53" s="10">
        <v>-0.308264813963461</v>
      </c>
      <c r="I53" s="8" t="str">
        <f t="shared" si="8"/>
        <v>&lt;Value&gt;-0.308264813963461&lt;/Value&gt;</v>
      </c>
      <c r="J53" s="7">
        <v>-0.242740815399479</v>
      </c>
      <c r="K53" t="s">
        <v>886</v>
      </c>
      <c r="L53" s="8">
        <f t="shared" si="9"/>
        <v>-0.19053800000000001</v>
      </c>
      <c r="M53" s="7">
        <v>-0.19693911315347101</v>
      </c>
      <c r="N53" t="s">
        <v>1284</v>
      </c>
      <c r="O53" s="8">
        <f t="shared" si="10"/>
        <v>-0.129693</v>
      </c>
      <c r="P53" s="7">
        <v>0.13161094561081199</v>
      </c>
      <c r="Q53" t="s">
        <v>1085</v>
      </c>
      <c r="R53" s="8">
        <f t="shared" si="11"/>
        <v>0.13190399999999999</v>
      </c>
      <c r="S53" s="7">
        <v>0.123211875452097</v>
      </c>
      <c r="T53" t="s">
        <v>1483</v>
      </c>
      <c r="U53" s="8">
        <f t="shared" si="12"/>
        <v>2.9017999999999999E-2</v>
      </c>
      <c r="V53" s="7">
        <f t="shared" si="13"/>
        <v>-0.374351761010291</v>
      </c>
      <c r="W53" s="10">
        <f t="shared" si="14"/>
        <v>-0.32244200000000001</v>
      </c>
      <c r="X53" s="10">
        <f t="shared" si="15"/>
        <v>-0.11112986978866701</v>
      </c>
      <c r="Y53" s="8">
        <f t="shared" si="16"/>
        <v>-5.8634000000000019E-2</v>
      </c>
      <c r="Z53">
        <f t="shared" si="17"/>
        <v>-0.32015098860556801</v>
      </c>
      <c r="AA53">
        <f t="shared" si="18"/>
        <v>-0.15871099999999999</v>
      </c>
      <c r="AB53">
        <f t="shared" si="19"/>
        <v>-7.3727237701374015E-2</v>
      </c>
      <c r="AC53">
        <f t="shared" si="20"/>
        <v>-0.100675</v>
      </c>
    </row>
    <row r="54" spans="1:29" x14ac:dyDescent="0.2">
      <c r="A54" s="4">
        <v>53</v>
      </c>
      <c r="B54" s="7">
        <v>-3.7815457309278799</v>
      </c>
      <c r="C54" s="8" t="str">
        <f t="shared" si="6"/>
        <v>&lt;Value&gt;-3.78154573092788&lt;/Value&gt;</v>
      </c>
      <c r="D54" s="7">
        <v>-0.157913680470124</v>
      </c>
      <c r="E54" s="8">
        <v>-0.189077286546394</v>
      </c>
      <c r="F54" s="7">
        <v>-9.4986793532979702E-2</v>
      </c>
      <c r="G54" s="10" t="str">
        <f t="shared" si="7"/>
        <v>&lt;Value&gt;-0.0949867935329797&lt;/Value&gt;</v>
      </c>
      <c r="H54" s="10">
        <v>-0.20237327524048099</v>
      </c>
      <c r="I54" s="8" t="str">
        <f t="shared" si="8"/>
        <v>&lt;Value&gt;-0.202373275240481&lt;/Value&gt;</v>
      </c>
      <c r="J54" s="7">
        <v>-0.24787205713021601</v>
      </c>
      <c r="K54" t="s">
        <v>887</v>
      </c>
      <c r="L54" s="8">
        <f t="shared" si="9"/>
        <v>-0.14910200000000001</v>
      </c>
      <c r="M54" s="7">
        <v>-0.19017968627072299</v>
      </c>
      <c r="N54" t="s">
        <v>1285</v>
      </c>
      <c r="O54" s="8">
        <f t="shared" si="10"/>
        <v>-0.12631500000000001</v>
      </c>
      <c r="P54" s="7">
        <v>0.131686295400855</v>
      </c>
      <c r="Q54" t="s">
        <v>1086</v>
      </c>
      <c r="R54" s="8">
        <f t="shared" si="11"/>
        <v>0.13106499999999999</v>
      </c>
      <c r="S54" s="7">
        <v>0.123282948322104</v>
      </c>
      <c r="T54" t="s">
        <v>1484</v>
      </c>
      <c r="U54" s="8">
        <f t="shared" si="12"/>
        <v>2.5522E-2</v>
      </c>
      <c r="V54" s="7">
        <f t="shared" si="13"/>
        <v>-0.37955835253107101</v>
      </c>
      <c r="W54" s="10">
        <f t="shared" si="14"/>
        <v>-0.280167</v>
      </c>
      <c r="X54" s="10">
        <f t="shared" si="15"/>
        <v>-0.11618576172936101</v>
      </c>
      <c r="Y54" s="8">
        <f t="shared" si="16"/>
        <v>-1.8037000000000025E-2</v>
      </c>
      <c r="Z54">
        <f t="shared" si="17"/>
        <v>-0.31346263459282697</v>
      </c>
      <c r="AA54">
        <f t="shared" si="18"/>
        <v>-0.151837</v>
      </c>
      <c r="AB54">
        <f t="shared" si="19"/>
        <v>-6.6896737948618987E-2</v>
      </c>
      <c r="AC54">
        <f t="shared" si="20"/>
        <v>-0.10079300000000001</v>
      </c>
    </row>
    <row r="55" spans="1:29" x14ac:dyDescent="0.2">
      <c r="A55" s="4">
        <v>54</v>
      </c>
      <c r="B55" s="7">
        <v>-3.5795356582209799</v>
      </c>
      <c r="C55" s="8" t="str">
        <f t="shared" si="6"/>
        <v>&lt;Value&gt;-3.57953565822098&lt;/Value&gt;</v>
      </c>
      <c r="D55" s="7">
        <v>-0.11847276735453401</v>
      </c>
      <c r="E55" s="8">
        <v>-0.17897678291104899</v>
      </c>
      <c r="F55" s="7">
        <v>-7.8617710687677506E-2</v>
      </c>
      <c r="G55" s="10" t="str">
        <f t="shared" si="7"/>
        <v>&lt;Value&gt;-0.0786177106876775&lt;/Value&gt;</v>
      </c>
      <c r="H55" s="10">
        <v>-0.126509894128845</v>
      </c>
      <c r="I55" s="8" t="str">
        <f t="shared" si="8"/>
        <v>&lt;Value&gt;-0.126509894128845&lt;/Value&gt;</v>
      </c>
      <c r="J55" s="7">
        <v>-0.25094541863729702</v>
      </c>
      <c r="K55" t="s">
        <v>888</v>
      </c>
      <c r="L55" s="8">
        <f t="shared" si="9"/>
        <v>-9.4898999999999997E-2</v>
      </c>
      <c r="M55" s="7">
        <v>-0.18370434823830201</v>
      </c>
      <c r="N55" t="s">
        <v>1286</v>
      </c>
      <c r="O55" s="8">
        <f t="shared" si="10"/>
        <v>-0.12587200000000001</v>
      </c>
      <c r="P55" s="7">
        <v>0.13175033381502099</v>
      </c>
      <c r="Q55" t="s">
        <v>1087</v>
      </c>
      <c r="R55" s="8">
        <f t="shared" si="11"/>
        <v>0.130602</v>
      </c>
      <c r="S55" s="7">
        <v>0.123343471816717</v>
      </c>
      <c r="T55" t="s">
        <v>1485</v>
      </c>
      <c r="U55" s="8">
        <f t="shared" si="12"/>
        <v>2.3467999999999999E-2</v>
      </c>
      <c r="V55" s="7">
        <f t="shared" si="13"/>
        <v>-0.38269575245231802</v>
      </c>
      <c r="W55" s="10">
        <f t="shared" si="14"/>
        <v>-0.22550100000000001</v>
      </c>
      <c r="X55" s="10">
        <f t="shared" si="15"/>
        <v>-0.11919508482227603</v>
      </c>
      <c r="Y55" s="8">
        <f t="shared" si="16"/>
        <v>3.5702999999999999E-2</v>
      </c>
      <c r="Z55">
        <f t="shared" si="17"/>
        <v>-0.30704782005501902</v>
      </c>
      <c r="AA55">
        <f t="shared" si="18"/>
        <v>-0.14934</v>
      </c>
      <c r="AB55">
        <f t="shared" si="19"/>
        <v>-6.0360876421585011E-2</v>
      </c>
      <c r="AC55">
        <f t="shared" si="20"/>
        <v>-0.10240400000000001</v>
      </c>
    </row>
    <row r="56" spans="1:29" x14ac:dyDescent="0.2">
      <c r="A56" s="4">
        <v>55</v>
      </c>
      <c r="B56" s="7">
        <v>-3.4869345010393298</v>
      </c>
      <c r="C56" s="8" t="str">
        <f t="shared" si="6"/>
        <v>&lt;Value&gt;-3.48693450103933&lt;/Value&gt;</v>
      </c>
      <c r="D56" s="7">
        <v>-9.70819387697541E-2</v>
      </c>
      <c r="E56" s="8">
        <v>-0.174346725051966</v>
      </c>
      <c r="F56" s="7">
        <v>-4.22698868717232E-2</v>
      </c>
      <c r="G56" s="10" t="str">
        <f t="shared" si="7"/>
        <v>&lt;Value&gt;-0.0422698868717232&lt;/Value&gt;</v>
      </c>
      <c r="H56" s="10">
        <v>-0.11636660830312</v>
      </c>
      <c r="I56" s="8" t="str">
        <f t="shared" si="8"/>
        <v>&lt;Value&gt;-0.11636660830312&lt;/Value&gt;</v>
      </c>
      <c r="J56" s="7">
        <v>-0.25187972952013499</v>
      </c>
      <c r="K56" t="s">
        <v>889</v>
      </c>
      <c r="L56" s="8">
        <f t="shared" si="9"/>
        <v>-7.1479000000000001E-2</v>
      </c>
      <c r="M56" s="7">
        <v>-0.17753827575206901</v>
      </c>
      <c r="N56" t="s">
        <v>1287</v>
      </c>
      <c r="O56" s="8">
        <f t="shared" si="10"/>
        <v>-0.127385</v>
      </c>
      <c r="P56" s="7">
        <v>0.131797675889576</v>
      </c>
      <c r="Q56" t="s">
        <v>1088</v>
      </c>
      <c r="R56" s="8">
        <f t="shared" si="11"/>
        <v>0.130661</v>
      </c>
      <c r="S56" s="7">
        <v>0.123388385715093</v>
      </c>
      <c r="T56" t="s">
        <v>1486</v>
      </c>
      <c r="U56" s="8">
        <f t="shared" si="12"/>
        <v>2.3827999999999998E-2</v>
      </c>
      <c r="V56" s="7">
        <f t="shared" si="13"/>
        <v>-0.38367740540971096</v>
      </c>
      <c r="W56" s="10">
        <f t="shared" si="14"/>
        <v>-0.20213999999999999</v>
      </c>
      <c r="X56" s="10">
        <f t="shared" si="15"/>
        <v>-0.12008205363055899</v>
      </c>
      <c r="Y56" s="8">
        <f t="shared" si="16"/>
        <v>5.9181999999999998E-2</v>
      </c>
      <c r="Z56">
        <f t="shared" si="17"/>
        <v>-0.30092666146716202</v>
      </c>
      <c r="AA56">
        <f t="shared" si="18"/>
        <v>-0.15121299999999999</v>
      </c>
      <c r="AB56">
        <f t="shared" si="19"/>
        <v>-5.4149890036976012E-2</v>
      </c>
      <c r="AC56">
        <f t="shared" si="20"/>
        <v>-0.103557</v>
      </c>
    </row>
    <row r="57" spans="1:29" x14ac:dyDescent="0.2">
      <c r="A57" s="4">
        <v>56</v>
      </c>
      <c r="B57" s="7">
        <v>-3.3959551497195899</v>
      </c>
      <c r="C57" s="8" t="str">
        <f t="shared" si="6"/>
        <v>&lt;Value&gt;-3.39595514971959&lt;/Value&gt;</v>
      </c>
      <c r="D57" s="7">
        <v>-7.4096522842243398E-2</v>
      </c>
      <c r="E57" s="8">
        <v>-0.169797757485979</v>
      </c>
      <c r="F57" s="7">
        <v>-6.8431122496309296E-2</v>
      </c>
      <c r="G57" s="10" t="str">
        <f t="shared" si="7"/>
        <v>&lt;Value&gt;-0.0684311224963093&lt;/Value&gt;</v>
      </c>
      <c r="H57" s="10">
        <v>-0.115985418770458</v>
      </c>
      <c r="I57" s="8" t="str">
        <f t="shared" si="8"/>
        <v>&lt;Value&gt;-0.115985418770458&lt;/Value&gt;</v>
      </c>
      <c r="J57" s="7">
        <v>-0.250609873799224</v>
      </c>
      <c r="K57" t="s">
        <v>890</v>
      </c>
      <c r="L57" s="8">
        <f t="shared" si="9"/>
        <v>-4.9067E-2</v>
      </c>
      <c r="M57" s="7">
        <v>-0.17170506979656999</v>
      </c>
      <c r="N57" t="s">
        <v>1288</v>
      </c>
      <c r="O57" s="8">
        <f t="shared" si="10"/>
        <v>-0.129936</v>
      </c>
      <c r="P57" s="7">
        <v>0.13182415583403301</v>
      </c>
      <c r="Q57" t="s">
        <v>1089</v>
      </c>
      <c r="R57" s="8">
        <f t="shared" si="11"/>
        <v>0.130886</v>
      </c>
      <c r="S57" s="7">
        <v>0.123413773034743</v>
      </c>
      <c r="T57" t="s">
        <v>1487</v>
      </c>
      <c r="U57" s="8">
        <f t="shared" si="12"/>
        <v>2.4968000000000001E-2</v>
      </c>
      <c r="V57" s="7">
        <f t="shared" si="13"/>
        <v>-0.38243402963325701</v>
      </c>
      <c r="W57" s="10">
        <f t="shared" si="14"/>
        <v>-0.179953</v>
      </c>
      <c r="X57" s="10">
        <f t="shared" si="15"/>
        <v>-0.118785717965191</v>
      </c>
      <c r="Y57" s="8">
        <f t="shared" si="16"/>
        <v>8.1819000000000003E-2</v>
      </c>
      <c r="Z57">
        <f t="shared" si="17"/>
        <v>-0.29511884283131301</v>
      </c>
      <c r="AA57">
        <f t="shared" si="18"/>
        <v>-0.15490399999999999</v>
      </c>
      <c r="AB57">
        <f t="shared" si="19"/>
        <v>-4.8291296761826988E-2</v>
      </c>
      <c r="AC57">
        <f t="shared" si="20"/>
        <v>-0.10496799999999999</v>
      </c>
    </row>
    <row r="58" spans="1:29" x14ac:dyDescent="0.2">
      <c r="A58" s="4">
        <v>57</v>
      </c>
      <c r="B58" s="7">
        <v>-3.3314362707826701</v>
      </c>
      <c r="C58" s="8" t="str">
        <f t="shared" si="6"/>
        <v>&lt;Value&gt;-3.33143627078267&lt;/Value&gt;</v>
      </c>
      <c r="D58" s="7">
        <v>-5.6643834295702099E-2</v>
      </c>
      <c r="E58" s="8">
        <v>-0.166571813539134</v>
      </c>
      <c r="F58" s="7">
        <v>-0.18173178705272899</v>
      </c>
      <c r="G58" s="10" t="str">
        <f t="shared" si="7"/>
        <v>&lt;Value&gt;-0.181731787052729&lt;/Value&gt;</v>
      </c>
      <c r="H58" s="10">
        <v>3.9633437531254E-2</v>
      </c>
      <c r="I58" s="8" t="str">
        <f t="shared" si="8"/>
        <v>&lt;Value&gt;0.039633437531254&lt;/Value&gt;</v>
      </c>
      <c r="J58" s="7">
        <v>-0.247086253395295</v>
      </c>
      <c r="K58" t="s">
        <v>891</v>
      </c>
      <c r="L58" s="8">
        <f t="shared" si="9"/>
        <v>-3.3430000000000001E-2</v>
      </c>
      <c r="M58" s="7">
        <v>-0.166226400940057</v>
      </c>
      <c r="N58" t="s">
        <v>1289</v>
      </c>
      <c r="O58" s="8">
        <f t="shared" si="10"/>
        <v>-0.13239600000000001</v>
      </c>
      <c r="P58" s="7">
        <v>0.131826980693316</v>
      </c>
      <c r="Q58" t="s">
        <v>1090</v>
      </c>
      <c r="R58" s="8">
        <f t="shared" si="11"/>
        <v>0.13114899999999999</v>
      </c>
      <c r="S58" s="7">
        <v>0.123417003272164</v>
      </c>
      <c r="T58" t="s">
        <v>1488</v>
      </c>
      <c r="U58" s="8">
        <f t="shared" si="12"/>
        <v>2.6214000000000001E-2</v>
      </c>
      <c r="V58" s="7">
        <f t="shared" si="13"/>
        <v>-0.378913234088611</v>
      </c>
      <c r="W58" s="10">
        <f t="shared" si="14"/>
        <v>-0.16457899999999998</v>
      </c>
      <c r="X58" s="10">
        <f t="shared" si="15"/>
        <v>-0.115259272701979</v>
      </c>
      <c r="Y58" s="8">
        <f t="shared" si="16"/>
        <v>9.7718999999999986E-2</v>
      </c>
      <c r="Z58">
        <f t="shared" si="17"/>
        <v>-0.28964340421222101</v>
      </c>
      <c r="AA58">
        <f t="shared" si="18"/>
        <v>-0.15861000000000003</v>
      </c>
      <c r="AB58">
        <f t="shared" si="19"/>
        <v>-4.2809397667893004E-2</v>
      </c>
      <c r="AC58">
        <f t="shared" si="20"/>
        <v>-0.10618200000000001</v>
      </c>
    </row>
    <row r="59" spans="1:29" x14ac:dyDescent="0.2">
      <c r="A59" s="4">
        <v>58</v>
      </c>
      <c r="B59" s="7">
        <v>-3.2437591225795299</v>
      </c>
      <c r="C59" s="8" t="str">
        <f t="shared" si="6"/>
        <v>&lt;Value&gt;-3.24375912257953&lt;/Value&gt;</v>
      </c>
      <c r="D59" s="7">
        <v>-3.1441553607039499E-2</v>
      </c>
      <c r="E59" s="8">
        <v>-0.16218795612897599</v>
      </c>
      <c r="F59" s="7">
        <v>3.99590377435226E-2</v>
      </c>
      <c r="G59" s="10" t="str">
        <f t="shared" si="7"/>
        <v>&lt;Value&gt;0.0399590377435226&lt;/Value&gt;</v>
      </c>
      <c r="H59" s="10">
        <v>-2.3833090566315499E-2</v>
      </c>
      <c r="I59" s="8" t="str">
        <f t="shared" si="8"/>
        <v>&lt;Value&gt;-0.0238330905663155&lt;/Value&gt;</v>
      </c>
      <c r="J59" s="7">
        <v>-0.24127400027149901</v>
      </c>
      <c r="K59" t="s">
        <v>892</v>
      </c>
      <c r="L59" s="8">
        <f t="shared" si="9"/>
        <v>-1.2392E-2</v>
      </c>
      <c r="M59" s="7">
        <v>-0.16112162613183001</v>
      </c>
      <c r="N59" t="s">
        <v>1290</v>
      </c>
      <c r="O59" s="8">
        <f t="shared" si="10"/>
        <v>-0.136625</v>
      </c>
      <c r="P59" s="7">
        <v>0.131804806785593</v>
      </c>
      <c r="Q59" t="s">
        <v>1091</v>
      </c>
      <c r="R59" s="8">
        <f t="shared" si="11"/>
        <v>0.13165299999999999</v>
      </c>
      <c r="S59" s="7">
        <v>0.12339680361182299</v>
      </c>
      <c r="T59" t="s">
        <v>1489</v>
      </c>
      <c r="U59" s="8">
        <f t="shared" si="12"/>
        <v>2.8431000000000001E-2</v>
      </c>
      <c r="V59" s="7">
        <f t="shared" si="13"/>
        <v>-0.37307880705709201</v>
      </c>
      <c r="W59" s="10">
        <f t="shared" si="14"/>
        <v>-0.14404499999999998</v>
      </c>
      <c r="X59" s="10">
        <f t="shared" si="15"/>
        <v>-0.109469193485906</v>
      </c>
      <c r="Y59" s="8">
        <f t="shared" si="16"/>
        <v>0.11926099999999999</v>
      </c>
      <c r="Z59">
        <f t="shared" si="17"/>
        <v>-0.28451842974365299</v>
      </c>
      <c r="AA59">
        <f t="shared" si="18"/>
        <v>-0.16505600000000001</v>
      </c>
      <c r="AB59">
        <f t="shared" si="19"/>
        <v>-3.7724822520007015E-2</v>
      </c>
      <c r="AC59">
        <f t="shared" si="20"/>
        <v>-0.108194</v>
      </c>
    </row>
    <row r="60" spans="1:29" x14ac:dyDescent="0.2">
      <c r="A60" s="4">
        <v>59</v>
      </c>
      <c r="B60" s="7">
        <v>-3.0938427556966901</v>
      </c>
      <c r="C60" s="8" t="str">
        <f t="shared" si="6"/>
        <v>&lt;Value&gt;-3.09384275569669&lt;/Value&gt;</v>
      </c>
      <c r="D60" s="7">
        <v>1.54279833688164E-2</v>
      </c>
      <c r="E60" s="8">
        <v>-0.15469213778483401</v>
      </c>
      <c r="F60" s="7">
        <v>-9.2821901418843694E-2</v>
      </c>
      <c r="G60" s="10" t="str">
        <f t="shared" si="7"/>
        <v>&lt;Value&gt;-0.0928219014188437&lt;/Value&gt;</v>
      </c>
      <c r="H60" s="10">
        <v>-0.27621643395093998</v>
      </c>
      <c r="I60" s="8" t="str">
        <f t="shared" si="8"/>
        <v>&lt;Value&gt;-0.27621643395094&lt;/Value&gt;</v>
      </c>
      <c r="J60" s="7">
        <v>-0.23315198802046899</v>
      </c>
      <c r="K60" t="s">
        <v>893</v>
      </c>
      <c r="L60" s="8">
        <f t="shared" si="9"/>
        <v>2.3448E-2</v>
      </c>
      <c r="M60" s="7">
        <v>-0.156407375857438</v>
      </c>
      <c r="N60" t="s">
        <v>1291</v>
      </c>
      <c r="O60" s="8">
        <f t="shared" si="10"/>
        <v>-0.146312</v>
      </c>
      <c r="P60" s="7">
        <v>0.13175774177328101</v>
      </c>
      <c r="Q60" t="s">
        <v>1092</v>
      </c>
      <c r="R60" s="8">
        <f t="shared" si="11"/>
        <v>0.13294</v>
      </c>
      <c r="S60" s="7">
        <v>0.123353260879366</v>
      </c>
      <c r="T60" t="s">
        <v>1490</v>
      </c>
      <c r="U60" s="8">
        <f t="shared" si="12"/>
        <v>3.3440999999999999E-2</v>
      </c>
      <c r="V60" s="7">
        <f t="shared" si="13"/>
        <v>-0.36490972979375003</v>
      </c>
      <c r="W60" s="10">
        <f t="shared" si="14"/>
        <v>-0.10949200000000001</v>
      </c>
      <c r="X60" s="10">
        <f t="shared" si="15"/>
        <v>-0.10139424624718799</v>
      </c>
      <c r="Y60" s="8">
        <f t="shared" si="16"/>
        <v>0.156388</v>
      </c>
      <c r="Z60">
        <f t="shared" si="17"/>
        <v>-0.27976063673680401</v>
      </c>
      <c r="AA60">
        <f t="shared" si="18"/>
        <v>-0.179753</v>
      </c>
      <c r="AB60">
        <f t="shared" si="19"/>
        <v>-3.3054114978071994E-2</v>
      </c>
      <c r="AC60">
        <f t="shared" si="20"/>
        <v>-0.112871</v>
      </c>
    </row>
    <row r="61" spans="1:29" x14ac:dyDescent="0.2">
      <c r="A61" s="4">
        <v>60</v>
      </c>
      <c r="B61" s="7">
        <v>-2.9098751119912198</v>
      </c>
      <c r="C61" s="8" t="str">
        <f t="shared" si="6"/>
        <v>&lt;Value&gt;-2.90987511199122&lt;/Value&gt;</v>
      </c>
      <c r="D61" s="7">
        <v>7.8920740633237299E-2</v>
      </c>
      <c r="E61" s="8">
        <v>-0.14549375559956099</v>
      </c>
      <c r="F61" s="7">
        <v>-6.2389215230367799E-2</v>
      </c>
      <c r="G61" s="10" t="str">
        <f t="shared" si="7"/>
        <v>&lt;Value&gt;-0.0623892152303678&lt;/Value&gt;</v>
      </c>
      <c r="H61" s="10">
        <v>-0.23632185366281699</v>
      </c>
      <c r="I61" s="8" t="str">
        <f t="shared" si="8"/>
        <v>&lt;Value&gt;-0.236321853662817&lt;/Value&gt;</v>
      </c>
      <c r="J61" s="7">
        <v>-0.222711700495971</v>
      </c>
      <c r="K61" t="s">
        <v>894</v>
      </c>
      <c r="L61" s="8">
        <f t="shared" si="9"/>
        <v>6.8234000000000003E-2</v>
      </c>
      <c r="M61" s="7">
        <v>-0.152097113466544</v>
      </c>
      <c r="N61" t="s">
        <v>1292</v>
      </c>
      <c r="O61" s="8">
        <f t="shared" si="10"/>
        <v>-0.16273000000000001</v>
      </c>
      <c r="P61" s="7">
        <v>0.13168727798542201</v>
      </c>
      <c r="Q61" t="s">
        <v>1093</v>
      </c>
      <c r="R61" s="8">
        <f t="shared" si="11"/>
        <v>0.13539100000000001</v>
      </c>
      <c r="S61" s="7">
        <v>0.123287759527684</v>
      </c>
      <c r="T61" t="s">
        <v>1491</v>
      </c>
      <c r="U61" s="8">
        <f t="shared" si="12"/>
        <v>4.1408E-2</v>
      </c>
      <c r="V61" s="7">
        <f t="shared" si="13"/>
        <v>-0.35439897848139301</v>
      </c>
      <c r="W61" s="10">
        <f t="shared" si="14"/>
        <v>-6.7157000000000008E-2</v>
      </c>
      <c r="X61" s="10">
        <f t="shared" si="15"/>
        <v>-9.1024422510548986E-2</v>
      </c>
      <c r="Y61" s="8">
        <f t="shared" si="16"/>
        <v>0.203625</v>
      </c>
      <c r="Z61">
        <f t="shared" si="17"/>
        <v>-0.27538487299422798</v>
      </c>
      <c r="AA61">
        <f t="shared" si="18"/>
        <v>-0.20413800000000001</v>
      </c>
      <c r="AB61">
        <f t="shared" si="19"/>
        <v>-2.880935393886E-2</v>
      </c>
      <c r="AC61">
        <f t="shared" si="20"/>
        <v>-0.12132200000000001</v>
      </c>
    </row>
    <row r="62" spans="1:29" x14ac:dyDescent="0.2">
      <c r="A62" s="4">
        <v>61</v>
      </c>
      <c r="B62" s="7">
        <v>-2.6329831674239901</v>
      </c>
      <c r="C62" s="8" t="str">
        <f t="shared" si="6"/>
        <v>&lt;Value&gt;-2.63298316742399&lt;/Value&gt;</v>
      </c>
      <c r="D62" s="7">
        <v>0.184947331997766</v>
      </c>
      <c r="E62" s="8">
        <v>-0.1316491583712</v>
      </c>
      <c r="F62" s="7">
        <v>4.3349116792338202E-2</v>
      </c>
      <c r="G62" s="10" t="str">
        <f t="shared" si="7"/>
        <v>&lt;Value&gt;0.0433491167923382&lt;/Value&gt;</v>
      </c>
      <c r="H62" s="10">
        <v>-0.13921013371916</v>
      </c>
      <c r="I62" s="8" t="str">
        <f t="shared" si="8"/>
        <v>&lt;Value&gt;-0.13921013371916&lt;/Value&gt;</v>
      </c>
      <c r="J62" s="7">
        <v>-0.20995601984448001</v>
      </c>
      <c r="K62" t="s">
        <v>895</v>
      </c>
      <c r="L62" s="8">
        <f t="shared" si="9"/>
        <v>0.16247400000000001</v>
      </c>
      <c r="M62" s="7">
        <v>-0.148200671801999</v>
      </c>
      <c r="N62" t="s">
        <v>1293</v>
      </c>
      <c r="O62" s="8">
        <f t="shared" si="10"/>
        <v>-0.181254</v>
      </c>
      <c r="P62" s="7">
        <v>0.13159616464624199</v>
      </c>
      <c r="Q62" t="s">
        <v>1094</v>
      </c>
      <c r="R62" s="8">
        <f t="shared" si="11"/>
        <v>0.13616</v>
      </c>
      <c r="S62" s="7">
        <v>0.1232028627785</v>
      </c>
      <c r="T62" t="s">
        <v>1492</v>
      </c>
      <c r="U62" s="8">
        <f t="shared" si="12"/>
        <v>4.3184E-2</v>
      </c>
      <c r="V62" s="7">
        <f t="shared" si="13"/>
        <v>-0.341552184490722</v>
      </c>
      <c r="W62" s="10">
        <f t="shared" si="14"/>
        <v>2.6314000000000004E-2</v>
      </c>
      <c r="X62" s="10">
        <f t="shared" si="15"/>
        <v>-7.8359855198238015E-2</v>
      </c>
      <c r="Y62" s="8">
        <f t="shared" si="16"/>
        <v>0.29863400000000001</v>
      </c>
      <c r="Z62">
        <f t="shared" si="17"/>
        <v>-0.27140353458049898</v>
      </c>
      <c r="AA62">
        <f t="shared" si="18"/>
        <v>-0.224438</v>
      </c>
      <c r="AB62">
        <f t="shared" si="19"/>
        <v>-2.4997809023499004E-2</v>
      </c>
      <c r="AC62">
        <f t="shared" si="20"/>
        <v>-0.13807</v>
      </c>
    </row>
    <row r="63" spans="1:29" x14ac:dyDescent="0.2">
      <c r="A63" s="4">
        <v>62</v>
      </c>
      <c r="B63" s="7">
        <v>-2.4905667460490499</v>
      </c>
      <c r="C63" s="8" t="str">
        <f t="shared" si="6"/>
        <v>&lt;Value&gt;-2.49056674604905&lt;/Value&gt;</v>
      </c>
      <c r="D63" s="7">
        <v>0.24331923504999201</v>
      </c>
      <c r="E63" s="8">
        <v>-0.124528337302453</v>
      </c>
      <c r="F63" s="7">
        <v>0.35795296030419999</v>
      </c>
      <c r="G63" s="10" t="str">
        <f t="shared" si="7"/>
        <v>&lt;Value&gt;0.3579529603042&lt;/Value&gt;</v>
      </c>
      <c r="H63" s="10">
        <v>-0.384864865202381</v>
      </c>
      <c r="I63" s="8" t="str">
        <f t="shared" si="8"/>
        <v>&lt;Value&gt;-0.384864865202381&lt;/Value&gt;</v>
      </c>
      <c r="J63" s="7">
        <v>-0.194897998754368</v>
      </c>
      <c r="K63" t="s">
        <v>896</v>
      </c>
      <c r="L63" s="8">
        <f t="shared" si="9"/>
        <v>0.215338</v>
      </c>
      <c r="M63" s="7">
        <v>-0.14472377574175299</v>
      </c>
      <c r="N63" t="s">
        <v>1294</v>
      </c>
      <c r="O63" s="8">
        <f t="shared" si="10"/>
        <v>-0.19609699999999999</v>
      </c>
      <c r="P63" s="7">
        <v>0.131488228100164</v>
      </c>
      <c r="Q63" t="s">
        <v>1095</v>
      </c>
      <c r="R63" s="8">
        <f t="shared" si="11"/>
        <v>0.13891200000000001</v>
      </c>
      <c r="S63" s="7">
        <v>0.12310214532083801</v>
      </c>
      <c r="T63" t="s">
        <v>1493</v>
      </c>
      <c r="U63" s="8">
        <f t="shared" si="12"/>
        <v>5.0590999999999997E-2</v>
      </c>
      <c r="V63" s="7">
        <f t="shared" si="13"/>
        <v>-0.326386226854532</v>
      </c>
      <c r="W63" s="10">
        <f t="shared" si="14"/>
        <v>7.6425999999999994E-2</v>
      </c>
      <c r="X63" s="10">
        <f t="shared" si="15"/>
        <v>-6.3409770654204001E-2</v>
      </c>
      <c r="Y63" s="8">
        <f t="shared" si="16"/>
        <v>0.35425000000000001</v>
      </c>
      <c r="Z63">
        <f t="shared" si="17"/>
        <v>-0.26782592106259101</v>
      </c>
      <c r="AA63">
        <f t="shared" si="18"/>
        <v>-0.24668799999999999</v>
      </c>
      <c r="AB63">
        <f t="shared" si="19"/>
        <v>-2.1621630420914986E-2</v>
      </c>
      <c r="AC63">
        <f t="shared" si="20"/>
        <v>-0.145506</v>
      </c>
    </row>
    <row r="64" spans="1:29" x14ac:dyDescent="0.2">
      <c r="A64" s="4">
        <v>63</v>
      </c>
      <c r="B64" s="7">
        <v>-2.2174247286154598</v>
      </c>
      <c r="C64" s="8" t="str">
        <f t="shared" si="6"/>
        <v>&lt;Value&gt;-2.21742472861546&lt;/Value&gt;</v>
      </c>
      <c r="D64" s="7">
        <v>0.35993091668954402</v>
      </c>
      <c r="E64" s="8">
        <v>-0.110871236430773</v>
      </c>
      <c r="F64" s="7">
        <v>0.48926357753210198</v>
      </c>
      <c r="G64" s="10" t="str">
        <f t="shared" si="7"/>
        <v>&lt;Value&gt;0.489263577532102&lt;/Value&gt;</v>
      </c>
      <c r="H64" s="10">
        <v>-0.22043747921635201</v>
      </c>
      <c r="I64" s="8" t="str">
        <f t="shared" si="8"/>
        <v>&lt;Value&gt;-0.220437479216352&lt;/Value&gt;</v>
      </c>
      <c r="J64" s="7">
        <v>-0.17755968175322601</v>
      </c>
      <c r="K64" t="s">
        <v>897</v>
      </c>
      <c r="L64" s="8">
        <f t="shared" si="9"/>
        <v>0.30490600000000001</v>
      </c>
      <c r="M64" s="7">
        <v>-0.14166756271814199</v>
      </c>
      <c r="N64" t="s">
        <v>1295</v>
      </c>
      <c r="O64" s="8">
        <f t="shared" si="10"/>
        <v>-0.15601599999999999</v>
      </c>
      <c r="P64" s="7">
        <v>0.13136815009939601</v>
      </c>
      <c r="Q64" t="s">
        <v>1096</v>
      </c>
      <c r="R64" s="8">
        <f t="shared" si="11"/>
        <v>0.133747</v>
      </c>
      <c r="S64" s="7">
        <v>0.12298998683104199</v>
      </c>
      <c r="T64" t="s">
        <v>1494</v>
      </c>
      <c r="U64" s="8">
        <f t="shared" si="12"/>
        <v>3.5860999999999997E-2</v>
      </c>
      <c r="V64" s="7">
        <f t="shared" si="13"/>
        <v>-0.30892783185262201</v>
      </c>
      <c r="W64" s="10">
        <f t="shared" si="14"/>
        <v>0.17115900000000001</v>
      </c>
      <c r="X64" s="10">
        <f t="shared" si="15"/>
        <v>-4.6191531653829998E-2</v>
      </c>
      <c r="Y64" s="8">
        <f t="shared" si="16"/>
        <v>0.43865300000000002</v>
      </c>
      <c r="Z64">
        <f t="shared" si="17"/>
        <v>-0.26465754954918397</v>
      </c>
      <c r="AA64">
        <f t="shared" si="18"/>
        <v>-0.19187699999999999</v>
      </c>
      <c r="AB64">
        <f t="shared" si="19"/>
        <v>-1.8677575887099993E-2</v>
      </c>
      <c r="AC64">
        <f t="shared" si="20"/>
        <v>-0.12015499999999998</v>
      </c>
    </row>
    <row r="65" spans="1:29" x14ac:dyDescent="0.2">
      <c r="A65" s="4">
        <v>64</v>
      </c>
      <c r="B65" s="7">
        <v>-2.0926745208958</v>
      </c>
      <c r="C65" s="8" t="str">
        <f t="shared" si="6"/>
        <v>&lt;Value&gt;-2.0926745208958&lt;/Value&gt;</v>
      </c>
      <c r="D65" s="7">
        <v>0.414247129002557</v>
      </c>
      <c r="E65" s="8">
        <v>-0.10463372604479</v>
      </c>
      <c r="F65" s="7">
        <v>0.18238001013374799</v>
      </c>
      <c r="G65" s="10" t="str">
        <f t="shared" si="7"/>
        <v>&lt;Value&gt;0.182380010133748&lt;/Value&gt;</v>
      </c>
      <c r="H65" s="10">
        <v>-3.0078194544039798E-3</v>
      </c>
      <c r="I65" s="8" t="str">
        <f t="shared" si="8"/>
        <v>&lt;Value&gt;-0.00300781945440398&lt;/Value&gt;</v>
      </c>
      <c r="J65" s="7">
        <v>-0.15797103787505601</v>
      </c>
      <c r="K65" t="s">
        <v>898</v>
      </c>
      <c r="L65" s="8">
        <f t="shared" si="9"/>
        <v>0.352966</v>
      </c>
      <c r="M65" s="7">
        <v>-0.139028116497559</v>
      </c>
      <c r="N65" t="s">
        <v>1296</v>
      </c>
      <c r="O65" s="8">
        <f t="shared" si="10"/>
        <v>-0.14175199999999999</v>
      </c>
      <c r="P65" s="7">
        <v>0.13124121486912199</v>
      </c>
      <c r="Q65" t="s">
        <v>1097</v>
      </c>
      <c r="R65" s="8">
        <f t="shared" si="11"/>
        <v>0.13284499999999999</v>
      </c>
      <c r="S65" s="7">
        <v>0.12287133615698501</v>
      </c>
      <c r="T65" t="s">
        <v>1495</v>
      </c>
      <c r="U65" s="8">
        <f t="shared" si="12"/>
        <v>3.2808999999999998E-2</v>
      </c>
      <c r="V65" s="7">
        <f t="shared" si="13"/>
        <v>-0.289212252744178</v>
      </c>
      <c r="W65" s="10">
        <f t="shared" si="14"/>
        <v>0.22012100000000001</v>
      </c>
      <c r="X65" s="10">
        <f t="shared" si="15"/>
        <v>-2.6729823005934017E-2</v>
      </c>
      <c r="Y65" s="8">
        <f t="shared" si="16"/>
        <v>0.48581099999999999</v>
      </c>
      <c r="Z65">
        <f t="shared" si="17"/>
        <v>-0.26189945265454401</v>
      </c>
      <c r="AA65">
        <f t="shared" si="18"/>
        <v>-0.17456099999999999</v>
      </c>
      <c r="AB65">
        <f t="shared" si="19"/>
        <v>-1.6156780340573995E-2</v>
      </c>
      <c r="AC65">
        <f t="shared" si="20"/>
        <v>-0.10894299999999998</v>
      </c>
    </row>
    <row r="66" spans="1:29" x14ac:dyDescent="0.2">
      <c r="A66" s="4">
        <v>65</v>
      </c>
      <c r="B66" s="7">
        <v>-2.0184954654641598</v>
      </c>
      <c r="C66" s="8" t="str">
        <f t="shared" si="6"/>
        <v>&lt;Value&gt;-2.01849546546416&lt;/Value&gt;</v>
      </c>
      <c r="D66" s="7">
        <v>0.44659278596609903</v>
      </c>
      <c r="E66" s="8">
        <v>-0.10092477327320799</v>
      </c>
      <c r="F66" s="7">
        <v>0.42706919732580301</v>
      </c>
      <c r="G66" s="10" t="str">
        <f t="shared" si="7"/>
        <v>&lt;Value&gt;0.427069197325803&lt;/Value&gt;</v>
      </c>
      <c r="H66" s="10">
        <v>-6.5307965839315293E-2</v>
      </c>
      <c r="I66" s="8" t="str">
        <f t="shared" si="8"/>
        <v>&lt;Value&gt;-0.0653079658393153&lt;/Value&gt;</v>
      </c>
      <c r="J66" s="7">
        <v>-0.13616906200554599</v>
      </c>
      <c r="K66" t="s">
        <v>899</v>
      </c>
      <c r="L66" s="8">
        <f t="shared" si="9"/>
        <v>0.38409900000000002</v>
      </c>
      <c r="M66" s="7">
        <v>-0.13679603228739301</v>
      </c>
      <c r="N66" t="s">
        <v>1297</v>
      </c>
      <c r="O66" s="8">
        <f t="shared" si="10"/>
        <v>-0.13433100000000001</v>
      </c>
      <c r="P66" s="7">
        <v>0.13111303609094899</v>
      </c>
      <c r="Q66" t="s">
        <v>1098</v>
      </c>
      <c r="R66" s="8">
        <f t="shared" si="11"/>
        <v>0.132711</v>
      </c>
      <c r="S66" s="7">
        <v>0.12275145640251001</v>
      </c>
      <c r="T66" t="s">
        <v>1496</v>
      </c>
      <c r="U66" s="8">
        <f t="shared" si="12"/>
        <v>3.2423E-2</v>
      </c>
      <c r="V66" s="7">
        <f t="shared" si="13"/>
        <v>-0.26728209809649495</v>
      </c>
      <c r="W66" s="10">
        <f t="shared" si="14"/>
        <v>0.25138800000000006</v>
      </c>
      <c r="X66" s="10">
        <f t="shared" si="15"/>
        <v>-5.056025914597001E-3</v>
      </c>
      <c r="Y66" s="8">
        <f t="shared" si="16"/>
        <v>0.51680999999999999</v>
      </c>
      <c r="Z66">
        <f t="shared" si="17"/>
        <v>-0.25954748868990302</v>
      </c>
      <c r="AA66">
        <f t="shared" si="18"/>
        <v>-0.16675400000000001</v>
      </c>
      <c r="AB66">
        <f t="shared" si="19"/>
        <v>-1.4044575884883004E-2</v>
      </c>
      <c r="AC66">
        <f t="shared" si="20"/>
        <v>-0.101908</v>
      </c>
    </row>
    <row r="67" spans="1:29" x14ac:dyDescent="0.2">
      <c r="A67" s="4">
        <v>66</v>
      </c>
      <c r="B67" s="7">
        <v>-1.96233203983829</v>
      </c>
      <c r="C67" s="8" t="str">
        <f t="shared" ref="C67:C130" si="22">CONCATENATE("&lt;Value&gt;",B67,"&lt;/Value&gt;")</f>
        <v>&lt;Value&gt;-1.96233203983829&lt;/Value&gt;</v>
      </c>
      <c r="D67" s="7">
        <v>0.47103348992643101</v>
      </c>
      <c r="E67" s="8">
        <v>-9.8116601991914396E-2</v>
      </c>
      <c r="F67" s="7">
        <v>0.50424713798579501</v>
      </c>
      <c r="G67" s="10" t="str">
        <f t="shared" ref="G67:G130" si="23">CONCATENATE("&lt;Value&gt;",F67,"&lt;/Value&gt;")</f>
        <v>&lt;Value&gt;0.504247137985795&lt;/Value&gt;</v>
      </c>
      <c r="H67" s="10">
        <v>-8.9572622701405494E-2</v>
      </c>
      <c r="I67" s="8" t="str">
        <f t="shared" ref="I67:I130" si="24">CONCATENATE("&lt;Value&gt;",H67,"&lt;/Value&gt;")</f>
        <v>&lt;Value&gt;-0.0895726227014055&lt;/Value&gt;</v>
      </c>
      <c r="J67" s="7">
        <v>-0.11219709480489599</v>
      </c>
      <c r="K67" t="s">
        <v>900</v>
      </c>
      <c r="L67" s="8">
        <f t="shared" ref="L67:L130" si="25" xml:space="preserve">  _xlfn.NUMBERVALUE( SUBSTITUTE(SUBSTITUTE(K67,"&lt;Value&gt;",""),"&lt;/Value&gt;",""))</f>
        <v>0.40906900000000002</v>
      </c>
      <c r="M67" s="7">
        <v>-0.134956033400397</v>
      </c>
      <c r="N67" t="s">
        <v>1298</v>
      </c>
      <c r="O67" s="8">
        <f t="shared" ref="O67:O130" si="26" xml:space="preserve">  _xlfn.NUMBERVALUE( SUBSTITUTE(SUBSTITUTE(N67,"&lt;Value&gt;",""),"&lt;/Value&gt;",""))</f>
        <v>-0.12920599999999999</v>
      </c>
      <c r="P67" s="7">
        <v>0.130989275209242</v>
      </c>
      <c r="Q67" t="s">
        <v>1099</v>
      </c>
      <c r="R67" s="8">
        <f t="shared" ref="R67:R130" si="27" xml:space="preserve">  _xlfn.NUMBERVALUE( SUBSTITUTE(SUBSTITUTE(Q67,"&lt;Value&gt;",""),"&lt;/Value&gt;",""))</f>
        <v>0.13280500000000001</v>
      </c>
      <c r="S67" s="7">
        <v>0.122635661416184</v>
      </c>
      <c r="T67" t="s">
        <v>1497</v>
      </c>
      <c r="U67" s="8">
        <f t="shared" ref="U67:U130" si="28" xml:space="preserve">  _xlfn.NUMBERVALUE( SUBSTITUTE(SUBSTITUTE(T67,"&lt;Value&gt;",""),"&lt;/Value&gt;",""))</f>
        <v>3.2876000000000002E-2</v>
      </c>
      <c r="V67" s="7">
        <f t="shared" ref="V67:V130" si="29">J67-P67</f>
        <v>-0.24318637001413801</v>
      </c>
      <c r="W67" s="10">
        <f t="shared" ref="W67:W130" si="30">L67-R67</f>
        <v>0.27626400000000001</v>
      </c>
      <c r="X67" s="10">
        <f t="shared" ref="X67:X130" si="31">J67+P67</f>
        <v>1.8792180404346007E-2</v>
      </c>
      <c r="Y67" s="8">
        <f t="shared" ref="Y67:Y130" si="32">L67+R67</f>
        <v>0.54187399999999997</v>
      </c>
      <c r="Z67">
        <f t="shared" ref="Z67:Z130" si="33">M67-S67</f>
        <v>-0.25759169481658101</v>
      </c>
      <c r="AA67">
        <f t="shared" ref="AA67:AA130" si="34">O67-U67</f>
        <v>-0.162082</v>
      </c>
      <c r="AB67">
        <f t="shared" ref="AB67:AB130" si="35">M67+S67</f>
        <v>-1.2320371984212999E-2</v>
      </c>
      <c r="AC67">
        <f t="shared" ref="AC67:AC130" si="36">O67+U67</f>
        <v>-9.6329999999999985E-2</v>
      </c>
    </row>
    <row r="68" spans="1:29" x14ac:dyDescent="0.2">
      <c r="A68" s="4">
        <v>67</v>
      </c>
      <c r="B68" s="7">
        <v>-1.95296766128104</v>
      </c>
      <c r="C68" s="8" t="str">
        <f t="shared" si="22"/>
        <v>&lt;Value&gt;-1.95296766128104&lt;/Value&gt;</v>
      </c>
      <c r="D68" s="7">
        <v>0.47510108488443797</v>
      </c>
      <c r="E68" s="8">
        <v>-9.7648383064051894E-2</v>
      </c>
      <c r="F68" s="7">
        <v>0.39463367345696299</v>
      </c>
      <c r="G68" s="10" t="str">
        <f t="shared" si="23"/>
        <v>&lt;Value&gt;0.394633673456963&lt;/Value&gt;</v>
      </c>
      <c r="H68" s="10">
        <v>-0.11765670114855301</v>
      </c>
      <c r="I68" s="8" t="str">
        <f t="shared" si="24"/>
        <v>&lt;Value&gt;-0.117656701148553&lt;/Value&gt;</v>
      </c>
      <c r="J68" s="7">
        <v>-8.6104401504564804E-2</v>
      </c>
      <c r="K68" t="s">
        <v>901</v>
      </c>
      <c r="L68" s="8">
        <f t="shared" si="25"/>
        <v>0.41335499999999997</v>
      </c>
      <c r="M68" s="7">
        <v>-0.13348666108542401</v>
      </c>
      <c r="N68" t="s">
        <v>1299</v>
      </c>
      <c r="O68" s="8">
        <f t="shared" si="26"/>
        <v>-0.12839200000000001</v>
      </c>
      <c r="P68" s="7">
        <v>0.13087536258153201</v>
      </c>
      <c r="Q68" t="s">
        <v>1100</v>
      </c>
      <c r="R68" s="8">
        <f t="shared" si="27"/>
        <v>0.13283800000000001</v>
      </c>
      <c r="S68" s="7">
        <v>0.12252905434285601</v>
      </c>
      <c r="T68" t="s">
        <v>1498</v>
      </c>
      <c r="U68" s="8">
        <f t="shared" si="28"/>
        <v>3.3013000000000001E-2</v>
      </c>
      <c r="V68" s="7">
        <f t="shared" si="29"/>
        <v>-0.21697976408609682</v>
      </c>
      <c r="W68" s="10">
        <f t="shared" si="30"/>
        <v>0.28051699999999996</v>
      </c>
      <c r="X68" s="10">
        <f t="shared" si="31"/>
        <v>4.4770961076967208E-2</v>
      </c>
      <c r="Y68" s="8">
        <f t="shared" si="32"/>
        <v>0.54619299999999993</v>
      </c>
      <c r="Z68">
        <f t="shared" si="33"/>
        <v>-0.25601571542828</v>
      </c>
      <c r="AA68">
        <f t="shared" si="34"/>
        <v>-0.16140500000000002</v>
      </c>
      <c r="AB68">
        <f t="shared" si="35"/>
        <v>-1.0957606742568002E-2</v>
      </c>
      <c r="AC68">
        <f t="shared" si="36"/>
        <v>-9.5379000000000005E-2</v>
      </c>
    </row>
    <row r="69" spans="1:29" x14ac:dyDescent="0.2">
      <c r="A69" s="4">
        <v>68</v>
      </c>
      <c r="B69" s="7">
        <v>-1.84539676454726</v>
      </c>
      <c r="C69" s="8" t="str">
        <f t="shared" si="22"/>
        <v>&lt;Value&gt;-1.84539676454726&lt;/Value&gt;</v>
      </c>
      <c r="D69" s="7">
        <v>0.521586273042143</v>
      </c>
      <c r="E69" s="8">
        <v>-9.2269838227362996E-2</v>
      </c>
      <c r="F69" s="7">
        <v>0.621906747836661</v>
      </c>
      <c r="G69" s="10" t="str">
        <f t="shared" si="23"/>
        <v>&lt;Value&gt;0.621906747836661&lt;/Value&gt;</v>
      </c>
      <c r="H69" s="10">
        <v>-0.22932107846740599</v>
      </c>
      <c r="I69" s="8" t="str">
        <f t="shared" si="24"/>
        <v>&lt;Value&gt;-0.229321078467406&lt;/Value&gt;</v>
      </c>
      <c r="J69" s="7">
        <v>-5.7946038366050098E-2</v>
      </c>
      <c r="K69" t="s">
        <v>902</v>
      </c>
      <c r="L69" s="8">
        <f t="shared" si="25"/>
        <v>0.46529300000000001</v>
      </c>
      <c r="M69" s="7">
        <v>-0.13236005959445199</v>
      </c>
      <c r="N69" t="s">
        <v>1300</v>
      </c>
      <c r="O69" s="8">
        <f t="shared" si="26"/>
        <v>-0.119827</v>
      </c>
      <c r="P69" s="7">
        <v>0.13077623293205501</v>
      </c>
      <c r="Q69" t="s">
        <v>1101</v>
      </c>
      <c r="R69" s="8">
        <f t="shared" si="27"/>
        <v>0.133552</v>
      </c>
      <c r="S69" s="7">
        <v>0.12243627890388099</v>
      </c>
      <c r="T69" t="s">
        <v>1499</v>
      </c>
      <c r="U69" s="8">
        <f t="shared" si="28"/>
        <v>3.5764999999999998E-2</v>
      </c>
      <c r="V69" s="7">
        <f t="shared" si="29"/>
        <v>-0.18872227129810509</v>
      </c>
      <c r="W69" s="10">
        <f t="shared" si="30"/>
        <v>0.33174100000000001</v>
      </c>
      <c r="X69" s="10">
        <f t="shared" si="31"/>
        <v>7.283019456600491E-2</v>
      </c>
      <c r="Y69" s="8">
        <f t="shared" si="32"/>
        <v>0.59884500000000007</v>
      </c>
      <c r="Z69">
        <f t="shared" si="33"/>
        <v>-0.254796338498333</v>
      </c>
      <c r="AA69">
        <f t="shared" si="34"/>
        <v>-0.15559200000000001</v>
      </c>
      <c r="AB69">
        <f t="shared" si="35"/>
        <v>-9.9237806905709963E-3</v>
      </c>
      <c r="AC69">
        <f t="shared" si="36"/>
        <v>-8.4061999999999998E-2</v>
      </c>
    </row>
    <row r="70" spans="1:29" x14ac:dyDescent="0.2">
      <c r="A70" s="4">
        <v>69</v>
      </c>
      <c r="B70" s="7">
        <v>-1.4561289779742399</v>
      </c>
      <c r="C70" s="8" t="str">
        <f t="shared" si="22"/>
        <v>&lt;Value&gt;-1.45612897797424&lt;/Value&gt;</v>
      </c>
      <c r="D70" s="7">
        <v>0.68224238031018702</v>
      </c>
      <c r="E70" s="8">
        <v>-7.2806448898711906E-2</v>
      </c>
      <c r="F70" s="7">
        <v>0.71578399090846001</v>
      </c>
      <c r="G70" s="10" t="str">
        <f t="shared" si="23"/>
        <v>&lt;Value&gt;0.71578399090846&lt;/Value&gt;</v>
      </c>
      <c r="H70" s="10">
        <v>-1.5212127236951801E-2</v>
      </c>
      <c r="I70" s="8" t="str">
        <f t="shared" si="24"/>
        <v>&lt;Value&gt;-0.0152121272369518&lt;/Value&gt;</v>
      </c>
      <c r="J70" s="7">
        <v>-2.7783022546465499E-2</v>
      </c>
      <c r="K70" t="s">
        <v>903</v>
      </c>
      <c r="L70" s="8">
        <f t="shared" si="25"/>
        <v>0.67018699999999998</v>
      </c>
      <c r="M70" s="7">
        <v>-0.13154187800270101</v>
      </c>
      <c r="N70" t="s">
        <v>1301</v>
      </c>
      <c r="O70" s="8">
        <f t="shared" si="26"/>
        <v>-9.4869999999999996E-2</v>
      </c>
      <c r="P70" s="7">
        <v>0.13069608625915799</v>
      </c>
      <c r="Q70" t="s">
        <v>1102</v>
      </c>
      <c r="R70" s="8">
        <f t="shared" si="27"/>
        <v>0.13284699999999999</v>
      </c>
      <c r="S70" s="7">
        <v>0.122361293861755</v>
      </c>
      <c r="T70" t="s">
        <v>1500</v>
      </c>
      <c r="U70" s="8">
        <f t="shared" si="28"/>
        <v>3.2638E-2</v>
      </c>
      <c r="V70" s="7">
        <f t="shared" si="29"/>
        <v>-0.15847910880562349</v>
      </c>
      <c r="W70" s="10">
        <f t="shared" si="30"/>
        <v>0.53733999999999993</v>
      </c>
      <c r="X70" s="10">
        <f t="shared" si="31"/>
        <v>0.10291306371269249</v>
      </c>
      <c r="Y70" s="8">
        <f t="shared" si="32"/>
        <v>0.80303400000000003</v>
      </c>
      <c r="Z70">
        <f t="shared" si="33"/>
        <v>-0.25390317186445599</v>
      </c>
      <c r="AA70">
        <f t="shared" si="34"/>
        <v>-0.12750800000000001</v>
      </c>
      <c r="AB70">
        <f t="shared" si="35"/>
        <v>-9.1805841409460104E-3</v>
      </c>
      <c r="AC70">
        <f t="shared" si="36"/>
        <v>-6.2231999999999996E-2</v>
      </c>
    </row>
    <row r="71" spans="1:29" x14ac:dyDescent="0.2">
      <c r="A71" s="4">
        <v>70</v>
      </c>
      <c r="B71" s="7">
        <v>-1.4139503000032501</v>
      </c>
      <c r="C71" s="8" t="str">
        <f t="shared" si="22"/>
        <v>&lt;Value&gt;-1.41395030000325&lt;/Value&gt;</v>
      </c>
      <c r="D71" s="7">
        <v>0.69855698439662905</v>
      </c>
      <c r="E71" s="8">
        <v>-7.0697515000162497E-2</v>
      </c>
      <c r="F71" s="7">
        <v>0.67840881905890404</v>
      </c>
      <c r="G71" s="10" t="str">
        <f t="shared" si="23"/>
        <v>&lt;Value&gt;0.678408819058904&lt;/Value&gt;</v>
      </c>
      <c r="H71" s="10">
        <v>-9.6106296683290904E-2</v>
      </c>
      <c r="I71" s="8" t="str">
        <f t="shared" si="24"/>
        <v>&lt;Value&gt;-0.0961062966832909&lt;/Value&gt;</v>
      </c>
      <c r="J71" s="7">
        <v>4.3171930220049001E-3</v>
      </c>
      <c r="K71" t="s">
        <v>904</v>
      </c>
      <c r="L71" s="8">
        <f t="shared" si="25"/>
        <v>0.69787500000000002</v>
      </c>
      <c r="M71" s="7">
        <v>-0.130991308677709</v>
      </c>
      <c r="N71" t="s">
        <v>1302</v>
      </c>
      <c r="O71" s="8">
        <f t="shared" si="26"/>
        <v>-9.3086000000000002E-2</v>
      </c>
      <c r="P71" s="7">
        <v>0.13063818470466701</v>
      </c>
      <c r="Q71" t="s">
        <v>1103</v>
      </c>
      <c r="R71" s="8">
        <f t="shared" si="27"/>
        <v>0.13325999999999999</v>
      </c>
      <c r="S71" s="7">
        <v>0.12230718060588899</v>
      </c>
      <c r="T71" t="s">
        <v>1501</v>
      </c>
      <c r="U71" s="8">
        <f t="shared" si="28"/>
        <v>3.4077000000000003E-2</v>
      </c>
      <c r="V71" s="7">
        <f t="shared" si="29"/>
        <v>-0.12632099168266211</v>
      </c>
      <c r="W71" s="10">
        <f t="shared" si="30"/>
        <v>0.56461500000000009</v>
      </c>
      <c r="X71" s="10">
        <f t="shared" si="31"/>
        <v>0.1349553777266719</v>
      </c>
      <c r="Y71" s="8">
        <f t="shared" si="32"/>
        <v>0.83113499999999996</v>
      </c>
      <c r="Z71">
        <f t="shared" si="33"/>
        <v>-0.25329848928359799</v>
      </c>
      <c r="AA71">
        <f t="shared" si="34"/>
        <v>-0.127163</v>
      </c>
      <c r="AB71">
        <f t="shared" si="35"/>
        <v>-8.6841280718200076E-3</v>
      </c>
      <c r="AC71">
        <f t="shared" si="36"/>
        <v>-5.9008999999999999E-2</v>
      </c>
    </row>
    <row r="72" spans="1:29" x14ac:dyDescent="0.2">
      <c r="A72" s="4">
        <v>71</v>
      </c>
      <c r="B72" s="7">
        <v>-1.39861074768333</v>
      </c>
      <c r="C72" s="8" t="str">
        <f t="shared" si="22"/>
        <v>&lt;Value&gt;-1.39861074768333&lt;/Value&gt;</v>
      </c>
      <c r="D72" s="7">
        <v>0.704422337294076</v>
      </c>
      <c r="E72" s="8">
        <v>-6.9930537384166602E-2</v>
      </c>
      <c r="F72" s="7">
        <v>0.63093849067196195</v>
      </c>
      <c r="G72" s="10" t="str">
        <f t="shared" si="23"/>
        <v>&lt;Value&gt;0.630938490671962&lt;/Value&gt;</v>
      </c>
      <c r="H72" s="10">
        <v>-0.16048295126545001</v>
      </c>
      <c r="I72" s="8" t="str">
        <f t="shared" si="24"/>
        <v>&lt;Value&gt;-0.16048295126545&lt;/Value&gt;</v>
      </c>
      <c r="J72" s="7">
        <v>3.8279952865212498E-2</v>
      </c>
      <c r="K72" t="s">
        <v>905</v>
      </c>
      <c r="L72" s="8">
        <f t="shared" si="25"/>
        <v>0.70825000000000005</v>
      </c>
      <c r="M72" s="7">
        <v>-0.13066127959717699</v>
      </c>
      <c r="N72" t="s">
        <v>1303</v>
      </c>
      <c r="O72" s="8">
        <f t="shared" si="26"/>
        <v>-9.2478000000000005E-2</v>
      </c>
      <c r="P72" s="7">
        <v>0.13060469482828099</v>
      </c>
      <c r="Q72" t="s">
        <v>1104</v>
      </c>
      <c r="R72" s="8">
        <f t="shared" si="27"/>
        <v>0.133435</v>
      </c>
      <c r="S72" s="7">
        <v>0.12227599287527099</v>
      </c>
      <c r="T72" t="s">
        <v>1502</v>
      </c>
      <c r="U72" s="8">
        <f t="shared" si="28"/>
        <v>3.4673000000000002E-2</v>
      </c>
      <c r="V72" s="7">
        <f t="shared" si="29"/>
        <v>-9.2324741963068502E-2</v>
      </c>
      <c r="W72" s="10">
        <f t="shared" si="30"/>
        <v>0.57481500000000008</v>
      </c>
      <c r="X72" s="10">
        <f t="shared" si="31"/>
        <v>0.16888464769349348</v>
      </c>
      <c r="Y72" s="8">
        <f t="shared" si="32"/>
        <v>0.84168500000000002</v>
      </c>
      <c r="Z72">
        <f t="shared" si="33"/>
        <v>-0.25293727247244802</v>
      </c>
      <c r="AA72">
        <f t="shared" si="34"/>
        <v>-0.12715100000000001</v>
      </c>
      <c r="AB72">
        <f t="shared" si="35"/>
        <v>-8.385286721905999E-3</v>
      </c>
      <c r="AC72">
        <f t="shared" si="36"/>
        <v>-5.7805000000000002E-2</v>
      </c>
    </row>
    <row r="73" spans="1:29" x14ac:dyDescent="0.2">
      <c r="A73" s="4">
        <v>72</v>
      </c>
      <c r="B73" s="7">
        <v>-1.2202066638881901</v>
      </c>
      <c r="C73" s="8" t="str">
        <f t="shared" si="22"/>
        <v>&lt;Value&gt;-1.22020666388819&lt;/Value&gt;</v>
      </c>
      <c r="D73" s="7">
        <v>0.76968138531348196</v>
      </c>
      <c r="E73" s="8">
        <v>-6.1010333194409697E-2</v>
      </c>
      <c r="F73" s="7">
        <v>0.858933073554353</v>
      </c>
      <c r="G73" s="10" t="str">
        <f t="shared" si="23"/>
        <v>&lt;Value&gt;0.858933073554353&lt;/Value&gt;</v>
      </c>
      <c r="H73" s="10">
        <v>-0.111698351481392</v>
      </c>
      <c r="I73" s="8" t="str">
        <f t="shared" si="24"/>
        <v>&lt;Value&gt;-0.111698351481392&lt;/Value&gt;</v>
      </c>
      <c r="J73" s="7">
        <v>7.4022368228523205E-2</v>
      </c>
      <c r="K73" t="s">
        <v>906</v>
      </c>
      <c r="L73" s="8">
        <f t="shared" si="25"/>
        <v>0.84182299999999999</v>
      </c>
      <c r="M73" s="7">
        <v>-0.13049881398517901</v>
      </c>
      <c r="N73" t="s">
        <v>1304</v>
      </c>
      <c r="O73" s="8">
        <f t="shared" si="26"/>
        <v>-8.6976999999999999E-2</v>
      </c>
      <c r="P73" s="7">
        <v>0.13059658317643699</v>
      </c>
      <c r="Q73" t="s">
        <v>1105</v>
      </c>
      <c r="R73" s="8">
        <f t="shared" si="27"/>
        <v>0.13647999999999999</v>
      </c>
      <c r="S73" s="7">
        <v>0.122268656239073</v>
      </c>
      <c r="T73" t="s">
        <v>1503</v>
      </c>
      <c r="U73" s="8">
        <f t="shared" si="28"/>
        <v>4.3965999999999998E-2</v>
      </c>
      <c r="V73" s="7">
        <f t="shared" si="29"/>
        <v>-5.6574214947913787E-2</v>
      </c>
      <c r="W73" s="10">
        <f t="shared" si="30"/>
        <v>0.70534300000000005</v>
      </c>
      <c r="X73" s="10">
        <f t="shared" si="31"/>
        <v>0.2046189514049602</v>
      </c>
      <c r="Y73" s="8">
        <f t="shared" si="32"/>
        <v>0.97830299999999992</v>
      </c>
      <c r="Z73">
        <f t="shared" si="33"/>
        <v>-0.252767470224252</v>
      </c>
      <c r="AA73">
        <f t="shared" si="34"/>
        <v>-0.130943</v>
      </c>
      <c r="AB73">
        <f t="shared" si="35"/>
        <v>-8.2301577461060121E-3</v>
      </c>
      <c r="AC73">
        <f t="shared" si="36"/>
        <v>-4.3011000000000001E-2</v>
      </c>
    </row>
    <row r="74" spans="1:29" x14ac:dyDescent="0.2">
      <c r="A74" s="4">
        <v>73</v>
      </c>
      <c r="B74" s="7">
        <v>-1.1682188769755399</v>
      </c>
      <c r="C74" s="8" t="str">
        <f t="shared" si="22"/>
        <v>&lt;Value&gt;-1.16821887697554&lt;/Value&gt;</v>
      </c>
      <c r="D74" s="7">
        <v>0.78757007577528604</v>
      </c>
      <c r="E74" s="8">
        <v>-5.8410943848777201E-2</v>
      </c>
      <c r="F74" s="7">
        <v>0.89953352253277497</v>
      </c>
      <c r="G74" s="10" t="str">
        <f t="shared" si="23"/>
        <v>&lt;Value&gt;0.899533522532775&lt;/Value&gt;</v>
      </c>
      <c r="H74" s="10">
        <v>-0.10343661461586801</v>
      </c>
      <c r="I74" s="8" t="str">
        <f t="shared" si="24"/>
        <v>&lt;Value&gt;-0.103436614615868&lt;/Value&gt;</v>
      </c>
      <c r="J74" s="7">
        <v>0.111452064564024</v>
      </c>
      <c r="K74" t="s">
        <v>907</v>
      </c>
      <c r="L74" s="8">
        <f t="shared" si="25"/>
        <v>0.84681200000000001</v>
      </c>
      <c r="M74" s="7">
        <v>-0.13044556606173</v>
      </c>
      <c r="N74" t="s">
        <v>1305</v>
      </c>
      <c r="O74" s="8">
        <f t="shared" si="26"/>
        <v>-8.4303000000000003E-2</v>
      </c>
      <c r="P74" s="7">
        <v>0.13061357096919199</v>
      </c>
      <c r="Q74" t="s">
        <v>1106</v>
      </c>
      <c r="R74" s="8">
        <f t="shared" si="27"/>
        <v>0.13450300000000001</v>
      </c>
      <c r="S74" s="7">
        <v>0.122284923057177</v>
      </c>
      <c r="T74" t="s">
        <v>1504</v>
      </c>
      <c r="U74" s="8">
        <f t="shared" si="28"/>
        <v>3.8100000000000002E-2</v>
      </c>
      <c r="V74" s="7">
        <f t="shared" si="29"/>
        <v>-1.9161506405167991E-2</v>
      </c>
      <c r="W74" s="10">
        <f t="shared" si="30"/>
        <v>0.71230899999999997</v>
      </c>
      <c r="X74" s="10">
        <f t="shared" si="31"/>
        <v>0.24206563553321597</v>
      </c>
      <c r="Y74" s="8">
        <f t="shared" si="32"/>
        <v>0.98131500000000005</v>
      </c>
      <c r="Z74">
        <f t="shared" si="33"/>
        <v>-0.252730489118907</v>
      </c>
      <c r="AA74">
        <f t="shared" si="34"/>
        <v>-0.12240300000000001</v>
      </c>
      <c r="AB74">
        <f t="shared" si="35"/>
        <v>-8.1606430045529921E-3</v>
      </c>
      <c r="AC74">
        <f t="shared" si="36"/>
        <v>-4.6203000000000001E-2</v>
      </c>
    </row>
    <row r="75" spans="1:29" x14ac:dyDescent="0.2">
      <c r="A75" s="4">
        <v>74</v>
      </c>
      <c r="B75" s="7">
        <v>-1.1133928260153101</v>
      </c>
      <c r="C75" s="8" t="str">
        <f t="shared" si="22"/>
        <v>&lt;Value&gt;-1.11339282601531&lt;/Value&gt;</v>
      </c>
      <c r="D75" s="7">
        <v>0.80582716690350098</v>
      </c>
      <c r="E75" s="8">
        <v>-5.5669641300765398E-2</v>
      </c>
      <c r="F75" s="7">
        <v>0.86769624509677201</v>
      </c>
      <c r="G75" s="10" t="str">
        <f t="shared" si="23"/>
        <v>&lt;Value&gt;0.867696245096772&lt;/Value&gt;</v>
      </c>
      <c r="H75" s="10">
        <v>-0.131400287508255</v>
      </c>
      <c r="I75" s="8" t="str">
        <f t="shared" si="24"/>
        <v>&lt;Value&gt;-0.131400287508255&lt;/Value&gt;</v>
      </c>
      <c r="J75" s="7">
        <v>0.15046576264710501</v>
      </c>
      <c r="K75" t="s">
        <v>908</v>
      </c>
      <c r="L75" s="8">
        <f t="shared" si="25"/>
        <v>0.85455400000000004</v>
      </c>
      <c r="M75" s="7">
        <v>-0.13043853621819201</v>
      </c>
      <c r="N75" t="s">
        <v>1306</v>
      </c>
      <c r="O75" s="8">
        <f t="shared" si="26"/>
        <v>-8.1729999999999997E-2</v>
      </c>
      <c r="P75" s="7">
        <v>0.130654151182792</v>
      </c>
      <c r="Q75" t="s">
        <v>1107</v>
      </c>
      <c r="R75" s="8">
        <f t="shared" si="27"/>
        <v>0.13308200000000001</v>
      </c>
      <c r="S75" s="7">
        <v>0.122323386264214</v>
      </c>
      <c r="T75" t="s">
        <v>1505</v>
      </c>
      <c r="U75" s="8">
        <f t="shared" si="28"/>
        <v>3.3323999999999999E-2</v>
      </c>
      <c r="V75" s="7">
        <f t="shared" si="29"/>
        <v>1.9811611464313011E-2</v>
      </c>
      <c r="W75" s="10">
        <f t="shared" si="30"/>
        <v>0.721472</v>
      </c>
      <c r="X75" s="10">
        <f t="shared" si="31"/>
        <v>0.28111991382989698</v>
      </c>
      <c r="Y75" s="8">
        <f t="shared" si="32"/>
        <v>0.98763600000000007</v>
      </c>
      <c r="Z75">
        <f t="shared" si="33"/>
        <v>-0.25276192248240603</v>
      </c>
      <c r="AA75">
        <f t="shared" si="34"/>
        <v>-0.11505399999999999</v>
      </c>
      <c r="AB75">
        <f t="shared" si="35"/>
        <v>-8.1151499539780098E-3</v>
      </c>
      <c r="AC75">
        <f t="shared" si="36"/>
        <v>-4.8405999999999998E-2</v>
      </c>
    </row>
    <row r="76" spans="1:29" x14ac:dyDescent="0.2">
      <c r="A76" s="4">
        <v>75</v>
      </c>
      <c r="B76" s="7">
        <v>-1.10915674253057</v>
      </c>
      <c r="C76" s="8" t="str">
        <f t="shared" si="22"/>
        <v>&lt;Value&gt;-1.10915674253057&lt;/Value&gt;</v>
      </c>
      <c r="D76" s="7">
        <v>0.80721089165298099</v>
      </c>
      <c r="E76" s="8">
        <v>-5.5457837126528603E-2</v>
      </c>
      <c r="F76" s="7">
        <v>0.77560030998131002</v>
      </c>
      <c r="G76" s="10" t="str">
        <f t="shared" si="23"/>
        <v>&lt;Value&gt;0.77560030998131&lt;/Value&gt;</v>
      </c>
      <c r="H76" s="10">
        <v>2.72639558447022E-2</v>
      </c>
      <c r="I76" s="8" t="str">
        <f t="shared" si="24"/>
        <v>&lt;Value&gt;0.0272639558447022&lt;/Value&gt;</v>
      </c>
      <c r="J76" s="7">
        <v>0.19094776030673399</v>
      </c>
      <c r="K76" t="s">
        <v>909</v>
      </c>
      <c r="L76" s="8">
        <f t="shared" si="25"/>
        <v>0.85525899999999999</v>
      </c>
      <c r="M76" s="7">
        <v>-0.13041096281994199</v>
      </c>
      <c r="N76" t="s">
        <v>1307</v>
      </c>
      <c r="O76" s="8">
        <f t="shared" si="26"/>
        <v>-8.1541000000000002E-2</v>
      </c>
      <c r="P76" s="7">
        <v>0.13071566837336401</v>
      </c>
      <c r="Q76" t="s">
        <v>1108</v>
      </c>
      <c r="R76" s="8">
        <f t="shared" si="27"/>
        <v>0.13300000000000001</v>
      </c>
      <c r="S76" s="7">
        <v>0.122381552549437</v>
      </c>
      <c r="T76" t="s">
        <v>1506</v>
      </c>
      <c r="U76" s="8">
        <f t="shared" si="28"/>
        <v>3.3031999999999999E-2</v>
      </c>
      <c r="V76" s="7">
        <f t="shared" si="29"/>
        <v>6.023209193336998E-2</v>
      </c>
      <c r="W76" s="10">
        <f t="shared" si="30"/>
        <v>0.72225899999999998</v>
      </c>
      <c r="X76" s="10">
        <f t="shared" si="31"/>
        <v>0.32166342868009801</v>
      </c>
      <c r="Y76" s="8">
        <f t="shared" si="32"/>
        <v>0.988259</v>
      </c>
      <c r="Z76">
        <f t="shared" si="33"/>
        <v>-0.25279251536937897</v>
      </c>
      <c r="AA76">
        <f t="shared" si="34"/>
        <v>-0.11457300000000001</v>
      </c>
      <c r="AB76">
        <f t="shared" si="35"/>
        <v>-8.0294102705049941E-3</v>
      </c>
      <c r="AC76">
        <f t="shared" si="36"/>
        <v>-4.8509000000000004E-2</v>
      </c>
    </row>
    <row r="77" spans="1:29" x14ac:dyDescent="0.2">
      <c r="A77" s="4">
        <v>76</v>
      </c>
      <c r="B77" s="7">
        <v>-1.0868757712085</v>
      </c>
      <c r="C77" s="8" t="str">
        <f t="shared" si="22"/>
        <v>&lt;Value&gt;-1.0868757712085&lt;/Value&gt;</v>
      </c>
      <c r="D77" s="7">
        <v>0.81442396919389204</v>
      </c>
      <c r="E77" s="8">
        <v>-5.4343788560424801E-2</v>
      </c>
      <c r="F77" s="7">
        <v>0.93583809446291799</v>
      </c>
      <c r="G77" s="10" t="str">
        <f t="shared" si="23"/>
        <v>&lt;Value&gt;0.935838094462918&lt;/Value&gt;</v>
      </c>
      <c r="H77" s="10">
        <v>-0.10274098250245101</v>
      </c>
      <c r="I77" s="8" t="str">
        <f t="shared" si="24"/>
        <v>&lt;Value&gt;-0.102740982502451&lt;/Value&gt;</v>
      </c>
      <c r="J77" s="7">
        <v>0.23276839119680301</v>
      </c>
      <c r="K77" t="s">
        <v>910</v>
      </c>
      <c r="L77" s="8">
        <f t="shared" si="25"/>
        <v>0.85921899999999996</v>
      </c>
      <c r="M77" s="7">
        <v>-0.13029338131517201</v>
      </c>
      <c r="N77" t="s">
        <v>1308</v>
      </c>
      <c r="O77" s="8">
        <f t="shared" si="26"/>
        <v>-8.0574000000000007E-2</v>
      </c>
      <c r="P77" s="7">
        <v>0.1307944584173</v>
      </c>
      <c r="Q77" t="s">
        <v>1109</v>
      </c>
      <c r="R77" s="8">
        <f t="shared" si="27"/>
        <v>0.13264000000000001</v>
      </c>
      <c r="S77" s="7">
        <v>0.122455972482785</v>
      </c>
      <c r="T77" t="s">
        <v>1507</v>
      </c>
      <c r="U77" s="8">
        <f t="shared" si="28"/>
        <v>3.1710000000000002E-2</v>
      </c>
      <c r="V77" s="7">
        <f t="shared" si="29"/>
        <v>0.10197393277950301</v>
      </c>
      <c r="W77" s="10">
        <f t="shared" si="30"/>
        <v>0.72657899999999997</v>
      </c>
      <c r="X77" s="10">
        <f t="shared" si="31"/>
        <v>0.36356284961410301</v>
      </c>
      <c r="Y77" s="8">
        <f t="shared" si="32"/>
        <v>0.99185899999999994</v>
      </c>
      <c r="Z77">
        <f t="shared" si="33"/>
        <v>-0.25274935379795704</v>
      </c>
      <c r="AA77">
        <f t="shared" si="34"/>
        <v>-0.11228400000000001</v>
      </c>
      <c r="AB77">
        <f t="shared" si="35"/>
        <v>-7.8374088323870106E-3</v>
      </c>
      <c r="AC77">
        <f t="shared" si="36"/>
        <v>-4.8864000000000005E-2</v>
      </c>
    </row>
    <row r="78" spans="1:29" x14ac:dyDescent="0.2">
      <c r="A78" s="4">
        <v>77</v>
      </c>
      <c r="B78" s="7">
        <v>-1.0756877661755699</v>
      </c>
      <c r="C78" s="8" t="str">
        <f t="shared" si="22"/>
        <v>&lt;Value&gt;-1.07568776617557&lt;/Value&gt;</v>
      </c>
      <c r="D78" s="7">
        <v>0.81800422259058403</v>
      </c>
      <c r="E78" s="8">
        <v>-5.3784388308778401E-2</v>
      </c>
      <c r="F78" s="7">
        <v>0.69844944696782796</v>
      </c>
      <c r="G78" s="10" t="str">
        <f t="shared" si="23"/>
        <v>&lt;Value&gt;0.698449446967828&lt;/Value&gt;</v>
      </c>
      <c r="H78" s="10">
        <v>-5.2079522417128599E-3</v>
      </c>
      <c r="I78" s="8" t="str">
        <f t="shared" si="24"/>
        <v>&lt;Value&gt;-0.00520795224171286&lt;/Value&gt;</v>
      </c>
      <c r="J78" s="7">
        <v>0.27578254388850099</v>
      </c>
      <c r="K78" t="s">
        <v>911</v>
      </c>
      <c r="L78" s="8">
        <f t="shared" si="25"/>
        <v>0.86136800000000002</v>
      </c>
      <c r="M78" s="7">
        <v>-0.13001483464093599</v>
      </c>
      <c r="N78" t="s">
        <v>1309</v>
      </c>
      <c r="O78" s="8">
        <f t="shared" si="26"/>
        <v>-8.0102999999999994E-2</v>
      </c>
      <c r="P78" s="7">
        <v>0.13088604212530899</v>
      </c>
      <c r="Q78" t="s">
        <v>1110</v>
      </c>
      <c r="R78" s="8">
        <f t="shared" si="27"/>
        <v>0.13250100000000001</v>
      </c>
      <c r="S78" s="7">
        <v>0.122542422048523</v>
      </c>
      <c r="T78" t="s">
        <v>1508</v>
      </c>
      <c r="U78" s="8">
        <f t="shared" si="28"/>
        <v>3.1191E-2</v>
      </c>
      <c r="V78" s="7">
        <f t="shared" si="29"/>
        <v>0.14489650176319199</v>
      </c>
      <c r="W78" s="10">
        <f t="shared" si="30"/>
        <v>0.72886700000000004</v>
      </c>
      <c r="X78" s="10">
        <f t="shared" si="31"/>
        <v>0.40666858601380995</v>
      </c>
      <c r="Y78" s="8">
        <f t="shared" si="32"/>
        <v>0.993869</v>
      </c>
      <c r="Z78">
        <f t="shared" si="33"/>
        <v>-0.252557256689459</v>
      </c>
      <c r="AA78">
        <f t="shared" si="34"/>
        <v>-0.11129399999999999</v>
      </c>
      <c r="AB78">
        <f t="shared" si="35"/>
        <v>-7.4724125924129914E-3</v>
      </c>
      <c r="AC78">
        <f t="shared" si="36"/>
        <v>-4.8911999999999997E-2</v>
      </c>
    </row>
    <row r="79" spans="1:29" x14ac:dyDescent="0.2">
      <c r="A79" s="4">
        <v>78</v>
      </c>
      <c r="B79" s="7">
        <v>-1.0314423923217</v>
      </c>
      <c r="C79" s="8" t="str">
        <f t="shared" si="22"/>
        <v>&lt;Value&gt;-1.0314423923217&lt;/Value&gt;</v>
      </c>
      <c r="D79" s="7">
        <v>0.83188423732085304</v>
      </c>
      <c r="E79" s="8">
        <v>-5.1572119616084801E-2</v>
      </c>
      <c r="F79" s="7">
        <v>0.85092593856783405</v>
      </c>
      <c r="G79" s="10" t="str">
        <f t="shared" si="23"/>
        <v>&lt;Value&gt;0.850925938567834&lt;/Value&gt;</v>
      </c>
      <c r="H79" s="10">
        <v>-6.6874446605901305E-2</v>
      </c>
      <c r="I79" s="8" t="str">
        <f t="shared" si="24"/>
        <v>&lt;Value&gt;-0.0668744466059013&lt;/Value&gt;</v>
      </c>
      <c r="J79" s="7">
        <v>0.31982832845193299</v>
      </c>
      <c r="K79" t="s">
        <v>912</v>
      </c>
      <c r="L79" s="8">
        <f t="shared" si="25"/>
        <v>0.87092700000000001</v>
      </c>
      <c r="M79" s="7">
        <v>-0.12950421233187501</v>
      </c>
      <c r="N79" t="s">
        <v>1310</v>
      </c>
      <c r="O79" s="8">
        <f t="shared" si="26"/>
        <v>-7.8340000000000007E-2</v>
      </c>
      <c r="P79" s="7">
        <v>0.13098536362732399</v>
      </c>
      <c r="Q79" t="s">
        <v>1111</v>
      </c>
      <c r="R79" s="8">
        <f t="shared" si="27"/>
        <v>0.13223399999999999</v>
      </c>
      <c r="S79" s="7">
        <v>0.12263612709522</v>
      </c>
      <c r="T79" t="s">
        <v>1509</v>
      </c>
      <c r="U79" s="8">
        <f t="shared" si="28"/>
        <v>3.0183999999999999E-2</v>
      </c>
      <c r="V79" s="7">
        <f t="shared" si="29"/>
        <v>0.18884296482460899</v>
      </c>
      <c r="W79" s="10">
        <f t="shared" si="30"/>
        <v>0.73869300000000004</v>
      </c>
      <c r="X79" s="10">
        <f t="shared" si="31"/>
        <v>0.45081369207925698</v>
      </c>
      <c r="Y79" s="8">
        <f t="shared" si="32"/>
        <v>1.003161</v>
      </c>
      <c r="Z79">
        <f t="shared" si="33"/>
        <v>-0.25214033942709502</v>
      </c>
      <c r="AA79">
        <f t="shared" si="34"/>
        <v>-0.10852400000000001</v>
      </c>
      <c r="AB79">
        <f t="shared" si="35"/>
        <v>-6.868085236655011E-3</v>
      </c>
      <c r="AC79">
        <f t="shared" si="36"/>
        <v>-4.8156000000000004E-2</v>
      </c>
    </row>
    <row r="80" spans="1:29" x14ac:dyDescent="0.2">
      <c r="A80" s="4">
        <v>79</v>
      </c>
      <c r="B80" s="7">
        <v>-0.982344926483392</v>
      </c>
      <c r="C80" s="8" t="str">
        <f t="shared" si="22"/>
        <v>&lt;Value&gt;-0.982344926483392&lt;/Value&gt;</v>
      </c>
      <c r="D80" s="7">
        <v>0.84675070891412396</v>
      </c>
      <c r="E80" s="8">
        <v>-4.9117246324169597E-2</v>
      </c>
      <c r="F80" s="7">
        <v>1.0308402403753401</v>
      </c>
      <c r="G80" s="10" t="str">
        <f t="shared" si="23"/>
        <v>&lt;Value&gt;1.03084024037534&lt;/Value&gt;</v>
      </c>
      <c r="H80" s="10">
        <v>-0.11125169761734301</v>
      </c>
      <c r="I80" s="8" t="str">
        <f t="shared" si="24"/>
        <v>&lt;Value&gt;-0.111251697617343&lt;/Value&gt;</v>
      </c>
      <c r="J80" s="7">
        <v>0.36472597834177201</v>
      </c>
      <c r="K80" t="s">
        <v>913</v>
      </c>
      <c r="L80" s="8">
        <f t="shared" si="25"/>
        <v>0.88353099999999996</v>
      </c>
      <c r="M80" s="7">
        <v>-0.128691689530572</v>
      </c>
      <c r="N80" t="s">
        <v>1311</v>
      </c>
      <c r="O80" s="8">
        <f t="shared" si="26"/>
        <v>-7.6562000000000005E-2</v>
      </c>
      <c r="P80" s="7">
        <v>0.13108706172753001</v>
      </c>
      <c r="Q80" t="s">
        <v>1112</v>
      </c>
      <c r="R80" s="8">
        <f t="shared" si="27"/>
        <v>0.132463</v>
      </c>
      <c r="S80" s="7">
        <v>0.122732019594921</v>
      </c>
      <c r="T80" t="s">
        <v>1510</v>
      </c>
      <c r="U80" s="8">
        <f t="shared" si="28"/>
        <v>3.1111E-2</v>
      </c>
      <c r="V80" s="7">
        <f t="shared" si="29"/>
        <v>0.23363891661424199</v>
      </c>
      <c r="W80" s="10">
        <f t="shared" si="30"/>
        <v>0.75106799999999996</v>
      </c>
      <c r="X80" s="10">
        <f t="shared" si="31"/>
        <v>0.49581304006930205</v>
      </c>
      <c r="Y80" s="8">
        <f t="shared" si="32"/>
        <v>1.0159940000000001</v>
      </c>
      <c r="Z80">
        <f t="shared" si="33"/>
        <v>-0.251423709125493</v>
      </c>
      <c r="AA80">
        <f t="shared" si="34"/>
        <v>-0.107673</v>
      </c>
      <c r="AB80">
        <f t="shared" si="35"/>
        <v>-5.9596699356510019E-3</v>
      </c>
      <c r="AC80">
        <f t="shared" si="36"/>
        <v>-4.5451000000000005E-2</v>
      </c>
    </row>
    <row r="81" spans="1:40" x14ac:dyDescent="0.2">
      <c r="A81" s="4">
        <v>80</v>
      </c>
      <c r="B81" s="7">
        <v>-0.96250781914998296</v>
      </c>
      <c r="C81" s="8" t="str">
        <f t="shared" si="22"/>
        <v>&lt;Value&gt;-0.962507819149983&lt;/Value&gt;</v>
      </c>
      <c r="D81" s="7">
        <v>0.85259284014055203</v>
      </c>
      <c r="E81" s="8">
        <v>-4.8125390957499098E-2</v>
      </c>
      <c r="F81" s="7">
        <v>0.82758472642196002</v>
      </c>
      <c r="G81" s="10" t="str">
        <f t="shared" si="23"/>
        <v>&lt;Value&gt;0.82758472642196&lt;/Value&gt;</v>
      </c>
      <c r="H81" s="10">
        <v>-7.6492858946709805E-2</v>
      </c>
      <c r="I81" s="8" t="str">
        <f t="shared" si="24"/>
        <v>&lt;Value&gt;-0.0764928589467098&lt;/Value&gt;</v>
      </c>
      <c r="J81" s="7">
        <v>0.41027707264088698</v>
      </c>
      <c r="K81" t="s">
        <v>914</v>
      </c>
      <c r="L81" s="8">
        <f t="shared" si="25"/>
        <v>0.88922500000000004</v>
      </c>
      <c r="M81" s="7">
        <v>-0.12751023154694899</v>
      </c>
      <c r="N81" t="s">
        <v>1312</v>
      </c>
      <c r="O81" s="8">
        <f t="shared" si="26"/>
        <v>-7.5896000000000005E-2</v>
      </c>
      <c r="P81" s="7">
        <v>0.13118576027172599</v>
      </c>
      <c r="Q81" t="s">
        <v>1113</v>
      </c>
      <c r="R81" s="8">
        <f t="shared" si="27"/>
        <v>0.132712</v>
      </c>
      <c r="S81" s="7">
        <v>0.12282501250219401</v>
      </c>
      <c r="T81" t="s">
        <v>1511</v>
      </c>
      <c r="U81" s="8">
        <f t="shared" si="28"/>
        <v>3.2066999999999998E-2</v>
      </c>
      <c r="V81" s="7">
        <f t="shared" si="29"/>
        <v>0.27909131236916096</v>
      </c>
      <c r="W81" s="10">
        <f t="shared" si="30"/>
        <v>0.75651299999999999</v>
      </c>
      <c r="X81" s="10">
        <f t="shared" si="31"/>
        <v>0.54146283291261299</v>
      </c>
      <c r="Y81" s="8">
        <f t="shared" si="32"/>
        <v>1.0219370000000001</v>
      </c>
      <c r="Z81">
        <f t="shared" si="33"/>
        <v>-0.25033524404914298</v>
      </c>
      <c r="AA81">
        <f t="shared" si="34"/>
        <v>-0.107963</v>
      </c>
      <c r="AB81">
        <f t="shared" si="35"/>
        <v>-4.6852190447549819E-3</v>
      </c>
      <c r="AC81">
        <f t="shared" si="36"/>
        <v>-4.3829000000000007E-2</v>
      </c>
    </row>
    <row r="82" spans="1:40" x14ac:dyDescent="0.2">
      <c r="A82" s="4">
        <v>81</v>
      </c>
      <c r="B82" s="7">
        <v>-0.80715979777267</v>
      </c>
      <c r="C82" s="8" t="str">
        <f t="shared" si="22"/>
        <v>&lt;Value&gt;-0.80715979777267&lt;/Value&gt;</v>
      </c>
      <c r="D82" s="7">
        <v>0.89489831219529703</v>
      </c>
      <c r="E82" s="8">
        <v>-4.0357989888633497E-2</v>
      </c>
      <c r="F82" s="7">
        <v>0.78365486515558302</v>
      </c>
      <c r="G82" s="10" t="str">
        <f t="shared" si="23"/>
        <v>&lt;Value&gt;0.783654865155583&lt;/Value&gt;</v>
      </c>
      <c r="H82" s="10">
        <v>-7.8341944224409196E-2</v>
      </c>
      <c r="I82" s="8" t="str">
        <f t="shared" si="24"/>
        <v>&lt;Value&gt;-0.0783419442244092&lt;/Value&gt;</v>
      </c>
      <c r="J82" s="7">
        <v>0.45626415750482802</v>
      </c>
      <c r="K82" t="s">
        <v>915</v>
      </c>
      <c r="L82" s="8">
        <f t="shared" si="25"/>
        <v>0.94612499999999999</v>
      </c>
      <c r="M82" s="7">
        <v>-0.125897124979828</v>
      </c>
      <c r="N82" t="s">
        <v>1313</v>
      </c>
      <c r="O82" s="8">
        <f t="shared" si="26"/>
        <v>-7.1697999999999998E-2</v>
      </c>
      <c r="P82" s="7">
        <v>0.131276362094434</v>
      </c>
      <c r="Q82" t="s">
        <v>1114</v>
      </c>
      <c r="R82" s="8">
        <f t="shared" si="27"/>
        <v>0.13775100000000001</v>
      </c>
      <c r="S82" s="7">
        <v>0.122910278555058</v>
      </c>
      <c r="T82" t="s">
        <v>1512</v>
      </c>
      <c r="U82" s="8">
        <f t="shared" si="28"/>
        <v>4.7606999999999997E-2</v>
      </c>
      <c r="V82" s="7">
        <f t="shared" si="29"/>
        <v>0.32498779541039402</v>
      </c>
      <c r="W82" s="10">
        <f t="shared" si="30"/>
        <v>0.80837399999999993</v>
      </c>
      <c r="X82" s="10">
        <f t="shared" si="31"/>
        <v>0.58754051959926201</v>
      </c>
      <c r="Y82" s="8">
        <f t="shared" si="32"/>
        <v>1.0838760000000001</v>
      </c>
      <c r="Z82">
        <f t="shared" si="33"/>
        <v>-0.24880740353488601</v>
      </c>
      <c r="AA82">
        <f t="shared" si="34"/>
        <v>-0.11930499999999999</v>
      </c>
      <c r="AB82">
        <f t="shared" si="35"/>
        <v>-2.9868464247699983E-3</v>
      </c>
      <c r="AC82">
        <f t="shared" si="36"/>
        <v>-2.4091000000000001E-2</v>
      </c>
    </row>
    <row r="83" spans="1:40" x14ac:dyDescent="0.2">
      <c r="A83" s="4">
        <v>82</v>
      </c>
      <c r="B83" s="7">
        <v>-0.80248742115372096</v>
      </c>
      <c r="C83" s="8" t="str">
        <f t="shared" si="22"/>
        <v>&lt;Value&gt;-0.802487421153721&lt;/Value&gt;</v>
      </c>
      <c r="D83" s="7">
        <v>0.89607245413363801</v>
      </c>
      <c r="E83" s="8">
        <v>-4.0124371057686098E-2</v>
      </c>
      <c r="F83" s="7">
        <v>1.1522771855554399</v>
      </c>
      <c r="G83" s="10" t="str">
        <f t="shared" si="23"/>
        <v>&lt;Value&gt;1.15227718555544&lt;/Value&gt;</v>
      </c>
      <c r="H83" s="10">
        <v>-0.20360433468363101</v>
      </c>
      <c r="I83" s="8" t="str">
        <f t="shared" si="24"/>
        <v>&lt;Value&gt;-0.203604334683631&lt;/Value&gt;</v>
      </c>
      <c r="J83" s="7">
        <v>0.50245083607591101</v>
      </c>
      <c r="K83" t="s">
        <v>916</v>
      </c>
      <c r="L83" s="8">
        <f t="shared" si="25"/>
        <v>0.94818199999999997</v>
      </c>
      <c r="M83" s="7">
        <v>-0.123795492933668</v>
      </c>
      <c r="N83" t="s">
        <v>1314</v>
      </c>
      <c r="O83" s="8">
        <f t="shared" si="26"/>
        <v>-7.1598999999999996E-2</v>
      </c>
      <c r="P83" s="7">
        <v>0.13135433041924399</v>
      </c>
      <c r="Q83" t="s">
        <v>1115</v>
      </c>
      <c r="R83" s="8">
        <f t="shared" si="27"/>
        <v>0.137986</v>
      </c>
      <c r="S83" s="7">
        <v>0.12298351766195199</v>
      </c>
      <c r="T83" t="s">
        <v>1513</v>
      </c>
      <c r="U83" s="8">
        <f t="shared" si="28"/>
        <v>4.8222000000000001E-2</v>
      </c>
      <c r="V83" s="7">
        <f t="shared" si="29"/>
        <v>0.37109650565666702</v>
      </c>
      <c r="W83" s="10">
        <f t="shared" si="30"/>
        <v>0.81019599999999992</v>
      </c>
      <c r="X83" s="10">
        <f t="shared" si="31"/>
        <v>0.63380516649515495</v>
      </c>
      <c r="Y83" s="8">
        <f t="shared" si="32"/>
        <v>1.086168</v>
      </c>
      <c r="Z83">
        <f t="shared" si="33"/>
        <v>-0.24677901059561999</v>
      </c>
      <c r="AA83">
        <f t="shared" si="34"/>
        <v>-0.119821</v>
      </c>
      <c r="AB83">
        <f t="shared" si="35"/>
        <v>-8.1197527171600337E-4</v>
      </c>
      <c r="AC83">
        <f t="shared" si="36"/>
        <v>-2.3376999999999995E-2</v>
      </c>
    </row>
    <row r="84" spans="1:40" x14ac:dyDescent="0.2">
      <c r="A84" s="4">
        <v>83</v>
      </c>
      <c r="B84" s="7">
        <v>-0.68675183269778695</v>
      </c>
      <c r="C84" s="8" t="str">
        <f t="shared" si="22"/>
        <v>&lt;Value&gt;-0.686751832697787&lt;/Value&gt;</v>
      </c>
      <c r="D84" s="7">
        <v>0.92322824990477803</v>
      </c>
      <c r="E84" s="8">
        <v>-3.4337591634889399E-2</v>
      </c>
      <c r="F84" s="7">
        <v>0.89067641889055205</v>
      </c>
      <c r="G84" s="10" t="str">
        <f t="shared" si="23"/>
        <v>&lt;Value&gt;0.890676418890552&lt;/Value&gt;</v>
      </c>
      <c r="H84" s="10">
        <v>-2.9487462069908901E-3</v>
      </c>
      <c r="I84" s="8" t="str">
        <f t="shared" si="24"/>
        <v>&lt;Value&gt;-0.00294874620699089&lt;/Value&gt;</v>
      </c>
      <c r="J84" s="7">
        <v>0.54858238341838395</v>
      </c>
      <c r="K84" t="s">
        <v>917</v>
      </c>
      <c r="L84" s="8">
        <f t="shared" si="25"/>
        <v>0.936504</v>
      </c>
      <c r="M84" s="7">
        <v>-0.12115574973731</v>
      </c>
      <c r="N84" t="s">
        <v>1315</v>
      </c>
      <c r="O84" s="8">
        <f t="shared" si="26"/>
        <v>-5.6795999999999999E-2</v>
      </c>
      <c r="P84" s="7">
        <v>0.131415941730231</v>
      </c>
      <c r="Q84" t="s">
        <v>1116</v>
      </c>
      <c r="R84" s="8">
        <f t="shared" si="27"/>
        <v>0.13500400000000001</v>
      </c>
      <c r="S84" s="7">
        <v>0.123041197627392</v>
      </c>
      <c r="T84" t="s">
        <v>1514</v>
      </c>
      <c r="U84" s="8">
        <f t="shared" si="28"/>
        <v>3.9725000000000003E-2</v>
      </c>
      <c r="V84" s="7">
        <f t="shared" si="29"/>
        <v>0.41716644168815298</v>
      </c>
      <c r="W84" s="10">
        <f t="shared" si="30"/>
        <v>0.80149999999999999</v>
      </c>
      <c r="X84" s="10">
        <f t="shared" si="31"/>
        <v>0.67999832514861491</v>
      </c>
      <c r="Y84" s="8">
        <f t="shared" si="32"/>
        <v>1.0715080000000001</v>
      </c>
      <c r="Z84">
        <f t="shared" si="33"/>
        <v>-0.24419694736470199</v>
      </c>
      <c r="AA84">
        <f t="shared" si="34"/>
        <v>-9.6520999999999996E-2</v>
      </c>
      <c r="AB84">
        <f t="shared" si="35"/>
        <v>1.8854478900820065E-3</v>
      </c>
      <c r="AC84">
        <f t="shared" si="36"/>
        <v>-1.7070999999999996E-2</v>
      </c>
    </row>
    <row r="85" spans="1:40" x14ac:dyDescent="0.2">
      <c r="A85" s="4">
        <v>84</v>
      </c>
      <c r="B85" s="7">
        <v>-0.675963324187281</v>
      </c>
      <c r="C85" s="8" t="str">
        <f t="shared" si="22"/>
        <v>&lt;Value&gt;-0.675963324187281&lt;/Value&gt;</v>
      </c>
      <c r="D85" s="7">
        <v>0.92556663677354301</v>
      </c>
      <c r="E85" s="8">
        <v>-3.3798166209364003E-2</v>
      </c>
      <c r="F85" s="7">
        <v>0.98378558397808002</v>
      </c>
      <c r="G85" s="10" t="str">
        <f t="shared" si="23"/>
        <v>&lt;Value&gt;0.98378558397808&lt;/Value&gt;</v>
      </c>
      <c r="H85" s="10">
        <v>-1.80620450995518E-2</v>
      </c>
      <c r="I85" s="8" t="str">
        <f t="shared" si="24"/>
        <v>&lt;Value&gt;-0.0180620450995518&lt;/Value&gt;</v>
      </c>
      <c r="J85" s="7">
        <v>0.59438692751508304</v>
      </c>
      <c r="K85" t="s">
        <v>918</v>
      </c>
      <c r="L85" s="8">
        <f t="shared" si="25"/>
        <v>0.936056</v>
      </c>
      <c r="M85" s="7">
        <v>-0.117936949951919</v>
      </c>
      <c r="N85" t="s">
        <v>1316</v>
      </c>
      <c r="O85" s="8">
        <f t="shared" si="26"/>
        <v>-5.5458E-2</v>
      </c>
      <c r="P85" s="7">
        <v>0.13145849513646299</v>
      </c>
      <c r="Q85" t="s">
        <v>1117</v>
      </c>
      <c r="R85" s="8">
        <f t="shared" si="27"/>
        <v>0.13484399999999999</v>
      </c>
      <c r="S85" s="7">
        <v>0.123080753903933</v>
      </c>
      <c r="T85" t="s">
        <v>1515</v>
      </c>
      <c r="U85" s="8">
        <f t="shared" si="28"/>
        <v>3.9223000000000001E-2</v>
      </c>
      <c r="V85" s="7">
        <f t="shared" si="29"/>
        <v>0.46292843237862003</v>
      </c>
      <c r="W85" s="10">
        <f t="shared" si="30"/>
        <v>0.80121200000000004</v>
      </c>
      <c r="X85" s="10">
        <f t="shared" si="31"/>
        <v>0.72584542265154606</v>
      </c>
      <c r="Y85" s="8">
        <f t="shared" si="32"/>
        <v>1.0709</v>
      </c>
      <c r="Z85">
        <f t="shared" si="33"/>
        <v>-0.241017703855852</v>
      </c>
      <c r="AA85">
        <f t="shared" si="34"/>
        <v>-9.4681000000000001E-2</v>
      </c>
      <c r="AB85">
        <f t="shared" si="35"/>
        <v>5.1438039520139978E-3</v>
      </c>
      <c r="AC85">
        <f t="shared" si="36"/>
        <v>-1.6234999999999999E-2</v>
      </c>
    </row>
    <row r="86" spans="1:40" x14ac:dyDescent="0.2">
      <c r="A86" s="4">
        <v>85</v>
      </c>
      <c r="B86" s="7">
        <v>-0.48428746860934802</v>
      </c>
      <c r="C86" s="8" t="str">
        <f t="shared" si="22"/>
        <v>&lt;Value&gt;-0.484287468609348&lt;/Value&gt;</v>
      </c>
      <c r="D86" s="7">
        <v>0.96136677626608602</v>
      </c>
      <c r="E86" s="8">
        <v>-2.4214373430467399E-2</v>
      </c>
      <c r="F86" s="7">
        <v>0.85542613951755198</v>
      </c>
      <c r="G86" s="10" t="str">
        <f t="shared" si="23"/>
        <v>&lt;Value&gt;0.855426139517552&lt;/Value&gt;</v>
      </c>
      <c r="H86" s="10">
        <v>3.4215127159679698E-2</v>
      </c>
      <c r="I86" s="8" t="str">
        <f t="shared" si="24"/>
        <v>&lt;Value&gt;0.0342151271596797&lt;/Value&gt;</v>
      </c>
      <c r="J86" s="7">
        <v>0.63957721953256697</v>
      </c>
      <c r="K86" t="s">
        <v>919</v>
      </c>
      <c r="L86" s="8">
        <f t="shared" si="25"/>
        <v>0.94627399999999995</v>
      </c>
      <c r="M86" s="7">
        <v>-0.114107987438339</v>
      </c>
      <c r="N86" t="s">
        <v>1317</v>
      </c>
      <c r="O86" s="8">
        <f t="shared" si="26"/>
        <v>-3.2617E-2</v>
      </c>
      <c r="P86" s="7">
        <v>0.13148046510807199</v>
      </c>
      <c r="Q86" t="s">
        <v>1118</v>
      </c>
      <c r="R86" s="8">
        <f t="shared" si="27"/>
        <v>0.13536999999999999</v>
      </c>
      <c r="S86" s="7">
        <v>0.123100735810368</v>
      </c>
      <c r="T86" t="s">
        <v>1516</v>
      </c>
      <c r="U86" s="8">
        <f t="shared" si="28"/>
        <v>4.0826000000000001E-2</v>
      </c>
      <c r="V86" s="7">
        <f t="shared" si="29"/>
        <v>0.50809675442449498</v>
      </c>
      <c r="W86" s="10">
        <f t="shared" si="30"/>
        <v>0.81090399999999996</v>
      </c>
      <c r="X86" s="10">
        <f t="shared" si="31"/>
        <v>0.77105768464063895</v>
      </c>
      <c r="Y86" s="8">
        <f t="shared" si="32"/>
        <v>1.0816439999999998</v>
      </c>
      <c r="Z86">
        <f t="shared" si="33"/>
        <v>-0.23720872324870701</v>
      </c>
      <c r="AA86">
        <f t="shared" si="34"/>
        <v>-7.3443000000000008E-2</v>
      </c>
      <c r="AB86">
        <f t="shared" si="35"/>
        <v>8.9927483720289997E-3</v>
      </c>
      <c r="AC86">
        <f t="shared" si="36"/>
        <v>8.209000000000001E-3</v>
      </c>
    </row>
    <row r="87" spans="1:40" x14ac:dyDescent="0.2">
      <c r="A87" s="4">
        <v>86</v>
      </c>
      <c r="B87" s="7">
        <v>-0.33410864531428802</v>
      </c>
      <c r="C87" s="8" t="str">
        <f t="shared" si="22"/>
        <v>&lt;Value&gt;-0.334108645314288&lt;/Value&gt;</v>
      </c>
      <c r="D87" s="7">
        <v>0.98149880113537602</v>
      </c>
      <c r="E87" s="8">
        <v>-1.6705432265714401E-2</v>
      </c>
      <c r="F87" s="7">
        <v>1.01941454404584</v>
      </c>
      <c r="G87" s="10" t="str">
        <f t="shared" si="23"/>
        <v>&lt;Value&gt;1.01941454404584&lt;/Value&gt;</v>
      </c>
      <c r="H87" s="10">
        <v>-8.3062299105740797E-2</v>
      </c>
      <c r="I87" s="8" t="str">
        <f t="shared" si="24"/>
        <v>&lt;Value&gt;-0.0830622991057408&lt;/Value&gt;</v>
      </c>
      <c r="J87" s="7">
        <v>0.68385299698515101</v>
      </c>
      <c r="K87" t="s">
        <v>920</v>
      </c>
      <c r="L87" s="8">
        <f t="shared" si="25"/>
        <v>0.97858199999999995</v>
      </c>
      <c r="M87" s="7">
        <v>-0.109648602873436</v>
      </c>
      <c r="N87" t="s">
        <v>1318</v>
      </c>
      <c r="O87" s="8">
        <f t="shared" si="26"/>
        <v>-1.5602E-2</v>
      </c>
      <c r="P87" s="7">
        <v>0.13148158713671901</v>
      </c>
      <c r="Q87" t="s">
        <v>1119</v>
      </c>
      <c r="R87" s="8">
        <f t="shared" si="27"/>
        <v>0.140234</v>
      </c>
      <c r="S87" s="7">
        <v>0.123100889191066</v>
      </c>
      <c r="T87" t="s">
        <v>1517</v>
      </c>
      <c r="U87" s="8">
        <f t="shared" si="28"/>
        <v>5.3793000000000001E-2</v>
      </c>
      <c r="V87" s="7">
        <f t="shared" si="29"/>
        <v>0.55237140984843203</v>
      </c>
      <c r="W87" s="10">
        <f t="shared" si="30"/>
        <v>0.83834799999999998</v>
      </c>
      <c r="X87" s="10">
        <f t="shared" si="31"/>
        <v>0.81533458412186999</v>
      </c>
      <c r="Y87" s="8">
        <f t="shared" si="32"/>
        <v>1.118816</v>
      </c>
      <c r="Z87">
        <f t="shared" si="33"/>
        <v>-0.23274949206450202</v>
      </c>
      <c r="AA87">
        <f t="shared" si="34"/>
        <v>-6.9394999999999998E-2</v>
      </c>
      <c r="AB87">
        <f t="shared" si="35"/>
        <v>1.3452286317629999E-2</v>
      </c>
      <c r="AC87">
        <f t="shared" si="36"/>
        <v>3.8191000000000003E-2</v>
      </c>
    </row>
    <row r="88" spans="1:40" x14ac:dyDescent="0.2">
      <c r="A88" s="4">
        <v>87</v>
      </c>
      <c r="B88" s="7">
        <v>-0.31922966375316397</v>
      </c>
      <c r="C88" s="8" t="str">
        <f t="shared" si="22"/>
        <v>&lt;Value&gt;-0.319229663753164&lt;/Value&gt;</v>
      </c>
      <c r="D88" s="7">
        <v>0.98310173689578995</v>
      </c>
      <c r="E88" s="8">
        <v>-1.59614831876582E-2</v>
      </c>
      <c r="F88" s="7">
        <v>1.0446690429844701</v>
      </c>
      <c r="G88" s="10" t="str">
        <f t="shared" si="23"/>
        <v>&lt;Value&gt;1.04466904298447&lt;/Value&gt;</v>
      </c>
      <c r="H88" s="10">
        <v>6.2719993020329302E-3</v>
      </c>
      <c r="I88" s="8" t="str">
        <f t="shared" si="24"/>
        <v>&lt;Value&gt;0.00627199930203293&lt;/Value&gt;</v>
      </c>
      <c r="J88" s="7">
        <v>0.72690392277798699</v>
      </c>
      <c r="K88" t="s">
        <v>921</v>
      </c>
      <c r="L88" s="8">
        <f t="shared" si="25"/>
        <v>0.98297100000000004</v>
      </c>
      <c r="M88" s="7">
        <v>-0.104550162327153</v>
      </c>
      <c r="N88" t="s">
        <v>1319</v>
      </c>
      <c r="O88" s="8">
        <f t="shared" si="26"/>
        <v>-1.3942E-2</v>
      </c>
      <c r="P88" s="7">
        <v>0.13146286930248099</v>
      </c>
      <c r="Q88" t="s">
        <v>1120</v>
      </c>
      <c r="R88" s="8">
        <f t="shared" si="27"/>
        <v>0.14093</v>
      </c>
      <c r="S88" s="7">
        <v>0.12308216874733</v>
      </c>
      <c r="T88" t="s">
        <v>1518</v>
      </c>
      <c r="U88" s="8">
        <f t="shared" si="28"/>
        <v>5.5432000000000002E-2</v>
      </c>
      <c r="V88" s="7">
        <f t="shared" si="29"/>
        <v>0.59544105347550602</v>
      </c>
      <c r="W88" s="10">
        <f t="shared" si="30"/>
        <v>0.84204100000000004</v>
      </c>
      <c r="X88" s="10">
        <f t="shared" si="31"/>
        <v>0.85836679208046796</v>
      </c>
      <c r="Y88" s="8">
        <f t="shared" si="32"/>
        <v>1.123901</v>
      </c>
      <c r="Z88">
        <f t="shared" si="33"/>
        <v>-0.227632331074483</v>
      </c>
      <c r="AA88">
        <f t="shared" si="34"/>
        <v>-6.9374000000000005E-2</v>
      </c>
      <c r="AB88">
        <f t="shared" si="35"/>
        <v>1.8532006420176994E-2</v>
      </c>
      <c r="AC88">
        <f t="shared" si="36"/>
        <v>4.1489999999999999E-2</v>
      </c>
    </row>
    <row r="89" spans="1:40" x14ac:dyDescent="0.2">
      <c r="A89" s="4">
        <v>88</v>
      </c>
      <c r="B89" s="7">
        <v>9.9778320790111508E-3</v>
      </c>
      <c r="C89" s="8" t="str">
        <f t="shared" si="22"/>
        <v>&lt;Value&gt;0.00997783207901115&lt;/Value&gt;</v>
      </c>
      <c r="D89" s="7">
        <v>0.999983407227097</v>
      </c>
      <c r="E89" s="8">
        <v>4.9889160395055797E-4</v>
      </c>
      <c r="F89" s="7">
        <v>1.00058476725128</v>
      </c>
      <c r="G89" s="10" t="str">
        <f t="shared" si="23"/>
        <v>&lt;Value&gt;1.00058476725128&lt;/Value&gt;</v>
      </c>
      <c r="H89" s="10">
        <v>-1.0870125062100999E-2</v>
      </c>
      <c r="I89" s="8" t="str">
        <f t="shared" si="24"/>
        <v>&lt;Value&gt;-0.010870125062101&lt;/Value&gt;</v>
      </c>
      <c r="J89" s="7">
        <v>0.76841306212093397</v>
      </c>
      <c r="K89" t="s">
        <v>922</v>
      </c>
      <c r="L89" s="8">
        <f t="shared" si="25"/>
        <v>1.0115479999999999</v>
      </c>
      <c r="M89" s="7">
        <v>-9.88161752358582E-2</v>
      </c>
      <c r="N89" t="s">
        <v>1320</v>
      </c>
      <c r="O89" s="8">
        <f t="shared" si="26"/>
        <v>7.123E-3</v>
      </c>
      <c r="P89" s="7">
        <v>0.13142652681258901</v>
      </c>
      <c r="Q89" t="s">
        <v>1121</v>
      </c>
      <c r="R89" s="8">
        <f t="shared" si="27"/>
        <v>0.144452</v>
      </c>
      <c r="S89" s="7">
        <v>0.123046677152162</v>
      </c>
      <c r="T89" t="s">
        <v>1519</v>
      </c>
      <c r="U89" s="8">
        <f t="shared" si="28"/>
        <v>6.3170000000000004E-2</v>
      </c>
      <c r="V89" s="7">
        <f t="shared" si="29"/>
        <v>0.63698653530834493</v>
      </c>
      <c r="W89" s="10">
        <f t="shared" si="30"/>
        <v>0.86709599999999987</v>
      </c>
      <c r="X89" s="10">
        <f t="shared" si="31"/>
        <v>0.899839588933523</v>
      </c>
      <c r="Y89" s="8">
        <f t="shared" si="32"/>
        <v>1.1559999999999999</v>
      </c>
      <c r="Z89">
        <f t="shared" si="33"/>
        <v>-0.2218628523880202</v>
      </c>
      <c r="AA89">
        <f t="shared" si="34"/>
        <v>-5.6047000000000007E-2</v>
      </c>
      <c r="AB89">
        <f t="shared" si="35"/>
        <v>2.4230501916303798E-2</v>
      </c>
      <c r="AC89">
        <f t="shared" si="36"/>
        <v>7.0293000000000008E-2</v>
      </c>
    </row>
    <row r="90" spans="1:40" x14ac:dyDescent="0.2">
      <c r="A90" s="4">
        <v>89</v>
      </c>
      <c r="B90" s="7">
        <v>0.13589048111005</v>
      </c>
      <c r="C90" s="8" t="str">
        <f t="shared" si="22"/>
        <v>&lt;Value&gt;0.13589048111005&lt;/Value&gt;</v>
      </c>
      <c r="D90" s="7">
        <v>0.99692513661974902</v>
      </c>
      <c r="E90" s="8">
        <v>6.7945240555025198E-3</v>
      </c>
      <c r="F90" s="7">
        <v>1.03991384559957</v>
      </c>
      <c r="G90" s="10" t="str">
        <f t="shared" si="23"/>
        <v>&lt;Value&gt;1.03991384559957&lt;/Value&gt;</v>
      </c>
      <c r="H90" s="10">
        <v>6.0240056546893898E-2</v>
      </c>
      <c r="I90" s="8" t="str">
        <f t="shared" si="24"/>
        <v>&lt;Value&gt;0.0602400565468939&lt;/Value&gt;</v>
      </c>
      <c r="J90" s="7">
        <v>0.80806083875402201</v>
      </c>
      <c r="K90" t="s">
        <v>923</v>
      </c>
      <c r="L90" s="8">
        <f t="shared" si="25"/>
        <v>0.98276300000000005</v>
      </c>
      <c r="M90" s="7">
        <v>-9.2462527165911898E-2</v>
      </c>
      <c r="N90" t="s">
        <v>1321</v>
      </c>
      <c r="O90" s="8">
        <f t="shared" si="26"/>
        <v>3.617E-3</v>
      </c>
      <c r="P90" s="7">
        <v>0.13137584116368201</v>
      </c>
      <c r="Q90" t="s">
        <v>1122</v>
      </c>
      <c r="R90" s="8">
        <f t="shared" si="27"/>
        <v>0.13793800000000001</v>
      </c>
      <c r="S90" s="7">
        <v>0.12299753242113499</v>
      </c>
      <c r="T90" t="s">
        <v>1520</v>
      </c>
      <c r="U90" s="8">
        <f t="shared" si="28"/>
        <v>4.8049000000000001E-2</v>
      </c>
      <c r="V90" s="7">
        <f t="shared" si="29"/>
        <v>0.67668499759033995</v>
      </c>
      <c r="W90" s="10">
        <f t="shared" si="30"/>
        <v>0.84482500000000005</v>
      </c>
      <c r="X90" s="10">
        <f t="shared" si="31"/>
        <v>0.93943667991770408</v>
      </c>
      <c r="Y90" s="8">
        <f t="shared" si="32"/>
        <v>1.1207009999999999</v>
      </c>
      <c r="Z90">
        <f t="shared" si="33"/>
        <v>-0.21546005958704689</v>
      </c>
      <c r="AA90">
        <f t="shared" si="34"/>
        <v>-4.4431999999999999E-2</v>
      </c>
      <c r="AB90">
        <f t="shared" si="35"/>
        <v>3.0535005255223097E-2</v>
      </c>
      <c r="AC90">
        <f t="shared" si="36"/>
        <v>5.1666000000000004E-2</v>
      </c>
    </row>
    <row r="91" spans="1:40" x14ac:dyDescent="0.2">
      <c r="A91" s="4">
        <v>90</v>
      </c>
      <c r="B91" s="7">
        <v>0.27629670076552998</v>
      </c>
      <c r="C91" s="8" t="str">
        <f t="shared" si="22"/>
        <v>&lt;Value&gt;0.27629670076553&lt;/Value&gt;</v>
      </c>
      <c r="D91" s="7">
        <v>0.98732516547299498</v>
      </c>
      <c r="E91" s="8">
        <v>1.3814835038276499E-2</v>
      </c>
      <c r="F91" s="7">
        <v>1.1461266339365701</v>
      </c>
      <c r="G91" s="10" t="str">
        <f t="shared" si="23"/>
        <v>&lt;Value&gt;1.14612663393657&lt;/Value&gt;</v>
      </c>
      <c r="H91" s="10">
        <v>-8.6869942471080902E-2</v>
      </c>
      <c r="I91" s="8" t="str">
        <f t="shared" si="24"/>
        <v>&lt;Value&gt;-0.0868699424710809&lt;/Value&gt;</v>
      </c>
      <c r="J91" s="7">
        <v>0.84552939259724802</v>
      </c>
      <c r="K91" t="s">
        <v>924</v>
      </c>
      <c r="L91" s="8">
        <f t="shared" si="25"/>
        <v>0.96904999999999997</v>
      </c>
      <c r="M91" s="7">
        <v>-8.5517410926473705E-2</v>
      </c>
      <c r="N91" t="s">
        <v>1322</v>
      </c>
      <c r="O91" s="8">
        <f t="shared" si="26"/>
        <v>-2.2800000000000001E-4</v>
      </c>
      <c r="P91" s="7">
        <v>0.131314950451901</v>
      </c>
      <c r="Q91" t="s">
        <v>1123</v>
      </c>
      <c r="R91" s="8">
        <f t="shared" si="27"/>
        <v>0.13439100000000001</v>
      </c>
      <c r="S91" s="7">
        <v>0.12293866964960801</v>
      </c>
      <c r="T91" t="s">
        <v>1521</v>
      </c>
      <c r="U91" s="8">
        <f t="shared" si="28"/>
        <v>3.7659999999999999E-2</v>
      </c>
      <c r="V91" s="7">
        <f t="shared" si="29"/>
        <v>0.71421444214534702</v>
      </c>
      <c r="W91" s="10">
        <f t="shared" si="30"/>
        <v>0.83465899999999993</v>
      </c>
      <c r="X91" s="10">
        <f t="shared" si="31"/>
        <v>0.97684434304914902</v>
      </c>
      <c r="Y91" s="8">
        <f t="shared" si="32"/>
        <v>1.1034409999999999</v>
      </c>
      <c r="Z91">
        <f t="shared" si="33"/>
        <v>-0.20845608057608173</v>
      </c>
      <c r="AA91">
        <f t="shared" si="34"/>
        <v>-3.7887999999999998E-2</v>
      </c>
      <c r="AB91">
        <f t="shared" si="35"/>
        <v>3.7421258723134301E-2</v>
      </c>
      <c r="AC91">
        <f t="shared" si="36"/>
        <v>3.7432E-2</v>
      </c>
      <c r="AN91">
        <v>410.794977202437</v>
      </c>
    </row>
    <row r="92" spans="1:40" x14ac:dyDescent="0.2">
      <c r="A92" s="4">
        <v>91</v>
      </c>
      <c r="B92" s="7">
        <v>0.39432315841756199</v>
      </c>
      <c r="C92" s="8" t="str">
        <f t="shared" si="22"/>
        <v>&lt;Value&gt;0.394323158417562&lt;/Value&gt;</v>
      </c>
      <c r="D92" s="7">
        <v>0.97428560827970301</v>
      </c>
      <c r="E92" s="8">
        <v>1.9716157920878101E-2</v>
      </c>
      <c r="F92" s="7">
        <v>0.789180083733099</v>
      </c>
      <c r="G92" s="10" t="str">
        <f t="shared" si="23"/>
        <v>&lt;Value&gt;0.789180083733099&lt;/Value&gt;</v>
      </c>
      <c r="H92" s="10">
        <v>0.12630609846337401</v>
      </c>
      <c r="I92" s="8" t="str">
        <f t="shared" si="24"/>
        <v>&lt;Value&gt;0.126306098463374&lt;/Value&gt;</v>
      </c>
      <c r="J92" s="7">
        <v>0.88050724359596599</v>
      </c>
      <c r="K92" t="s">
        <v>925</v>
      </c>
      <c r="L92" s="8">
        <f t="shared" si="25"/>
        <v>0.97232700000000005</v>
      </c>
      <c r="M92" s="7">
        <v>-7.80209485822983E-2</v>
      </c>
      <c r="N92" t="s">
        <v>1323</v>
      </c>
      <c r="O92" s="8">
        <f t="shared" si="26"/>
        <v>-3.46E-3</v>
      </c>
      <c r="P92" s="7">
        <v>0.131248582223467</v>
      </c>
      <c r="Q92" t="s">
        <v>1124</v>
      </c>
      <c r="R92" s="8">
        <f t="shared" si="27"/>
        <v>0.134459</v>
      </c>
      <c r="S92" s="7">
        <v>0.122874587865346</v>
      </c>
      <c r="T92" t="s">
        <v>1522</v>
      </c>
      <c r="U92" s="8">
        <f t="shared" si="28"/>
        <v>3.7719000000000003E-2</v>
      </c>
      <c r="V92" s="7">
        <f t="shared" si="29"/>
        <v>0.74925866137249897</v>
      </c>
      <c r="W92" s="10">
        <f t="shared" si="30"/>
        <v>0.83786800000000006</v>
      </c>
      <c r="X92" s="10">
        <f t="shared" si="31"/>
        <v>1.011755825819433</v>
      </c>
      <c r="Y92" s="8">
        <f t="shared" si="32"/>
        <v>1.106786</v>
      </c>
      <c r="Z92">
        <f t="shared" si="33"/>
        <v>-0.2008955364476443</v>
      </c>
      <c r="AA92">
        <f t="shared" si="34"/>
        <v>-4.1179E-2</v>
      </c>
      <c r="AB92">
        <f t="shared" si="35"/>
        <v>4.4853639283047697E-2</v>
      </c>
      <c r="AC92">
        <f t="shared" si="36"/>
        <v>3.4259000000000005E-2</v>
      </c>
      <c r="AN92">
        <v>530.11339488121405</v>
      </c>
    </row>
    <row r="93" spans="1:40" x14ac:dyDescent="0.2">
      <c r="A93" s="4">
        <v>92</v>
      </c>
      <c r="B93" s="7">
        <v>0.40380636422954402</v>
      </c>
      <c r="C93" s="8" t="str">
        <f t="shared" si="22"/>
        <v>&lt;Value&gt;0.403806364229544&lt;/Value&gt;</v>
      </c>
      <c r="D93" s="7">
        <v>0.97304411531677704</v>
      </c>
      <c r="E93" s="8">
        <v>2.0190318211477199E-2</v>
      </c>
      <c r="F93" s="7">
        <v>1.00014369562983</v>
      </c>
      <c r="G93" s="10" t="str">
        <f t="shared" si="23"/>
        <v>&lt;Value&gt;1.00014369562983&lt;/Value&gt;</v>
      </c>
      <c r="H93" s="10">
        <v>-4.4213020200653801E-3</v>
      </c>
      <c r="I93" s="8" t="str">
        <f t="shared" si="24"/>
        <v>&lt;Value&gt;-0.00442130202006538&lt;/Value&gt;</v>
      </c>
      <c r="J93" s="7">
        <v>0.91269415188887504</v>
      </c>
      <c r="K93" t="s">
        <v>926</v>
      </c>
      <c r="L93" s="8">
        <f t="shared" si="25"/>
        <v>0.97317699999999996</v>
      </c>
      <c r="M93" s="7">
        <v>-7.0024506414097104E-2</v>
      </c>
      <c r="N93" t="s">
        <v>1324</v>
      </c>
      <c r="O93" s="8">
        <f t="shared" si="26"/>
        <v>-3.7209999999999999E-3</v>
      </c>
      <c r="P93" s="7">
        <v>0.131181744758785</v>
      </c>
      <c r="Q93" t="s">
        <v>1125</v>
      </c>
      <c r="R93" s="8">
        <f t="shared" si="27"/>
        <v>0.13458600000000001</v>
      </c>
      <c r="S93" s="7">
        <v>0.122810057041233</v>
      </c>
      <c r="T93" t="s">
        <v>1523</v>
      </c>
      <c r="U93" s="8">
        <f t="shared" si="28"/>
        <v>3.8113000000000001E-2</v>
      </c>
      <c r="V93" s="7">
        <f t="shared" si="29"/>
        <v>0.78151240713009007</v>
      </c>
      <c r="W93" s="10">
        <f t="shared" si="30"/>
        <v>0.83859099999999998</v>
      </c>
      <c r="X93" s="10">
        <f t="shared" si="31"/>
        <v>1.04387589664766</v>
      </c>
      <c r="Y93" s="8">
        <f t="shared" si="32"/>
        <v>1.1077630000000001</v>
      </c>
      <c r="Z93">
        <f t="shared" si="33"/>
        <v>-0.19283456345533012</v>
      </c>
      <c r="AA93">
        <f t="shared" si="34"/>
        <v>-4.1834000000000003E-2</v>
      </c>
      <c r="AB93">
        <f t="shared" si="35"/>
        <v>5.2785550627135899E-2</v>
      </c>
      <c r="AC93">
        <f t="shared" si="36"/>
        <v>3.4391999999999999E-2</v>
      </c>
      <c r="AN93">
        <v>534.53941510566199</v>
      </c>
    </row>
    <row r="94" spans="1:40" x14ac:dyDescent="0.2">
      <c r="A94" s="4">
        <v>93</v>
      </c>
      <c r="B94" s="7">
        <v>0.43179352996109799</v>
      </c>
      <c r="C94" s="8" t="str">
        <f t="shared" si="22"/>
        <v>&lt;Value&gt;0.431793529961098&lt;/Value&gt;</v>
      </c>
      <c r="D94" s="7">
        <v>0.969214125126443</v>
      </c>
      <c r="E94" s="8">
        <v>2.1589676498054901E-2</v>
      </c>
      <c r="F94" s="7">
        <v>0.70671345911489303</v>
      </c>
      <c r="G94" s="10" t="str">
        <f t="shared" si="23"/>
        <v>&lt;Value&gt;0.706713459114893&lt;/Value&gt;</v>
      </c>
      <c r="H94" s="10">
        <v>8.4183510942586595E-2</v>
      </c>
      <c r="I94" s="8" t="str">
        <f t="shared" si="24"/>
        <v>&lt;Value&gt;0.0841835109425866&lt;/Value&gt;</v>
      </c>
      <c r="J94" s="7">
        <v>0.94180605310485599</v>
      </c>
      <c r="K94" t="s">
        <v>927</v>
      </c>
      <c r="L94" s="8">
        <f t="shared" si="25"/>
        <v>0.97619599999999995</v>
      </c>
      <c r="M94" s="7">
        <v>-6.15897145264492E-2</v>
      </c>
      <c r="N94" t="s">
        <v>1325</v>
      </c>
      <c r="O94" s="8">
        <f t="shared" si="26"/>
        <v>-4.4939999999999997E-3</v>
      </c>
      <c r="P94" s="7">
        <v>0.13111939639837</v>
      </c>
      <c r="Q94" t="s">
        <v>1126</v>
      </c>
      <c r="R94" s="8">
        <f t="shared" si="27"/>
        <v>0.13506399999999999</v>
      </c>
      <c r="S94" s="7">
        <v>0.122749803868824</v>
      </c>
      <c r="T94" t="s">
        <v>1524</v>
      </c>
      <c r="U94" s="8">
        <f t="shared" si="28"/>
        <v>3.9579999999999997E-2</v>
      </c>
      <c r="V94" s="7">
        <f t="shared" si="29"/>
        <v>0.81068665670648599</v>
      </c>
      <c r="W94" s="10">
        <f t="shared" si="30"/>
        <v>0.84113199999999999</v>
      </c>
      <c r="X94" s="10">
        <f t="shared" si="31"/>
        <v>1.0729254495032259</v>
      </c>
      <c r="Y94" s="8">
        <f t="shared" si="32"/>
        <v>1.1112599999999999</v>
      </c>
      <c r="Z94">
        <f t="shared" si="33"/>
        <v>-0.18433951839527321</v>
      </c>
      <c r="AA94">
        <f t="shared" si="34"/>
        <v>-4.4073999999999995E-2</v>
      </c>
      <c r="AB94">
        <f t="shared" si="35"/>
        <v>6.1160089342374803E-2</v>
      </c>
      <c r="AC94">
        <f t="shared" si="36"/>
        <v>3.5085999999999999E-2</v>
      </c>
      <c r="AN94">
        <v>554.77109216228598</v>
      </c>
    </row>
    <row r="95" spans="1:40" x14ac:dyDescent="0.2">
      <c r="A95" s="4">
        <v>94</v>
      </c>
      <c r="B95" s="7">
        <v>0.46626636824019102</v>
      </c>
      <c r="C95" s="8" t="str">
        <f t="shared" si="22"/>
        <v>&lt;Value&gt;0.466266368240191&lt;/Value&gt;</v>
      </c>
      <c r="D95" s="7">
        <v>0.96415778499682703</v>
      </c>
      <c r="E95" s="8">
        <v>2.33133184120096E-2</v>
      </c>
      <c r="F95" s="7">
        <v>0.96790295366072299</v>
      </c>
      <c r="G95" s="10" t="str">
        <f t="shared" si="23"/>
        <v>&lt;Value&gt;0.967902953660723&lt;/Value&gt;</v>
      </c>
      <c r="H95" s="10">
        <v>-6.8839251119515596E-2</v>
      </c>
      <c r="I95" s="8" t="str">
        <f t="shared" si="24"/>
        <v>&lt;Value&gt;-0.0688392511195156&lt;/Value&gt;</v>
      </c>
      <c r="J95" s="7">
        <v>0.96757994011198301</v>
      </c>
      <c r="K95" t="s">
        <v>928</v>
      </c>
      <c r="L95" s="8">
        <f t="shared" si="25"/>
        <v>0.980966</v>
      </c>
      <c r="M95" s="7">
        <v>-5.2787212248605102E-2</v>
      </c>
      <c r="N95" t="s">
        <v>1326</v>
      </c>
      <c r="O95" s="8">
        <f t="shared" si="26"/>
        <v>-5.4510000000000001E-3</v>
      </c>
      <c r="P95" s="7">
        <v>0.13106611501832699</v>
      </c>
      <c r="Q95" t="s">
        <v>1127</v>
      </c>
      <c r="R95" s="8">
        <f t="shared" si="27"/>
        <v>0.13586799999999999</v>
      </c>
      <c r="S95" s="7">
        <v>0.122698197299264</v>
      </c>
      <c r="T95" t="s">
        <v>1525</v>
      </c>
      <c r="U95" s="8">
        <f t="shared" si="28"/>
        <v>4.1957000000000001E-2</v>
      </c>
      <c r="V95" s="7">
        <f t="shared" si="29"/>
        <v>0.83651382509365602</v>
      </c>
      <c r="W95" s="10">
        <f t="shared" si="30"/>
        <v>0.84509800000000002</v>
      </c>
      <c r="X95" s="10">
        <f t="shared" si="31"/>
        <v>1.0986460551303101</v>
      </c>
      <c r="Y95" s="8">
        <f t="shared" si="32"/>
        <v>1.1168339999999999</v>
      </c>
      <c r="Z95">
        <f t="shared" si="33"/>
        <v>-0.17548540954786909</v>
      </c>
      <c r="AA95">
        <f t="shared" si="34"/>
        <v>-4.7407999999999999E-2</v>
      </c>
      <c r="AB95">
        <f t="shared" si="35"/>
        <v>6.9910985050658903E-2</v>
      </c>
      <c r="AC95">
        <f t="shared" si="36"/>
        <v>3.6506000000000004E-2</v>
      </c>
      <c r="AN95">
        <v>562.51139424116002</v>
      </c>
    </row>
    <row r="96" spans="1:40" x14ac:dyDescent="0.2">
      <c r="A96" s="4">
        <v>95</v>
      </c>
      <c r="B96" s="7">
        <v>0.57844932656857095</v>
      </c>
      <c r="C96" s="8" t="str">
        <f t="shared" si="22"/>
        <v>&lt;Value&gt;0.578449326568571&lt;/Value&gt;</v>
      </c>
      <c r="D96" s="7">
        <v>0.94515832745722295</v>
      </c>
      <c r="E96" s="8">
        <v>2.8922466328428501E-2</v>
      </c>
      <c r="F96" s="7">
        <v>1.1996594585037701</v>
      </c>
      <c r="G96" s="10" t="str">
        <f t="shared" si="23"/>
        <v>&lt;Value&gt;1.19965945850377&lt;/Value&gt;</v>
      </c>
      <c r="H96" s="10">
        <v>-0.21177786515468</v>
      </c>
      <c r="I96" s="8" t="str">
        <f t="shared" si="24"/>
        <v>&lt;Value&gt;-0.21177786515468&lt;/Value&gt;</v>
      </c>
      <c r="J96" s="7">
        <v>0.98977855927453195</v>
      </c>
      <c r="K96" t="s">
        <v>929</v>
      </c>
      <c r="L96" s="8">
        <f t="shared" si="25"/>
        <v>1.004502</v>
      </c>
      <c r="M96" s="7">
        <v>-4.3695149352076398E-2</v>
      </c>
      <c r="N96" t="s">
        <v>1327</v>
      </c>
      <c r="O96" s="8">
        <f t="shared" si="26"/>
        <v>-8.5769999999999996E-3</v>
      </c>
      <c r="P96" s="7">
        <v>0.13102579066179901</v>
      </c>
      <c r="Q96" t="s">
        <v>1128</v>
      </c>
      <c r="R96" s="8">
        <f t="shared" si="27"/>
        <v>0.14011199999999999</v>
      </c>
      <c r="S96" s="7">
        <v>0.12265895574484099</v>
      </c>
      <c r="T96" t="s">
        <v>1526</v>
      </c>
      <c r="U96" s="8">
        <f t="shared" si="28"/>
        <v>5.3005999999999998E-2</v>
      </c>
      <c r="V96" s="7">
        <f t="shared" si="29"/>
        <v>0.85875276861273298</v>
      </c>
      <c r="W96" s="10">
        <f t="shared" si="30"/>
        <v>0.86438999999999999</v>
      </c>
      <c r="X96" s="10">
        <f t="shared" si="31"/>
        <v>1.1208043499363309</v>
      </c>
      <c r="Y96" s="8">
        <f t="shared" si="32"/>
        <v>1.144614</v>
      </c>
      <c r="Z96">
        <f t="shared" si="33"/>
        <v>-0.16635410509691739</v>
      </c>
      <c r="AA96">
        <f t="shared" si="34"/>
        <v>-6.1582999999999999E-2</v>
      </c>
      <c r="AB96">
        <f t="shared" si="35"/>
        <v>7.8963806392764596E-2</v>
      </c>
      <c r="AC96">
        <f t="shared" si="36"/>
        <v>4.4428999999999996E-2</v>
      </c>
      <c r="AN96">
        <v>563.537319258249</v>
      </c>
    </row>
    <row r="97" spans="1:40" x14ac:dyDescent="0.2">
      <c r="A97" s="4">
        <v>96</v>
      </c>
      <c r="B97" s="7">
        <v>0.77493030314438305</v>
      </c>
      <c r="C97" s="8" t="str">
        <f t="shared" si="22"/>
        <v>&lt;Value&gt;0.774930303144383&lt;/Value&gt;</v>
      </c>
      <c r="D97" s="7">
        <v>0.90287639792702101</v>
      </c>
      <c r="E97" s="8">
        <v>3.8746515157219198E-2</v>
      </c>
      <c r="F97" s="7">
        <v>1.0269470870356101</v>
      </c>
      <c r="G97" s="10" t="str">
        <f t="shared" si="23"/>
        <v>&lt;Value&gt;1.02694708703561&lt;/Value&gt;</v>
      </c>
      <c r="H97" s="10">
        <v>0.140155032822006</v>
      </c>
      <c r="I97" s="8" t="str">
        <f t="shared" si="24"/>
        <v>&lt;Value&gt;0.140155032822006&lt;/Value&gt;</v>
      </c>
      <c r="J97" s="7">
        <v>1.0081947904439701</v>
      </c>
      <c r="K97" t="s">
        <v>930</v>
      </c>
      <c r="L97" s="8">
        <f t="shared" si="25"/>
        <v>0.92205499999999996</v>
      </c>
      <c r="M97" s="7">
        <v>-3.4397481079833002E-2</v>
      </c>
      <c r="N97" t="s">
        <v>1328</v>
      </c>
      <c r="O97" s="8">
        <f t="shared" si="26"/>
        <v>4.7001000000000001E-2</v>
      </c>
      <c r="P97" s="7">
        <v>0.13100136336283499</v>
      </c>
      <c r="Q97" t="s">
        <v>1129</v>
      </c>
      <c r="R97" s="8">
        <f t="shared" si="27"/>
        <v>0.13391500000000001</v>
      </c>
      <c r="S97" s="7">
        <v>0.122634896943434</v>
      </c>
      <c r="T97" t="s">
        <v>1527</v>
      </c>
      <c r="U97" s="8">
        <f t="shared" si="28"/>
        <v>3.6202999999999999E-2</v>
      </c>
      <c r="V97" s="7">
        <f t="shared" si="29"/>
        <v>0.87719342708113512</v>
      </c>
      <c r="W97" s="10">
        <f t="shared" si="30"/>
        <v>0.78813999999999995</v>
      </c>
      <c r="X97" s="10">
        <f t="shared" si="31"/>
        <v>1.1391961538068052</v>
      </c>
      <c r="Y97" s="8">
        <f t="shared" si="32"/>
        <v>1.0559699999999999</v>
      </c>
      <c r="Z97">
        <f t="shared" si="33"/>
        <v>-0.157032378023267</v>
      </c>
      <c r="AA97">
        <f t="shared" si="34"/>
        <v>1.0798000000000002E-2</v>
      </c>
      <c r="AB97">
        <f t="shared" si="35"/>
        <v>8.823741586360101E-2</v>
      </c>
      <c r="AC97">
        <f t="shared" si="36"/>
        <v>8.3204E-2</v>
      </c>
      <c r="AN97">
        <v>584.358925010843</v>
      </c>
    </row>
    <row r="98" spans="1:40" x14ac:dyDescent="0.2">
      <c r="A98" s="4">
        <v>97</v>
      </c>
      <c r="B98" s="7">
        <v>0.80408075027040204</v>
      </c>
      <c r="C98" s="8" t="str">
        <f t="shared" si="22"/>
        <v>&lt;Value&gt;0.804080750270402&lt;/Value&gt;</v>
      </c>
      <c r="D98" s="7">
        <v>0.89567272437887302</v>
      </c>
      <c r="E98" s="8">
        <v>4.0204037513520099E-2</v>
      </c>
      <c r="F98" s="7">
        <v>0.89475986935569496</v>
      </c>
      <c r="G98" s="10" t="str">
        <f t="shared" si="23"/>
        <v>&lt;Value&gt;0.894759869355695&lt;/Value&gt;</v>
      </c>
      <c r="H98" s="10">
        <v>2.1299399897137299E-2</v>
      </c>
      <c r="I98" s="8" t="str">
        <f t="shared" si="24"/>
        <v>&lt;Value&gt;0.0212993998971373&lt;/Value&gt;</v>
      </c>
      <c r="J98" s="7">
        <v>1.02265558557159</v>
      </c>
      <c r="K98" t="s">
        <v>931</v>
      </c>
      <c r="L98" s="8">
        <f t="shared" si="25"/>
        <v>0.91291</v>
      </c>
      <c r="M98" s="7">
        <v>-2.49821017387825E-2</v>
      </c>
      <c r="N98" t="s">
        <v>1329</v>
      </c>
      <c r="O98" s="8">
        <f t="shared" si="26"/>
        <v>5.5354E-2</v>
      </c>
      <c r="P98" s="7">
        <v>0.130994625277771</v>
      </c>
      <c r="Q98" t="s">
        <v>1130</v>
      </c>
      <c r="R98" s="8">
        <f t="shared" si="27"/>
        <v>0.133406</v>
      </c>
      <c r="S98" s="7">
        <v>0.122627748736237</v>
      </c>
      <c r="T98" t="s">
        <v>1528</v>
      </c>
      <c r="U98" s="8">
        <f t="shared" si="28"/>
        <v>3.4494999999999998E-2</v>
      </c>
      <c r="V98" s="7">
        <f t="shared" si="29"/>
        <v>0.89166096029381903</v>
      </c>
      <c r="W98" s="10">
        <f t="shared" si="30"/>
        <v>0.77950399999999997</v>
      </c>
      <c r="X98" s="10">
        <f t="shared" si="31"/>
        <v>1.1536502108493609</v>
      </c>
      <c r="Y98" s="8">
        <f t="shared" si="32"/>
        <v>1.046316</v>
      </c>
      <c r="Z98">
        <f t="shared" si="33"/>
        <v>-0.14760985047501951</v>
      </c>
      <c r="AA98">
        <f t="shared" si="34"/>
        <v>2.0859000000000003E-2</v>
      </c>
      <c r="AB98">
        <f t="shared" si="35"/>
        <v>9.7645646997454497E-2</v>
      </c>
      <c r="AC98">
        <f t="shared" si="36"/>
        <v>8.9848999999999998E-2</v>
      </c>
      <c r="AN98">
        <v>586.47054907794904</v>
      </c>
    </row>
    <row r="99" spans="1:40" x14ac:dyDescent="0.2">
      <c r="A99" s="4">
        <v>98</v>
      </c>
      <c r="B99" s="7">
        <v>0.86559892499702196</v>
      </c>
      <c r="C99" s="8" t="str">
        <f t="shared" si="22"/>
        <v>&lt;Value&gt;0.865598924997022&lt;/Value&gt;</v>
      </c>
      <c r="D99" s="7">
        <v>0.87971876106874902</v>
      </c>
      <c r="E99" s="8">
        <v>4.3279946249851098E-2</v>
      </c>
      <c r="F99" s="7">
        <v>0.83512813961730703</v>
      </c>
      <c r="G99" s="10" t="str">
        <f t="shared" si="23"/>
        <v>&lt;Value&gt;0.835128139617307&lt;/Value&gt;</v>
      </c>
      <c r="H99" s="10">
        <v>0.160394110214859</v>
      </c>
      <c r="I99" s="8" t="str">
        <f t="shared" si="24"/>
        <v>&lt;Value&gt;0.160394110214859&lt;/Value&gt;</v>
      </c>
      <c r="J99" s="7">
        <v>1.03302535086334</v>
      </c>
      <c r="K99" t="s">
        <v>932</v>
      </c>
      <c r="L99" s="8">
        <f t="shared" si="25"/>
        <v>0.89614700000000003</v>
      </c>
      <c r="M99" s="7">
        <v>-1.5538866891739399E-2</v>
      </c>
      <c r="N99" t="s">
        <v>1330</v>
      </c>
      <c r="O99" s="8">
        <f t="shared" si="26"/>
        <v>7.3147000000000004E-2</v>
      </c>
      <c r="P99" s="7">
        <v>0.131006101516326</v>
      </c>
      <c r="Q99" t="s">
        <v>1131</v>
      </c>
      <c r="R99" s="8">
        <f t="shared" si="27"/>
        <v>0.13267200000000001</v>
      </c>
      <c r="S99" s="7">
        <v>0.122638034535215</v>
      </c>
      <c r="T99" t="s">
        <v>1529</v>
      </c>
      <c r="U99" s="8">
        <f t="shared" si="28"/>
        <v>3.1877999999999997E-2</v>
      </c>
      <c r="V99" s="7">
        <f t="shared" si="29"/>
        <v>0.90201924934701405</v>
      </c>
      <c r="W99" s="10">
        <f t="shared" si="30"/>
        <v>0.76347500000000001</v>
      </c>
      <c r="X99" s="10">
        <f t="shared" si="31"/>
        <v>1.164031452379666</v>
      </c>
      <c r="Y99" s="8">
        <f t="shared" si="32"/>
        <v>1.0288189999999999</v>
      </c>
      <c r="Z99">
        <f t="shared" si="33"/>
        <v>-0.13817690142695441</v>
      </c>
      <c r="AA99">
        <f t="shared" si="34"/>
        <v>4.1269000000000007E-2</v>
      </c>
      <c r="AB99">
        <f t="shared" si="35"/>
        <v>0.1070991676434756</v>
      </c>
      <c r="AC99">
        <f t="shared" si="36"/>
        <v>0.10502500000000001</v>
      </c>
      <c r="AN99">
        <v>591.50613284724295</v>
      </c>
    </row>
    <row r="100" spans="1:40" x14ac:dyDescent="0.2">
      <c r="A100" s="4">
        <v>99</v>
      </c>
      <c r="B100" s="7">
        <v>1.02280671608838</v>
      </c>
      <c r="C100" s="8" t="str">
        <f t="shared" si="22"/>
        <v>&lt;Value&gt;1.02280671608838&lt;/Value&gt;</v>
      </c>
      <c r="D100" s="7">
        <v>0.83454047565920697</v>
      </c>
      <c r="E100" s="8">
        <v>5.1140335804418798E-2</v>
      </c>
      <c r="F100" s="7">
        <v>0.90418210546986399</v>
      </c>
      <c r="G100" s="10" t="str">
        <f t="shared" si="23"/>
        <v>&lt;Value&gt;0.904182105469864&lt;/Value&gt;</v>
      </c>
      <c r="H100" s="10">
        <v>4.47028340891229E-2</v>
      </c>
      <c r="I100" s="8" t="str">
        <f t="shared" si="24"/>
        <v>&lt;Value&gt;0.0447028340891229&lt;/Value&gt;</v>
      </c>
      <c r="J100" s="7">
        <v>1.0392086715092701</v>
      </c>
      <c r="K100" t="s">
        <v>933</v>
      </c>
      <c r="L100" s="8">
        <f t="shared" si="25"/>
        <v>0.86860899999999996</v>
      </c>
      <c r="M100" s="7">
        <v>-6.1575577990118299E-3</v>
      </c>
      <c r="N100" t="s">
        <v>1331</v>
      </c>
      <c r="O100" s="8">
        <f t="shared" si="26"/>
        <v>0.120035</v>
      </c>
      <c r="P100" s="7">
        <v>0.13103501793317099</v>
      </c>
      <c r="Q100" t="s">
        <v>1132</v>
      </c>
      <c r="R100" s="8">
        <f t="shared" si="27"/>
        <v>0.13289100000000001</v>
      </c>
      <c r="S100" s="7">
        <v>0.12266504143219401</v>
      </c>
      <c r="T100" t="s">
        <v>1530</v>
      </c>
      <c r="U100" s="8">
        <f t="shared" si="28"/>
        <v>3.2571000000000003E-2</v>
      </c>
      <c r="V100" s="7">
        <f t="shared" si="29"/>
        <v>0.90817365357609914</v>
      </c>
      <c r="W100" s="10">
        <f t="shared" si="30"/>
        <v>0.73571799999999998</v>
      </c>
      <c r="X100" s="10">
        <f t="shared" si="31"/>
        <v>1.1702436894424411</v>
      </c>
      <c r="Y100" s="8">
        <f t="shared" si="32"/>
        <v>1.0015000000000001</v>
      </c>
      <c r="Z100">
        <f t="shared" si="33"/>
        <v>-0.12882259923120584</v>
      </c>
      <c r="AA100">
        <f t="shared" si="34"/>
        <v>8.7464E-2</v>
      </c>
      <c r="AB100">
        <f t="shared" si="35"/>
        <v>0.11650748363318217</v>
      </c>
      <c r="AC100">
        <f t="shared" si="36"/>
        <v>0.15260600000000002</v>
      </c>
      <c r="AN100">
        <v>593.32511552933101</v>
      </c>
    </row>
    <row r="101" spans="1:40" x14ac:dyDescent="0.2">
      <c r="A101" s="4">
        <v>100</v>
      </c>
      <c r="B101" s="7">
        <v>1.18954811974551</v>
      </c>
      <c r="C101" s="8" t="str">
        <f t="shared" si="22"/>
        <v>&lt;Value&gt;1.18954811974551&lt;/Value&gt;</v>
      </c>
      <c r="D101" s="7">
        <v>0.78029708198042103</v>
      </c>
      <c r="E101" s="8">
        <v>5.9477405987275501E-2</v>
      </c>
      <c r="F101" s="7">
        <v>0.91962885884308398</v>
      </c>
      <c r="G101" s="10" t="str">
        <f t="shared" si="23"/>
        <v>&lt;Value&gt;0.919628858843084&lt;/Value&gt;</v>
      </c>
      <c r="H101" s="10">
        <v>0.15927498405096799</v>
      </c>
      <c r="I101" s="8" t="str">
        <f t="shared" si="24"/>
        <v>&lt;Value&gt;0.159274984050968&lt;/Value&gt;</v>
      </c>
      <c r="J101" s="7">
        <v>1.0411522957553501</v>
      </c>
      <c r="K101" t="s">
        <v>934</v>
      </c>
      <c r="L101" s="8">
        <f t="shared" si="25"/>
        <v>0.862676</v>
      </c>
      <c r="M101" s="7">
        <v>3.0741564266024098E-3</v>
      </c>
      <c r="N101" t="s">
        <v>1332</v>
      </c>
      <c r="O101" s="8">
        <f t="shared" si="26"/>
        <v>0.172925</v>
      </c>
      <c r="P101" s="7">
        <v>0.13107935719987901</v>
      </c>
      <c r="Q101" t="s">
        <v>1133</v>
      </c>
      <c r="R101" s="8">
        <f t="shared" si="27"/>
        <v>0.13642000000000001</v>
      </c>
      <c r="S101" s="7">
        <v>0.122706872296262</v>
      </c>
      <c r="T101" t="s">
        <v>1531</v>
      </c>
      <c r="U101" s="8">
        <f t="shared" si="28"/>
        <v>4.3447E-2</v>
      </c>
      <c r="V101" s="7">
        <f t="shared" si="29"/>
        <v>0.91007293855547111</v>
      </c>
      <c r="W101" s="10">
        <f t="shared" si="30"/>
        <v>0.72625600000000001</v>
      </c>
      <c r="X101" s="10">
        <f t="shared" si="31"/>
        <v>1.172231652955229</v>
      </c>
      <c r="Y101" s="8">
        <f t="shared" si="32"/>
        <v>0.99909599999999998</v>
      </c>
      <c r="Z101">
        <f t="shared" si="33"/>
        <v>-0.11963271586965958</v>
      </c>
      <c r="AA101">
        <f t="shared" si="34"/>
        <v>0.12947799999999998</v>
      </c>
      <c r="AB101">
        <f t="shared" si="35"/>
        <v>0.1257810287228644</v>
      </c>
      <c r="AC101">
        <f t="shared" si="36"/>
        <v>0.21637200000000001</v>
      </c>
      <c r="AN101">
        <v>595.51023083223401</v>
      </c>
    </row>
    <row r="102" spans="1:40" x14ac:dyDescent="0.2">
      <c r="A102" s="4">
        <v>101</v>
      </c>
      <c r="B102" s="7">
        <v>1.3428872379599099</v>
      </c>
      <c r="C102" s="8" t="str">
        <f t="shared" si="22"/>
        <v>&lt;Value&gt;1.34288723795991&lt;/Value&gt;</v>
      </c>
      <c r="D102" s="7">
        <v>0.72540785218672799</v>
      </c>
      <c r="E102" s="8">
        <v>6.7144361897995594E-2</v>
      </c>
      <c r="F102" s="7">
        <v>0.72735111748294801</v>
      </c>
      <c r="G102" s="10" t="str">
        <f t="shared" si="23"/>
        <v>&lt;Value&gt;0.727351117482948&lt;/Value&gt;</v>
      </c>
      <c r="H102" s="10">
        <v>0.15601426237886801</v>
      </c>
      <c r="I102" s="8" t="str">
        <f t="shared" si="24"/>
        <v>&lt;Value&gt;0.156014262378868&lt;/Value&gt;</v>
      </c>
      <c r="J102" s="7">
        <v>1.0388463158426</v>
      </c>
      <c r="K102" t="s">
        <v>935</v>
      </c>
      <c r="L102" s="8">
        <f t="shared" si="25"/>
        <v>0.73685599999999996</v>
      </c>
      <c r="M102" s="7">
        <v>1.2072703529730699E-2</v>
      </c>
      <c r="N102" t="s">
        <v>1333</v>
      </c>
      <c r="O102" s="8">
        <f t="shared" si="26"/>
        <v>0.15273600000000001</v>
      </c>
      <c r="P102" s="7">
        <v>0.13113599745255999</v>
      </c>
      <c r="Q102" t="s">
        <v>1134</v>
      </c>
      <c r="R102" s="8">
        <f t="shared" si="27"/>
        <v>0.134134</v>
      </c>
      <c r="S102" s="7">
        <v>0.122760576512287</v>
      </c>
      <c r="T102" t="s">
        <v>1532</v>
      </c>
      <c r="U102" s="8">
        <f t="shared" si="28"/>
        <v>3.6727999999999997E-2</v>
      </c>
      <c r="V102" s="7">
        <f t="shared" si="29"/>
        <v>0.90771031839004002</v>
      </c>
      <c r="W102" s="10">
        <f t="shared" si="30"/>
        <v>0.60272199999999998</v>
      </c>
      <c r="X102" s="10">
        <f t="shared" si="31"/>
        <v>1.1699823132951601</v>
      </c>
      <c r="Y102" s="8">
        <f t="shared" si="32"/>
        <v>0.87098999999999993</v>
      </c>
      <c r="Z102">
        <f t="shared" si="33"/>
        <v>-0.11068787298255631</v>
      </c>
      <c r="AA102">
        <f t="shared" si="34"/>
        <v>0.11600800000000001</v>
      </c>
      <c r="AB102">
        <f t="shared" si="35"/>
        <v>0.13483328004201769</v>
      </c>
      <c r="AC102">
        <f t="shared" si="36"/>
        <v>0.18946400000000002</v>
      </c>
      <c r="AN102">
        <v>595.59324308637395</v>
      </c>
    </row>
    <row r="103" spans="1:40" x14ac:dyDescent="0.2">
      <c r="A103" s="4">
        <v>102</v>
      </c>
      <c r="B103" s="7">
        <v>1.41365700963757</v>
      </c>
      <c r="C103" s="8" t="str">
        <f t="shared" si="22"/>
        <v>&lt;Value&gt;1.41365700963757&lt;/Value&gt;</v>
      </c>
      <c r="D103" s="7">
        <v>0.69866947597127005</v>
      </c>
      <c r="E103" s="8">
        <v>7.0682850481878307E-2</v>
      </c>
      <c r="F103" s="7">
        <v>0.91154452837239897</v>
      </c>
      <c r="G103" s="10" t="str">
        <f t="shared" si="23"/>
        <v>&lt;Value&gt;0.911544528372399&lt;/Value&gt;</v>
      </c>
      <c r="H103" s="10">
        <v>-0.171707399012095</v>
      </c>
      <c r="I103" s="8" t="str">
        <f t="shared" si="24"/>
        <v>&lt;Value&gt;-0.171707399012095&lt;/Value&gt;</v>
      </c>
      <c r="J103" s="7">
        <v>1.03232450639379</v>
      </c>
      <c r="K103" t="s">
        <v>936</v>
      </c>
      <c r="L103" s="8">
        <f t="shared" si="25"/>
        <v>0.68469999999999998</v>
      </c>
      <c r="M103" s="7">
        <v>2.0760486143042701E-2</v>
      </c>
      <c r="N103" t="s">
        <v>1334</v>
      </c>
      <c r="O103" s="8">
        <f t="shared" si="26"/>
        <v>0.14460400000000001</v>
      </c>
      <c r="P103" s="7">
        <v>0.13120092144419401</v>
      </c>
      <c r="Q103" t="s">
        <v>1135</v>
      </c>
      <c r="R103" s="8">
        <f t="shared" si="27"/>
        <v>0.133298</v>
      </c>
      <c r="S103" s="7">
        <v>0.12282234794018</v>
      </c>
      <c r="T103" t="s">
        <v>1533</v>
      </c>
      <c r="U103" s="8">
        <f t="shared" si="28"/>
        <v>3.3980000000000003E-2</v>
      </c>
      <c r="V103" s="7">
        <f t="shared" si="29"/>
        <v>0.90112358494959599</v>
      </c>
      <c r="W103" s="10">
        <f t="shared" si="30"/>
        <v>0.55140199999999995</v>
      </c>
      <c r="X103" s="10">
        <f t="shared" si="31"/>
        <v>1.1635254278379841</v>
      </c>
      <c r="Y103" s="8">
        <f t="shared" si="32"/>
        <v>0.817998</v>
      </c>
      <c r="Z103">
        <f t="shared" si="33"/>
        <v>-0.1020618617971373</v>
      </c>
      <c r="AA103">
        <f t="shared" si="34"/>
        <v>0.110624</v>
      </c>
      <c r="AB103">
        <f t="shared" si="35"/>
        <v>0.1435828340832227</v>
      </c>
      <c r="AC103">
        <f t="shared" si="36"/>
        <v>0.17858400000000002</v>
      </c>
      <c r="AN103">
        <v>604.30862028554895</v>
      </c>
    </row>
    <row r="104" spans="1:40" x14ac:dyDescent="0.2">
      <c r="A104" s="4">
        <v>103</v>
      </c>
      <c r="B104" s="7">
        <v>1.4365927245769501</v>
      </c>
      <c r="C104" s="8" t="str">
        <f t="shared" si="22"/>
        <v>&lt;Value&gt;1.43659272457695&lt;/Value&gt;</v>
      </c>
      <c r="D104" s="7">
        <v>0.68983239816346598</v>
      </c>
      <c r="E104" s="8">
        <v>7.1829636228847499E-2</v>
      </c>
      <c r="F104" s="7">
        <v>0.58227769561046705</v>
      </c>
      <c r="G104" s="10" t="str">
        <f t="shared" si="23"/>
        <v>&lt;Value&gt;0.582277695610467&lt;/Value&gt;</v>
      </c>
      <c r="H104" s="10">
        <v>0.102351462630281</v>
      </c>
      <c r="I104" s="8" t="str">
        <f t="shared" si="24"/>
        <v>&lt;Value&gt;0.102351462630281&lt;/Value&gt;</v>
      </c>
      <c r="J104" s="7">
        <v>1.0216638053631999</v>
      </c>
      <c r="K104" t="s">
        <v>937</v>
      </c>
      <c r="L104" s="8">
        <f t="shared" si="25"/>
        <v>0.66854599999999997</v>
      </c>
      <c r="M104" s="7">
        <v>2.90676032128457E-2</v>
      </c>
      <c r="N104" t="s">
        <v>1335</v>
      </c>
      <c r="O104" s="8">
        <f t="shared" si="26"/>
        <v>0.142126</v>
      </c>
      <c r="P104" s="7">
        <v>0.13126947906803199</v>
      </c>
      <c r="Q104" t="s">
        <v>1136</v>
      </c>
      <c r="R104" s="8">
        <f t="shared" si="27"/>
        <v>0.133053</v>
      </c>
      <c r="S104" s="7">
        <v>0.122887773839724</v>
      </c>
      <c r="T104" t="s">
        <v>1534</v>
      </c>
      <c r="U104" s="8">
        <f t="shared" si="28"/>
        <v>3.3139000000000002E-2</v>
      </c>
      <c r="V104" s="7">
        <f t="shared" si="29"/>
        <v>0.8903943262951679</v>
      </c>
      <c r="W104" s="10">
        <f t="shared" si="30"/>
        <v>0.535493</v>
      </c>
      <c r="X104" s="10">
        <f t="shared" si="31"/>
        <v>1.1529332844312319</v>
      </c>
      <c r="Y104" s="8">
        <f t="shared" si="32"/>
        <v>0.80159899999999995</v>
      </c>
      <c r="Z104">
        <f t="shared" si="33"/>
        <v>-9.3820170626878308E-2</v>
      </c>
      <c r="AA104">
        <f t="shared" si="34"/>
        <v>0.108987</v>
      </c>
      <c r="AB104">
        <f t="shared" si="35"/>
        <v>0.1519553770525697</v>
      </c>
      <c r="AC104">
        <f t="shared" si="36"/>
        <v>0.175265</v>
      </c>
      <c r="AN104">
        <v>606.66319351328002</v>
      </c>
    </row>
    <row r="105" spans="1:40" x14ac:dyDescent="0.2">
      <c r="A105" s="4">
        <v>104</v>
      </c>
      <c r="B105" s="7">
        <v>1.4447843682536901</v>
      </c>
      <c r="C105" s="8" t="str">
        <f t="shared" si="22"/>
        <v>&lt;Value&gt;1.44478436825369&lt;/Value&gt;</v>
      </c>
      <c r="D105" s="7">
        <v>0.68665678792862495</v>
      </c>
      <c r="E105" s="8">
        <v>7.22392184126847E-2</v>
      </c>
      <c r="F105" s="7">
        <v>0.42329087310360902</v>
      </c>
      <c r="G105" s="10" t="str">
        <f t="shared" si="23"/>
        <v>&lt;Value&gt;0.423290873103609&lt;/Value&gt;</v>
      </c>
      <c r="H105" s="10">
        <v>0.31131953282819402</v>
      </c>
      <c r="I105" s="8" t="str">
        <f t="shared" si="24"/>
        <v>&lt;Value&gt;0.311319532828194&lt;/Value&gt;</v>
      </c>
      <c r="J105" s="7">
        <v>1.0069829478016701</v>
      </c>
      <c r="K105" t="s">
        <v>938</v>
      </c>
      <c r="L105" s="8">
        <f t="shared" si="25"/>
        <v>0.66286199999999995</v>
      </c>
      <c r="M105" s="7">
        <v>3.6933370090567803E-2</v>
      </c>
      <c r="N105" t="s">
        <v>1336</v>
      </c>
      <c r="O105" s="8">
        <f t="shared" si="26"/>
        <v>0.141259</v>
      </c>
      <c r="P105" s="7">
        <v>0.13133668281451599</v>
      </c>
      <c r="Q105" t="s">
        <v>1137</v>
      </c>
      <c r="R105" s="8">
        <f t="shared" si="27"/>
        <v>0.132969</v>
      </c>
      <c r="S105" s="7">
        <v>0.12295211534532199</v>
      </c>
      <c r="T105" t="s">
        <v>1535</v>
      </c>
      <c r="U105" s="8">
        <f t="shared" si="28"/>
        <v>3.2844999999999999E-2</v>
      </c>
      <c r="V105" s="7">
        <f t="shared" si="29"/>
        <v>0.87564626498715414</v>
      </c>
      <c r="W105" s="10">
        <f t="shared" si="30"/>
        <v>0.52989299999999995</v>
      </c>
      <c r="X105" s="10">
        <f t="shared" si="31"/>
        <v>1.138319630616186</v>
      </c>
      <c r="Y105" s="8">
        <f t="shared" si="32"/>
        <v>0.79583099999999996</v>
      </c>
      <c r="Z105">
        <f t="shared" si="33"/>
        <v>-8.6018745254754198E-2</v>
      </c>
      <c r="AA105">
        <f t="shared" si="34"/>
        <v>0.108414</v>
      </c>
      <c r="AB105">
        <f t="shared" si="35"/>
        <v>0.15988548543588979</v>
      </c>
      <c r="AC105">
        <f t="shared" si="36"/>
        <v>0.17410399999999998</v>
      </c>
      <c r="AN105">
        <v>612.61922589259302</v>
      </c>
    </row>
    <row r="106" spans="1:40" x14ac:dyDescent="0.2">
      <c r="A106" s="4">
        <v>105</v>
      </c>
      <c r="B106" s="7">
        <v>1.45942734540969</v>
      </c>
      <c r="C106" s="8" t="str">
        <f t="shared" si="22"/>
        <v>&lt;Value&gt;1.45942734540969&lt;/Value&gt;</v>
      </c>
      <c r="D106" s="7">
        <v>0.68095536601235396</v>
      </c>
      <c r="E106" s="8">
        <v>7.2971367270484297E-2</v>
      </c>
      <c r="F106" s="7">
        <v>0.58232079475116005</v>
      </c>
      <c r="G106" s="10" t="str">
        <f t="shared" si="23"/>
        <v>&lt;Value&gt;0.58232079475116&lt;/Value&gt;</v>
      </c>
      <c r="H106" s="10">
        <v>0.15806947035880201</v>
      </c>
      <c r="I106" s="8" t="str">
        <f t="shared" si="24"/>
        <v>&lt;Value&gt;0.158069470358802&lt;/Value&gt;</v>
      </c>
      <c r="J106" s="7">
        <v>0.98844028752554203</v>
      </c>
      <c r="K106" t="s">
        <v>939</v>
      </c>
      <c r="L106" s="8">
        <f t="shared" si="25"/>
        <v>0.65281199999999995</v>
      </c>
      <c r="M106" s="7">
        <v>4.4307599113305701E-2</v>
      </c>
      <c r="N106" t="s">
        <v>1337</v>
      </c>
      <c r="O106" s="8">
        <f t="shared" si="26"/>
        <v>0.139733</v>
      </c>
      <c r="P106" s="7">
        <v>0.131397514391002</v>
      </c>
      <c r="Q106" t="s">
        <v>1138</v>
      </c>
      <c r="R106" s="8">
        <f t="shared" si="27"/>
        <v>0.132822</v>
      </c>
      <c r="S106" s="7">
        <v>0.123010598792543</v>
      </c>
      <c r="T106" t="s">
        <v>1536</v>
      </c>
      <c r="U106" s="8">
        <f t="shared" si="28"/>
        <v>3.2325E-2</v>
      </c>
      <c r="V106" s="7">
        <f t="shared" si="29"/>
        <v>0.85704277313454003</v>
      </c>
      <c r="W106" s="10">
        <f t="shared" si="30"/>
        <v>0.51998999999999995</v>
      </c>
      <c r="X106" s="10">
        <f t="shared" si="31"/>
        <v>1.119837801916544</v>
      </c>
      <c r="Y106" s="8">
        <f t="shared" si="32"/>
        <v>0.78563399999999994</v>
      </c>
      <c r="Z106">
        <f t="shared" si="33"/>
        <v>-7.8702999679237301E-2</v>
      </c>
      <c r="AA106">
        <f t="shared" si="34"/>
        <v>0.107408</v>
      </c>
      <c r="AB106">
        <f t="shared" si="35"/>
        <v>0.1673181979058487</v>
      </c>
      <c r="AC106">
        <f t="shared" si="36"/>
        <v>0.17205799999999999</v>
      </c>
      <c r="AN106">
        <v>623.37281406025795</v>
      </c>
    </row>
    <row r="107" spans="1:40" x14ac:dyDescent="0.2">
      <c r="A107" s="4">
        <v>106</v>
      </c>
      <c r="B107" s="7">
        <v>1.5976994656257799</v>
      </c>
      <c r="C107" s="8" t="str">
        <f t="shared" si="22"/>
        <v>&lt;Value&gt;1.59769946562578&lt;/Value&gt;</v>
      </c>
      <c r="D107" s="7">
        <v>0.62567344728740404</v>
      </c>
      <c r="E107" s="8">
        <v>7.9884973281289004E-2</v>
      </c>
      <c r="F107" s="7">
        <v>0.59939906561468903</v>
      </c>
      <c r="G107" s="10" t="str">
        <f t="shared" si="23"/>
        <v>&lt;Value&gt;0.599399065614689&lt;/Value&gt;</v>
      </c>
      <c r="H107" s="10">
        <v>0.31499469223486198</v>
      </c>
      <c r="I107" s="8" t="str">
        <f t="shared" si="24"/>
        <v>&lt;Value&gt;0.314994692234862&lt;/Value&gt;</v>
      </c>
      <c r="J107" s="7">
        <v>0.96623086542453696</v>
      </c>
      <c r="K107" t="s">
        <v>940</v>
      </c>
      <c r="L107" s="8">
        <f t="shared" si="25"/>
        <v>0.56452599999999997</v>
      </c>
      <c r="M107" s="7">
        <v>5.1151610133771098E-2</v>
      </c>
      <c r="N107" t="s">
        <v>1338</v>
      </c>
      <c r="O107" s="8">
        <f t="shared" si="26"/>
        <v>0.12675700000000001</v>
      </c>
      <c r="P107" s="7">
        <v>0.131447221334763</v>
      </c>
      <c r="Q107" t="s">
        <v>1139</v>
      </c>
      <c r="R107" s="8">
        <f t="shared" si="27"/>
        <v>0.131658</v>
      </c>
      <c r="S107" s="7">
        <v>0.12305869775957499</v>
      </c>
      <c r="T107" t="s">
        <v>1537</v>
      </c>
      <c r="U107" s="8">
        <f t="shared" si="28"/>
        <v>2.7917000000000001E-2</v>
      </c>
      <c r="V107" s="7">
        <f t="shared" si="29"/>
        <v>0.83478364408977401</v>
      </c>
      <c r="W107" s="10">
        <f t="shared" si="30"/>
        <v>0.43286799999999998</v>
      </c>
      <c r="X107" s="10">
        <f t="shared" si="31"/>
        <v>1.0976780867592999</v>
      </c>
      <c r="Y107" s="8">
        <f t="shared" si="32"/>
        <v>0.69618399999999991</v>
      </c>
      <c r="Z107">
        <f t="shared" si="33"/>
        <v>-7.1907087625803889E-2</v>
      </c>
      <c r="AA107">
        <f t="shared" si="34"/>
        <v>9.8840000000000011E-2</v>
      </c>
      <c r="AB107">
        <f t="shared" si="35"/>
        <v>0.1742103078933461</v>
      </c>
      <c r="AC107">
        <f t="shared" si="36"/>
        <v>0.15467400000000001</v>
      </c>
      <c r="AN107">
        <v>623.75064443521103</v>
      </c>
    </row>
    <row r="108" spans="1:40" x14ac:dyDescent="0.2">
      <c r="A108" s="4">
        <v>107</v>
      </c>
      <c r="B108" s="7">
        <v>1.62186455156983</v>
      </c>
      <c r="C108" s="8" t="str">
        <f t="shared" si="22"/>
        <v>&lt;Value&gt;1.62186455156983&lt;/Value&gt;</v>
      </c>
      <c r="D108" s="7">
        <v>0.615770472702317</v>
      </c>
      <c r="E108" s="8">
        <v>8.1093227578491495E-2</v>
      </c>
      <c r="F108" s="7">
        <v>0.56662926356077004</v>
      </c>
      <c r="G108" s="10" t="str">
        <f t="shared" si="23"/>
        <v>&lt;Value&gt;0.56662926356077&lt;/Value&gt;</v>
      </c>
      <c r="H108" s="10">
        <v>0.104903587880562</v>
      </c>
      <c r="I108" s="8" t="str">
        <f t="shared" si="24"/>
        <v>&lt;Value&gt;0.104903587880562&lt;/Value&gt;</v>
      </c>
      <c r="J108" s="7">
        <v>0.94058280476025202</v>
      </c>
      <c r="K108" t="s">
        <v>941</v>
      </c>
      <c r="L108" s="8">
        <f t="shared" si="25"/>
        <v>0.55025100000000005</v>
      </c>
      <c r="M108" s="7">
        <v>5.7438948876645302E-2</v>
      </c>
      <c r="N108" t="s">
        <v>1339</v>
      </c>
      <c r="O108" s="8">
        <f t="shared" si="26"/>
        <v>0.12474399999999999</v>
      </c>
      <c r="P108" s="7">
        <v>0.131481584736897</v>
      </c>
      <c r="Q108" t="s">
        <v>1140</v>
      </c>
      <c r="R108" s="8">
        <f t="shared" si="27"/>
        <v>0.131493</v>
      </c>
      <c r="S108" s="7">
        <v>0.12309238785460801</v>
      </c>
      <c r="T108" t="s">
        <v>1538</v>
      </c>
      <c r="U108" s="8">
        <f t="shared" si="28"/>
        <v>2.724E-2</v>
      </c>
      <c r="V108" s="7">
        <f t="shared" si="29"/>
        <v>0.80910122002335505</v>
      </c>
      <c r="W108" s="10">
        <f t="shared" si="30"/>
        <v>0.41875800000000007</v>
      </c>
      <c r="X108" s="10">
        <f t="shared" si="31"/>
        <v>1.0720643894971491</v>
      </c>
      <c r="Y108" s="8">
        <f t="shared" si="32"/>
        <v>0.68174400000000002</v>
      </c>
      <c r="Z108">
        <f t="shared" si="33"/>
        <v>-6.5653438977962705E-2</v>
      </c>
      <c r="AA108">
        <f t="shared" si="34"/>
        <v>9.7503999999999993E-2</v>
      </c>
      <c r="AB108">
        <f t="shared" si="35"/>
        <v>0.18053133673125332</v>
      </c>
      <c r="AC108">
        <f t="shared" si="36"/>
        <v>0.15198400000000001</v>
      </c>
      <c r="AN108">
        <v>626.62308761910197</v>
      </c>
    </row>
    <row r="109" spans="1:40" x14ac:dyDescent="0.2">
      <c r="A109" s="4">
        <v>108</v>
      </c>
      <c r="B109" s="7">
        <v>1.7672336922707801</v>
      </c>
      <c r="C109" s="8" t="str">
        <f t="shared" si="22"/>
        <v>&lt;Value&gt;1.76723369227078&lt;/Value&gt;</v>
      </c>
      <c r="D109" s="7">
        <v>0.55497365581904601</v>
      </c>
      <c r="E109" s="8">
        <v>8.8361684613538896E-2</v>
      </c>
      <c r="F109" s="7">
        <v>0.44326415186976498</v>
      </c>
      <c r="G109" s="10" t="str">
        <f t="shared" si="23"/>
        <v>&lt;Value&gt;0.443264151869765&lt;/Value&gt;</v>
      </c>
      <c r="H109" s="10">
        <v>2.4094961437033701E-3</v>
      </c>
      <c r="I109" s="8" t="str">
        <f t="shared" si="24"/>
        <v>&lt;Value&gt;0.00240949614370337&lt;/Value&gt;</v>
      </c>
      <c r="J109" s="7">
        <v>0.91175313263782198</v>
      </c>
      <c r="K109" t="s">
        <v>942</v>
      </c>
      <c r="L109" s="8">
        <f t="shared" si="25"/>
        <v>0.47087499999999999</v>
      </c>
      <c r="M109" s="7">
        <v>6.3155799869370796E-2</v>
      </c>
      <c r="N109" t="s">
        <v>1340</v>
      </c>
      <c r="O109" s="8">
        <f t="shared" si="26"/>
        <v>0.114138</v>
      </c>
      <c r="P109" s="7">
        <v>0.13149714277241201</v>
      </c>
      <c r="Q109" t="s">
        <v>1141</v>
      </c>
      <c r="R109" s="8">
        <f t="shared" si="27"/>
        <v>0.13070599999999999</v>
      </c>
      <c r="S109" s="7">
        <v>0.1231083596771</v>
      </c>
      <c r="T109" t="s">
        <v>1539</v>
      </c>
      <c r="U109" s="8">
        <f t="shared" si="28"/>
        <v>2.3810999999999999E-2</v>
      </c>
      <c r="V109" s="7">
        <f t="shared" si="29"/>
        <v>0.78025598986541</v>
      </c>
      <c r="W109" s="10">
        <f t="shared" si="30"/>
        <v>0.340169</v>
      </c>
      <c r="X109" s="10">
        <f t="shared" si="31"/>
        <v>1.043250275410234</v>
      </c>
      <c r="Y109" s="8">
        <f t="shared" si="32"/>
        <v>0.60158099999999992</v>
      </c>
      <c r="Z109">
        <f t="shared" si="33"/>
        <v>-5.9952559807729205E-2</v>
      </c>
      <c r="AA109">
        <f t="shared" si="34"/>
        <v>9.0327000000000005E-2</v>
      </c>
      <c r="AB109">
        <f t="shared" si="35"/>
        <v>0.1862641595464708</v>
      </c>
      <c r="AC109">
        <f t="shared" si="36"/>
        <v>0.13794899999999999</v>
      </c>
      <c r="AN109">
        <v>628.89967475107699</v>
      </c>
    </row>
    <row r="110" spans="1:40" x14ac:dyDescent="0.2">
      <c r="A110" s="4">
        <v>109</v>
      </c>
      <c r="B110" s="7">
        <v>1.98876498182824</v>
      </c>
      <c r="C110" s="8" t="str">
        <f t="shared" si="22"/>
        <v>&lt;Value&gt;1.98876498182824&lt;/Value&gt;</v>
      </c>
      <c r="D110" s="7">
        <v>0.459539144328236</v>
      </c>
      <c r="E110" s="8">
        <v>9.9438249091412106E-2</v>
      </c>
      <c r="F110" s="7">
        <v>0.63582812545299505</v>
      </c>
      <c r="G110" s="10" t="str">
        <f t="shared" si="23"/>
        <v>&lt;Value&gt;0.635828125452995&lt;/Value&gt;</v>
      </c>
      <c r="H110" s="10">
        <v>4.0452745291271498E-2</v>
      </c>
      <c r="I110" s="8" t="str">
        <f t="shared" si="24"/>
        <v>&lt;Value&gt;0.0404527452912715&lt;/Value&gt;</v>
      </c>
      <c r="J110" s="7">
        <v>0.88002314223629596</v>
      </c>
      <c r="K110" t="s">
        <v>943</v>
      </c>
      <c r="L110" s="8">
        <f t="shared" si="25"/>
        <v>0.36858299999999999</v>
      </c>
      <c r="M110" s="7">
        <v>6.8301089691038694E-2</v>
      </c>
      <c r="N110" t="s">
        <v>1341</v>
      </c>
      <c r="O110" s="8">
        <f t="shared" si="26"/>
        <v>0.10256</v>
      </c>
      <c r="P110" s="7">
        <v>0.131491359131064</v>
      </c>
      <c r="Q110" t="s">
        <v>1142</v>
      </c>
      <c r="R110" s="8">
        <f t="shared" si="27"/>
        <v>0.13010099999999999</v>
      </c>
      <c r="S110" s="7">
        <v>0.12310417955962701</v>
      </c>
      <c r="T110" t="s">
        <v>1540</v>
      </c>
      <c r="U110" s="8">
        <f t="shared" si="28"/>
        <v>2.1006E-2</v>
      </c>
      <c r="V110" s="7">
        <f t="shared" si="29"/>
        <v>0.74853178310523194</v>
      </c>
      <c r="W110" s="10">
        <f t="shared" si="30"/>
        <v>0.238482</v>
      </c>
      <c r="X110" s="10">
        <f t="shared" si="31"/>
        <v>1.0115145013673599</v>
      </c>
      <c r="Y110" s="8">
        <f t="shared" si="32"/>
        <v>0.49868400000000002</v>
      </c>
      <c r="Z110">
        <f t="shared" si="33"/>
        <v>-5.4803089868588312E-2</v>
      </c>
      <c r="AA110">
        <f t="shared" si="34"/>
        <v>8.1554000000000001E-2</v>
      </c>
      <c r="AB110">
        <f t="shared" si="35"/>
        <v>0.1914052692506657</v>
      </c>
      <c r="AC110">
        <f t="shared" si="36"/>
        <v>0.123566</v>
      </c>
      <c r="AN110">
        <v>631.240997189935</v>
      </c>
    </row>
    <row r="111" spans="1:40" x14ac:dyDescent="0.2">
      <c r="A111" s="4">
        <v>110</v>
      </c>
      <c r="B111" s="7">
        <v>1.99758191665714</v>
      </c>
      <c r="C111" s="8" t="str">
        <f t="shared" si="22"/>
        <v>&lt;Value&gt;1.99758191665714&lt;/Value&gt;</v>
      </c>
      <c r="D111" s="7">
        <v>0.45570148468030303</v>
      </c>
      <c r="E111" s="8">
        <v>9.9879095832857007E-2</v>
      </c>
      <c r="F111" s="7">
        <v>0.24262130494548201</v>
      </c>
      <c r="G111" s="10" t="str">
        <f t="shared" si="23"/>
        <v>&lt;Value&gt;0.242621304945482&lt;/Value&gt;</v>
      </c>
      <c r="H111" s="10">
        <v>0.13476627465268101</v>
      </c>
      <c r="I111" s="8" t="str">
        <f t="shared" si="24"/>
        <v>&lt;Value&gt;0.134766274652681&lt;/Value&gt;</v>
      </c>
      <c r="J111" s="7">
        <v>0.84569342185410701</v>
      </c>
      <c r="K111" t="s">
        <v>944</v>
      </c>
      <c r="L111" s="8">
        <f t="shared" si="25"/>
        <v>0.36491699999999999</v>
      </c>
      <c r="M111" s="7">
        <v>7.2886285083932204E-2</v>
      </c>
      <c r="N111" t="s">
        <v>1342</v>
      </c>
      <c r="O111" s="8">
        <f t="shared" si="26"/>
        <v>0.10220700000000001</v>
      </c>
      <c r="P111" s="7">
        <v>0.131462730190643</v>
      </c>
      <c r="Q111" t="s">
        <v>1143</v>
      </c>
      <c r="R111" s="8">
        <f t="shared" si="27"/>
        <v>0.13009000000000001</v>
      </c>
      <c r="S111" s="7">
        <v>0.123078392206053</v>
      </c>
      <c r="T111" t="s">
        <v>1541</v>
      </c>
      <c r="U111" s="8">
        <f t="shared" si="28"/>
        <v>2.0962000000000001E-2</v>
      </c>
      <c r="V111" s="7">
        <f t="shared" si="29"/>
        <v>0.71423069166346398</v>
      </c>
      <c r="W111" s="10">
        <f t="shared" si="30"/>
        <v>0.23482699999999998</v>
      </c>
      <c r="X111" s="10">
        <f t="shared" si="31"/>
        <v>0.97715615204475004</v>
      </c>
      <c r="Y111" s="8">
        <f t="shared" si="32"/>
        <v>0.49500699999999997</v>
      </c>
      <c r="Z111">
        <f t="shared" si="33"/>
        <v>-5.0192107122120799E-2</v>
      </c>
      <c r="AA111">
        <f t="shared" si="34"/>
        <v>8.1245000000000012E-2</v>
      </c>
      <c r="AB111">
        <f t="shared" si="35"/>
        <v>0.19596467728998521</v>
      </c>
      <c r="AC111">
        <f t="shared" si="36"/>
        <v>0.123169</v>
      </c>
      <c r="AN111">
        <v>630.93950505608598</v>
      </c>
    </row>
    <row r="112" spans="1:40" x14ac:dyDescent="0.2">
      <c r="A112" s="4">
        <v>111</v>
      </c>
      <c r="B112" s="7">
        <v>2.0631264087979302</v>
      </c>
      <c r="C112" s="8" t="str">
        <f t="shared" si="22"/>
        <v>&lt;Value&gt;2.06312640879793&lt;/Value&gt;</v>
      </c>
      <c r="D112" s="7">
        <v>0.42713517878322099</v>
      </c>
      <c r="E112" s="8">
        <v>0.103156320439897</v>
      </c>
      <c r="F112" s="7">
        <v>0.36229853795082601</v>
      </c>
      <c r="G112" s="10" t="str">
        <f t="shared" si="23"/>
        <v>&lt;Value&gt;0.362298537950826&lt;/Value&gt;</v>
      </c>
      <c r="H112" s="10">
        <v>0.14550422672236099</v>
      </c>
      <c r="I112" s="8" t="str">
        <f t="shared" si="24"/>
        <v>&lt;Value&gt;0.145504226722361&lt;/Value&gt;</v>
      </c>
      <c r="J112" s="7">
        <v>0.80907868401790095</v>
      </c>
      <c r="K112" t="s">
        <v>945</v>
      </c>
      <c r="L112" s="8">
        <f t="shared" si="25"/>
        <v>0.33854000000000001</v>
      </c>
      <c r="M112" s="7">
        <v>7.6934898783063796E-2</v>
      </c>
      <c r="N112" t="s">
        <v>1343</v>
      </c>
      <c r="O112" s="8">
        <f t="shared" si="26"/>
        <v>9.9826999999999999E-2</v>
      </c>
      <c r="P112" s="7">
        <v>0.13141082944200599</v>
      </c>
      <c r="Q112" t="s">
        <v>1144</v>
      </c>
      <c r="R112" s="8">
        <f t="shared" si="27"/>
        <v>0.13004099999999999</v>
      </c>
      <c r="S112" s="7">
        <v>0.123030563774517</v>
      </c>
      <c r="T112" t="s">
        <v>1542</v>
      </c>
      <c r="U112" s="8">
        <f t="shared" si="28"/>
        <v>2.0812000000000001E-2</v>
      </c>
      <c r="V112" s="7">
        <f t="shared" si="29"/>
        <v>0.67766785457589496</v>
      </c>
      <c r="W112" s="10">
        <f t="shared" si="30"/>
        <v>0.20849900000000002</v>
      </c>
      <c r="X112" s="10">
        <f t="shared" si="31"/>
        <v>0.94048951345990695</v>
      </c>
      <c r="Y112" s="8">
        <f t="shared" si="32"/>
        <v>0.46858100000000003</v>
      </c>
      <c r="Z112">
        <f t="shared" si="33"/>
        <v>-4.6095664991453206E-2</v>
      </c>
      <c r="AA112">
        <f t="shared" si="34"/>
        <v>7.9015000000000002E-2</v>
      </c>
      <c r="AB112">
        <f t="shared" si="35"/>
        <v>0.1999654625575808</v>
      </c>
      <c r="AC112">
        <f t="shared" si="36"/>
        <v>0.120639</v>
      </c>
      <c r="AN112">
        <v>630.86526495592102</v>
      </c>
    </row>
    <row r="113" spans="1:40" x14ac:dyDescent="0.2">
      <c r="A113" s="4">
        <v>112</v>
      </c>
      <c r="B113" s="7">
        <v>2.0659275163069699</v>
      </c>
      <c r="C113" s="8" t="str">
        <f t="shared" si="22"/>
        <v>&lt;Value&gt;2.06592751630697&lt;/Value&gt;</v>
      </c>
      <c r="D113" s="7">
        <v>0.42591348251477501</v>
      </c>
      <c r="E113" s="8">
        <v>0.10329637581534799</v>
      </c>
      <c r="F113" s="7">
        <v>0.29812981188972798</v>
      </c>
      <c r="G113" s="10" t="str">
        <f t="shared" si="23"/>
        <v>&lt;Value&gt;0.298129811889728&lt;/Value&gt;</v>
      </c>
      <c r="H113" s="10">
        <v>0.28195120515407301</v>
      </c>
      <c r="I113" s="8" t="str">
        <f t="shared" si="24"/>
        <v>&lt;Value&gt;0.281951205154073&lt;/Value&gt;</v>
      </c>
      <c r="J113" s="7">
        <v>0.770502530636474</v>
      </c>
      <c r="K113" t="s">
        <v>946</v>
      </c>
      <c r="L113" s="8">
        <f t="shared" si="25"/>
        <v>0.33744400000000002</v>
      </c>
      <c r="M113" s="7">
        <v>8.0481723480206505E-2</v>
      </c>
      <c r="N113" t="s">
        <v>1344</v>
      </c>
      <c r="O113" s="8">
        <f t="shared" si="26"/>
        <v>9.9727999999999997E-2</v>
      </c>
      <c r="P113" s="7">
        <v>0.13133629191403701</v>
      </c>
      <c r="Q113" t="s">
        <v>1145</v>
      </c>
      <c r="R113" s="8">
        <f t="shared" si="27"/>
        <v>0.13003899999999999</v>
      </c>
      <c r="S113" s="7">
        <v>0.122961267978866</v>
      </c>
      <c r="T113" t="s">
        <v>1543</v>
      </c>
      <c r="U113" s="8">
        <f t="shared" si="28"/>
        <v>2.0802999999999999E-2</v>
      </c>
      <c r="V113" s="7">
        <f t="shared" si="29"/>
        <v>0.63916623872243705</v>
      </c>
      <c r="W113" s="10">
        <f t="shared" si="30"/>
        <v>0.20740500000000003</v>
      </c>
      <c r="X113" s="10">
        <f t="shared" si="31"/>
        <v>0.90183882255051095</v>
      </c>
      <c r="Y113" s="8">
        <f t="shared" si="32"/>
        <v>0.46748299999999998</v>
      </c>
      <c r="Z113">
        <f t="shared" si="33"/>
        <v>-4.2479544498659497E-2</v>
      </c>
      <c r="AA113">
        <f t="shared" si="34"/>
        <v>7.8924999999999995E-2</v>
      </c>
      <c r="AB113">
        <f t="shared" si="35"/>
        <v>0.20344299145907252</v>
      </c>
      <c r="AC113">
        <f t="shared" si="36"/>
        <v>0.120531</v>
      </c>
      <c r="AN113">
        <v>628.91487033310398</v>
      </c>
    </row>
    <row r="114" spans="1:40" x14ac:dyDescent="0.2">
      <c r="A114" s="4">
        <v>113</v>
      </c>
      <c r="B114" s="7">
        <v>2.3618247809394699</v>
      </c>
      <c r="C114" s="8" t="str">
        <f t="shared" si="22"/>
        <v>&lt;Value&gt;2.36182478093947&lt;/Value&gt;</v>
      </c>
      <c r="D114" s="7">
        <v>0.29769963608364702</v>
      </c>
      <c r="E114" s="8">
        <v>0.11809123904697399</v>
      </c>
      <c r="F114" s="7">
        <v>0.235197673413374</v>
      </c>
      <c r="G114" s="10" t="str">
        <f t="shared" si="23"/>
        <v>&lt;Value&gt;0.235197673413374&lt;/Value&gt;</v>
      </c>
      <c r="H114" s="10">
        <v>0.184204584142832</v>
      </c>
      <c r="I114" s="8" t="str">
        <f t="shared" si="24"/>
        <v>&lt;Value&gt;0.184204584142832&lt;/Value&gt;</v>
      </c>
      <c r="J114" s="7">
        <v>0.73029228844862304</v>
      </c>
      <c r="K114" t="s">
        <v>947</v>
      </c>
      <c r="L114" s="8">
        <f t="shared" si="25"/>
        <v>0.233929</v>
      </c>
      <c r="M114" s="7">
        <v>8.3571820936020197E-2</v>
      </c>
      <c r="N114" t="s">
        <v>1345</v>
      </c>
      <c r="O114" s="8">
        <f t="shared" si="26"/>
        <v>8.9314000000000004E-2</v>
      </c>
      <c r="P114" s="7">
        <v>0.13124074489937301</v>
      </c>
      <c r="Q114" t="s">
        <v>1146</v>
      </c>
      <c r="R114" s="8">
        <f t="shared" si="27"/>
        <v>0.12922</v>
      </c>
      <c r="S114" s="7">
        <v>0.122872021155763</v>
      </c>
      <c r="T114" t="s">
        <v>1544</v>
      </c>
      <c r="U114" s="8">
        <f t="shared" si="28"/>
        <v>1.5592E-2</v>
      </c>
      <c r="V114" s="7">
        <f t="shared" si="29"/>
        <v>0.59905154354925005</v>
      </c>
      <c r="W114" s="10">
        <f t="shared" si="30"/>
        <v>0.104709</v>
      </c>
      <c r="X114" s="10">
        <f t="shared" si="31"/>
        <v>0.86153303334799602</v>
      </c>
      <c r="Y114" s="8">
        <f t="shared" si="32"/>
        <v>0.363149</v>
      </c>
      <c r="Z114">
        <f t="shared" si="33"/>
        <v>-3.9300200219742801E-2</v>
      </c>
      <c r="AA114">
        <f t="shared" si="34"/>
        <v>7.372200000000001E-2</v>
      </c>
      <c r="AB114">
        <f t="shared" si="35"/>
        <v>0.20644384209178318</v>
      </c>
      <c r="AC114">
        <f t="shared" si="36"/>
        <v>0.104906</v>
      </c>
      <c r="AN114">
        <v>628.90559681985906</v>
      </c>
    </row>
    <row r="115" spans="1:40" x14ac:dyDescent="0.2">
      <c r="A115" s="4">
        <v>114</v>
      </c>
      <c r="B115" s="7">
        <v>2.39631854521742</v>
      </c>
      <c r="C115" s="8" t="str">
        <f t="shared" si="22"/>
        <v>&lt;Value&gt;2.39631854521742&lt;/Value&gt;</v>
      </c>
      <c r="D115" s="7">
        <v>0.283006314033384</v>
      </c>
      <c r="E115" s="8">
        <v>0.11981592726087099</v>
      </c>
      <c r="F115" s="7">
        <v>0.19518549364233501</v>
      </c>
      <c r="G115" s="10" t="str">
        <f t="shared" si="23"/>
        <v>&lt;Value&gt;0.195185493642335&lt;/Value&gt;</v>
      </c>
      <c r="H115" s="10">
        <v>0.19976322268532401</v>
      </c>
      <c r="I115" s="8" t="str">
        <f t="shared" si="24"/>
        <v>&lt;Value&gt;0.199763222685324&lt;/Value&gt;</v>
      </c>
      <c r="J115" s="7">
        <v>0.68877404297387701</v>
      </c>
      <c r="K115" t="s">
        <v>948</v>
      </c>
      <c r="L115" s="8">
        <f t="shared" si="25"/>
        <v>0.223358</v>
      </c>
      <c r="M115" s="7">
        <v>8.6259298724172498E-2</v>
      </c>
      <c r="N115" t="s">
        <v>1346</v>
      </c>
      <c r="O115" s="8">
        <f t="shared" si="26"/>
        <v>8.8622000000000006E-2</v>
      </c>
      <c r="P115" s="7">
        <v>0.13112669398219901</v>
      </c>
      <c r="Q115" t="s">
        <v>1147</v>
      </c>
      <c r="R115" s="8">
        <f t="shared" si="27"/>
        <v>0.12915699999999999</v>
      </c>
      <c r="S115" s="7">
        <v>0.122765174810282</v>
      </c>
      <c r="T115" t="s">
        <v>1545</v>
      </c>
      <c r="U115" s="8">
        <f t="shared" si="28"/>
        <v>1.512E-2</v>
      </c>
      <c r="V115" s="7">
        <f t="shared" si="29"/>
        <v>0.557647348991678</v>
      </c>
      <c r="W115" s="10">
        <f t="shared" si="30"/>
        <v>9.4201000000000007E-2</v>
      </c>
      <c r="X115" s="10">
        <f t="shared" si="31"/>
        <v>0.81990073695607602</v>
      </c>
      <c r="Y115" s="8">
        <f t="shared" si="32"/>
        <v>0.35251500000000002</v>
      </c>
      <c r="Z115">
        <f t="shared" si="33"/>
        <v>-3.6505876086109501E-2</v>
      </c>
      <c r="AA115">
        <f t="shared" si="34"/>
        <v>7.3502000000000012E-2</v>
      </c>
      <c r="AB115">
        <f t="shared" si="35"/>
        <v>0.2090244735344545</v>
      </c>
      <c r="AC115">
        <f t="shared" si="36"/>
        <v>0.103742</v>
      </c>
      <c r="AN115">
        <v>571.45640388928996</v>
      </c>
    </row>
    <row r="116" spans="1:40" x14ac:dyDescent="0.2">
      <c r="A116" s="4">
        <v>115</v>
      </c>
      <c r="B116" s="7">
        <v>2.4464723030490099</v>
      </c>
      <c r="C116" s="8" t="str">
        <f t="shared" si="22"/>
        <v>&lt;Value&gt;2.44647230304901&lt;/Value&gt;</v>
      </c>
      <c r="D116" s="7">
        <v>0.261796493577023</v>
      </c>
      <c r="E116" s="8">
        <v>0.12232361515244999</v>
      </c>
      <c r="F116" s="7">
        <v>0.32486094639871099</v>
      </c>
      <c r="G116" s="10" t="str">
        <f t="shared" si="23"/>
        <v>&lt;Value&gt;0.324860946398711&lt;/Value&gt;</v>
      </c>
      <c r="H116" s="10">
        <v>6.6655960741185294E-2</v>
      </c>
      <c r="I116" s="8" t="str">
        <f t="shared" si="24"/>
        <v>&lt;Value&gt;0.0666559607411853&lt;/Value&gt;</v>
      </c>
      <c r="J116" s="7">
        <v>0.64626798914417005</v>
      </c>
      <c r="K116" t="s">
        <v>949</v>
      </c>
      <c r="L116" s="8">
        <f t="shared" si="25"/>
        <v>0.20845900000000001</v>
      </c>
      <c r="M116" s="7">
        <v>8.8605911327150205E-2</v>
      </c>
      <c r="N116" t="s">
        <v>1347</v>
      </c>
      <c r="O116" s="8">
        <f t="shared" si="26"/>
        <v>8.7803999999999993E-2</v>
      </c>
      <c r="P116" s="7">
        <v>0.130997375135887</v>
      </c>
      <c r="Q116" t="s">
        <v>1148</v>
      </c>
      <c r="R116" s="8">
        <f t="shared" si="27"/>
        <v>0.129076</v>
      </c>
      <c r="S116" s="7">
        <v>0.122643775833499</v>
      </c>
      <c r="T116" t="s">
        <v>1546</v>
      </c>
      <c r="U116" s="8">
        <f t="shared" si="28"/>
        <v>1.4487E-2</v>
      </c>
      <c r="V116" s="7">
        <f t="shared" si="29"/>
        <v>0.515270614008283</v>
      </c>
      <c r="W116" s="10">
        <f t="shared" si="30"/>
        <v>7.9383000000000009E-2</v>
      </c>
      <c r="X116" s="10">
        <f t="shared" si="31"/>
        <v>0.7772653642800571</v>
      </c>
      <c r="Y116" s="8">
        <f t="shared" si="32"/>
        <v>0.33753500000000003</v>
      </c>
      <c r="Z116">
        <f t="shared" si="33"/>
        <v>-3.4037864506348797E-2</v>
      </c>
      <c r="AA116">
        <f t="shared" si="34"/>
        <v>7.3316999999999993E-2</v>
      </c>
      <c r="AB116">
        <f t="shared" si="35"/>
        <v>0.21124968716064921</v>
      </c>
      <c r="AC116">
        <f t="shared" si="36"/>
        <v>0.10229099999999999</v>
      </c>
      <c r="AN116">
        <v>561.62195494695402</v>
      </c>
    </row>
    <row r="117" spans="1:40" x14ac:dyDescent="0.2">
      <c r="A117" s="4">
        <v>116</v>
      </c>
      <c r="B117" s="7">
        <v>2.5318194991055201</v>
      </c>
      <c r="C117" s="8" t="str">
        <f t="shared" si="22"/>
        <v>&lt;Value&gt;2.53181949910552&lt;/Value&gt;</v>
      </c>
      <c r="D117" s="7">
        <v>0.226193657204836</v>
      </c>
      <c r="E117" s="8">
        <v>0.12659097495527599</v>
      </c>
      <c r="F117" s="7">
        <v>8.8950270731149694E-2</v>
      </c>
      <c r="G117" s="10" t="str">
        <f t="shared" si="23"/>
        <v>&lt;Value&gt;0.0889502707311497&lt;/Value&gt;</v>
      </c>
      <c r="H117" s="10">
        <v>0.19185924516827699</v>
      </c>
      <c r="I117" s="8" t="str">
        <f t="shared" si="24"/>
        <v>&lt;Value&gt;0.191859245168277&lt;/Value&gt;</v>
      </c>
      <c r="J117" s="7">
        <v>0.60308420322768397</v>
      </c>
      <c r="K117" t="s">
        <v>950</v>
      </c>
      <c r="L117" s="8">
        <f t="shared" si="25"/>
        <v>0.18429100000000001</v>
      </c>
      <c r="M117" s="7">
        <v>9.0679525252523804E-2</v>
      </c>
      <c r="N117" t="s">
        <v>1348</v>
      </c>
      <c r="O117" s="8">
        <f t="shared" si="26"/>
        <v>8.6919999999999997E-2</v>
      </c>
      <c r="P117" s="7">
        <v>0.13085658448183801</v>
      </c>
      <c r="Q117" t="s">
        <v>1149</v>
      </c>
      <c r="R117" s="8">
        <f t="shared" si="27"/>
        <v>0.128964</v>
      </c>
      <c r="S117" s="7">
        <v>0.122511405373538</v>
      </c>
      <c r="T117" t="s">
        <v>1547</v>
      </c>
      <c r="U117" s="8">
        <f t="shared" si="28"/>
        <v>1.3559E-2</v>
      </c>
      <c r="V117" s="7">
        <f t="shared" si="29"/>
        <v>0.47222761874584596</v>
      </c>
      <c r="W117" s="10">
        <f t="shared" si="30"/>
        <v>5.5327000000000015E-2</v>
      </c>
      <c r="X117" s="10">
        <f t="shared" si="31"/>
        <v>0.73394078770952198</v>
      </c>
      <c r="Y117" s="8">
        <f t="shared" si="32"/>
        <v>0.31325500000000001</v>
      </c>
      <c r="Z117">
        <f t="shared" si="33"/>
        <v>-3.1831880121014192E-2</v>
      </c>
      <c r="AA117">
        <f t="shared" si="34"/>
        <v>7.3360999999999996E-2</v>
      </c>
      <c r="AB117">
        <f t="shared" si="35"/>
        <v>0.21319093062606181</v>
      </c>
      <c r="AC117">
        <f t="shared" si="36"/>
        <v>0.100479</v>
      </c>
      <c r="AN117">
        <v>538.72235691195897</v>
      </c>
    </row>
    <row r="118" spans="1:40" x14ac:dyDescent="0.2">
      <c r="A118" s="4">
        <v>117</v>
      </c>
      <c r="B118" s="7">
        <v>2.5890097219895898</v>
      </c>
      <c r="C118" s="8" t="str">
        <f t="shared" si="22"/>
        <v>&lt;Value&gt;2.58900972198959&lt;/Value&gt;</v>
      </c>
      <c r="D118" s="7">
        <v>0.202736780395146</v>
      </c>
      <c r="E118" s="8">
        <v>0.12945048609947901</v>
      </c>
      <c r="F118" s="7">
        <v>9.4548746345229195E-2</v>
      </c>
      <c r="G118" s="10" t="str">
        <f t="shared" si="23"/>
        <v>&lt;Value&gt;0.0945487463452292&lt;/Value&gt;</v>
      </c>
      <c r="H118" s="10">
        <v>0.18210018182083201</v>
      </c>
      <c r="I118" s="8" t="str">
        <f t="shared" si="24"/>
        <v>&lt;Value&gt;0.182100181820832&lt;/Value&gt;</v>
      </c>
      <c r="J118" s="7">
        <v>0.55951892412496096</v>
      </c>
      <c r="K118" t="s">
        <v>951</v>
      </c>
      <c r="L118" s="8">
        <f t="shared" si="25"/>
        <v>0.16885900000000001</v>
      </c>
      <c r="M118" s="7">
        <v>9.2552489501517093E-2</v>
      </c>
      <c r="N118" t="s">
        <v>1349</v>
      </c>
      <c r="O118" s="8">
        <f t="shared" si="26"/>
        <v>8.6680999999999994E-2</v>
      </c>
      <c r="P118" s="7">
        <v>0.13070849723490199</v>
      </c>
      <c r="Q118" t="s">
        <v>1150</v>
      </c>
      <c r="R118" s="8">
        <f t="shared" si="27"/>
        <v>0.12890499999999999</v>
      </c>
      <c r="S118" s="7">
        <v>0.122372007287378</v>
      </c>
      <c r="T118" t="s">
        <v>1548</v>
      </c>
      <c r="U118" s="8">
        <f t="shared" si="28"/>
        <v>1.3047E-2</v>
      </c>
      <c r="V118" s="7">
        <f t="shared" si="29"/>
        <v>0.42881042689005899</v>
      </c>
      <c r="W118" s="10">
        <f t="shared" si="30"/>
        <v>3.9954000000000017E-2</v>
      </c>
      <c r="X118" s="10">
        <f t="shared" si="31"/>
        <v>0.69022742135986292</v>
      </c>
      <c r="Y118" s="8">
        <f t="shared" si="32"/>
        <v>0.29776400000000003</v>
      </c>
      <c r="Z118">
        <f t="shared" si="33"/>
        <v>-2.9819517785860908E-2</v>
      </c>
      <c r="AA118">
        <f t="shared" si="34"/>
        <v>7.3633999999999991E-2</v>
      </c>
      <c r="AB118">
        <f t="shared" si="35"/>
        <v>0.21492449678889508</v>
      </c>
      <c r="AC118">
        <f t="shared" si="36"/>
        <v>9.9727999999999997E-2</v>
      </c>
      <c r="AN118">
        <v>504.95738509876099</v>
      </c>
    </row>
    <row r="119" spans="1:40" x14ac:dyDescent="0.2">
      <c r="A119" s="4">
        <v>118</v>
      </c>
      <c r="B119" s="7">
        <v>2.60410249999499</v>
      </c>
      <c r="C119" s="8" t="str">
        <f t="shared" si="22"/>
        <v>&lt;Value&gt;2.60410249999499&lt;/Value&gt;</v>
      </c>
      <c r="D119" s="7">
        <v>0.19660580085021701</v>
      </c>
      <c r="E119" s="8">
        <v>0.13020512499975001</v>
      </c>
      <c r="F119" s="7">
        <v>0.209937784110202</v>
      </c>
      <c r="G119" s="10" t="str">
        <f t="shared" si="23"/>
        <v>&lt;Value&gt;0.209937784110202&lt;/Value&gt;</v>
      </c>
      <c r="H119" s="10">
        <v>-0.14922643127593699</v>
      </c>
      <c r="I119" s="8" t="str">
        <f t="shared" si="24"/>
        <v>&lt;Value&gt;-0.149226431275937&lt;/Value&gt;</v>
      </c>
      <c r="J119" s="7">
        <v>0.51585141328394801</v>
      </c>
      <c r="K119" t="s">
        <v>952</v>
      </c>
      <c r="L119" s="8">
        <f t="shared" si="25"/>
        <v>0.16488</v>
      </c>
      <c r="M119" s="7">
        <v>9.4299953147574903E-2</v>
      </c>
      <c r="N119" t="s">
        <v>1350</v>
      </c>
      <c r="O119" s="8">
        <f t="shared" si="26"/>
        <v>8.6666000000000007E-2</v>
      </c>
      <c r="P119" s="7">
        <v>0.130557486510126</v>
      </c>
      <c r="Q119" t="s">
        <v>1151</v>
      </c>
      <c r="R119" s="8">
        <f t="shared" si="27"/>
        <v>0.12889100000000001</v>
      </c>
      <c r="S119" s="7">
        <v>0.12222971630360301</v>
      </c>
      <c r="T119" t="s">
        <v>1549</v>
      </c>
      <c r="U119" s="8">
        <f t="shared" si="28"/>
        <v>1.2926999999999999E-2</v>
      </c>
      <c r="V119" s="7">
        <f t="shared" si="29"/>
        <v>0.38529392677382202</v>
      </c>
      <c r="W119" s="10">
        <f t="shared" si="30"/>
        <v>3.5988999999999993E-2</v>
      </c>
      <c r="X119" s="10">
        <f t="shared" si="31"/>
        <v>0.64640889979407401</v>
      </c>
      <c r="Y119" s="8">
        <f t="shared" si="32"/>
        <v>0.293771</v>
      </c>
      <c r="Z119">
        <f t="shared" si="33"/>
        <v>-2.7929763156028103E-2</v>
      </c>
      <c r="AA119">
        <f t="shared" si="34"/>
        <v>7.3739000000000013E-2</v>
      </c>
      <c r="AB119">
        <f t="shared" si="35"/>
        <v>0.21652966945117791</v>
      </c>
      <c r="AC119">
        <f t="shared" si="36"/>
        <v>9.9593000000000001E-2</v>
      </c>
      <c r="AN119">
        <v>463.48396780588399</v>
      </c>
    </row>
    <row r="120" spans="1:40" x14ac:dyDescent="0.2">
      <c r="A120" s="4">
        <v>119</v>
      </c>
      <c r="B120" s="7">
        <v>2.6386159595491399</v>
      </c>
      <c r="C120" s="8" t="str">
        <f t="shared" si="22"/>
        <v>&lt;Value&gt;2.63861595954914&lt;/Value&gt;</v>
      </c>
      <c r="D120" s="7">
        <v>0.182685056444435</v>
      </c>
      <c r="E120" s="8">
        <v>0.13193079797745699</v>
      </c>
      <c r="F120" s="7">
        <v>0.32558719564312799</v>
      </c>
      <c r="G120" s="10" t="str">
        <f t="shared" si="23"/>
        <v>&lt;Value&gt;0.325587195643128&lt;/Value&gt;</v>
      </c>
      <c r="H120" s="10">
        <v>8.7348532686256197E-2</v>
      </c>
      <c r="I120" s="8" t="str">
        <f t="shared" si="24"/>
        <v>&lt;Value&gt;0.0873485326862562&lt;/Value&gt;</v>
      </c>
      <c r="J120" s="7">
        <v>0.47234144206753997</v>
      </c>
      <c r="K120" t="s">
        <v>953</v>
      </c>
      <c r="L120" s="8">
        <f t="shared" si="25"/>
        <v>0.15592200000000001</v>
      </c>
      <c r="M120" s="7">
        <v>9.5998171060813098E-2</v>
      </c>
      <c r="N120" t="s">
        <v>1351</v>
      </c>
      <c r="O120" s="8">
        <f t="shared" si="26"/>
        <v>8.6704000000000003E-2</v>
      </c>
      <c r="P120" s="7">
        <v>0.13040795117745599</v>
      </c>
      <c r="Q120" t="s">
        <v>1152</v>
      </c>
      <c r="R120" s="8">
        <f t="shared" si="27"/>
        <v>0.12886300000000001</v>
      </c>
      <c r="S120" s="7">
        <v>0.122088694624814</v>
      </c>
      <c r="T120" t="s">
        <v>1550</v>
      </c>
      <c r="U120" s="8">
        <f t="shared" si="28"/>
        <v>1.2676E-2</v>
      </c>
      <c r="V120" s="7">
        <f t="shared" si="29"/>
        <v>0.34193349089008396</v>
      </c>
      <c r="W120" s="10">
        <f t="shared" si="30"/>
        <v>2.7059E-2</v>
      </c>
      <c r="X120" s="10">
        <f t="shared" si="31"/>
        <v>0.60274939324499599</v>
      </c>
      <c r="Y120" s="8">
        <f t="shared" si="32"/>
        <v>0.28478500000000001</v>
      </c>
      <c r="Z120">
        <f t="shared" si="33"/>
        <v>-2.6090523564000906E-2</v>
      </c>
      <c r="AA120">
        <f t="shared" si="34"/>
        <v>7.402800000000001E-2</v>
      </c>
      <c r="AB120">
        <f t="shared" si="35"/>
        <v>0.2180868656856271</v>
      </c>
      <c r="AC120">
        <f t="shared" si="36"/>
        <v>9.9379999999999996E-2</v>
      </c>
      <c r="AN120">
        <v>404.38440999016001</v>
      </c>
    </row>
    <row r="121" spans="1:40" x14ac:dyDescent="0.2">
      <c r="A121" s="4">
        <v>120</v>
      </c>
      <c r="B121" s="7">
        <v>2.7430244505044898</v>
      </c>
      <c r="C121" s="8" t="str">
        <f t="shared" si="22"/>
        <v>&lt;Value&gt;2.74302445050449&lt;/Value&gt;</v>
      </c>
      <c r="D121" s="7">
        <v>0.14148585924431201</v>
      </c>
      <c r="E121" s="8">
        <v>0.13715122252522499</v>
      </c>
      <c r="F121" s="7">
        <v>-0.102997700602348</v>
      </c>
      <c r="G121" s="10" t="str">
        <f t="shared" si="23"/>
        <v>&lt;Value&gt;-0.102997700602348&lt;/Value&gt;</v>
      </c>
      <c r="H121" s="10">
        <v>0.37486778556469202</v>
      </c>
      <c r="I121" s="8" t="str">
        <f t="shared" si="24"/>
        <v>&lt;Value&gt;0.374867785564692&lt;/Value&gt;</v>
      </c>
      <c r="J121" s="7">
        <v>0.42922743416813802</v>
      </c>
      <c r="K121" t="s">
        <v>954</v>
      </c>
      <c r="L121" s="8">
        <f t="shared" si="25"/>
        <v>0.12991</v>
      </c>
      <c r="M121" s="7">
        <v>9.7722837066760895E-2</v>
      </c>
      <c r="N121" t="s">
        <v>1352</v>
      </c>
      <c r="O121" s="8">
        <f t="shared" si="26"/>
        <v>8.7451000000000001E-2</v>
      </c>
      <c r="P121" s="7">
        <v>0.13026416000378099</v>
      </c>
      <c r="Q121" t="s">
        <v>1153</v>
      </c>
      <c r="R121" s="8">
        <f t="shared" si="27"/>
        <v>0.128806</v>
      </c>
      <c r="S121" s="7">
        <v>0.12195298386105401</v>
      </c>
      <c r="T121" t="s">
        <v>1551</v>
      </c>
      <c r="U121" s="8">
        <f t="shared" si="28"/>
        <v>1.2135E-2</v>
      </c>
      <c r="V121" s="7">
        <f t="shared" si="29"/>
        <v>0.29896327416435703</v>
      </c>
      <c r="W121" s="10">
        <f t="shared" si="30"/>
        <v>1.1039999999999939E-3</v>
      </c>
      <c r="X121" s="10">
        <f t="shared" si="31"/>
        <v>0.55949159417191896</v>
      </c>
      <c r="Y121" s="8">
        <f t="shared" si="32"/>
        <v>0.258716</v>
      </c>
      <c r="Z121">
        <f t="shared" si="33"/>
        <v>-2.4230146794293111E-2</v>
      </c>
      <c r="AA121">
        <f t="shared" si="34"/>
        <v>7.5315999999999994E-2</v>
      </c>
      <c r="AB121">
        <f t="shared" si="35"/>
        <v>0.2196758209278149</v>
      </c>
      <c r="AC121">
        <f t="shared" si="36"/>
        <v>9.9586000000000008E-2</v>
      </c>
      <c r="AN121">
        <v>395.64363725903303</v>
      </c>
    </row>
    <row r="122" spans="1:40" x14ac:dyDescent="0.2">
      <c r="A122" s="4">
        <v>121</v>
      </c>
      <c r="B122" s="7">
        <v>2.7806218536246101</v>
      </c>
      <c r="C122" s="8" t="str">
        <f t="shared" si="22"/>
        <v>&lt;Value&gt;2.78062185362461&lt;/Value&gt;</v>
      </c>
      <c r="D122" s="7">
        <v>0.12701570164061499</v>
      </c>
      <c r="E122" s="8">
        <v>0.13903109268123001</v>
      </c>
      <c r="F122" s="7">
        <v>0.364278309082467</v>
      </c>
      <c r="G122" s="10" t="str">
        <f t="shared" si="23"/>
        <v>&lt;Value&gt;0.364278309082467&lt;/Value&gt;</v>
      </c>
      <c r="H122" s="10">
        <v>-0.12434298288134001</v>
      </c>
      <c r="I122" s="8" t="str">
        <f t="shared" si="24"/>
        <v>&lt;Value&gt;-0.12434298288134&lt;/Value&gt;</v>
      </c>
      <c r="J122" s="7">
        <v>0.386725269352724</v>
      </c>
      <c r="K122" t="s">
        <v>955</v>
      </c>
      <c r="L122" s="8">
        <f t="shared" si="25"/>
        <v>0.120905</v>
      </c>
      <c r="M122" s="7">
        <v>9.9547481199634094E-2</v>
      </c>
      <c r="N122" t="s">
        <v>1353</v>
      </c>
      <c r="O122" s="8">
        <f t="shared" si="26"/>
        <v>8.7952000000000002E-2</v>
      </c>
      <c r="P122" s="7">
        <v>0.130130117114062</v>
      </c>
      <c r="Q122" t="s">
        <v>1154</v>
      </c>
      <c r="R122" s="8">
        <f t="shared" si="27"/>
        <v>0.12879399999999999</v>
      </c>
      <c r="S122" s="7">
        <v>0.121826377099251</v>
      </c>
      <c r="T122" t="s">
        <v>1552</v>
      </c>
      <c r="U122" s="8">
        <f t="shared" si="28"/>
        <v>1.2021E-2</v>
      </c>
      <c r="V122" s="7">
        <f t="shared" si="29"/>
        <v>0.25659515223866203</v>
      </c>
      <c r="W122" s="10">
        <f t="shared" si="30"/>
        <v>-7.8889999999999932E-3</v>
      </c>
      <c r="X122" s="10">
        <f t="shared" si="31"/>
        <v>0.51685538646678597</v>
      </c>
      <c r="Y122" s="8">
        <f t="shared" si="32"/>
        <v>0.249699</v>
      </c>
      <c r="Z122">
        <f t="shared" si="33"/>
        <v>-2.2278895899616902E-2</v>
      </c>
      <c r="AA122">
        <f t="shared" si="34"/>
        <v>7.5930999999999998E-2</v>
      </c>
      <c r="AB122">
        <f t="shared" si="35"/>
        <v>0.22137385829888509</v>
      </c>
      <c r="AC122">
        <f t="shared" si="36"/>
        <v>9.9973000000000006E-2</v>
      </c>
      <c r="AN122">
        <v>391.59396940307897</v>
      </c>
    </row>
    <row r="123" spans="1:40" x14ac:dyDescent="0.2">
      <c r="A123" s="4">
        <v>122</v>
      </c>
      <c r="B123" s="7">
        <v>2.8739609884280899</v>
      </c>
      <c r="C123" s="8" t="str">
        <f t="shared" si="22"/>
        <v>&lt;Value&gt;2.87396098842809&lt;/Value&gt;</v>
      </c>
      <c r="D123" s="7">
        <v>9.2015222074385394E-2</v>
      </c>
      <c r="E123" s="8">
        <v>0.14369804942140499</v>
      </c>
      <c r="F123" s="7">
        <v>-2.3781447166623601E-2</v>
      </c>
      <c r="G123" s="10" t="str">
        <f t="shared" si="23"/>
        <v>&lt;Value&gt;-0.0237814471666236&lt;/Value&gt;</v>
      </c>
      <c r="H123" s="10">
        <v>6.3014993095202004E-2</v>
      </c>
      <c r="I123" s="8" t="str">
        <f t="shared" si="24"/>
        <v>&lt;Value&gt;0.063014993095202&lt;/Value&gt;</v>
      </c>
      <c r="J123" s="7">
        <v>0.34502773416535898</v>
      </c>
      <c r="K123" t="s">
        <v>956</v>
      </c>
      <c r="L123" s="8">
        <f t="shared" si="25"/>
        <v>9.9260000000000001E-2</v>
      </c>
      <c r="M123" s="7">
        <v>0.10154196435995499</v>
      </c>
      <c r="N123" t="s">
        <v>1354</v>
      </c>
      <c r="O123" s="8">
        <f t="shared" si="26"/>
        <v>8.9736999999999997E-2</v>
      </c>
      <c r="P123" s="7">
        <v>0.13000945153917701</v>
      </c>
      <c r="Q123" t="s">
        <v>1155</v>
      </c>
      <c r="R123" s="8">
        <f t="shared" si="27"/>
        <v>0.12878500000000001</v>
      </c>
      <c r="S123" s="7">
        <v>0.121712313771449</v>
      </c>
      <c r="T123" t="s">
        <v>1553</v>
      </c>
      <c r="U123" s="8">
        <f t="shared" si="28"/>
        <v>1.1931000000000001E-2</v>
      </c>
      <c r="V123" s="7">
        <f t="shared" si="29"/>
        <v>0.21501828262618197</v>
      </c>
      <c r="W123" s="10">
        <f t="shared" si="30"/>
        <v>-2.952500000000001E-2</v>
      </c>
      <c r="X123" s="10">
        <f t="shared" si="31"/>
        <v>0.47503718570453601</v>
      </c>
      <c r="Y123" s="8">
        <f t="shared" si="32"/>
        <v>0.228045</v>
      </c>
      <c r="Z123">
        <f t="shared" si="33"/>
        <v>-2.017034941149401E-2</v>
      </c>
      <c r="AA123">
        <f t="shared" si="34"/>
        <v>7.7806E-2</v>
      </c>
      <c r="AB123">
        <f t="shared" si="35"/>
        <v>0.223254278131404</v>
      </c>
      <c r="AC123">
        <f t="shared" si="36"/>
        <v>0.10166799999999999</v>
      </c>
      <c r="AN123">
        <v>368.14719798009202</v>
      </c>
    </row>
    <row r="124" spans="1:40" x14ac:dyDescent="0.2">
      <c r="A124" s="4">
        <v>123</v>
      </c>
      <c r="B124" s="7">
        <v>3.0101527076012098</v>
      </c>
      <c r="C124" s="8" t="str">
        <f t="shared" si="22"/>
        <v>&lt;Value&gt;3.01015270760121&lt;/Value&gt;</v>
      </c>
      <c r="D124" s="7">
        <v>4.3539918414119798E-2</v>
      </c>
      <c r="E124" s="8">
        <v>0.15050763538006101</v>
      </c>
      <c r="F124" s="7">
        <v>0.12893095479007799</v>
      </c>
      <c r="G124" s="10" t="str">
        <f t="shared" si="23"/>
        <v>&lt;Value&gt;0.128930954790078&lt;/Value&gt;</v>
      </c>
      <c r="H124" s="10">
        <v>0.16133939212826501</v>
      </c>
      <c r="I124" s="8" t="str">
        <f t="shared" si="24"/>
        <v>&lt;Value&gt;0.161339392128265&lt;/Value&gt;</v>
      </c>
      <c r="J124" s="7">
        <v>0.304304585884348</v>
      </c>
      <c r="K124" t="s">
        <v>957</v>
      </c>
      <c r="L124" s="8">
        <f t="shared" si="25"/>
        <v>6.9181000000000006E-2</v>
      </c>
      <c r="M124" s="7">
        <v>0.103771099776403</v>
      </c>
      <c r="N124" t="s">
        <v>1355</v>
      </c>
      <c r="O124" s="8">
        <f t="shared" si="26"/>
        <v>9.3751000000000001E-2</v>
      </c>
      <c r="P124" s="7">
        <v>0.12990533149274699</v>
      </c>
      <c r="Q124" t="s">
        <v>1156</v>
      </c>
      <c r="R124" s="8">
        <f t="shared" si="27"/>
        <v>0.128825</v>
      </c>
      <c r="S124" s="7">
        <v>0.121613797970429</v>
      </c>
      <c r="T124" t="s">
        <v>1554</v>
      </c>
      <c r="U124" s="8">
        <f t="shared" si="28"/>
        <v>1.2293E-2</v>
      </c>
      <c r="V124" s="7">
        <f t="shared" si="29"/>
        <v>0.17439925439160101</v>
      </c>
      <c r="W124" s="10">
        <f t="shared" si="30"/>
        <v>-5.9643999999999989E-2</v>
      </c>
      <c r="X124" s="10">
        <f t="shared" si="31"/>
        <v>0.43420991737709502</v>
      </c>
      <c r="Y124" s="8">
        <f t="shared" si="32"/>
        <v>0.19800600000000002</v>
      </c>
      <c r="Z124">
        <f t="shared" si="33"/>
        <v>-1.7842698194025994E-2</v>
      </c>
      <c r="AA124">
        <f t="shared" si="34"/>
        <v>8.1458000000000003E-2</v>
      </c>
      <c r="AB124">
        <f t="shared" si="35"/>
        <v>0.22538489774683201</v>
      </c>
      <c r="AC124">
        <f t="shared" si="36"/>
        <v>0.106044</v>
      </c>
      <c r="AN124">
        <v>351.31773105316103</v>
      </c>
    </row>
    <row r="125" spans="1:40" x14ac:dyDescent="0.2">
      <c r="A125" s="4">
        <v>124</v>
      </c>
      <c r="B125" s="7">
        <v>3.0253852952988498</v>
      </c>
      <c r="C125" s="8" t="str">
        <f t="shared" si="22"/>
        <v>&lt;Value&gt;3.02538529529885&lt;/Value&gt;</v>
      </c>
      <c r="D125" s="7">
        <v>3.8324370809082103E-2</v>
      </c>
      <c r="E125" s="8">
        <v>0.15126926476494201</v>
      </c>
      <c r="F125" s="7">
        <v>0.17668922747075499</v>
      </c>
      <c r="G125" s="10" t="str">
        <f t="shared" si="23"/>
        <v>&lt;Value&gt;0.176689227470755&lt;/Value&gt;</v>
      </c>
      <c r="H125" s="10">
        <v>-7.5204838372020494E-2</v>
      </c>
      <c r="I125" s="8" t="str">
        <f t="shared" si="24"/>
        <v>&lt;Value&gt;-0.0752048383720205&lt;/Value&gt;</v>
      </c>
      <c r="J125" s="7">
        <v>0.26470317862543202</v>
      </c>
      <c r="K125" t="s">
        <v>958</v>
      </c>
      <c r="L125" s="8">
        <f t="shared" si="25"/>
        <v>6.5906999999999993E-2</v>
      </c>
      <c r="M125" s="7">
        <v>0.10629342636134601</v>
      </c>
      <c r="N125" t="s">
        <v>1356</v>
      </c>
      <c r="O125" s="8">
        <f t="shared" si="26"/>
        <v>9.4306000000000001E-2</v>
      </c>
      <c r="P125" s="7">
        <v>0.129820402202076</v>
      </c>
      <c r="Q125" t="s">
        <v>1157</v>
      </c>
      <c r="R125" s="8">
        <f t="shared" si="27"/>
        <v>0.128833</v>
      </c>
      <c r="S125" s="7">
        <v>0.12153333913625899</v>
      </c>
      <c r="T125" t="s">
        <v>1555</v>
      </c>
      <c r="U125" s="8">
        <f t="shared" si="28"/>
        <v>1.2369E-2</v>
      </c>
      <c r="V125" s="7">
        <f t="shared" si="29"/>
        <v>0.13488277642335603</v>
      </c>
      <c r="W125" s="10">
        <f t="shared" si="30"/>
        <v>-6.292600000000001E-2</v>
      </c>
      <c r="X125" s="10">
        <f t="shared" si="31"/>
        <v>0.39452358082750805</v>
      </c>
      <c r="Y125" s="8">
        <f t="shared" si="32"/>
        <v>0.19474</v>
      </c>
      <c r="Z125">
        <f t="shared" si="33"/>
        <v>-1.5239912774912989E-2</v>
      </c>
      <c r="AA125">
        <f t="shared" si="34"/>
        <v>8.1936999999999996E-2</v>
      </c>
      <c r="AB125">
        <f t="shared" si="35"/>
        <v>0.227826765497605</v>
      </c>
      <c r="AC125">
        <f t="shared" si="36"/>
        <v>0.10667500000000001</v>
      </c>
      <c r="AN125">
        <v>329.73540146729499</v>
      </c>
    </row>
    <row r="126" spans="1:40" x14ac:dyDescent="0.2">
      <c r="A126" s="4">
        <v>125</v>
      </c>
      <c r="B126" s="7">
        <v>3.0399433443400601</v>
      </c>
      <c r="C126" s="8" t="str">
        <f t="shared" si="22"/>
        <v>&lt;Value&gt;3.03994334434006&lt;/Value&gt;</v>
      </c>
      <c r="D126" s="7">
        <v>3.3380342393752802E-2</v>
      </c>
      <c r="E126" s="8">
        <v>0.15199716721700299</v>
      </c>
      <c r="F126" s="7">
        <v>0.20780462274956499</v>
      </c>
      <c r="G126" s="10" t="str">
        <f t="shared" si="23"/>
        <v>&lt;Value&gt;0.207804622749565&lt;/Value&gt;</v>
      </c>
      <c r="H126" s="10">
        <v>-0.112045314074775</v>
      </c>
      <c r="I126" s="8" t="str">
        <f t="shared" si="24"/>
        <v>&lt;Value&gt;-0.112045314074775&lt;/Value&gt;</v>
      </c>
      <c r="J126" s="7">
        <v>0.226349585503164</v>
      </c>
      <c r="K126" t="s">
        <v>959</v>
      </c>
      <c r="L126" s="8">
        <f t="shared" si="25"/>
        <v>6.2792000000000001E-2</v>
      </c>
      <c r="M126" s="7">
        <v>0.10916015448694701</v>
      </c>
      <c r="N126" t="s">
        <v>1357</v>
      </c>
      <c r="O126" s="8">
        <f t="shared" si="26"/>
        <v>9.4857999999999998E-2</v>
      </c>
      <c r="P126" s="7">
        <v>0.129756744740399</v>
      </c>
      <c r="Q126" t="s">
        <v>1158</v>
      </c>
      <c r="R126" s="8">
        <f t="shared" si="27"/>
        <v>0.12884200000000001</v>
      </c>
      <c r="S126" s="7">
        <v>0.12147291272536501</v>
      </c>
      <c r="T126" t="s">
        <v>1556</v>
      </c>
      <c r="U126" s="8">
        <f t="shared" si="28"/>
        <v>1.2449E-2</v>
      </c>
      <c r="V126" s="7">
        <f t="shared" si="29"/>
        <v>9.6592840762765003E-2</v>
      </c>
      <c r="W126" s="10">
        <f t="shared" si="30"/>
        <v>-6.6050000000000011E-2</v>
      </c>
      <c r="X126" s="10">
        <f t="shared" si="31"/>
        <v>0.35610633024356297</v>
      </c>
      <c r="Y126" s="8">
        <f t="shared" si="32"/>
        <v>0.19163400000000003</v>
      </c>
      <c r="Z126">
        <f t="shared" si="33"/>
        <v>-1.2312758238418001E-2</v>
      </c>
      <c r="AA126">
        <f t="shared" si="34"/>
        <v>8.2408999999999996E-2</v>
      </c>
      <c r="AB126">
        <f t="shared" si="35"/>
        <v>0.23063306721231203</v>
      </c>
      <c r="AC126">
        <f t="shared" si="36"/>
        <v>0.107307</v>
      </c>
      <c r="AN126">
        <v>307.12242768502603</v>
      </c>
    </row>
    <row r="127" spans="1:40" x14ac:dyDescent="0.2">
      <c r="A127" s="4">
        <v>126</v>
      </c>
      <c r="B127" s="7">
        <v>3.0632656218938101</v>
      </c>
      <c r="C127" s="8" t="str">
        <f t="shared" si="22"/>
        <v>&lt;Value&gt;3.06326562189381&lt;/Value&gt;</v>
      </c>
      <c r="D127" s="7">
        <v>2.55436435855496E-2</v>
      </c>
      <c r="E127" s="8">
        <v>0.15316328109468999</v>
      </c>
      <c r="F127" s="7">
        <v>-4.2660133144227397E-2</v>
      </c>
      <c r="G127" s="10" t="str">
        <f t="shared" si="23"/>
        <v>&lt;Value&gt;-0.0426601331442274&lt;/Value&gt;</v>
      </c>
      <c r="H127" s="10">
        <v>0.26925204260925401</v>
      </c>
      <c r="I127" s="8" t="str">
        <f t="shared" si="24"/>
        <v>&lt;Value&gt;0.269252042609254&lt;/Value&gt;</v>
      </c>
      <c r="J127" s="7">
        <v>0.18935013860644401</v>
      </c>
      <c r="K127" t="s">
        <v>960</v>
      </c>
      <c r="L127" s="8">
        <f t="shared" si="25"/>
        <v>5.7828999999999998E-2</v>
      </c>
      <c r="M127" s="7">
        <v>0.11241430002693099</v>
      </c>
      <c r="N127" t="s">
        <v>1358</v>
      </c>
      <c r="O127" s="8">
        <f t="shared" si="26"/>
        <v>9.5782999999999993E-2</v>
      </c>
      <c r="P127" s="7">
        <v>0.12971585244971401</v>
      </c>
      <c r="Q127" t="s">
        <v>1159</v>
      </c>
      <c r="R127" s="8">
        <f t="shared" si="27"/>
        <v>0.128858</v>
      </c>
      <c r="S127" s="7">
        <v>0.121433937652347</v>
      </c>
      <c r="T127" t="s">
        <v>1557</v>
      </c>
      <c r="U127" s="8">
        <f t="shared" si="28"/>
        <v>1.2588999999999999E-2</v>
      </c>
      <c r="V127" s="7">
        <f t="shared" si="29"/>
        <v>5.9634286156729999E-2</v>
      </c>
      <c r="W127" s="10">
        <f t="shared" si="30"/>
        <v>-7.1029000000000009E-2</v>
      </c>
      <c r="X127" s="10">
        <f t="shared" si="31"/>
        <v>0.31906599105615802</v>
      </c>
      <c r="Y127" s="8">
        <f t="shared" si="32"/>
        <v>0.18668699999999999</v>
      </c>
      <c r="Z127">
        <f t="shared" si="33"/>
        <v>-9.0196376254160077E-3</v>
      </c>
      <c r="AA127">
        <f t="shared" si="34"/>
        <v>8.319399999999999E-2</v>
      </c>
      <c r="AB127">
        <f t="shared" si="35"/>
        <v>0.23384823767927798</v>
      </c>
      <c r="AC127">
        <f t="shared" si="36"/>
        <v>0.108372</v>
      </c>
      <c r="AN127">
        <v>305.451575753398</v>
      </c>
    </row>
    <row r="128" spans="1:40" x14ac:dyDescent="0.2">
      <c r="A128" s="4">
        <v>127</v>
      </c>
      <c r="B128" s="7">
        <v>3.17712962145862</v>
      </c>
      <c r="C128" s="8" t="str">
        <f t="shared" si="22"/>
        <v>&lt;Value&gt;3.17712962145862&lt;/Value&gt;</v>
      </c>
      <c r="D128" s="7">
        <v>-1.1182889203933699E-2</v>
      </c>
      <c r="E128" s="8">
        <v>0.15885648107293099</v>
      </c>
      <c r="F128" s="7">
        <v>-7.9774332025215507E-3</v>
      </c>
      <c r="G128" s="10" t="str">
        <f t="shared" si="23"/>
        <v>&lt;Value&gt;-0.00797743320252155&lt;/Value&gt;</v>
      </c>
      <c r="H128" s="10">
        <v>9.3485777584995294E-2</v>
      </c>
      <c r="I128" s="8" t="str">
        <f t="shared" si="24"/>
        <v>&lt;Value&gt;0.0934857775849953&lt;/Value&gt;</v>
      </c>
      <c r="J128" s="7">
        <v>0.153793299492054</v>
      </c>
      <c r="K128" t="s">
        <v>961</v>
      </c>
      <c r="L128" s="8">
        <f t="shared" si="25"/>
        <v>3.4001000000000003E-2</v>
      </c>
      <c r="M128" s="7">
        <v>0.11609001782208</v>
      </c>
      <c r="N128" t="s">
        <v>1359</v>
      </c>
      <c r="O128" s="8">
        <f t="shared" si="26"/>
        <v>0.101059</v>
      </c>
      <c r="P128" s="7">
        <v>0.12969862123145601</v>
      </c>
      <c r="Q128" t="s">
        <v>1160</v>
      </c>
      <c r="R128" s="8">
        <f t="shared" si="27"/>
        <v>0.12896199999999999</v>
      </c>
      <c r="S128" s="7">
        <v>0.121417266989057</v>
      </c>
      <c r="T128" t="s">
        <v>1558</v>
      </c>
      <c r="U128" s="8">
        <f t="shared" si="28"/>
        <v>1.3498E-2</v>
      </c>
      <c r="V128" s="7">
        <f t="shared" si="29"/>
        <v>2.4094678260597996E-2</v>
      </c>
      <c r="W128" s="10">
        <f t="shared" si="30"/>
        <v>-9.496099999999999E-2</v>
      </c>
      <c r="X128" s="10">
        <f t="shared" si="31"/>
        <v>0.28349192072351004</v>
      </c>
      <c r="Y128" s="8">
        <f t="shared" si="32"/>
        <v>0.162963</v>
      </c>
      <c r="Z128">
        <f t="shared" si="33"/>
        <v>-5.3272491669769939E-3</v>
      </c>
      <c r="AA128">
        <f t="shared" si="34"/>
        <v>8.7561E-2</v>
      </c>
      <c r="AB128">
        <f t="shared" si="35"/>
        <v>0.237507284811137</v>
      </c>
      <c r="AC128">
        <f t="shared" si="36"/>
        <v>0.11455699999999999</v>
      </c>
      <c r="AN128">
        <v>302.064474993695</v>
      </c>
    </row>
    <row r="129" spans="1:40" x14ac:dyDescent="0.2">
      <c r="A129" s="4">
        <v>128</v>
      </c>
      <c r="B129" s="7">
        <v>3.2503219687016398</v>
      </c>
      <c r="C129" s="8" t="str">
        <f t="shared" si="22"/>
        <v>&lt;Value&gt;3.25032196870164&lt;/Value&gt;</v>
      </c>
      <c r="D129" s="7">
        <v>-3.3385987173765598E-2</v>
      </c>
      <c r="E129" s="8">
        <v>0.162516098435082</v>
      </c>
      <c r="F129" s="7">
        <v>-5.4790920165507399E-2</v>
      </c>
      <c r="G129" s="10" t="str">
        <f t="shared" si="23"/>
        <v>&lt;Value&gt;-0.0547909201655074&lt;/Value&gt;</v>
      </c>
      <c r="H129" s="10">
        <v>0.29576109345235202</v>
      </c>
      <c r="I129" s="8" t="str">
        <f t="shared" si="24"/>
        <v>&lt;Value&gt;0.295761093452352&lt;/Value&gt;</v>
      </c>
      <c r="J129" s="7">
        <v>0.11975176711469</v>
      </c>
      <c r="K129" t="s">
        <v>962</v>
      </c>
      <c r="L129" s="8">
        <f t="shared" si="25"/>
        <v>1.8936999999999999E-2</v>
      </c>
      <c r="M129" s="7">
        <v>0.120212141129247</v>
      </c>
      <c r="N129" t="s">
        <v>1360</v>
      </c>
      <c r="O129" s="8">
        <f t="shared" si="26"/>
        <v>0.105138</v>
      </c>
      <c r="P129" s="7">
        <v>0.12970535018655099</v>
      </c>
      <c r="Q129" t="s">
        <v>1161</v>
      </c>
      <c r="R129" s="8">
        <f t="shared" si="27"/>
        <v>0.12905700000000001</v>
      </c>
      <c r="S129" s="7">
        <v>0.121423188588411</v>
      </c>
      <c r="T129" t="s">
        <v>1559</v>
      </c>
      <c r="U129" s="8">
        <f t="shared" si="28"/>
        <v>1.4271000000000001E-2</v>
      </c>
      <c r="V129" s="7">
        <f t="shared" si="29"/>
        <v>-9.9535830718609913E-3</v>
      </c>
      <c r="W129" s="10">
        <f t="shared" si="30"/>
        <v>-0.11012000000000001</v>
      </c>
      <c r="X129" s="10">
        <f t="shared" si="31"/>
        <v>0.24945711730124098</v>
      </c>
      <c r="Y129" s="8">
        <f t="shared" si="32"/>
        <v>0.14799400000000001</v>
      </c>
      <c r="Z129">
        <f t="shared" si="33"/>
        <v>-1.2110474591640052E-3</v>
      </c>
      <c r="AA129">
        <f t="shared" si="34"/>
        <v>9.0866999999999989E-2</v>
      </c>
      <c r="AB129">
        <f t="shared" si="35"/>
        <v>0.241635329717658</v>
      </c>
      <c r="AC129">
        <f t="shared" si="36"/>
        <v>0.119409</v>
      </c>
      <c r="AN129">
        <v>300.47896788724699</v>
      </c>
    </row>
    <row r="130" spans="1:40" x14ac:dyDescent="0.2">
      <c r="A130" s="4">
        <v>129</v>
      </c>
      <c r="B130" s="7">
        <v>3.5075063683318901</v>
      </c>
      <c r="C130" s="8" t="str">
        <f t="shared" si="22"/>
        <v>&lt;Value&gt;3.50750636833189&lt;/Value&gt;</v>
      </c>
      <c r="D130" s="7">
        <v>-0.102010554060915</v>
      </c>
      <c r="E130" s="8">
        <v>0.17537531841659501</v>
      </c>
      <c r="F130" s="7">
        <v>-0.18185525808979999</v>
      </c>
      <c r="G130" s="10" t="str">
        <f t="shared" si="23"/>
        <v>&lt;Value&gt;-0.1818552580898&lt;/Value&gt;</v>
      </c>
      <c r="H130" s="10">
        <v>9.6169747239816097E-2</v>
      </c>
      <c r="I130" s="8" t="str">
        <f t="shared" si="24"/>
        <v>&lt;Value&gt;0.0961697472398161&lt;/Value&gt;</v>
      </c>
      <c r="J130" s="7">
        <v>8.7284727638932302E-2</v>
      </c>
      <c r="K130" t="s">
        <v>963</v>
      </c>
      <c r="L130" s="8">
        <f t="shared" si="25"/>
        <v>-3.3724999999999998E-2</v>
      </c>
      <c r="M130" s="7">
        <v>0.124795929178478</v>
      </c>
      <c r="N130" t="s">
        <v>1361</v>
      </c>
      <c r="O130" s="8">
        <f t="shared" si="26"/>
        <v>0.124112</v>
      </c>
      <c r="P130" s="7">
        <v>0.12973574972820501</v>
      </c>
      <c r="Q130" t="s">
        <v>1162</v>
      </c>
      <c r="R130" s="8">
        <f t="shared" si="27"/>
        <v>0.12959200000000001</v>
      </c>
      <c r="S130" s="7">
        <v>0.121451432898043</v>
      </c>
      <c r="T130" t="s">
        <v>1560</v>
      </c>
      <c r="U130" s="8">
        <f t="shared" si="28"/>
        <v>1.805E-2</v>
      </c>
      <c r="V130" s="7">
        <f t="shared" si="29"/>
        <v>-4.2451022089272705E-2</v>
      </c>
      <c r="W130" s="10">
        <f t="shared" si="30"/>
        <v>-0.16331700000000002</v>
      </c>
      <c r="X130" s="10">
        <f t="shared" si="31"/>
        <v>0.21702047736713731</v>
      </c>
      <c r="Y130" s="8">
        <f t="shared" si="32"/>
        <v>9.5867000000000008E-2</v>
      </c>
      <c r="Z130">
        <f t="shared" si="33"/>
        <v>3.344496280434997E-3</v>
      </c>
      <c r="AA130">
        <f t="shared" si="34"/>
        <v>0.106062</v>
      </c>
      <c r="AB130">
        <f t="shared" si="35"/>
        <v>0.24624736207652098</v>
      </c>
      <c r="AC130">
        <f t="shared" si="36"/>
        <v>0.14216200000000001</v>
      </c>
      <c r="AN130">
        <v>283.44492600969699</v>
      </c>
    </row>
    <row r="131" spans="1:40" x14ac:dyDescent="0.2">
      <c r="A131" s="4">
        <v>130</v>
      </c>
      <c r="B131" s="7">
        <v>3.51723237905549</v>
      </c>
      <c r="C131" s="8" t="str">
        <f t="shared" ref="C131:C194" si="37">CONCATENATE("&lt;Value&gt;",B131,"&lt;/Value&gt;")</f>
        <v>&lt;Value&gt;3.51723237905549&lt;/Value&gt;</v>
      </c>
      <c r="D131" s="7">
        <v>-0.104305796143459</v>
      </c>
      <c r="E131" s="8">
        <v>0.175861618952774</v>
      </c>
      <c r="F131" s="7">
        <v>-6.8486117137955604E-2</v>
      </c>
      <c r="G131" s="10" t="str">
        <f t="shared" ref="G131:G194" si="38">CONCATENATE("&lt;Value&gt;",F131,"&lt;/Value&gt;")</f>
        <v>&lt;Value&gt;-0.0684861171379556&lt;/Value&gt;</v>
      </c>
      <c r="H131" s="10">
        <v>9.5479122533809094E-2</v>
      </c>
      <c r="I131" s="8" t="str">
        <f t="shared" ref="I131:I194" si="39">CONCATENATE("&lt;Value&gt;",H131,"&lt;/Value&gt;")</f>
        <v>&lt;Value&gt;0.0954791225338091&lt;/Value&gt;</v>
      </c>
      <c r="J131" s="7">
        <v>5.6440151351223898E-2</v>
      </c>
      <c r="K131" t="s">
        <v>964</v>
      </c>
      <c r="L131" s="8">
        <f t="shared" ref="L131:L194" si="40" xml:space="preserve">  _xlfn.NUMBERVALUE( SUBSTITUTE(SUBSTITUTE(K131,"&lt;Value&gt;",""),"&lt;/Value&gt;",""))</f>
        <v>-3.5737999999999999E-2</v>
      </c>
      <c r="M131" s="7">
        <v>0.12984702074708501</v>
      </c>
      <c r="N131" t="s">
        <v>1362</v>
      </c>
      <c r="O131" s="8">
        <f t="shared" ref="O131:O194" si="41" xml:space="preserve">  _xlfn.NUMBERVALUE( SUBSTITUTE(SUBSTITUTE(N131,"&lt;Value&gt;",""),"&lt;/Value&gt;",""))</f>
        <v>0.124982</v>
      </c>
      <c r="P131" s="7">
        <v>0.129788955251979</v>
      </c>
      <c r="Q131" t="s">
        <v>1163</v>
      </c>
      <c r="R131" s="8">
        <f t="shared" ref="R131:R194" si="42" xml:space="preserve">  _xlfn.NUMBERVALUE( SUBSTITUTE(SUBSTITUTE(Q131,"&lt;Value&gt;",""),"&lt;/Value&gt;",""))</f>
        <v>0.12962000000000001</v>
      </c>
      <c r="S131" s="7">
        <v>0.12150118613014201</v>
      </c>
      <c r="T131" t="s">
        <v>1561</v>
      </c>
      <c r="U131" s="8">
        <f t="shared" ref="U131:U194" si="43" xml:space="preserve">  _xlfn.NUMBERVALUE( SUBSTITUTE(SUBSTITUTE(T131,"&lt;Value&gt;",""),"&lt;/Value&gt;",""))</f>
        <v>1.8224000000000001E-2</v>
      </c>
      <c r="V131" s="7">
        <f t="shared" ref="V131:V194" si="44">J131-P131</f>
        <v>-7.33488039007551E-2</v>
      </c>
      <c r="W131" s="10">
        <f t="shared" ref="W131:W194" si="45">L131-R131</f>
        <v>-0.165358</v>
      </c>
      <c r="X131" s="10">
        <f t="shared" ref="X131:X194" si="46">J131+P131</f>
        <v>0.18622910660320291</v>
      </c>
      <c r="Y131" s="8">
        <f t="shared" ref="Y131:Y194" si="47">L131+R131</f>
        <v>9.3882000000000021E-2</v>
      </c>
      <c r="Z131">
        <f t="shared" ref="Z131:Z194" si="48">M131-S131</f>
        <v>8.345834616943007E-3</v>
      </c>
      <c r="AA131">
        <f t="shared" ref="AA131:AA194" si="49">O131-U131</f>
        <v>0.10675799999999999</v>
      </c>
      <c r="AB131">
        <f t="shared" ref="AB131:AB194" si="50">M131+S131</f>
        <v>0.25134820687722703</v>
      </c>
      <c r="AC131">
        <f t="shared" ref="AC131:AC194" si="51">O131+U131</f>
        <v>0.143206</v>
      </c>
      <c r="AN131">
        <v>253.78994047781899</v>
      </c>
    </row>
    <row r="132" spans="1:40" x14ac:dyDescent="0.2">
      <c r="A132" s="4">
        <v>131</v>
      </c>
      <c r="B132" s="7">
        <v>3.79275680148218</v>
      </c>
      <c r="C132" s="8" t="str">
        <f t="shared" si="37"/>
        <v>&lt;Value&gt;3.79275680148218&lt;/Value&gt;</v>
      </c>
      <c r="D132" s="7">
        <v>-0.15980796724947599</v>
      </c>
      <c r="E132" s="8">
        <v>0.189637840074109</v>
      </c>
      <c r="F132" s="7">
        <v>-0.112527767553502</v>
      </c>
      <c r="G132" s="10" t="str">
        <f t="shared" si="38"/>
        <v>&lt;Value&gt;-0.112527767553502&lt;/Value&gt;</v>
      </c>
      <c r="H132" s="10">
        <v>0.18571881864779599</v>
      </c>
      <c r="I132" s="8" t="str">
        <f t="shared" si="39"/>
        <v>&lt;Value&gt;0.185718818647796&lt;/Value&gt;</v>
      </c>
      <c r="J132" s="7">
        <v>2.72570457387139E-2</v>
      </c>
      <c r="K132" t="s">
        <v>965</v>
      </c>
      <c r="L132" s="8">
        <f t="shared" si="40"/>
        <v>-9.4908999999999993E-2</v>
      </c>
      <c r="M132" s="7">
        <v>0.135361587705008</v>
      </c>
      <c r="N132" t="s">
        <v>1363</v>
      </c>
      <c r="O132" s="8">
        <f t="shared" si="41"/>
        <v>0.15488399999999999</v>
      </c>
      <c r="P132" s="7">
        <v>0.12986354558506899</v>
      </c>
      <c r="Q132" t="s">
        <v>1164</v>
      </c>
      <c r="R132" s="8">
        <f t="shared" si="42"/>
        <v>0.13070399999999999</v>
      </c>
      <c r="S132" s="7">
        <v>0.12157110802351501</v>
      </c>
      <c r="T132" t="s">
        <v>1562</v>
      </c>
      <c r="U132" s="8">
        <f t="shared" si="43"/>
        <v>2.4112000000000001E-2</v>
      </c>
      <c r="V132" s="7">
        <f t="shared" si="44"/>
        <v>-0.10260649984635509</v>
      </c>
      <c r="W132" s="10">
        <f t="shared" si="45"/>
        <v>-0.22561299999999998</v>
      </c>
      <c r="X132" s="10">
        <f t="shared" si="46"/>
        <v>0.15712059132378289</v>
      </c>
      <c r="Y132" s="8">
        <f t="shared" si="47"/>
        <v>3.5794999999999993E-2</v>
      </c>
      <c r="Z132">
        <f t="shared" si="48"/>
        <v>1.3790479681492995E-2</v>
      </c>
      <c r="AA132">
        <f t="shared" si="49"/>
        <v>0.130772</v>
      </c>
      <c r="AB132">
        <f t="shared" si="50"/>
        <v>0.25693269572852301</v>
      </c>
      <c r="AC132">
        <f t="shared" si="51"/>
        <v>0.17899599999999999</v>
      </c>
      <c r="AN132">
        <v>228.169459423695</v>
      </c>
    </row>
    <row r="133" spans="1:40" x14ac:dyDescent="0.2">
      <c r="A133" s="4">
        <v>132</v>
      </c>
      <c r="B133" s="7">
        <v>3.8238266571628698</v>
      </c>
      <c r="C133" s="8" t="str">
        <f t="shared" si="37"/>
        <v>&lt;Value&gt;3.82382665716287&lt;/Value&gt;</v>
      </c>
      <c r="D133" s="7">
        <v>-0.164894648805225</v>
      </c>
      <c r="E133" s="8">
        <v>0.19119133285814399</v>
      </c>
      <c r="F133" s="7">
        <v>-0.21134058589849</v>
      </c>
      <c r="G133" s="10" t="str">
        <f t="shared" si="38"/>
        <v>&lt;Value&gt;-0.21134058589849&lt;/Value&gt;</v>
      </c>
      <c r="H133" s="10">
        <v>0.27141766401859302</v>
      </c>
      <c r="I133" s="8" t="str">
        <f t="shared" si="39"/>
        <v>&lt;Value&gt;0.271417664018593&lt;/Value&gt;</v>
      </c>
      <c r="J133" s="7">
        <v>-2.3241953438667999E-4</v>
      </c>
      <c r="K133" t="s">
        <v>966</v>
      </c>
      <c r="L133" s="8">
        <f t="shared" si="40"/>
        <v>-0.101948</v>
      </c>
      <c r="M133" s="7">
        <v>0.14132667882300901</v>
      </c>
      <c r="N133" t="s">
        <v>1364</v>
      </c>
      <c r="O133" s="8">
        <f t="shared" si="41"/>
        <v>0.15894800000000001</v>
      </c>
      <c r="P133" s="7">
        <v>0.12995756659667901</v>
      </c>
      <c r="Q133" t="s">
        <v>1165</v>
      </c>
      <c r="R133" s="8">
        <f t="shared" si="42"/>
        <v>0.13087099999999999</v>
      </c>
      <c r="S133" s="7">
        <v>0.121659354526888</v>
      </c>
      <c r="T133" t="s">
        <v>1563</v>
      </c>
      <c r="U133" s="8">
        <f t="shared" si="43"/>
        <v>2.4896999999999999E-2</v>
      </c>
      <c r="V133" s="7">
        <f t="shared" si="44"/>
        <v>-0.13018998613106569</v>
      </c>
      <c r="W133" s="10">
        <f t="shared" si="45"/>
        <v>-0.232819</v>
      </c>
      <c r="X133" s="10">
        <f t="shared" si="46"/>
        <v>0.12972514706229232</v>
      </c>
      <c r="Y133" s="8">
        <f t="shared" si="47"/>
        <v>2.892299999999999E-2</v>
      </c>
      <c r="Z133">
        <f t="shared" si="48"/>
        <v>1.9667324296121003E-2</v>
      </c>
      <c r="AA133">
        <f t="shared" si="49"/>
        <v>0.134051</v>
      </c>
      <c r="AB133">
        <f t="shared" si="50"/>
        <v>0.26298603334989701</v>
      </c>
      <c r="AC133">
        <f t="shared" si="51"/>
        <v>0.18384500000000001</v>
      </c>
      <c r="AN133">
        <v>226.75504497186901</v>
      </c>
    </row>
    <row r="134" spans="1:40" x14ac:dyDescent="0.2">
      <c r="A134" s="4">
        <v>133</v>
      </c>
      <c r="B134" s="7">
        <v>3.8870112124488299</v>
      </c>
      <c r="C134" s="8" t="str">
        <f t="shared" si="37"/>
        <v>&lt;Value&gt;3.88701121244883&lt;/Value&gt;</v>
      </c>
      <c r="D134" s="7">
        <v>-0.17449896373869</v>
      </c>
      <c r="E134" s="8">
        <v>0.19435056062244199</v>
      </c>
      <c r="F134" s="7">
        <v>-0.15704986632182999</v>
      </c>
      <c r="G134" s="10" t="str">
        <f t="shared" si="38"/>
        <v>&lt;Value&gt;-0.15704986632183&lt;/Value&gt;</v>
      </c>
      <c r="H134" s="10">
        <v>0.22964070922211099</v>
      </c>
      <c r="I134" s="8" t="str">
        <f t="shared" si="39"/>
        <v>&lt;Value&gt;0.229640709222111&lt;/Value&gt;</v>
      </c>
      <c r="J134" s="7">
        <v>-2.6000990882041001E-2</v>
      </c>
      <c r="K134" t="s">
        <v>967</v>
      </c>
      <c r="L134" s="8">
        <f t="shared" si="40"/>
        <v>-0.116575</v>
      </c>
      <c r="M134" s="7">
        <v>0.14772074078769401</v>
      </c>
      <c r="N134" t="s">
        <v>1365</v>
      </c>
      <c r="O134" s="8">
        <f t="shared" si="41"/>
        <v>0.167689</v>
      </c>
      <c r="P134" s="7">
        <v>0.130068561385247</v>
      </c>
      <c r="Q134" t="s">
        <v>1166</v>
      </c>
      <c r="R134" s="8">
        <f t="shared" si="42"/>
        <v>0.131244</v>
      </c>
      <c r="S134" s="7">
        <v>0.121763606708424</v>
      </c>
      <c r="T134" t="s">
        <v>1564</v>
      </c>
      <c r="U134" s="8">
        <f t="shared" si="43"/>
        <v>2.6574E-2</v>
      </c>
      <c r="V134" s="7">
        <f t="shared" si="44"/>
        <v>-0.156069552267288</v>
      </c>
      <c r="W134" s="10">
        <f t="shared" si="45"/>
        <v>-0.24781900000000001</v>
      </c>
      <c r="X134" s="10">
        <f t="shared" si="46"/>
        <v>0.104067570503206</v>
      </c>
      <c r="Y134" s="8">
        <f t="shared" si="47"/>
        <v>1.4669000000000001E-2</v>
      </c>
      <c r="Z134">
        <f t="shared" si="48"/>
        <v>2.5957134079270014E-2</v>
      </c>
      <c r="AA134">
        <f t="shared" si="49"/>
        <v>0.14111499999999999</v>
      </c>
      <c r="AB134">
        <f t="shared" si="50"/>
        <v>0.26948434749611799</v>
      </c>
      <c r="AC134">
        <f t="shared" si="51"/>
        <v>0.19426300000000002</v>
      </c>
      <c r="AN134">
        <v>226.498347764838</v>
      </c>
    </row>
    <row r="135" spans="1:40" x14ac:dyDescent="0.2">
      <c r="A135" s="4">
        <v>134</v>
      </c>
      <c r="B135" s="7">
        <v>3.9262892682225399</v>
      </c>
      <c r="C135" s="8" t="str">
        <f t="shared" si="37"/>
        <v>&lt;Value&gt;3.92628926822254&lt;/Value&gt;</v>
      </c>
      <c r="D135" s="7">
        <v>-0.179969046867928</v>
      </c>
      <c r="E135" s="8">
        <v>0.19631446341112699</v>
      </c>
      <c r="F135" s="7">
        <v>0.172491018023473</v>
      </c>
      <c r="G135" s="10" t="str">
        <f t="shared" si="38"/>
        <v>&lt;Value&gt;0.172491018023473&lt;/Value&gt;</v>
      </c>
      <c r="H135" s="10">
        <v>1.07787993803133E-2</v>
      </c>
      <c r="I135" s="8" t="str">
        <f t="shared" si="39"/>
        <v>&lt;Value&gt;0.0107787993803133&lt;/Value&gt;</v>
      </c>
      <c r="J135" s="7">
        <v>-5.0024676196398901E-2</v>
      </c>
      <c r="K135" t="s">
        <v>968</v>
      </c>
      <c r="L135" s="8">
        <f t="shared" si="40"/>
        <v>-0.12589700000000001</v>
      </c>
      <c r="M135" s="7">
        <v>0.154514300355098</v>
      </c>
      <c r="N135" t="s">
        <v>1366</v>
      </c>
      <c r="O135" s="8">
        <f t="shared" si="41"/>
        <v>0.173458</v>
      </c>
      <c r="P135" s="7">
        <v>0.13019360923613801</v>
      </c>
      <c r="Q135" t="s">
        <v>1167</v>
      </c>
      <c r="R135" s="8">
        <f t="shared" si="42"/>
        <v>0.13150100000000001</v>
      </c>
      <c r="S135" s="7">
        <v>0.121881107932182</v>
      </c>
      <c r="T135" t="s">
        <v>1565</v>
      </c>
      <c r="U135" s="8">
        <f t="shared" si="43"/>
        <v>2.7674000000000001E-2</v>
      </c>
      <c r="V135" s="7">
        <f t="shared" si="44"/>
        <v>-0.18021828543253693</v>
      </c>
      <c r="W135" s="10">
        <f t="shared" si="45"/>
        <v>-0.25739800000000002</v>
      </c>
      <c r="X135" s="10">
        <f t="shared" si="46"/>
        <v>8.0168933039739113E-2</v>
      </c>
      <c r="Y135" s="8">
        <f t="shared" si="47"/>
        <v>5.6039999999999979E-3</v>
      </c>
      <c r="Z135">
        <f t="shared" si="48"/>
        <v>3.2633192422915999E-2</v>
      </c>
      <c r="AA135">
        <f t="shared" si="49"/>
        <v>0.145784</v>
      </c>
      <c r="AB135">
        <f t="shared" si="50"/>
        <v>0.27639540828727999</v>
      </c>
      <c r="AC135">
        <f t="shared" si="51"/>
        <v>0.20113200000000001</v>
      </c>
      <c r="AN135">
        <v>203.650401354845</v>
      </c>
    </row>
    <row r="136" spans="1:40" x14ac:dyDescent="0.2">
      <c r="A136" s="4">
        <v>135</v>
      </c>
      <c r="B136" s="7">
        <v>3.9826711860241799</v>
      </c>
      <c r="C136" s="8" t="str">
        <f t="shared" si="37"/>
        <v>&lt;Value&gt;3.98267118602418&lt;/Value&gt;</v>
      </c>
      <c r="D136" s="7">
        <v>-0.187151419795065</v>
      </c>
      <c r="E136" s="8">
        <v>0.19913355930120899</v>
      </c>
      <c r="F136" s="7">
        <v>-0.188148860555957</v>
      </c>
      <c r="G136" s="10" t="str">
        <f t="shared" si="38"/>
        <v>&lt;Value&gt;-0.188148860555957&lt;/Value&gt;</v>
      </c>
      <c r="H136" s="10">
        <v>0.177402944297465</v>
      </c>
      <c r="I136" s="8" t="str">
        <f t="shared" si="39"/>
        <v>&lt;Value&gt;0.177402944297465&lt;/Value&gt;</v>
      </c>
      <c r="J136" s="7">
        <v>-7.2281408460947605E-2</v>
      </c>
      <c r="K136" t="s">
        <v>969</v>
      </c>
      <c r="L136" s="8">
        <f t="shared" si="40"/>
        <v>-0.139623</v>
      </c>
      <c r="M136" s="7">
        <v>0.16167078891768499</v>
      </c>
      <c r="N136" t="s">
        <v>1367</v>
      </c>
      <c r="O136" s="8">
        <f t="shared" si="41"/>
        <v>0.18221000000000001</v>
      </c>
      <c r="P136" s="7">
        <v>0.13032937596467001</v>
      </c>
      <c r="Q136" t="s">
        <v>1168</v>
      </c>
      <c r="R136" s="8">
        <f t="shared" si="42"/>
        <v>0.131907</v>
      </c>
      <c r="S136" s="7">
        <v>0.122008711742811</v>
      </c>
      <c r="T136" t="s">
        <v>1566</v>
      </c>
      <c r="U136" s="8">
        <f t="shared" si="43"/>
        <v>2.9330999999999999E-2</v>
      </c>
      <c r="V136" s="7">
        <f t="shared" si="44"/>
        <v>-0.20261078442561761</v>
      </c>
      <c r="W136" s="10">
        <f t="shared" si="45"/>
        <v>-0.27152999999999999</v>
      </c>
      <c r="X136" s="10">
        <f t="shared" si="46"/>
        <v>5.8047967503722403E-2</v>
      </c>
      <c r="Y136" s="8">
        <f t="shared" si="47"/>
        <v>-7.7160000000000006E-3</v>
      </c>
      <c r="Z136">
        <f t="shared" si="48"/>
        <v>3.9662077174873994E-2</v>
      </c>
      <c r="AA136">
        <f t="shared" si="49"/>
        <v>0.15287900000000001</v>
      </c>
      <c r="AB136">
        <f t="shared" si="50"/>
        <v>0.28367950066049596</v>
      </c>
      <c r="AC136">
        <f t="shared" si="51"/>
        <v>0.21154100000000001</v>
      </c>
      <c r="AN136">
        <v>193.77411518878401</v>
      </c>
    </row>
    <row r="137" spans="1:40" x14ac:dyDescent="0.2">
      <c r="A137" s="4">
        <v>136</v>
      </c>
      <c r="B137" s="7">
        <v>4.0164946154247403</v>
      </c>
      <c r="C137" s="8" t="str">
        <f t="shared" si="37"/>
        <v>&lt;Value&gt;4.01649461542474&lt;/Value&gt;</v>
      </c>
      <c r="D137" s="7">
        <v>-0.19108220721729299</v>
      </c>
      <c r="E137" s="8">
        <v>0.200824730771237</v>
      </c>
      <c r="F137" s="7">
        <v>-9.7442498388010695E-2</v>
      </c>
      <c r="G137" s="10" t="str">
        <f t="shared" si="38"/>
        <v>&lt;Value&gt;-0.0974424983880107&lt;/Value&gt;</v>
      </c>
      <c r="H137" s="10">
        <v>9.0367521799817704E-2</v>
      </c>
      <c r="I137" s="8" t="str">
        <f t="shared" si="39"/>
        <v>&lt;Value&gt;0.0903675217998177&lt;/Value&gt;</v>
      </c>
      <c r="J137" s="7">
        <v>-9.2750064647679806E-2</v>
      </c>
      <c r="K137" t="s">
        <v>970</v>
      </c>
      <c r="L137" s="8">
        <f t="shared" si="40"/>
        <v>-0.14806800000000001</v>
      </c>
      <c r="M137" s="7">
        <v>0.169147488480139</v>
      </c>
      <c r="N137" t="s">
        <v>1368</v>
      </c>
      <c r="O137" s="8">
        <f t="shared" si="41"/>
        <v>0.18773599999999999</v>
      </c>
      <c r="P137" s="7">
        <v>0.13047217826077501</v>
      </c>
      <c r="Q137" t="s">
        <v>1169</v>
      </c>
      <c r="R137" s="8">
        <f t="shared" si="42"/>
        <v>0.13217300000000001</v>
      </c>
      <c r="S137" s="7">
        <v>0.122142942905157</v>
      </c>
      <c r="T137" t="s">
        <v>1567</v>
      </c>
      <c r="U137" s="8">
        <f t="shared" si="43"/>
        <v>3.0372E-2</v>
      </c>
      <c r="V137" s="7">
        <f t="shared" si="44"/>
        <v>-0.22322224290845483</v>
      </c>
      <c r="W137" s="10">
        <f t="shared" si="45"/>
        <v>-0.28024100000000002</v>
      </c>
      <c r="X137" s="10">
        <f t="shared" si="46"/>
        <v>3.7722113613095201E-2</v>
      </c>
      <c r="Y137" s="8">
        <f t="shared" si="47"/>
        <v>-1.5894999999999992E-2</v>
      </c>
      <c r="Z137">
        <f t="shared" si="48"/>
        <v>4.7004545574982001E-2</v>
      </c>
      <c r="AA137">
        <f t="shared" si="49"/>
        <v>0.15736399999999998</v>
      </c>
      <c r="AB137">
        <f t="shared" si="50"/>
        <v>0.29129043138529598</v>
      </c>
      <c r="AC137">
        <f t="shared" si="51"/>
        <v>0.218108</v>
      </c>
      <c r="AN137">
        <v>191.85309526925801</v>
      </c>
    </row>
    <row r="138" spans="1:40" x14ac:dyDescent="0.2">
      <c r="A138" s="4">
        <v>137</v>
      </c>
      <c r="B138" s="7">
        <v>4.0170014557212097</v>
      </c>
      <c r="C138" s="8" t="str">
        <f t="shared" si="37"/>
        <v>&lt;Value&gt;4.01700145572121&lt;/Value&gt;</v>
      </c>
      <c r="D138" s="7">
        <v>-0.191138959604162</v>
      </c>
      <c r="E138" s="8">
        <v>0.20085007278606101</v>
      </c>
      <c r="F138" s="7">
        <v>-0.25211583161240603</v>
      </c>
      <c r="G138" s="10" t="str">
        <f t="shared" si="38"/>
        <v>&lt;Value&gt;-0.252115831612406&lt;/Value&gt;</v>
      </c>
      <c r="H138" s="10">
        <v>0.28280640692443398</v>
      </c>
      <c r="I138" s="8" t="str">
        <f t="shared" si="39"/>
        <v>&lt;Value&gt;0.282806406924434&lt;/Value&gt;</v>
      </c>
      <c r="J138" s="7">
        <v>-0.111409862308826</v>
      </c>
      <c r="K138" t="s">
        <v>971</v>
      </c>
      <c r="L138" s="8">
        <f t="shared" si="40"/>
        <v>-0.14819299999999999</v>
      </c>
      <c r="M138" s="7">
        <v>0.176896576163001</v>
      </c>
      <c r="N138" t="s">
        <v>1369</v>
      </c>
      <c r="O138" s="8">
        <f t="shared" si="41"/>
        <v>0.18781900000000001</v>
      </c>
      <c r="P138" s="7">
        <v>0.13061806421146799</v>
      </c>
      <c r="Q138" t="s">
        <v>1170</v>
      </c>
      <c r="R138" s="8">
        <f t="shared" si="42"/>
        <v>0.13217699999999999</v>
      </c>
      <c r="S138" s="7">
        <v>0.12228007363490399</v>
      </c>
      <c r="T138" t="s">
        <v>1568</v>
      </c>
      <c r="U138" s="8">
        <f t="shared" si="43"/>
        <v>3.0386E-2</v>
      </c>
      <c r="V138" s="7">
        <f t="shared" si="44"/>
        <v>-0.24202792652029398</v>
      </c>
      <c r="W138" s="10">
        <f t="shared" si="45"/>
        <v>-0.28037000000000001</v>
      </c>
      <c r="X138" s="10">
        <f t="shared" si="46"/>
        <v>1.9208201902641983E-2</v>
      </c>
      <c r="Y138" s="8">
        <f t="shared" si="47"/>
        <v>-1.6016000000000002E-2</v>
      </c>
      <c r="Z138">
        <f t="shared" si="48"/>
        <v>5.4616502528097008E-2</v>
      </c>
      <c r="AA138">
        <f t="shared" si="49"/>
        <v>0.15743300000000002</v>
      </c>
      <c r="AB138">
        <f t="shared" si="50"/>
        <v>0.29917664979790498</v>
      </c>
      <c r="AC138">
        <f t="shared" si="51"/>
        <v>0.21820500000000001</v>
      </c>
      <c r="AN138">
        <v>186.28495972261001</v>
      </c>
    </row>
    <row r="139" spans="1:40" x14ac:dyDescent="0.2">
      <c r="A139" s="4">
        <v>138</v>
      </c>
      <c r="B139" s="7">
        <v>4.0447326533578103</v>
      </c>
      <c r="C139" s="8" t="str">
        <f t="shared" si="37"/>
        <v>&lt;Value&gt;4.04473265335781&lt;/Value&gt;</v>
      </c>
      <c r="D139" s="7">
        <v>-0.19414754131723999</v>
      </c>
      <c r="E139" s="8">
        <v>0.20223663266788999</v>
      </c>
      <c r="F139" s="7">
        <v>-0.26373803624316899</v>
      </c>
      <c r="G139" s="10" t="str">
        <f t="shared" si="38"/>
        <v>&lt;Value&gt;-0.263738036243169&lt;/Value&gt;</v>
      </c>
      <c r="H139" s="10">
        <v>0.204987101403</v>
      </c>
      <c r="I139" s="8" t="str">
        <f t="shared" si="39"/>
        <v>&lt;Value&gt;0.204987101403&lt;/Value&gt;</v>
      </c>
      <c r="J139" s="7">
        <v>-0.12824014143824999</v>
      </c>
      <c r="K139" t="s">
        <v>972</v>
      </c>
      <c r="L139" s="8">
        <f t="shared" si="40"/>
        <v>-0.15524099999999999</v>
      </c>
      <c r="M139" s="7">
        <v>0.18486624290873199</v>
      </c>
      <c r="N139" t="s">
        <v>1370</v>
      </c>
      <c r="O139" s="8">
        <f t="shared" si="41"/>
        <v>0.19250999999999999</v>
      </c>
      <c r="P139" s="7">
        <v>0.130762911315012</v>
      </c>
      <c r="Q139" t="s">
        <v>1171</v>
      </c>
      <c r="R139" s="8">
        <f t="shared" si="42"/>
        <v>0.132409</v>
      </c>
      <c r="S139" s="7">
        <v>0.12241621624813701</v>
      </c>
      <c r="T139" t="s">
        <v>1569</v>
      </c>
      <c r="U139" s="8">
        <f t="shared" si="43"/>
        <v>3.1264E-2</v>
      </c>
      <c r="V139" s="7">
        <f t="shared" si="44"/>
        <v>-0.25900305275326196</v>
      </c>
      <c r="W139" s="10">
        <f t="shared" si="45"/>
        <v>-0.28764999999999996</v>
      </c>
      <c r="X139" s="10">
        <f t="shared" si="46"/>
        <v>2.5227698767620044E-3</v>
      </c>
      <c r="Y139" s="8">
        <f t="shared" si="47"/>
        <v>-2.2831999999999991E-2</v>
      </c>
      <c r="Z139">
        <f t="shared" si="48"/>
        <v>6.2450026660594987E-2</v>
      </c>
      <c r="AA139">
        <f t="shared" si="49"/>
        <v>0.161246</v>
      </c>
      <c r="AB139">
        <f t="shared" si="50"/>
        <v>0.30728245915686903</v>
      </c>
      <c r="AC139">
        <f t="shared" si="51"/>
        <v>0.22377399999999997</v>
      </c>
      <c r="AN139">
        <v>180.70529174789399</v>
      </c>
    </row>
    <row r="140" spans="1:40" x14ac:dyDescent="0.2">
      <c r="A140" s="4">
        <v>139</v>
      </c>
      <c r="B140" s="7">
        <v>4.0504054430692804</v>
      </c>
      <c r="C140" s="8" t="str">
        <f t="shared" si="37"/>
        <v>&lt;Value&gt;4.05040544306928&lt;/Value&gt;</v>
      </c>
      <c r="D140" s="7">
        <v>-0.194739649930528</v>
      </c>
      <c r="E140" s="8">
        <v>0.20252027215346399</v>
      </c>
      <c r="F140" s="7">
        <v>-0.24032498907337299</v>
      </c>
      <c r="G140" s="10" t="str">
        <f t="shared" si="38"/>
        <v>&lt;Value&gt;-0.240324989073373&lt;/Value&gt;</v>
      </c>
      <c r="H140" s="10">
        <v>0.26984849046529802</v>
      </c>
      <c r="I140" s="8" t="str">
        <f t="shared" si="39"/>
        <v>&lt;Value&gt;0.269848490465298&lt;/Value&gt;</v>
      </c>
      <c r="J140" s="7">
        <v>-0.14322052463874199</v>
      </c>
      <c r="K140" t="s">
        <v>973</v>
      </c>
      <c r="L140" s="8">
        <f t="shared" si="40"/>
        <v>-0.15662000000000001</v>
      </c>
      <c r="M140" s="7">
        <v>0.19300186108332201</v>
      </c>
      <c r="N140" t="s">
        <v>1371</v>
      </c>
      <c r="O140" s="8">
        <f t="shared" si="41"/>
        <v>0.193436</v>
      </c>
      <c r="P140" s="7">
        <v>0.130902542074222</v>
      </c>
      <c r="Q140" t="s">
        <v>1172</v>
      </c>
      <c r="R140" s="8">
        <f t="shared" si="42"/>
        <v>0.13244600000000001</v>
      </c>
      <c r="S140" s="7">
        <v>0.122547432306144</v>
      </c>
      <c r="T140" t="s">
        <v>1570</v>
      </c>
      <c r="U140" s="8">
        <f t="shared" si="43"/>
        <v>3.1400999999999998E-2</v>
      </c>
      <c r="V140" s="7">
        <f t="shared" si="44"/>
        <v>-0.27412306671296399</v>
      </c>
      <c r="W140" s="10">
        <f t="shared" si="45"/>
        <v>-0.28906600000000005</v>
      </c>
      <c r="X140" s="10">
        <f t="shared" si="46"/>
        <v>-1.2317982564519991E-2</v>
      </c>
      <c r="Y140" s="8">
        <f t="shared" si="47"/>
        <v>-2.4174000000000001E-2</v>
      </c>
      <c r="Z140">
        <f t="shared" si="48"/>
        <v>7.0454428777178016E-2</v>
      </c>
      <c r="AA140">
        <f t="shared" si="49"/>
        <v>0.16203499999999998</v>
      </c>
      <c r="AB140">
        <f t="shared" si="50"/>
        <v>0.31554929338946602</v>
      </c>
      <c r="AC140">
        <f t="shared" si="51"/>
        <v>0.22483700000000001</v>
      </c>
      <c r="AN140">
        <v>172.67888086917401</v>
      </c>
    </row>
    <row r="141" spans="1:40" x14ac:dyDescent="0.2">
      <c r="A141" s="4">
        <v>140</v>
      </c>
      <c r="B141" s="7">
        <v>4.4068641200149603</v>
      </c>
      <c r="C141" s="8" t="str">
        <f t="shared" si="37"/>
        <v>&lt;Value&gt;4.40686412001496&lt;/Value&gt;</v>
      </c>
      <c r="D141" s="7">
        <v>-0.21640994213423601</v>
      </c>
      <c r="E141" s="8">
        <v>0.220343206000748</v>
      </c>
      <c r="F141" s="7">
        <v>-0.14198391512346101</v>
      </c>
      <c r="G141" s="10" t="str">
        <f t="shared" si="38"/>
        <v>&lt;Value&gt;-0.141983915123461&lt;/Value&gt;</v>
      </c>
      <c r="H141" s="10">
        <v>0.28282943481286299</v>
      </c>
      <c r="I141" s="8" t="str">
        <f t="shared" si="39"/>
        <v>&lt;Value&gt;0.282829434812863&lt;/Value&gt;</v>
      </c>
      <c r="J141" s="7">
        <v>-0.15633143483171499</v>
      </c>
      <c r="K141" t="s">
        <v>974</v>
      </c>
      <c r="L141" s="8">
        <f t="shared" si="40"/>
        <v>-0.228406</v>
      </c>
      <c r="M141" s="7">
        <v>0.20124717517858101</v>
      </c>
      <c r="N141" t="s">
        <v>1372</v>
      </c>
      <c r="O141" s="8">
        <f t="shared" si="41"/>
        <v>0.24712899999999999</v>
      </c>
      <c r="P141" s="7">
        <v>0.131032855755466</v>
      </c>
      <c r="Q141" t="s">
        <v>1173</v>
      </c>
      <c r="R141" s="8">
        <f t="shared" si="42"/>
        <v>0.13464999999999999</v>
      </c>
      <c r="S141" s="7">
        <v>0.122669856921473</v>
      </c>
      <c r="T141" t="s">
        <v>1571</v>
      </c>
      <c r="U141" s="8">
        <f t="shared" si="43"/>
        <v>3.9016000000000002E-2</v>
      </c>
      <c r="V141" s="7">
        <f t="shared" si="44"/>
        <v>-0.28736429058718099</v>
      </c>
      <c r="W141" s="10">
        <f t="shared" si="45"/>
        <v>-0.36305599999999999</v>
      </c>
      <c r="X141" s="10">
        <f t="shared" si="46"/>
        <v>-2.5298579076248995E-2</v>
      </c>
      <c r="Y141" s="8">
        <f t="shared" si="47"/>
        <v>-9.3756000000000006E-2</v>
      </c>
      <c r="Z141">
        <f t="shared" si="48"/>
        <v>7.8577318257108009E-2</v>
      </c>
      <c r="AA141">
        <f t="shared" si="49"/>
        <v>0.20811299999999999</v>
      </c>
      <c r="AB141">
        <f t="shared" si="50"/>
        <v>0.32391703210005401</v>
      </c>
      <c r="AC141">
        <f t="shared" si="51"/>
        <v>0.28614499999999998</v>
      </c>
      <c r="AN141">
        <v>158.73640550269201</v>
      </c>
    </row>
    <row r="142" spans="1:40" x14ac:dyDescent="0.2">
      <c r="A142" s="4">
        <v>141</v>
      </c>
      <c r="B142" s="7">
        <v>4.5325906461302798</v>
      </c>
      <c r="C142" s="8" t="str">
        <f t="shared" si="37"/>
        <v>&lt;Value&gt;4.53259064613028&lt;/Value&gt;</v>
      </c>
      <c r="D142" s="7">
        <v>-0.217067865538281</v>
      </c>
      <c r="E142" s="8">
        <v>0.226629532306514</v>
      </c>
      <c r="F142" s="7">
        <v>-0.32273530429674702</v>
      </c>
      <c r="G142" s="10" t="str">
        <f t="shared" si="38"/>
        <v>&lt;Value&gt;-0.322735304296747&lt;/Value&gt;</v>
      </c>
      <c r="H142" s="10">
        <v>6.9471645874584903E-2</v>
      </c>
      <c r="I142" s="8" t="str">
        <f t="shared" si="39"/>
        <v>&lt;Value&gt;0.0694716458745849&lt;/Value&gt;</v>
      </c>
      <c r="J142" s="7">
        <v>-0.16755493708746899</v>
      </c>
      <c r="K142" t="s">
        <v>975</v>
      </c>
      <c r="L142" s="8">
        <f t="shared" si="40"/>
        <v>-0.26012000000000002</v>
      </c>
      <c r="M142" s="7">
        <v>0.209545489853008</v>
      </c>
      <c r="N142" t="s">
        <v>1373</v>
      </c>
      <c r="O142" s="8">
        <f t="shared" si="41"/>
        <v>0.27315099999999998</v>
      </c>
      <c r="P142" s="7">
        <v>0.13114997323809999</v>
      </c>
      <c r="Q142" t="s">
        <v>1174</v>
      </c>
      <c r="R142" s="8">
        <f t="shared" si="42"/>
        <v>0.137378</v>
      </c>
      <c r="S142" s="7">
        <v>0.12277983532893599</v>
      </c>
      <c r="T142" t="s">
        <v>1572</v>
      </c>
      <c r="U142" s="8">
        <f t="shared" si="43"/>
        <v>4.709E-2</v>
      </c>
      <c r="V142" s="7">
        <f t="shared" si="44"/>
        <v>-0.29870491032556901</v>
      </c>
      <c r="W142" s="10">
        <f t="shared" si="45"/>
        <v>-0.39749800000000002</v>
      </c>
      <c r="X142" s="10">
        <f t="shared" si="46"/>
        <v>-3.6404963849369004E-2</v>
      </c>
      <c r="Y142" s="8">
        <f t="shared" si="47"/>
        <v>-0.12274200000000002</v>
      </c>
      <c r="Z142">
        <f t="shared" si="48"/>
        <v>8.6765654524072006E-2</v>
      </c>
      <c r="AA142">
        <f t="shared" si="49"/>
        <v>0.22606099999999998</v>
      </c>
      <c r="AB142">
        <f t="shared" si="50"/>
        <v>0.33232532518194402</v>
      </c>
      <c r="AC142">
        <f t="shared" si="51"/>
        <v>0.320241</v>
      </c>
      <c r="AN142">
        <v>156.939066664774</v>
      </c>
    </row>
    <row r="143" spans="1:40" x14ac:dyDescent="0.2">
      <c r="A143" s="4">
        <v>142</v>
      </c>
      <c r="B143" s="7">
        <v>4.8181060578717503</v>
      </c>
      <c r="C143" s="8" t="str">
        <f t="shared" si="37"/>
        <v>&lt;Value&gt;4.81810605787175&lt;/Value&gt;</v>
      </c>
      <c r="D143" s="7">
        <v>-0.20639171082274901</v>
      </c>
      <c r="E143" s="8">
        <v>0.240905302893588</v>
      </c>
      <c r="F143" s="7">
        <v>-0.45066691860218699</v>
      </c>
      <c r="G143" s="10" t="str">
        <f t="shared" si="38"/>
        <v>&lt;Value&gt;-0.450666918602187&lt;/Value&gt;</v>
      </c>
      <c r="H143" s="10">
        <v>0.55754269218326002</v>
      </c>
      <c r="I143" s="8" t="str">
        <f t="shared" si="39"/>
        <v>&lt;Value&gt;0.55754269218326&lt;/Value&gt;</v>
      </c>
      <c r="J143" s="7">
        <v>-0.17687585998963001</v>
      </c>
      <c r="K143" t="s">
        <v>976</v>
      </c>
      <c r="L143" s="8">
        <f t="shared" si="40"/>
        <v>-0.25780199999999998</v>
      </c>
      <c r="M143" s="7">
        <v>0.21784083012230401</v>
      </c>
      <c r="N143" t="s">
        <v>1374</v>
      </c>
      <c r="O143" s="8">
        <f t="shared" si="41"/>
        <v>0.33363100000000001</v>
      </c>
      <c r="P143" s="7">
        <v>0.13125039018455401</v>
      </c>
      <c r="Q143" t="s">
        <v>1175</v>
      </c>
      <c r="R143" s="8">
        <f t="shared" si="42"/>
        <v>0.13708699999999999</v>
      </c>
      <c r="S143" s="7">
        <v>0.122874067231691</v>
      </c>
      <c r="T143" t="s">
        <v>1573</v>
      </c>
      <c r="U143" s="8">
        <f t="shared" si="43"/>
        <v>4.5876E-2</v>
      </c>
      <c r="V143" s="7">
        <f t="shared" si="44"/>
        <v>-0.30812625017418405</v>
      </c>
      <c r="W143" s="10">
        <f t="shared" si="45"/>
        <v>-0.39488899999999993</v>
      </c>
      <c r="X143" s="10">
        <f t="shared" si="46"/>
        <v>-4.5625469805076008E-2</v>
      </c>
      <c r="Y143" s="8">
        <f t="shared" si="47"/>
        <v>-0.12071499999999999</v>
      </c>
      <c r="Z143">
        <f t="shared" si="48"/>
        <v>9.496676289061301E-2</v>
      </c>
      <c r="AA143">
        <f t="shared" si="49"/>
        <v>0.28775499999999998</v>
      </c>
      <c r="AB143">
        <f t="shared" si="50"/>
        <v>0.34071489735399502</v>
      </c>
      <c r="AC143">
        <f t="shared" si="51"/>
        <v>0.37950700000000004</v>
      </c>
      <c r="AN143">
        <v>147.315348884114</v>
      </c>
    </row>
    <row r="144" spans="1:40" x14ac:dyDescent="0.2">
      <c r="A144" s="4">
        <v>143</v>
      </c>
      <c r="B144" s="7">
        <v>4.8493951397456003</v>
      </c>
      <c r="C144" s="8" t="str">
        <f t="shared" si="37"/>
        <v>&lt;Value&gt;4.8493951397456&lt;/Value&gt;</v>
      </c>
      <c r="D144" s="7">
        <v>-0.204278945971371</v>
      </c>
      <c r="E144" s="8">
        <v>0.24246975698727999</v>
      </c>
      <c r="F144" s="7">
        <v>-0.19726344297656101</v>
      </c>
      <c r="G144" s="10" t="str">
        <f t="shared" si="38"/>
        <v>&lt;Value&gt;-0.197263442976561&lt;/Value&gt;</v>
      </c>
      <c r="H144" s="10">
        <v>0.17704972292208401</v>
      </c>
      <c r="I144" s="8" t="str">
        <f t="shared" si="39"/>
        <v>&lt;Value&gt;0.177049722922084&lt;/Value&gt;</v>
      </c>
      <c r="J144" s="7">
        <v>-0.18428314257140099</v>
      </c>
      <c r="K144" t="s">
        <v>977</v>
      </c>
      <c r="L144" s="8">
        <f t="shared" si="40"/>
        <v>-0.25013299999999999</v>
      </c>
      <c r="M144" s="7">
        <v>0.22607904963272499</v>
      </c>
      <c r="N144" t="s">
        <v>1375</v>
      </c>
      <c r="O144" s="8">
        <f t="shared" si="41"/>
        <v>0.33188400000000001</v>
      </c>
      <c r="P144" s="7">
        <v>0.13133113216804601</v>
      </c>
      <c r="Q144" t="s">
        <v>1176</v>
      </c>
      <c r="R144" s="8">
        <f t="shared" si="42"/>
        <v>0.136296</v>
      </c>
      <c r="S144" s="7">
        <v>0.122949752933655</v>
      </c>
      <c r="T144" t="s">
        <v>1574</v>
      </c>
      <c r="U144" s="8">
        <f t="shared" si="43"/>
        <v>4.3695999999999999E-2</v>
      </c>
      <c r="V144" s="7">
        <f t="shared" si="44"/>
        <v>-0.31561427473944703</v>
      </c>
      <c r="W144" s="10">
        <f t="shared" si="45"/>
        <v>-0.38642900000000002</v>
      </c>
      <c r="X144" s="10">
        <f t="shared" si="46"/>
        <v>-5.2952010403354982E-2</v>
      </c>
      <c r="Y144" s="8">
        <f t="shared" si="47"/>
        <v>-0.11383699999999999</v>
      </c>
      <c r="Z144">
        <f t="shared" si="48"/>
        <v>0.10312929669906999</v>
      </c>
      <c r="AA144">
        <f t="shared" si="49"/>
        <v>0.288188</v>
      </c>
      <c r="AB144">
        <f t="shared" si="50"/>
        <v>0.34902880256637997</v>
      </c>
      <c r="AC144">
        <f t="shared" si="51"/>
        <v>0.37558000000000002</v>
      </c>
      <c r="AN144">
        <v>143.570591971667</v>
      </c>
    </row>
    <row r="145" spans="1:40" x14ac:dyDescent="0.2">
      <c r="A145" s="4">
        <v>144</v>
      </c>
      <c r="B145" s="7">
        <v>4.9221093883777502</v>
      </c>
      <c r="C145" s="8" t="str">
        <f t="shared" si="37"/>
        <v>&lt;Value&gt;4.92210938837775&lt;/Value&gt;</v>
      </c>
      <c r="D145" s="7">
        <v>-0.19871341391304401</v>
      </c>
      <c r="E145" s="8">
        <v>0.246105469418888</v>
      </c>
      <c r="F145" s="7">
        <v>-0.25624632240103001</v>
      </c>
      <c r="G145" s="10" t="str">
        <f t="shared" si="38"/>
        <v>&lt;Value&gt;-0.25624632240103&lt;/Value&gt;</v>
      </c>
      <c r="H145" s="10">
        <v>0.407219578173177</v>
      </c>
      <c r="I145" s="8" t="str">
        <f t="shared" si="39"/>
        <v>&lt;Value&gt;0.407219578173177&lt;/Value&gt;</v>
      </c>
      <c r="J145" s="7">
        <v>-0.18977134550517499</v>
      </c>
      <c r="K145" t="s">
        <v>978</v>
      </c>
      <c r="L145" s="8">
        <f t="shared" si="40"/>
        <v>-0.23266000000000001</v>
      </c>
      <c r="M145" s="7">
        <v>0.23420886461507201</v>
      </c>
      <c r="N145" t="s">
        <v>1376</v>
      </c>
      <c r="O145" s="8">
        <f t="shared" si="41"/>
        <v>0.32840599999999998</v>
      </c>
      <c r="P145" s="7">
        <v>0.13138990403488801</v>
      </c>
      <c r="Q145" t="s">
        <v>1177</v>
      </c>
      <c r="R145" s="8">
        <f t="shared" si="42"/>
        <v>0.134654</v>
      </c>
      <c r="S145" s="7">
        <v>0.123004733989583</v>
      </c>
      <c r="T145" t="s">
        <v>1575</v>
      </c>
      <c r="U145" s="8">
        <f t="shared" si="43"/>
        <v>3.8823000000000003E-2</v>
      </c>
      <c r="V145" s="7">
        <f t="shared" si="44"/>
        <v>-0.32116124954006298</v>
      </c>
      <c r="W145" s="10">
        <f t="shared" si="45"/>
        <v>-0.36731400000000003</v>
      </c>
      <c r="X145" s="10">
        <f t="shared" si="46"/>
        <v>-5.8381441470286982E-2</v>
      </c>
      <c r="Y145" s="8">
        <f t="shared" si="47"/>
        <v>-9.800600000000001E-2</v>
      </c>
      <c r="Z145">
        <f t="shared" si="48"/>
        <v>0.11120413062548901</v>
      </c>
      <c r="AA145">
        <f t="shared" si="49"/>
        <v>0.28958299999999998</v>
      </c>
      <c r="AB145">
        <f t="shared" si="50"/>
        <v>0.35721359860465501</v>
      </c>
      <c r="AC145">
        <f t="shared" si="51"/>
        <v>0.36722899999999997</v>
      </c>
      <c r="AN145">
        <v>148.09607599750899</v>
      </c>
    </row>
    <row r="146" spans="1:40" x14ac:dyDescent="0.2">
      <c r="A146" s="4">
        <v>145</v>
      </c>
      <c r="B146" s="7">
        <v>4.9439388826142601</v>
      </c>
      <c r="C146" s="8" t="str">
        <f t="shared" si="37"/>
        <v>&lt;Value&gt;4.94393888261426&lt;/Value&gt;</v>
      </c>
      <c r="D146" s="7">
        <v>-0.196869723901437</v>
      </c>
      <c r="E146" s="8">
        <v>0.247196944130713</v>
      </c>
      <c r="F146" s="7">
        <v>-0.15995615249447301</v>
      </c>
      <c r="G146" s="10" t="str">
        <f t="shared" si="38"/>
        <v>&lt;Value&gt;-0.159956152494473&lt;/Value&gt;</v>
      </c>
      <c r="H146" s="10">
        <v>0.37643953199791902</v>
      </c>
      <c r="I146" s="8" t="str">
        <f t="shared" si="39"/>
        <v>&lt;Value&gt;0.376439531997919&lt;/Value&gt;</v>
      </c>
      <c r="J146" s="7">
        <v>-0.193342260054885</v>
      </c>
      <c r="K146" t="s">
        <v>979</v>
      </c>
      <c r="L146" s="8">
        <f t="shared" si="40"/>
        <v>-0.227654</v>
      </c>
      <c r="M146" s="7">
        <v>0.24218279329957601</v>
      </c>
      <c r="N146" t="s">
        <v>1377</v>
      </c>
      <c r="O146" s="8">
        <f t="shared" si="41"/>
        <v>0.32769700000000002</v>
      </c>
      <c r="P146" s="7">
        <v>0.13142522477565899</v>
      </c>
      <c r="Q146" t="s">
        <v>1178</v>
      </c>
      <c r="R146" s="8">
        <f t="shared" si="42"/>
        <v>0.134245</v>
      </c>
      <c r="S146" s="7">
        <v>0.123037620159882</v>
      </c>
      <c r="T146" t="s">
        <v>1576</v>
      </c>
      <c r="U146" s="8">
        <f t="shared" si="43"/>
        <v>3.7520999999999999E-2</v>
      </c>
      <c r="V146" s="7">
        <f t="shared" si="44"/>
        <v>-0.32476748483054396</v>
      </c>
      <c r="W146" s="10">
        <f t="shared" si="45"/>
        <v>-0.36189899999999997</v>
      </c>
      <c r="X146" s="10">
        <f t="shared" si="46"/>
        <v>-6.1917035279226013E-2</v>
      </c>
      <c r="Y146" s="8">
        <f t="shared" si="47"/>
        <v>-9.3408999999999992E-2</v>
      </c>
      <c r="Z146">
        <f t="shared" si="48"/>
        <v>0.11914517313969401</v>
      </c>
      <c r="AA146">
        <f t="shared" si="49"/>
        <v>0.29017599999999999</v>
      </c>
      <c r="AB146">
        <f t="shared" si="50"/>
        <v>0.36522041345945799</v>
      </c>
      <c r="AC146">
        <f t="shared" si="51"/>
        <v>0.36521800000000004</v>
      </c>
      <c r="AN146">
        <v>155.10178181735299</v>
      </c>
    </row>
    <row r="147" spans="1:40" x14ac:dyDescent="0.2">
      <c r="A147" s="4">
        <v>146</v>
      </c>
      <c r="B147" s="7">
        <v>5.0338918170937497</v>
      </c>
      <c r="C147" s="8" t="str">
        <f t="shared" si="37"/>
        <v>&lt;Value&gt;5.03389181709375&lt;/Value&gt;</v>
      </c>
      <c r="D147" s="7">
        <v>-0.18847477034198401</v>
      </c>
      <c r="E147" s="8">
        <v>0.25169459085468698</v>
      </c>
      <c r="F147" s="7">
        <v>-0.17732111993177299</v>
      </c>
      <c r="G147" s="10" t="str">
        <f t="shared" si="38"/>
        <v>&lt;Value&gt;-0.177321119931773&lt;/Value&gt;</v>
      </c>
      <c r="H147" s="10">
        <v>0.10264120787879601</v>
      </c>
      <c r="I147" s="8" t="str">
        <f t="shared" si="39"/>
        <v>&lt;Value&gt;0.102641207878796&lt;/Value&gt;</v>
      </c>
      <c r="J147" s="7">
        <v>-0.19500654540670501</v>
      </c>
      <c r="K147" t="s">
        <v>980</v>
      </c>
      <c r="L147" s="8">
        <f t="shared" si="40"/>
        <v>-0.208144</v>
      </c>
      <c r="M147" s="7">
        <v>0.24995798322774301</v>
      </c>
      <c r="N147" t="s">
        <v>1378</v>
      </c>
      <c r="O147" s="8">
        <f t="shared" si="41"/>
        <v>0.32641700000000001</v>
      </c>
      <c r="P147" s="7">
        <v>0.13143653864575999</v>
      </c>
      <c r="Q147" t="s">
        <v>1179</v>
      </c>
      <c r="R147" s="8">
        <f t="shared" si="42"/>
        <v>0.13295699999999999</v>
      </c>
      <c r="S147" s="7">
        <v>0.123047893953752</v>
      </c>
      <c r="T147" t="s">
        <v>1577</v>
      </c>
      <c r="U147" s="8">
        <f t="shared" si="43"/>
        <v>3.3124000000000001E-2</v>
      </c>
      <c r="V147" s="7">
        <f t="shared" si="44"/>
        <v>-0.32644308405246503</v>
      </c>
      <c r="W147" s="10">
        <f t="shared" si="45"/>
        <v>-0.34110099999999999</v>
      </c>
      <c r="X147" s="10">
        <f t="shared" si="46"/>
        <v>-6.3570006760945014E-2</v>
      </c>
      <c r="Y147" s="8">
        <f t="shared" si="47"/>
        <v>-7.5187000000000004E-2</v>
      </c>
      <c r="Z147">
        <f t="shared" si="48"/>
        <v>0.126910089273991</v>
      </c>
      <c r="AA147">
        <f t="shared" si="49"/>
        <v>0.29329300000000003</v>
      </c>
      <c r="AB147">
        <f t="shared" si="50"/>
        <v>0.37300587718149503</v>
      </c>
      <c r="AC147">
        <f t="shared" si="51"/>
        <v>0.359541</v>
      </c>
      <c r="AN147">
        <v>165.587748218005</v>
      </c>
    </row>
    <row r="148" spans="1:40" x14ac:dyDescent="0.2">
      <c r="A148" s="4">
        <v>147</v>
      </c>
      <c r="B148" s="7">
        <v>5.1182824181592199</v>
      </c>
      <c r="C148" s="8" t="str">
        <f t="shared" si="37"/>
        <v>&lt;Value&gt;5.11828241815922&lt;/Value&gt;</v>
      </c>
      <c r="D148" s="7">
        <v>-0.17950357641082099</v>
      </c>
      <c r="E148" s="8">
        <v>0.25591412090796101</v>
      </c>
      <c r="F148" s="7">
        <v>-8.3383325577072995E-2</v>
      </c>
      <c r="G148" s="10" t="str">
        <f t="shared" si="38"/>
        <v>&lt;Value&gt;-0.083383325577073&lt;/Value&gt;</v>
      </c>
      <c r="H148" s="10">
        <v>0.21742394874867799</v>
      </c>
      <c r="I148" s="8" t="str">
        <f t="shared" si="39"/>
        <v>&lt;Value&gt;0.217423948748678&lt;/Value&gt;</v>
      </c>
      <c r="J148" s="7">
        <v>-0.194785324403109</v>
      </c>
      <c r="K148" t="s">
        <v>981</v>
      </c>
      <c r="L148" s="8">
        <f t="shared" si="40"/>
        <v>-0.19137299999999999</v>
      </c>
      <c r="M148" s="7">
        <v>0.25749691196073998</v>
      </c>
      <c r="N148" t="s">
        <v>1379</v>
      </c>
      <c r="O148" s="8">
        <f t="shared" si="41"/>
        <v>0.32761699999999999</v>
      </c>
      <c r="P148" s="7">
        <v>0.131424293306866</v>
      </c>
      <c r="Q148" t="s">
        <v>1180</v>
      </c>
      <c r="R148" s="8">
        <f t="shared" si="42"/>
        <v>0.13231899999999999</v>
      </c>
      <c r="S148" s="7">
        <v>0.123035984071869</v>
      </c>
      <c r="T148" t="s">
        <v>1578</v>
      </c>
      <c r="U148" s="8">
        <f t="shared" si="43"/>
        <v>3.0737E-2</v>
      </c>
      <c r="V148" s="7">
        <f t="shared" si="44"/>
        <v>-0.32620961770997503</v>
      </c>
      <c r="W148" s="10">
        <f t="shared" si="45"/>
        <v>-0.32369199999999998</v>
      </c>
      <c r="X148" s="10">
        <f t="shared" si="46"/>
        <v>-6.3361031096242998E-2</v>
      </c>
      <c r="Y148" s="8">
        <f t="shared" si="47"/>
        <v>-5.9053999999999995E-2</v>
      </c>
      <c r="Z148">
        <f t="shared" si="48"/>
        <v>0.13446092788887098</v>
      </c>
      <c r="AA148">
        <f t="shared" si="49"/>
        <v>0.29687999999999998</v>
      </c>
      <c r="AB148">
        <f t="shared" si="50"/>
        <v>0.38053289603260898</v>
      </c>
      <c r="AC148">
        <f t="shared" si="51"/>
        <v>0.35835400000000001</v>
      </c>
      <c r="AN148">
        <v>175.405422392383</v>
      </c>
    </row>
    <row r="149" spans="1:40" x14ac:dyDescent="0.2">
      <c r="A149" s="4">
        <v>148</v>
      </c>
      <c r="B149" s="7">
        <v>5.1576830124157098</v>
      </c>
      <c r="C149" s="8" t="str">
        <f t="shared" si="37"/>
        <v>&lt;Value&gt;5.15768301241571&lt;/Value&gt;</v>
      </c>
      <c r="D149" s="7">
        <v>-0.17497858162340199</v>
      </c>
      <c r="E149" s="8">
        <v>0.25788415062078501</v>
      </c>
      <c r="F149" s="7">
        <v>-5.6231701595284601E-2</v>
      </c>
      <c r="G149" s="10" t="str">
        <f t="shared" si="38"/>
        <v>&lt;Value&gt;-0.0562317015952846&lt;/Value&gt;</v>
      </c>
      <c r="H149" s="10">
        <v>0.52560032097432297</v>
      </c>
      <c r="I149" s="8" t="str">
        <f t="shared" si="39"/>
        <v>&lt;Value&gt;0.525600320974323&lt;/Value&gt;</v>
      </c>
      <c r="J149" s="7">
        <v>-0.19271166937464501</v>
      </c>
      <c r="K149" t="s">
        <v>982</v>
      </c>
      <c r="L149" s="8">
        <f t="shared" si="40"/>
        <v>-0.18401799999999999</v>
      </c>
      <c r="M149" s="7">
        <v>0.264767950069691</v>
      </c>
      <c r="N149" t="s">
        <v>1380</v>
      </c>
      <c r="O149" s="8">
        <f t="shared" si="41"/>
        <v>0.32897599999999999</v>
      </c>
      <c r="P149" s="7">
        <v>0.131389976432913</v>
      </c>
      <c r="Q149" t="s">
        <v>1181</v>
      </c>
      <c r="R149" s="8">
        <f t="shared" si="42"/>
        <v>0.13220699999999999</v>
      </c>
      <c r="S149" s="7">
        <v>0.12300329969084201</v>
      </c>
      <c r="T149" t="s">
        <v>1579</v>
      </c>
      <c r="U149" s="8">
        <f t="shared" si="43"/>
        <v>3.0303E-2</v>
      </c>
      <c r="V149" s="7">
        <f t="shared" si="44"/>
        <v>-0.32410164580755801</v>
      </c>
      <c r="W149" s="10">
        <f t="shared" si="45"/>
        <v>-0.31622499999999998</v>
      </c>
      <c r="X149" s="10">
        <f t="shared" si="46"/>
        <v>-6.1321692941732009E-2</v>
      </c>
      <c r="Y149" s="8">
        <f t="shared" si="47"/>
        <v>-5.1810999999999996E-2</v>
      </c>
      <c r="Z149">
        <f t="shared" si="48"/>
        <v>0.141764650378849</v>
      </c>
      <c r="AA149">
        <f t="shared" si="49"/>
        <v>0.29867299999999997</v>
      </c>
      <c r="AB149">
        <f t="shared" si="50"/>
        <v>0.38777124976053301</v>
      </c>
      <c r="AC149">
        <f t="shared" si="51"/>
        <v>0.35927900000000002</v>
      </c>
      <c r="AN149">
        <v>192.17451732034601</v>
      </c>
    </row>
    <row r="150" spans="1:40" x14ac:dyDescent="0.2">
      <c r="A150" s="4">
        <v>149</v>
      </c>
      <c r="B150" s="7">
        <v>5.5005562796393503</v>
      </c>
      <c r="C150" s="8" t="str">
        <f t="shared" si="37"/>
        <v>&lt;Value&gt;5.50055627963935&lt;/Value&gt;</v>
      </c>
      <c r="D150" s="7">
        <v>-0.12819539734021601</v>
      </c>
      <c r="E150" s="8">
        <v>0.27502781398196702</v>
      </c>
      <c r="F150" s="7">
        <v>-0.302955175888174</v>
      </c>
      <c r="G150" s="10" t="str">
        <f t="shared" si="38"/>
        <v>&lt;Value&gt;-0.302955175888174&lt;/Value&gt;</v>
      </c>
      <c r="H150" s="10">
        <v>0.35540215412024001</v>
      </c>
      <c r="I150" s="8" t="str">
        <f t="shared" si="39"/>
        <v>&lt;Value&gt;0.35540215412024&lt;/Value&gt;</v>
      </c>
      <c r="J150" s="7">
        <v>-0.188831913584978</v>
      </c>
      <c r="K150" t="s">
        <v>983</v>
      </c>
      <c r="L150" s="8">
        <f t="shared" si="40"/>
        <v>-0.130829</v>
      </c>
      <c r="M150" s="7">
        <v>0.27174577889792501</v>
      </c>
      <c r="N150" t="s">
        <v>1381</v>
      </c>
      <c r="O150" s="8">
        <f t="shared" si="41"/>
        <v>0.362321</v>
      </c>
      <c r="P150" s="7">
        <v>0.13133610358963099</v>
      </c>
      <c r="Q150" t="s">
        <v>1182</v>
      </c>
      <c r="R150" s="8">
        <f t="shared" si="42"/>
        <v>0.13619899999999999</v>
      </c>
      <c r="S150" s="7">
        <v>0.122952218815576</v>
      </c>
      <c r="T150" t="s">
        <v>1580</v>
      </c>
      <c r="U150" s="8">
        <f t="shared" si="43"/>
        <v>4.3499999999999997E-2</v>
      </c>
      <c r="V150" s="7">
        <f t="shared" si="44"/>
        <v>-0.32016801717460897</v>
      </c>
      <c r="W150" s="10">
        <f t="shared" si="45"/>
        <v>-0.26702799999999999</v>
      </c>
      <c r="X150" s="10">
        <f t="shared" si="46"/>
        <v>-5.7495809995347008E-2</v>
      </c>
      <c r="Y150" s="8">
        <f t="shared" si="47"/>
        <v>5.3699999999999859E-3</v>
      </c>
      <c r="Z150">
        <f t="shared" si="48"/>
        <v>0.14879356008234901</v>
      </c>
      <c r="AA150">
        <f t="shared" si="49"/>
        <v>0.31882100000000002</v>
      </c>
      <c r="AB150">
        <f t="shared" si="50"/>
        <v>0.394697997713501</v>
      </c>
      <c r="AC150">
        <f t="shared" si="51"/>
        <v>0.40582099999999999</v>
      </c>
      <c r="AN150">
        <v>230.713835094698</v>
      </c>
    </row>
    <row r="151" spans="1:40" x14ac:dyDescent="0.2">
      <c r="A151" s="4">
        <v>150</v>
      </c>
      <c r="B151" s="7">
        <v>5.6344522583433303</v>
      </c>
      <c r="C151" s="8" t="str">
        <f t="shared" si="37"/>
        <v>&lt;Value&gt;5.63445225834333&lt;/Value&gt;</v>
      </c>
      <c r="D151" s="7">
        <v>-0.107229113549447</v>
      </c>
      <c r="E151" s="8">
        <v>0.28172261291716599</v>
      </c>
      <c r="F151" s="7">
        <v>-0.30821535507850301</v>
      </c>
      <c r="G151" s="10" t="str">
        <f t="shared" si="38"/>
        <v>&lt;Value&gt;-0.308215355078503&lt;/Value&gt;</v>
      </c>
      <c r="H151" s="10">
        <v>0.445326183858682</v>
      </c>
      <c r="I151" s="8" t="str">
        <f t="shared" si="39"/>
        <v>&lt;Value&gt;0.445326183858682&lt;/Value&gt;</v>
      </c>
      <c r="J151" s="7">
        <v>-0.18320672960963699</v>
      </c>
      <c r="K151" t="s">
        <v>984</v>
      </c>
      <c r="L151" s="8">
        <f t="shared" si="40"/>
        <v>-0.10301</v>
      </c>
      <c r="M151" s="7">
        <v>0.27841165929163503</v>
      </c>
      <c r="N151" t="s">
        <v>1382</v>
      </c>
      <c r="O151" s="8">
        <f t="shared" si="41"/>
        <v>0.33839999999999998</v>
      </c>
      <c r="P151" s="7">
        <v>0.13126615227535901</v>
      </c>
      <c r="Q151" t="s">
        <v>1183</v>
      </c>
      <c r="R151" s="8">
        <f t="shared" si="42"/>
        <v>0.133801</v>
      </c>
      <c r="S151" s="7">
        <v>0.122886025881948</v>
      </c>
      <c r="T151" t="s">
        <v>1581</v>
      </c>
      <c r="U151" s="8">
        <f t="shared" si="43"/>
        <v>3.6059000000000001E-2</v>
      </c>
      <c r="V151" s="7">
        <f t="shared" si="44"/>
        <v>-0.314472881884996</v>
      </c>
      <c r="W151" s="10">
        <f t="shared" si="45"/>
        <v>-0.23681099999999999</v>
      </c>
      <c r="X151" s="10">
        <f t="shared" si="46"/>
        <v>-5.1940577334277982E-2</v>
      </c>
      <c r="Y151" s="8">
        <f t="shared" si="47"/>
        <v>3.0790999999999999E-2</v>
      </c>
      <c r="Z151">
        <f t="shared" si="48"/>
        <v>0.15552563340968703</v>
      </c>
      <c r="AA151">
        <f t="shared" si="49"/>
        <v>0.30234099999999997</v>
      </c>
      <c r="AB151">
        <f t="shared" si="50"/>
        <v>0.401297685173583</v>
      </c>
      <c r="AC151">
        <f t="shared" si="51"/>
        <v>0.37445899999999999</v>
      </c>
      <c r="AN151">
        <v>296.14766927207501</v>
      </c>
    </row>
    <row r="152" spans="1:40" x14ac:dyDescent="0.2">
      <c r="A152" s="4">
        <v>151</v>
      </c>
      <c r="B152" s="7">
        <v>5.6510129542059904</v>
      </c>
      <c r="C152" s="8" t="str">
        <f t="shared" si="37"/>
        <v>&lt;Value&gt;5.65101295420599&lt;/Value&gt;</v>
      </c>
      <c r="D152" s="7">
        <v>-0.104565091637456</v>
      </c>
      <c r="E152" s="8">
        <v>0.28255064771029997</v>
      </c>
      <c r="F152" s="7">
        <v>-3.8328970982699002E-2</v>
      </c>
      <c r="G152" s="10" t="str">
        <f t="shared" si="38"/>
        <v>&lt;Value&gt;-0.038328970982699&lt;/Value&gt;</v>
      </c>
      <c r="H152" s="10">
        <v>0.27631171483851402</v>
      </c>
      <c r="I152" s="8" t="str">
        <f t="shared" si="39"/>
        <v>&lt;Value&gt;0.276311714838514&lt;/Value&gt;</v>
      </c>
      <c r="J152" s="7">
        <v>-0.17591192353589999</v>
      </c>
      <c r="K152" t="s">
        <v>985</v>
      </c>
      <c r="L152" s="8">
        <f t="shared" si="40"/>
        <v>-9.9693000000000004E-2</v>
      </c>
      <c r="M152" s="7">
        <v>0.28475355117765899</v>
      </c>
      <c r="N152" t="s">
        <v>1383</v>
      </c>
      <c r="O152" s="8">
        <f t="shared" si="41"/>
        <v>0.33581100000000003</v>
      </c>
      <c r="P152" s="7">
        <v>0.131184439780101</v>
      </c>
      <c r="Q152" t="s">
        <v>1184</v>
      </c>
      <c r="R152" s="8">
        <f t="shared" si="42"/>
        <v>0.13356499999999999</v>
      </c>
      <c r="S152" s="7">
        <v>0.122808796400177</v>
      </c>
      <c r="T152" t="s">
        <v>1582</v>
      </c>
      <c r="U152" s="8">
        <f t="shared" si="43"/>
        <v>3.5255000000000002E-2</v>
      </c>
      <c r="V152" s="7">
        <f t="shared" si="44"/>
        <v>-0.30709636331600099</v>
      </c>
      <c r="W152" s="10">
        <f t="shared" si="45"/>
        <v>-0.23325799999999999</v>
      </c>
      <c r="X152" s="10">
        <f t="shared" si="46"/>
        <v>-4.4727483755798991E-2</v>
      </c>
      <c r="Y152" s="8">
        <f t="shared" si="47"/>
        <v>3.3871999999999985E-2</v>
      </c>
      <c r="Z152">
        <f t="shared" si="48"/>
        <v>0.16194475477748199</v>
      </c>
      <c r="AA152">
        <f t="shared" si="49"/>
        <v>0.30055600000000005</v>
      </c>
      <c r="AB152">
        <f t="shared" si="50"/>
        <v>0.40756234757783599</v>
      </c>
      <c r="AC152">
        <f t="shared" si="51"/>
        <v>0.37106600000000001</v>
      </c>
      <c r="AN152">
        <v>432.50303829983699</v>
      </c>
    </row>
    <row r="153" spans="1:40" x14ac:dyDescent="0.2">
      <c r="A153" s="4">
        <v>152</v>
      </c>
      <c r="B153" s="7">
        <v>5.6653187480807299</v>
      </c>
      <c r="C153" s="8" t="str">
        <f t="shared" si="37"/>
        <v>&lt;Value&gt;5.66531874808073&lt;/Value&gt;</v>
      </c>
      <c r="D153" s="7">
        <v>-0.10225328948210199</v>
      </c>
      <c r="E153" s="8">
        <v>0.28326593740403599</v>
      </c>
      <c r="F153" s="7">
        <v>-6.1861503942737199E-2</v>
      </c>
      <c r="G153" s="10" t="str">
        <f t="shared" si="38"/>
        <v>&lt;Value&gt;-0.0618615039427372&lt;/Value&gt;</v>
      </c>
      <c r="H153" s="10">
        <v>0.38295503335646602</v>
      </c>
      <c r="I153" s="8" t="str">
        <f t="shared" si="39"/>
        <v>&lt;Value&gt;0.382955033356466&lt;/Value&gt;</v>
      </c>
      <c r="J153" s="7">
        <v>-0.16703890293276</v>
      </c>
      <c r="K153" t="s">
        <v>986</v>
      </c>
      <c r="L153" s="8">
        <f t="shared" si="40"/>
        <v>-9.6849000000000005E-2</v>
      </c>
      <c r="M153" s="7">
        <v>0.29076608739708698</v>
      </c>
      <c r="N153" t="s">
        <v>1384</v>
      </c>
      <c r="O153" s="8">
        <f t="shared" si="41"/>
        <v>0.333648</v>
      </c>
      <c r="P153" s="7">
        <v>0.13109594590069201</v>
      </c>
      <c r="Q153" t="s">
        <v>1185</v>
      </c>
      <c r="R153" s="8">
        <f t="shared" si="42"/>
        <v>0.13337299999999999</v>
      </c>
      <c r="S153" s="7">
        <v>0.122725229615158</v>
      </c>
      <c r="T153" t="s">
        <v>1583</v>
      </c>
      <c r="U153" s="8">
        <f t="shared" si="43"/>
        <v>3.4588000000000001E-2</v>
      </c>
      <c r="V153" s="7">
        <f t="shared" si="44"/>
        <v>-0.29813484883345198</v>
      </c>
      <c r="W153" s="10">
        <f t="shared" si="45"/>
        <v>-0.23022199999999998</v>
      </c>
      <c r="X153" s="10">
        <f t="shared" si="46"/>
        <v>-3.5942957032067985E-2</v>
      </c>
      <c r="Y153" s="8">
        <f t="shared" si="47"/>
        <v>3.6523999999999987E-2</v>
      </c>
      <c r="Z153">
        <f t="shared" si="48"/>
        <v>0.16804085778192898</v>
      </c>
      <c r="AA153">
        <f t="shared" si="49"/>
        <v>0.29905999999999999</v>
      </c>
      <c r="AB153">
        <f t="shared" si="50"/>
        <v>0.41349131701224495</v>
      </c>
      <c r="AC153">
        <f t="shared" si="51"/>
        <v>0.36823600000000001</v>
      </c>
      <c r="AN153">
        <v>518.77767276018699</v>
      </c>
    </row>
    <row r="154" spans="1:40" x14ac:dyDescent="0.2">
      <c r="A154" s="4">
        <v>153</v>
      </c>
      <c r="B154" s="7">
        <v>5.6970918218629896</v>
      </c>
      <c r="C154" s="8" t="str">
        <f t="shared" si="37"/>
        <v>&lt;Value&gt;5.69709182186299&lt;/Value&gt;</v>
      </c>
      <c r="D154" s="7">
        <v>-9.7086499784849095E-2</v>
      </c>
      <c r="E154" s="8">
        <v>0.28485459109314998</v>
      </c>
      <c r="F154" s="7">
        <v>-0.2208966489161</v>
      </c>
      <c r="G154" s="10" t="str">
        <f t="shared" si="38"/>
        <v>&lt;Value&gt;-0.2208966489161&lt;/Value&gt;</v>
      </c>
      <c r="H154" s="10">
        <v>0.462418582864975</v>
      </c>
      <c r="I154" s="8" t="str">
        <f t="shared" si="39"/>
        <v>&lt;Value&gt;0.462418582864975&lt;/Value&gt;</v>
      </c>
      <c r="J154" s="7">
        <v>-0.15669478679100901</v>
      </c>
      <c r="K154" t="s">
        <v>987</v>
      </c>
      <c r="L154" s="8">
        <f t="shared" si="40"/>
        <v>-9.0604000000000004E-2</v>
      </c>
      <c r="M154" s="7">
        <v>0.29645040845741499</v>
      </c>
      <c r="N154" t="s">
        <v>1385</v>
      </c>
      <c r="O154" s="8">
        <f t="shared" si="41"/>
        <v>0.32908599999999999</v>
      </c>
      <c r="P154" s="7">
        <v>0.131006085393297</v>
      </c>
      <c r="Q154" t="s">
        <v>1186</v>
      </c>
      <c r="R154" s="8">
        <f t="shared" si="42"/>
        <v>0.13298299999999999</v>
      </c>
      <c r="S154" s="7">
        <v>0.122640433783836</v>
      </c>
      <c r="T154" t="s">
        <v>1584</v>
      </c>
      <c r="U154" s="8">
        <f t="shared" si="43"/>
        <v>3.3204999999999998E-2</v>
      </c>
      <c r="V154" s="7">
        <f t="shared" si="44"/>
        <v>-0.28770087218430601</v>
      </c>
      <c r="W154" s="10">
        <f t="shared" si="45"/>
        <v>-0.22358699999999998</v>
      </c>
      <c r="X154" s="10">
        <f t="shared" si="46"/>
        <v>-2.568870139771201E-2</v>
      </c>
      <c r="Y154" s="8">
        <f t="shared" si="47"/>
        <v>4.2378999999999986E-2</v>
      </c>
      <c r="Z154">
        <f t="shared" si="48"/>
        <v>0.173809974673579</v>
      </c>
      <c r="AA154">
        <f t="shared" si="49"/>
        <v>0.29588100000000001</v>
      </c>
      <c r="AB154">
        <f t="shared" si="50"/>
        <v>0.41909084224125098</v>
      </c>
      <c r="AC154">
        <f t="shared" si="51"/>
        <v>0.36229099999999997</v>
      </c>
      <c r="AN154">
        <v>708.08472217629605</v>
      </c>
    </row>
    <row r="155" spans="1:40" x14ac:dyDescent="0.2">
      <c r="A155" s="4">
        <v>154</v>
      </c>
      <c r="B155" s="7">
        <v>5.8009071395887597</v>
      </c>
      <c r="C155" s="8" t="str">
        <f t="shared" si="37"/>
        <v>&lt;Value&gt;5.80090713958876&lt;/Value&gt;</v>
      </c>
      <c r="D155" s="7">
        <v>-7.9952787967796202E-2</v>
      </c>
      <c r="E155" s="8">
        <v>0.29004535697943801</v>
      </c>
      <c r="F155" s="7">
        <v>8.3174757820304202E-2</v>
      </c>
      <c r="G155" s="10" t="str">
        <f t="shared" si="38"/>
        <v>&lt;Value&gt;0.0831747578203042&lt;/Value&gt;</v>
      </c>
      <c r="H155" s="10">
        <v>0.10369629919152901</v>
      </c>
      <c r="I155" s="8" t="str">
        <f t="shared" si="39"/>
        <v>&lt;Value&gt;0.103696299191529&lt;/Value&gt;</v>
      </c>
      <c r="J155" s="7">
        <v>-0.145002136741891</v>
      </c>
      <c r="K155" t="s">
        <v>988</v>
      </c>
      <c r="L155" s="8">
        <f t="shared" si="40"/>
        <v>-7.0803000000000005E-2</v>
      </c>
      <c r="M155" s="7">
        <v>0.30181386773218799</v>
      </c>
      <c r="N155" t="s">
        <v>1386</v>
      </c>
      <c r="O155" s="8">
        <f t="shared" si="41"/>
        <v>0.31647799999999998</v>
      </c>
      <c r="P155" s="7">
        <v>0.13092043912111501</v>
      </c>
      <c r="Q155" t="s">
        <v>1187</v>
      </c>
      <c r="R155" s="8">
        <f t="shared" si="42"/>
        <v>0.13206499999999999</v>
      </c>
      <c r="S155" s="7">
        <v>0.12255967251552601</v>
      </c>
      <c r="T155" t="s">
        <v>1585</v>
      </c>
      <c r="U155" s="8">
        <f t="shared" si="43"/>
        <v>2.9755E-2</v>
      </c>
      <c r="V155" s="7">
        <f t="shared" si="44"/>
        <v>-0.275922575863006</v>
      </c>
      <c r="W155" s="10">
        <f t="shared" si="45"/>
        <v>-0.20286799999999999</v>
      </c>
      <c r="X155" s="10">
        <f t="shared" si="46"/>
        <v>-1.408169762077599E-2</v>
      </c>
      <c r="Y155" s="8">
        <f t="shared" si="47"/>
        <v>6.1261999999999983E-2</v>
      </c>
      <c r="Z155">
        <f t="shared" si="48"/>
        <v>0.17925419521666197</v>
      </c>
      <c r="AA155">
        <f t="shared" si="49"/>
        <v>0.28672300000000001</v>
      </c>
      <c r="AB155">
        <f t="shared" si="50"/>
        <v>0.42437354024771401</v>
      </c>
      <c r="AC155">
        <f t="shared" si="51"/>
        <v>0.34623299999999996</v>
      </c>
      <c r="AN155">
        <v>802.03414912838798</v>
      </c>
    </row>
    <row r="156" spans="1:40" x14ac:dyDescent="0.2">
      <c r="A156" s="4">
        <v>155</v>
      </c>
      <c r="B156" s="7">
        <v>5.92358132996916</v>
      </c>
      <c r="C156" s="8" t="str">
        <f t="shared" si="37"/>
        <v>&lt;Value&gt;5.92358132996916&lt;/Value&gt;</v>
      </c>
      <c r="D156" s="7">
        <v>-5.94072318057366E-2</v>
      </c>
      <c r="E156" s="8">
        <v>0.29617906649845799</v>
      </c>
      <c r="F156" s="7">
        <v>-5.5055249141326097E-2</v>
      </c>
      <c r="G156" s="10" t="str">
        <f t="shared" si="38"/>
        <v>&lt;Value&gt;-0.0550552491413261&lt;/Value&gt;</v>
      </c>
      <c r="H156" s="10">
        <v>0.25109148018097299</v>
      </c>
      <c r="I156" s="8" t="str">
        <f t="shared" si="39"/>
        <v>&lt;Value&gt;0.251091480180973&lt;/Value&gt;</v>
      </c>
      <c r="J156" s="7">
        <v>-0.13209830047855101</v>
      </c>
      <c r="K156" t="s">
        <v>989</v>
      </c>
      <c r="L156" s="8">
        <f t="shared" si="40"/>
        <v>-4.8374E-2</v>
      </c>
      <c r="M156" s="7">
        <v>0.30686961902215898</v>
      </c>
      <c r="N156" t="s">
        <v>1387</v>
      </c>
      <c r="O156" s="8">
        <f t="shared" si="41"/>
        <v>0.30597200000000002</v>
      </c>
      <c r="P156" s="7">
        <v>0.13084445685389401</v>
      </c>
      <c r="Q156" t="s">
        <v>1188</v>
      </c>
      <c r="R156" s="8">
        <f t="shared" si="42"/>
        <v>0.13165199999999999</v>
      </c>
      <c r="S156" s="7">
        <v>0.12248808439534301</v>
      </c>
      <c r="T156" t="s">
        <v>1586</v>
      </c>
      <c r="U156" s="8">
        <f t="shared" si="43"/>
        <v>2.8215E-2</v>
      </c>
      <c r="V156" s="7">
        <f t="shared" si="44"/>
        <v>-0.26294275733244499</v>
      </c>
      <c r="W156" s="10">
        <f t="shared" si="45"/>
        <v>-0.18002599999999999</v>
      </c>
      <c r="X156" s="10">
        <f t="shared" si="46"/>
        <v>-1.2538436246569973E-3</v>
      </c>
      <c r="Y156" s="8">
        <f t="shared" si="47"/>
        <v>8.3277999999999991E-2</v>
      </c>
      <c r="Z156">
        <f t="shared" si="48"/>
        <v>0.18438153462681597</v>
      </c>
      <c r="AA156">
        <f t="shared" si="49"/>
        <v>0.27775700000000003</v>
      </c>
      <c r="AB156">
        <f t="shared" si="50"/>
        <v>0.42935770341750201</v>
      </c>
      <c r="AC156">
        <f t="shared" si="51"/>
        <v>0.33418700000000001</v>
      </c>
      <c r="AN156">
        <v>859.33404541466496</v>
      </c>
    </row>
    <row r="157" spans="1:40" x14ac:dyDescent="0.2">
      <c r="A157" s="4">
        <v>156</v>
      </c>
      <c r="B157" s="7">
        <v>5.9251588656315404</v>
      </c>
      <c r="C157" s="8" t="str">
        <f t="shared" si="37"/>
        <v>&lt;Value&gt;5.92515886563154&lt;/Value&gt;</v>
      </c>
      <c r="D157" s="7">
        <v>-5.9142127543308297E-2</v>
      </c>
      <c r="E157" s="8">
        <v>0.29625794328157701</v>
      </c>
      <c r="F157" s="7">
        <v>-4.2852033920513503E-2</v>
      </c>
      <c r="G157" s="10" t="str">
        <f t="shared" si="38"/>
        <v>&lt;Value&gt;-0.0428520339205135&lt;/Value&gt;</v>
      </c>
      <c r="H157" s="10">
        <v>0.32014188189381998</v>
      </c>
      <c r="I157" s="8" t="str">
        <f t="shared" si="39"/>
        <v>&lt;Value&gt;0.32014188189382&lt;/Value&gt;</v>
      </c>
      <c r="J157" s="7">
        <v>-0.118134370071033</v>
      </c>
      <c r="K157" t="s">
        <v>990</v>
      </c>
      <c r="L157" s="8">
        <f t="shared" si="40"/>
        <v>-4.8092000000000003E-2</v>
      </c>
      <c r="M157" s="7">
        <v>0.31163610022716798</v>
      </c>
      <c r="N157" t="s">
        <v>1388</v>
      </c>
      <c r="O157" s="8">
        <f t="shared" si="41"/>
        <v>0.305867</v>
      </c>
      <c r="P157" s="7">
        <v>0.13078314821717399</v>
      </c>
      <c r="Q157" t="s">
        <v>1189</v>
      </c>
      <c r="R157" s="8">
        <f t="shared" si="42"/>
        <v>0.13165099999999999</v>
      </c>
      <c r="S157" s="7">
        <v>0.122430391454961</v>
      </c>
      <c r="T157" t="s">
        <v>1587</v>
      </c>
      <c r="U157" s="8">
        <f t="shared" si="43"/>
        <v>2.8213999999999999E-2</v>
      </c>
      <c r="V157" s="7">
        <f t="shared" si="44"/>
        <v>-0.24891751828820699</v>
      </c>
      <c r="W157" s="10">
        <f t="shared" si="45"/>
        <v>-0.17974299999999999</v>
      </c>
      <c r="X157" s="10">
        <f t="shared" si="46"/>
        <v>1.2648778146140988E-2</v>
      </c>
      <c r="Y157" s="8">
        <f t="shared" si="47"/>
        <v>8.3558999999999994E-2</v>
      </c>
      <c r="Z157">
        <f t="shared" si="48"/>
        <v>0.18920570877220699</v>
      </c>
      <c r="AA157">
        <f t="shared" si="49"/>
        <v>0.27765299999999998</v>
      </c>
      <c r="AB157">
        <f t="shared" si="50"/>
        <v>0.43406649168212896</v>
      </c>
      <c r="AC157">
        <f t="shared" si="51"/>
        <v>0.33408100000000002</v>
      </c>
      <c r="AN157">
        <v>903.22414443916603</v>
      </c>
    </row>
    <row r="158" spans="1:40" x14ac:dyDescent="0.2">
      <c r="A158" s="4">
        <v>157</v>
      </c>
      <c r="B158" s="7">
        <v>5.9697165904309797</v>
      </c>
      <c r="C158" s="8" t="str">
        <f t="shared" si="37"/>
        <v>&lt;Value&gt;5.96971659043098&lt;/Value&gt;</v>
      </c>
      <c r="D158" s="7">
        <v>-5.1654071901368302E-2</v>
      </c>
      <c r="E158" s="8">
        <v>0.29848582952154901</v>
      </c>
      <c r="F158" s="7">
        <v>-1.55404611952418E-2</v>
      </c>
      <c r="G158" s="10" t="str">
        <f t="shared" si="38"/>
        <v>&lt;Value&gt;-0.0155404611952418&lt;/Value&gt;</v>
      </c>
      <c r="H158" s="10">
        <v>0.27190174448060001</v>
      </c>
      <c r="I158" s="8" t="str">
        <f t="shared" si="39"/>
        <v>&lt;Value&gt;0.2719017444806&lt;/Value&gt;</v>
      </c>
      <c r="J158" s="7">
        <v>-0.10327376942986</v>
      </c>
      <c r="K158" t="s">
        <v>991</v>
      </c>
      <c r="L158" s="8">
        <f t="shared" si="40"/>
        <v>-4.0145E-2</v>
      </c>
      <c r="M158" s="7">
        <v>0.31613642812359299</v>
      </c>
      <c r="N158" t="s">
        <v>1389</v>
      </c>
      <c r="O158" s="8">
        <f t="shared" si="41"/>
        <v>0.30321999999999999</v>
      </c>
      <c r="P158" s="7">
        <v>0.130740780956553</v>
      </c>
      <c r="Q158" t="s">
        <v>1190</v>
      </c>
      <c r="R158" s="8">
        <f t="shared" si="42"/>
        <v>0.13167999999999999</v>
      </c>
      <c r="S158" s="7">
        <v>0.122390614574879</v>
      </c>
      <c r="T158" t="s">
        <v>1588</v>
      </c>
      <c r="U158" s="8">
        <f t="shared" si="43"/>
        <v>2.8427999999999998E-2</v>
      </c>
      <c r="V158" s="7">
        <f t="shared" si="44"/>
        <v>-0.234014550386413</v>
      </c>
      <c r="W158" s="10">
        <f t="shared" si="45"/>
        <v>-0.17182500000000001</v>
      </c>
      <c r="X158" s="10">
        <f t="shared" si="46"/>
        <v>2.7467011526693008E-2</v>
      </c>
      <c r="Y158" s="8">
        <f t="shared" si="47"/>
        <v>9.1534999999999991E-2</v>
      </c>
      <c r="Z158">
        <f t="shared" si="48"/>
        <v>0.19374581354871401</v>
      </c>
      <c r="AA158">
        <f t="shared" si="49"/>
        <v>0.27479199999999998</v>
      </c>
      <c r="AB158">
        <f t="shared" si="50"/>
        <v>0.43852704269847198</v>
      </c>
      <c r="AC158">
        <f t="shared" si="51"/>
        <v>0.331648</v>
      </c>
      <c r="AN158">
        <v>910.575447570959</v>
      </c>
    </row>
    <row r="159" spans="1:40" x14ac:dyDescent="0.2">
      <c r="A159" s="4">
        <v>158</v>
      </c>
      <c r="B159" s="7">
        <v>6.01045531607702</v>
      </c>
      <c r="C159" s="8" t="str">
        <f t="shared" si="37"/>
        <v>&lt;Value&gt;6.01045531607702&lt;/Value&gt;</v>
      </c>
      <c r="D159" s="7">
        <v>-4.4815494213537699E-2</v>
      </c>
      <c r="E159" s="8">
        <v>0.30052276580385101</v>
      </c>
      <c r="F159" s="7">
        <v>5.4606686171210103E-2</v>
      </c>
      <c r="G159" s="10" t="str">
        <f t="shared" si="38"/>
        <v>&lt;Value&gt;0.0546066861712101&lt;/Value&gt;</v>
      </c>
      <c r="H159" s="10">
        <v>0.48902619999717201</v>
      </c>
      <c r="I159" s="8" t="str">
        <f t="shared" si="39"/>
        <v>&lt;Value&gt;0.489026199997172&lt;/Value&gt;</v>
      </c>
      <c r="J159" s="7">
        <v>-8.7690496196118295E-2</v>
      </c>
      <c r="K159" t="s">
        <v>992</v>
      </c>
      <c r="L159" s="8">
        <f t="shared" si="40"/>
        <v>-3.2951000000000001E-2</v>
      </c>
      <c r="M159" s="7">
        <v>0.32039771989105897</v>
      </c>
      <c r="N159" t="s">
        <v>1390</v>
      </c>
      <c r="O159" s="8">
        <f t="shared" si="41"/>
        <v>0.30132599999999998</v>
      </c>
      <c r="P159" s="7">
        <v>0.13072060707317101</v>
      </c>
      <c r="Q159" t="s">
        <v>1191</v>
      </c>
      <c r="R159" s="8">
        <f t="shared" si="42"/>
        <v>0.13178899999999999</v>
      </c>
      <c r="S159" s="7">
        <v>0.1223718152171</v>
      </c>
      <c r="T159" t="s">
        <v>1589</v>
      </c>
      <c r="U159" s="8">
        <f t="shared" si="43"/>
        <v>2.8974E-2</v>
      </c>
      <c r="V159" s="7">
        <f t="shared" si="44"/>
        <v>-0.21841110326928931</v>
      </c>
      <c r="W159" s="10">
        <f t="shared" si="45"/>
        <v>-0.16474</v>
      </c>
      <c r="X159" s="10">
        <f t="shared" si="46"/>
        <v>4.3030110877052719E-2</v>
      </c>
      <c r="Y159" s="8">
        <f t="shared" si="47"/>
        <v>9.8837999999999981E-2</v>
      </c>
      <c r="Z159">
        <f t="shared" si="48"/>
        <v>0.19802590467395897</v>
      </c>
      <c r="AA159">
        <f t="shared" si="49"/>
        <v>0.27235199999999998</v>
      </c>
      <c r="AB159">
        <f t="shared" si="50"/>
        <v>0.44276953510815897</v>
      </c>
      <c r="AC159">
        <f t="shared" si="51"/>
        <v>0.33029999999999998</v>
      </c>
      <c r="AN159">
        <v>995.48095081916995</v>
      </c>
    </row>
    <row r="160" spans="1:40" x14ac:dyDescent="0.2">
      <c r="A160" s="4">
        <v>159</v>
      </c>
      <c r="B160" s="7">
        <v>6.1080863401599501</v>
      </c>
      <c r="C160" s="8" t="str">
        <f t="shared" si="37"/>
        <v>&lt;Value&gt;6.10808634015995&lt;/Value&gt;</v>
      </c>
      <c r="D160" s="7">
        <v>-2.8520486203038199E-2</v>
      </c>
      <c r="E160" s="8">
        <v>0.30540431700799803</v>
      </c>
      <c r="F160" s="7">
        <v>0.172455034493607</v>
      </c>
      <c r="G160" s="10" t="str">
        <f t="shared" si="38"/>
        <v>&lt;Value&gt;0.172455034493607&lt;/Value&gt;</v>
      </c>
      <c r="H160" s="10">
        <v>0.23159413909406501</v>
      </c>
      <c r="I160" s="8" t="str">
        <f t="shared" si="39"/>
        <v>&lt;Value&gt;0.231594139094065&lt;/Value&gt;</v>
      </c>
      <c r="J160" s="7">
        <v>-7.1567053502150701E-2</v>
      </c>
      <c r="K160" t="s">
        <v>993</v>
      </c>
      <c r="L160" s="8">
        <f t="shared" si="40"/>
        <v>-1.5907999999999999E-2</v>
      </c>
      <c r="M160" s="7">
        <v>0.32445035710968001</v>
      </c>
      <c r="N160" t="s">
        <v>1391</v>
      </c>
      <c r="O160" s="8">
        <f t="shared" si="41"/>
        <v>0.29881999999999997</v>
      </c>
      <c r="P160" s="7">
        <v>0.130724637176589</v>
      </c>
      <c r="Q160" t="s">
        <v>1192</v>
      </c>
      <c r="R160" s="8">
        <f t="shared" si="42"/>
        <v>0.13237199999999999</v>
      </c>
      <c r="S160" s="7">
        <v>0.12237588268944</v>
      </c>
      <c r="T160" t="s">
        <v>1590</v>
      </c>
      <c r="U160" s="8">
        <f t="shared" si="43"/>
        <v>3.1551999999999997E-2</v>
      </c>
      <c r="V160" s="7">
        <f t="shared" si="44"/>
        <v>-0.2022916906787397</v>
      </c>
      <c r="W160" s="10">
        <f t="shared" si="45"/>
        <v>-0.14828</v>
      </c>
      <c r="X160" s="10">
        <f t="shared" si="46"/>
        <v>5.9157583674438297E-2</v>
      </c>
      <c r="Y160" s="8">
        <f t="shared" si="47"/>
        <v>0.11646399999999998</v>
      </c>
      <c r="Z160">
        <f t="shared" si="48"/>
        <v>0.20207447442024001</v>
      </c>
      <c r="AA160">
        <f t="shared" si="49"/>
        <v>0.26726799999999995</v>
      </c>
      <c r="AB160">
        <f t="shared" si="50"/>
        <v>0.44682623979912001</v>
      </c>
      <c r="AC160">
        <f t="shared" si="51"/>
        <v>0.330372</v>
      </c>
      <c r="AN160">
        <v>1300.6372179928301</v>
      </c>
    </row>
    <row r="161" spans="1:40" x14ac:dyDescent="0.2">
      <c r="A161" s="4">
        <v>160</v>
      </c>
      <c r="B161" s="7">
        <v>6.3371034754769999</v>
      </c>
      <c r="C161" s="8" t="str">
        <f t="shared" si="37"/>
        <v>&lt;Value&gt;6.337103475477&lt;/Value&gt;</v>
      </c>
      <c r="D161" s="7">
        <v>8.5042081817165108E-3</v>
      </c>
      <c r="E161" s="8">
        <v>0.31685517377384997</v>
      </c>
      <c r="F161" s="7">
        <v>-2.6032230894907599E-2</v>
      </c>
      <c r="G161" s="10" t="str">
        <f t="shared" si="38"/>
        <v>&lt;Value&gt;-0.0260322308949076&lt;/Value&gt;</v>
      </c>
      <c r="H161" s="10">
        <v>0.37932830801631601</v>
      </c>
      <c r="I161" s="8" t="str">
        <f t="shared" si="39"/>
        <v>&lt;Value&gt;0.379328308016316&lt;/Value&gt;</v>
      </c>
      <c r="J161" s="7">
        <v>-5.5092116073206597E-2</v>
      </c>
      <c r="K161" t="s">
        <v>994</v>
      </c>
      <c r="L161" s="8">
        <f t="shared" si="40"/>
        <v>9.4789999999999996E-3</v>
      </c>
      <c r="M161" s="7">
        <v>0.32832720751315803</v>
      </c>
      <c r="N161" t="s">
        <v>1392</v>
      </c>
      <c r="O161" s="8">
        <f t="shared" si="41"/>
        <v>0.290989</v>
      </c>
      <c r="P161" s="7">
        <v>0.13075348141113799</v>
      </c>
      <c r="Q161" t="s">
        <v>1193</v>
      </c>
      <c r="R161" s="8">
        <f t="shared" si="42"/>
        <v>0.13084100000000001</v>
      </c>
      <c r="S161" s="7">
        <v>0.122403384262694</v>
      </c>
      <c r="T161" t="s">
        <v>1591</v>
      </c>
      <c r="U161" s="8">
        <f t="shared" si="43"/>
        <v>2.4906000000000001E-2</v>
      </c>
      <c r="V161" s="7">
        <f t="shared" si="44"/>
        <v>-0.18584559748434459</v>
      </c>
      <c r="W161" s="10">
        <f t="shared" si="45"/>
        <v>-0.12136200000000001</v>
      </c>
      <c r="X161" s="10">
        <f t="shared" si="46"/>
        <v>7.5661365337931386E-2</v>
      </c>
      <c r="Y161" s="8">
        <f t="shared" si="47"/>
        <v>0.14032</v>
      </c>
      <c r="Z161">
        <f t="shared" si="48"/>
        <v>0.20592382325046404</v>
      </c>
      <c r="AA161">
        <f t="shared" si="49"/>
        <v>0.26608300000000001</v>
      </c>
      <c r="AB161">
        <f t="shared" si="50"/>
        <v>0.45073059177585201</v>
      </c>
      <c r="AC161">
        <f t="shared" si="51"/>
        <v>0.31589499999999998</v>
      </c>
      <c r="AN161">
        <v>1332.6617213746299</v>
      </c>
    </row>
    <row r="162" spans="1:40" x14ac:dyDescent="0.2">
      <c r="A162" s="4">
        <v>161</v>
      </c>
      <c r="B162" s="7">
        <v>6.4288438825278398</v>
      </c>
      <c r="C162" s="8" t="str">
        <f t="shared" si="37"/>
        <v>&lt;Value&gt;6.42884388252784&lt;/Value&gt;</v>
      </c>
      <c r="D162" s="7">
        <v>2.2577008429106399E-2</v>
      </c>
      <c r="E162" s="8">
        <v>0.32144219412639202</v>
      </c>
      <c r="F162" s="7">
        <v>-0.205580150128095</v>
      </c>
      <c r="G162" s="10" t="str">
        <f t="shared" si="38"/>
        <v>&lt;Value&gt;-0.205580150128095&lt;/Value&gt;</v>
      </c>
      <c r="H162" s="10">
        <v>0.372258355406696</v>
      </c>
      <c r="I162" s="8" t="str">
        <f t="shared" si="39"/>
        <v>&lt;Value&gt;0.372258355406696&lt;/Value&gt;</v>
      </c>
      <c r="J162" s="7">
        <v>-3.8457982783989E-2</v>
      </c>
      <c r="K162" t="s">
        <v>995</v>
      </c>
      <c r="L162" s="8">
        <f t="shared" si="40"/>
        <v>1.9713000000000001E-2</v>
      </c>
      <c r="M162" s="7">
        <v>0.33206281891941702</v>
      </c>
      <c r="N162" t="s">
        <v>1393</v>
      </c>
      <c r="O162" s="8">
        <f t="shared" si="41"/>
        <v>0.29214800000000002</v>
      </c>
      <c r="P162" s="7">
        <v>0.13080627156057001</v>
      </c>
      <c r="Q162" t="s">
        <v>1194</v>
      </c>
      <c r="R162" s="8">
        <f t="shared" si="42"/>
        <v>0.130581</v>
      </c>
      <c r="S162" s="7">
        <v>0.12245349191756701</v>
      </c>
      <c r="T162" t="s">
        <v>1592</v>
      </c>
      <c r="U162" s="8">
        <f t="shared" si="43"/>
        <v>2.3560000000000001E-2</v>
      </c>
      <c r="V162" s="7">
        <f t="shared" si="44"/>
        <v>-0.169264254344559</v>
      </c>
      <c r="W162" s="10">
        <f t="shared" si="45"/>
        <v>-0.11086799999999999</v>
      </c>
      <c r="X162" s="10">
        <f t="shared" si="46"/>
        <v>9.2348288776581008E-2</v>
      </c>
      <c r="Y162" s="8">
        <f t="shared" si="47"/>
        <v>0.15029400000000001</v>
      </c>
      <c r="Z162">
        <f t="shared" si="48"/>
        <v>0.20960932700185003</v>
      </c>
      <c r="AA162">
        <f t="shared" si="49"/>
        <v>0.26858799999999999</v>
      </c>
      <c r="AB162">
        <f t="shared" si="50"/>
        <v>0.45451631083698402</v>
      </c>
      <c r="AC162">
        <f t="shared" si="51"/>
        <v>0.31570800000000004</v>
      </c>
      <c r="AN162">
        <v>1344.2261367589001</v>
      </c>
    </row>
    <row r="163" spans="1:40" x14ac:dyDescent="0.2">
      <c r="A163" s="4">
        <v>162</v>
      </c>
      <c r="B163" s="7">
        <v>6.4436438920195203</v>
      </c>
      <c r="C163" s="8" t="str">
        <f t="shared" si="37"/>
        <v>&lt;Value&gt;6.44364389201952&lt;/Value&gt;</v>
      </c>
      <c r="D163" s="7">
        <v>2.4795119033450101E-2</v>
      </c>
      <c r="E163" s="8">
        <v>0.32218219460097602</v>
      </c>
      <c r="F163" s="7">
        <v>0.15840079213681699</v>
      </c>
      <c r="G163" s="10" t="str">
        <f t="shared" si="38"/>
        <v>&lt;Value&gt;0.158400792136817&lt;/Value&gt;</v>
      </c>
      <c r="H163" s="10">
        <v>0.117881187403682</v>
      </c>
      <c r="I163" s="8" t="str">
        <f t="shared" si="39"/>
        <v>&lt;Value&gt;0.117881187403682&lt;/Value&gt;</v>
      </c>
      <c r="J163" s="7">
        <v>-2.1857873848183999E-2</v>
      </c>
      <c r="K163" t="s">
        <v>996</v>
      </c>
      <c r="L163" s="8">
        <f t="shared" si="40"/>
        <v>2.1377E-2</v>
      </c>
      <c r="M163" s="7">
        <v>0.335692598578122</v>
      </c>
      <c r="N163" t="s">
        <v>1394</v>
      </c>
      <c r="O163" s="8">
        <f t="shared" si="41"/>
        <v>0.29256399999999999</v>
      </c>
      <c r="P163" s="7">
        <v>0.13088067366549799</v>
      </c>
      <c r="Q163" t="s">
        <v>1195</v>
      </c>
      <c r="R163" s="8">
        <f t="shared" si="42"/>
        <v>0.13055700000000001</v>
      </c>
      <c r="S163" s="7">
        <v>0.122523994518834</v>
      </c>
      <c r="T163" t="s">
        <v>1593</v>
      </c>
      <c r="U163" s="8">
        <f t="shared" si="43"/>
        <v>2.3425000000000001E-2</v>
      </c>
      <c r="V163" s="7">
        <f t="shared" si="44"/>
        <v>-0.15273854751368199</v>
      </c>
      <c r="W163" s="10">
        <f t="shared" si="45"/>
        <v>-0.10918</v>
      </c>
      <c r="X163" s="10">
        <f t="shared" si="46"/>
        <v>0.109022799817314</v>
      </c>
      <c r="Y163" s="8">
        <f t="shared" si="47"/>
        <v>0.15193400000000001</v>
      </c>
      <c r="Z163">
        <f t="shared" si="48"/>
        <v>0.213168604059288</v>
      </c>
      <c r="AA163">
        <f t="shared" si="49"/>
        <v>0.26913900000000002</v>
      </c>
      <c r="AB163">
        <f t="shared" si="50"/>
        <v>0.458216593096956</v>
      </c>
      <c r="AC163">
        <f t="shared" si="51"/>
        <v>0.31598899999999996</v>
      </c>
      <c r="AN163">
        <v>1474.8562153549001</v>
      </c>
    </row>
    <row r="164" spans="1:40" x14ac:dyDescent="0.2">
      <c r="A164" s="4">
        <v>163</v>
      </c>
      <c r="B164" s="7">
        <v>6.5811181755760098</v>
      </c>
      <c r="C164" s="8" t="str">
        <f t="shared" si="37"/>
        <v>&lt;Value&gt;6.58111817557601&lt;/Value&gt;</v>
      </c>
      <c r="D164" s="7">
        <v>4.4604087421625298E-2</v>
      </c>
      <c r="E164" s="8">
        <v>0.32905590877880098</v>
      </c>
      <c r="F164" s="7">
        <v>-7.7699979822205806E-2</v>
      </c>
      <c r="G164" s="10" t="str">
        <f t="shared" si="38"/>
        <v>&lt;Value&gt;-0.0776999798222058&lt;/Value&gt;</v>
      </c>
      <c r="H164" s="10">
        <v>0.47697748074379798</v>
      </c>
      <c r="I164" s="8" t="str">
        <f t="shared" si="39"/>
        <v>&lt;Value&gt;0.476977480743798&lt;/Value&gt;</v>
      </c>
      <c r="J164" s="7">
        <v>-5.4831351585696896E-3</v>
      </c>
      <c r="K164" t="s">
        <v>997</v>
      </c>
      <c r="L164" s="8">
        <f t="shared" si="40"/>
        <v>3.7109000000000003E-2</v>
      </c>
      <c r="M164" s="7">
        <v>0.33925198979795701</v>
      </c>
      <c r="N164" t="s">
        <v>1395</v>
      </c>
      <c r="O164" s="8">
        <f t="shared" si="41"/>
        <v>0.299516</v>
      </c>
      <c r="P164" s="7">
        <v>0.130972994146586</v>
      </c>
      <c r="Q164" t="s">
        <v>1196</v>
      </c>
      <c r="R164" s="8">
        <f t="shared" si="42"/>
        <v>0.13056200000000001</v>
      </c>
      <c r="S164" s="7">
        <v>0.122611398223957</v>
      </c>
      <c r="T164" t="s">
        <v>1594</v>
      </c>
      <c r="U164" s="8">
        <f t="shared" si="43"/>
        <v>2.3337E-2</v>
      </c>
      <c r="V164" s="7">
        <f t="shared" si="44"/>
        <v>-0.13645612930515569</v>
      </c>
      <c r="W164" s="10">
        <f t="shared" si="45"/>
        <v>-9.3453000000000008E-2</v>
      </c>
      <c r="X164" s="10">
        <f t="shared" si="46"/>
        <v>0.12548985898801632</v>
      </c>
      <c r="Y164" s="8">
        <f t="shared" si="47"/>
        <v>0.16767100000000001</v>
      </c>
      <c r="Z164">
        <f t="shared" si="48"/>
        <v>0.21664059157400001</v>
      </c>
      <c r="AA164">
        <f t="shared" si="49"/>
        <v>0.27617900000000001</v>
      </c>
      <c r="AB164">
        <f t="shared" si="50"/>
        <v>0.46186338802191401</v>
      </c>
      <c r="AC164">
        <f t="shared" si="51"/>
        <v>0.322853</v>
      </c>
      <c r="AN164">
        <v>1511.34573915961</v>
      </c>
    </row>
    <row r="165" spans="1:40" x14ac:dyDescent="0.2">
      <c r="A165" s="4">
        <v>164</v>
      </c>
      <c r="B165" s="7">
        <v>6.5912360879833498</v>
      </c>
      <c r="C165" s="8" t="str">
        <f t="shared" si="37"/>
        <v>&lt;Value&gt;6.59123608798335&lt;/Value&gt;</v>
      </c>
      <c r="D165" s="7">
        <v>4.6000742071415003E-2</v>
      </c>
      <c r="E165" s="8">
        <v>0.32956180439916799</v>
      </c>
      <c r="F165" s="7">
        <v>0.209955941843045</v>
      </c>
      <c r="G165" s="10" t="str">
        <f t="shared" si="38"/>
        <v>&lt;Value&gt;0.209955941843045&lt;/Value&gt;</v>
      </c>
      <c r="H165" s="10">
        <v>0.21546057218801101</v>
      </c>
      <c r="I165" s="8" t="str">
        <f t="shared" si="39"/>
        <v>&lt;Value&gt;0.215460572188011&lt;/Value&gt;</v>
      </c>
      <c r="J165" s="7">
        <v>1.0479585181038999E-2</v>
      </c>
      <c r="K165" t="s">
        <v>998</v>
      </c>
      <c r="L165" s="8">
        <f t="shared" si="40"/>
        <v>3.8290999999999999E-2</v>
      </c>
      <c r="M165" s="7">
        <v>0.34277565627766199</v>
      </c>
      <c r="N165" t="s">
        <v>1396</v>
      </c>
      <c r="O165" s="8">
        <f t="shared" si="41"/>
        <v>0.30024899999999999</v>
      </c>
      <c r="P165" s="7">
        <v>0.13107837561140201</v>
      </c>
      <c r="Q165" t="s">
        <v>1197</v>
      </c>
      <c r="R165" s="8">
        <f t="shared" si="42"/>
        <v>0.130579</v>
      </c>
      <c r="S165" s="7">
        <v>0.122711111498207</v>
      </c>
      <c r="T165" t="s">
        <v>1595</v>
      </c>
      <c r="U165" s="8">
        <f t="shared" si="43"/>
        <v>2.3413E-2</v>
      </c>
      <c r="V165" s="7">
        <f t="shared" si="44"/>
        <v>-0.12059879043036301</v>
      </c>
      <c r="W165" s="10">
        <f t="shared" si="45"/>
        <v>-9.2288000000000009E-2</v>
      </c>
      <c r="X165" s="10">
        <f t="shared" si="46"/>
        <v>0.14155796079244101</v>
      </c>
      <c r="Y165" s="8">
        <f t="shared" si="47"/>
        <v>0.16886999999999999</v>
      </c>
      <c r="Z165">
        <f t="shared" si="48"/>
        <v>0.22006454477945497</v>
      </c>
      <c r="AA165">
        <f t="shared" si="49"/>
        <v>0.27683599999999997</v>
      </c>
      <c r="AB165">
        <f t="shared" si="50"/>
        <v>0.465486767775869</v>
      </c>
      <c r="AC165">
        <f t="shared" si="51"/>
        <v>0.32366200000000001</v>
      </c>
      <c r="AN165">
        <v>1548.9188091630199</v>
      </c>
    </row>
    <row r="166" spans="1:40" x14ac:dyDescent="0.2">
      <c r="A166" s="4">
        <v>165</v>
      </c>
      <c r="B166" s="7">
        <v>6.8217266009084501</v>
      </c>
      <c r="C166" s="8" t="str">
        <f t="shared" si="37"/>
        <v>&lt;Value&gt;6.82172660090845&lt;/Value&gt;</v>
      </c>
      <c r="D166" s="7">
        <v>7.5183942434874404E-2</v>
      </c>
      <c r="E166" s="8">
        <v>0.34108633004542299</v>
      </c>
      <c r="F166" s="7">
        <v>-2.5287448581665698E-3</v>
      </c>
      <c r="G166" s="10" t="str">
        <f t="shared" si="38"/>
        <v>&lt;Value&gt;-0.00252874485816657&lt;/Value&gt;</v>
      </c>
      <c r="H166" s="10">
        <v>0.44910869238523798</v>
      </c>
      <c r="I166" s="8" t="str">
        <f t="shared" si="39"/>
        <v>&lt;Value&gt;0.449108692385238&lt;/Value&gt;</v>
      </c>
      <c r="J166" s="7">
        <v>2.5851122418216601E-2</v>
      </c>
      <c r="K166" t="s">
        <v>999</v>
      </c>
      <c r="L166" s="8">
        <f t="shared" si="40"/>
        <v>6.6520999999999997E-2</v>
      </c>
      <c r="M166" s="7">
        <v>0.346296683193143</v>
      </c>
      <c r="N166" t="s">
        <v>1397</v>
      </c>
      <c r="O166" s="8">
        <f t="shared" si="41"/>
        <v>0.32546799999999998</v>
      </c>
      <c r="P166" s="7">
        <v>0.13119107189253901</v>
      </c>
      <c r="Q166" t="s">
        <v>1198</v>
      </c>
      <c r="R166" s="8">
        <f t="shared" si="42"/>
        <v>0.13159899999999999</v>
      </c>
      <c r="S166" s="7">
        <v>0.12281770485100101</v>
      </c>
      <c r="T166" t="s">
        <v>1596</v>
      </c>
      <c r="U166" s="8">
        <f t="shared" si="43"/>
        <v>2.7942000000000002E-2</v>
      </c>
      <c r="V166" s="7">
        <f t="shared" si="44"/>
        <v>-0.1053399494743224</v>
      </c>
      <c r="W166" s="10">
        <f t="shared" si="45"/>
        <v>-6.5077999999999997E-2</v>
      </c>
      <c r="X166" s="10">
        <f t="shared" si="46"/>
        <v>0.15704219431075561</v>
      </c>
      <c r="Y166" s="8">
        <f t="shared" si="47"/>
        <v>0.19811999999999999</v>
      </c>
      <c r="Z166">
        <f t="shared" si="48"/>
        <v>0.22347897834214198</v>
      </c>
      <c r="AA166">
        <f t="shared" si="49"/>
        <v>0.29752599999999996</v>
      </c>
      <c r="AB166">
        <f t="shared" si="50"/>
        <v>0.46911438804414402</v>
      </c>
      <c r="AC166">
        <f t="shared" si="51"/>
        <v>0.35341</v>
      </c>
      <c r="AN166">
        <v>1551.7806730074501</v>
      </c>
    </row>
    <row r="167" spans="1:40" x14ac:dyDescent="0.2">
      <c r="A167" s="4">
        <v>166</v>
      </c>
      <c r="B167" s="7">
        <v>6.8799902294987199</v>
      </c>
      <c r="C167" s="8" t="str">
        <f t="shared" si="37"/>
        <v>&lt;Value&gt;6.87999022949872&lt;/Value&gt;</v>
      </c>
      <c r="D167" s="7">
        <v>8.1686538156652999E-2</v>
      </c>
      <c r="E167" s="8">
        <v>0.34399951147493601</v>
      </c>
      <c r="F167" s="7">
        <v>0.27830956779813398</v>
      </c>
      <c r="G167" s="10" t="str">
        <f t="shared" si="38"/>
        <v>&lt;Value&gt;0.278309567798134&lt;/Value&gt;</v>
      </c>
      <c r="H167" s="10">
        <v>0.14941341128535399</v>
      </c>
      <c r="I167" s="8" t="str">
        <f t="shared" si="39"/>
        <v>&lt;Value&gt;0.149413411285354&lt;/Value&gt;</v>
      </c>
      <c r="J167" s="7">
        <v>4.0462478253764901E-2</v>
      </c>
      <c r="K167" t="s">
        <v>1000</v>
      </c>
      <c r="L167" s="8">
        <f t="shared" si="40"/>
        <v>7.4154999999999999E-2</v>
      </c>
      <c r="M167" s="7">
        <v>0.34984580290662898</v>
      </c>
      <c r="N167" t="s">
        <v>1398</v>
      </c>
      <c r="O167" s="8">
        <f t="shared" si="41"/>
        <v>0.33451900000000001</v>
      </c>
      <c r="P167" s="7">
        <v>0.13130478603949899</v>
      </c>
      <c r="Q167" t="s">
        <v>1199</v>
      </c>
      <c r="R167" s="8">
        <f t="shared" si="42"/>
        <v>0.13206399999999999</v>
      </c>
      <c r="S167" s="7">
        <v>0.12292522991511</v>
      </c>
      <c r="T167" t="s">
        <v>1597</v>
      </c>
      <c r="U167" s="8">
        <f t="shared" si="43"/>
        <v>2.9815999999999999E-2</v>
      </c>
      <c r="V167" s="7">
        <f t="shared" si="44"/>
        <v>-9.08423077857341E-2</v>
      </c>
      <c r="W167" s="10">
        <f t="shared" si="45"/>
        <v>-5.7908999999999988E-2</v>
      </c>
      <c r="X167" s="10">
        <f t="shared" si="46"/>
        <v>0.17176726429326389</v>
      </c>
      <c r="Y167" s="8">
        <f t="shared" si="47"/>
        <v>0.20621899999999999</v>
      </c>
      <c r="Z167">
        <f t="shared" si="48"/>
        <v>0.22692057299151897</v>
      </c>
      <c r="AA167">
        <f t="shared" si="49"/>
        <v>0.304703</v>
      </c>
      <c r="AB167">
        <f t="shared" si="50"/>
        <v>0.47277103282173899</v>
      </c>
      <c r="AC167">
        <f t="shared" si="51"/>
        <v>0.36433500000000002</v>
      </c>
      <c r="AN167">
        <v>1566.7320983555401</v>
      </c>
    </row>
    <row r="168" spans="1:40" x14ac:dyDescent="0.2">
      <c r="A168" s="4">
        <v>167</v>
      </c>
      <c r="B168" s="7">
        <v>6.9582104462756398</v>
      </c>
      <c r="C168" s="8" t="str">
        <f t="shared" si="37"/>
        <v>&lt;Value&gt;6.95821044627564&lt;/Value&gt;</v>
      </c>
      <c r="D168" s="7">
        <v>8.9810008999046606E-2</v>
      </c>
      <c r="E168" s="8">
        <v>0.347910522313782</v>
      </c>
      <c r="F168" s="7">
        <v>-1.64426195858208E-2</v>
      </c>
      <c r="G168" s="10" t="str">
        <f t="shared" si="38"/>
        <v>&lt;Value&gt;-0.0164426195858208&lt;/Value&gt;</v>
      </c>
      <c r="H168" s="10">
        <v>0.49641948799512398</v>
      </c>
      <c r="I168" s="8" t="str">
        <f t="shared" si="39"/>
        <v>&lt;Value&gt;0.496419487995124&lt;/Value&gt;</v>
      </c>
      <c r="J168" s="7">
        <v>5.4157339844765097E-2</v>
      </c>
      <c r="K168" t="s">
        <v>1001</v>
      </c>
      <c r="L168" s="8">
        <f t="shared" si="40"/>
        <v>8.4806000000000006E-2</v>
      </c>
      <c r="M168" s="7">
        <v>0.35345065226028499</v>
      </c>
      <c r="N168" t="s">
        <v>1399</v>
      </c>
      <c r="O168" s="8">
        <f t="shared" si="41"/>
        <v>0.348464</v>
      </c>
      <c r="P168" s="7">
        <v>0.13141305046217699</v>
      </c>
      <c r="Q168" t="s">
        <v>1200</v>
      </c>
      <c r="R168" s="8">
        <f t="shared" si="42"/>
        <v>0.13283600000000001</v>
      </c>
      <c r="S168" s="7">
        <v>0.123027578228663</v>
      </c>
      <c r="T168" t="s">
        <v>1598</v>
      </c>
      <c r="U168" s="8">
        <f t="shared" si="43"/>
        <v>3.2709000000000002E-2</v>
      </c>
      <c r="V168" s="7">
        <f t="shared" si="44"/>
        <v>-7.7255710617411905E-2</v>
      </c>
      <c r="W168" s="10">
        <f t="shared" si="45"/>
        <v>-4.8030000000000003E-2</v>
      </c>
      <c r="X168" s="10">
        <f t="shared" si="46"/>
        <v>0.18557039030694208</v>
      </c>
      <c r="Y168" s="8">
        <f t="shared" si="47"/>
        <v>0.217642</v>
      </c>
      <c r="Z168">
        <f t="shared" si="48"/>
        <v>0.23042307403162199</v>
      </c>
      <c r="AA168">
        <f t="shared" si="49"/>
        <v>0.31575500000000001</v>
      </c>
      <c r="AB168">
        <f t="shared" si="50"/>
        <v>0.476478230488948</v>
      </c>
      <c r="AC168">
        <f t="shared" si="51"/>
        <v>0.38117299999999998</v>
      </c>
      <c r="AN168">
        <v>1574.1741800782399</v>
      </c>
    </row>
    <row r="169" spans="1:40" x14ac:dyDescent="0.2">
      <c r="A169" s="4">
        <v>168</v>
      </c>
      <c r="B169" s="7">
        <v>6.97193350959098</v>
      </c>
      <c r="C169" s="8" t="str">
        <f t="shared" si="37"/>
        <v>&lt;Value&gt;6.97193350959098&lt;/Value&gt;</v>
      </c>
      <c r="D169" s="7">
        <v>9.1161402926757507E-2</v>
      </c>
      <c r="E169" s="8">
        <v>0.34859667547954898</v>
      </c>
      <c r="F169" s="7">
        <v>-5.55132706051219E-2</v>
      </c>
      <c r="G169" s="10" t="str">
        <f t="shared" si="38"/>
        <v>&lt;Value&gt;-0.0555132706051219&lt;/Value&gt;</v>
      </c>
      <c r="H169" s="10">
        <v>0.25749704331281897</v>
      </c>
      <c r="I169" s="8" t="str">
        <f t="shared" si="39"/>
        <v>&lt;Value&gt;0.257497043312819&lt;/Value&gt;</v>
      </c>
      <c r="J169" s="7">
        <v>6.6794377622767104E-2</v>
      </c>
      <c r="K169" t="s">
        <v>1002</v>
      </c>
      <c r="L169" s="8">
        <f t="shared" si="40"/>
        <v>8.6725999999999998E-2</v>
      </c>
      <c r="M169" s="7">
        <v>0.35713506786563198</v>
      </c>
      <c r="N169" t="s">
        <v>1400</v>
      </c>
      <c r="O169" s="8">
        <f t="shared" si="41"/>
        <v>0.351128</v>
      </c>
      <c r="P169" s="7">
        <v>0.131509625513308</v>
      </c>
      <c r="Q169" t="s">
        <v>1201</v>
      </c>
      <c r="R169" s="8">
        <f t="shared" si="42"/>
        <v>0.132989</v>
      </c>
      <c r="S169" s="7">
        <v>0.12311885734428001</v>
      </c>
      <c r="T169" t="s">
        <v>1599</v>
      </c>
      <c r="U169" s="8">
        <f t="shared" si="43"/>
        <v>3.3258000000000003E-2</v>
      </c>
      <c r="V169" s="7">
        <f t="shared" si="44"/>
        <v>-6.4715247890540895E-2</v>
      </c>
      <c r="W169" s="10">
        <f t="shared" si="45"/>
        <v>-4.6262999999999999E-2</v>
      </c>
      <c r="X169" s="10">
        <f t="shared" si="46"/>
        <v>0.1983040031360751</v>
      </c>
      <c r="Y169" s="8">
        <f t="shared" si="47"/>
        <v>0.21971499999999999</v>
      </c>
      <c r="Z169">
        <f t="shared" si="48"/>
        <v>0.23401621052135196</v>
      </c>
      <c r="AA169">
        <f t="shared" si="49"/>
        <v>0.31786999999999999</v>
      </c>
      <c r="AB169">
        <f t="shared" si="50"/>
        <v>0.480253925209912</v>
      </c>
      <c r="AC169">
        <f t="shared" si="51"/>
        <v>0.38438600000000001</v>
      </c>
      <c r="AN169">
        <v>1603.1594148650599</v>
      </c>
    </row>
    <row r="170" spans="1:40" x14ac:dyDescent="0.2">
      <c r="A170" s="4">
        <v>169</v>
      </c>
      <c r="B170" s="7">
        <v>6.9944410843734701</v>
      </c>
      <c r="C170" s="8" t="str">
        <f t="shared" si="37"/>
        <v>&lt;Value&gt;6.99444108437347&lt;/Value&gt;</v>
      </c>
      <c r="D170" s="7">
        <v>9.33291999292227E-2</v>
      </c>
      <c r="E170" s="8">
        <v>0.34972205421867397</v>
      </c>
      <c r="F170" s="7">
        <v>0.21948318001161299</v>
      </c>
      <c r="G170" s="10" t="str">
        <f t="shared" si="38"/>
        <v>&lt;Value&gt;0.219483180011613&lt;/Value&gt;</v>
      </c>
      <c r="H170" s="10">
        <v>0.42874755620284399</v>
      </c>
      <c r="I170" s="8" t="str">
        <f t="shared" si="39"/>
        <v>&lt;Value&gt;0.428747556202844&lt;/Value&gt;</v>
      </c>
      <c r="J170" s="7">
        <v>7.82492708608786E-2</v>
      </c>
      <c r="K170" t="s">
        <v>1003</v>
      </c>
      <c r="L170" s="8">
        <f t="shared" si="40"/>
        <v>8.9911000000000005E-2</v>
      </c>
      <c r="M170" s="7">
        <v>0.36091842563684401</v>
      </c>
      <c r="N170" t="s">
        <v>1401</v>
      </c>
      <c r="O170" s="8">
        <f t="shared" si="41"/>
        <v>0.35564000000000001</v>
      </c>
      <c r="P170" s="7">
        <v>0.13158889161743301</v>
      </c>
      <c r="Q170" t="s">
        <v>1202</v>
      </c>
      <c r="R170" s="8">
        <f t="shared" si="42"/>
        <v>0.13325400000000001</v>
      </c>
      <c r="S170" s="7">
        <v>0.12319376078802199</v>
      </c>
      <c r="T170" t="s">
        <v>1600</v>
      </c>
      <c r="U170" s="8">
        <f t="shared" si="43"/>
        <v>3.4183999999999999E-2</v>
      </c>
      <c r="V170" s="7">
        <f t="shared" si="44"/>
        <v>-5.3339620756554407E-2</v>
      </c>
      <c r="W170" s="10">
        <f t="shared" si="45"/>
        <v>-4.3343000000000007E-2</v>
      </c>
      <c r="X170" s="10">
        <f t="shared" si="46"/>
        <v>0.20983816247831161</v>
      </c>
      <c r="Y170" s="8">
        <f t="shared" si="47"/>
        <v>0.223165</v>
      </c>
      <c r="Z170">
        <f t="shared" si="48"/>
        <v>0.23772466484882201</v>
      </c>
      <c r="AA170">
        <f t="shared" si="49"/>
        <v>0.32145600000000002</v>
      </c>
      <c r="AB170">
        <f t="shared" si="50"/>
        <v>0.48411218642486598</v>
      </c>
      <c r="AC170">
        <f t="shared" si="51"/>
        <v>0.389824</v>
      </c>
      <c r="AN170">
        <v>1634.4464060545599</v>
      </c>
    </row>
    <row r="171" spans="1:40" x14ac:dyDescent="0.2">
      <c r="A171" s="4">
        <v>170</v>
      </c>
      <c r="B171" s="7">
        <v>7.2019775370832102</v>
      </c>
      <c r="C171" s="8" t="str">
        <f t="shared" si="37"/>
        <v>&lt;Value&gt;7.20197753708321&lt;/Value&gt;</v>
      </c>
      <c r="D171" s="7">
        <v>0.11036820711770901</v>
      </c>
      <c r="E171" s="8">
        <v>0.36009887685416098</v>
      </c>
      <c r="F171" s="7">
        <v>-6.9323790929348997E-2</v>
      </c>
      <c r="G171" s="10" t="str">
        <f t="shared" si="38"/>
        <v>&lt;Value&gt;-0.069323790929349&lt;/Value&gt;</v>
      </c>
      <c r="H171" s="10">
        <v>0.546338338995907</v>
      </c>
      <c r="I171" s="8" t="str">
        <f t="shared" si="39"/>
        <v>&lt;Value&gt;0.546338338995907&lt;/Value&gt;</v>
      </c>
      <c r="J171" s="7">
        <v>8.8416417205730999E-2</v>
      </c>
      <c r="K171" t="s">
        <v>1004</v>
      </c>
      <c r="L171" s="8">
        <f t="shared" si="40"/>
        <v>0.121409</v>
      </c>
      <c r="M171" s="7">
        <v>0.36481503103844598</v>
      </c>
      <c r="N171" t="s">
        <v>1402</v>
      </c>
      <c r="O171" s="8">
        <f t="shared" si="41"/>
        <v>0.405526</v>
      </c>
      <c r="P171" s="7">
        <v>0.13164621054585901</v>
      </c>
      <c r="Q171" t="s">
        <v>1203</v>
      </c>
      <c r="R171" s="8">
        <f t="shared" si="42"/>
        <v>0.13644100000000001</v>
      </c>
      <c r="S171" s="7">
        <v>0.123247908865149</v>
      </c>
      <c r="T171" t="s">
        <v>1601</v>
      </c>
      <c r="U171" s="8">
        <f t="shared" si="43"/>
        <v>4.3961E-2</v>
      </c>
      <c r="V171" s="7">
        <f t="shared" si="44"/>
        <v>-4.3229793340128012E-2</v>
      </c>
      <c r="W171" s="10">
        <f t="shared" si="45"/>
        <v>-1.5032000000000004E-2</v>
      </c>
      <c r="X171" s="10">
        <f t="shared" si="46"/>
        <v>0.22006262775159002</v>
      </c>
      <c r="Y171" s="8">
        <f t="shared" si="47"/>
        <v>0.25785000000000002</v>
      </c>
      <c r="Z171">
        <f t="shared" si="48"/>
        <v>0.24156712217329698</v>
      </c>
      <c r="AA171">
        <f t="shared" si="49"/>
        <v>0.36156500000000003</v>
      </c>
      <c r="AB171">
        <f t="shared" si="50"/>
        <v>0.48806293990359495</v>
      </c>
      <c r="AC171">
        <f t="shared" si="51"/>
        <v>0.44948699999999997</v>
      </c>
      <c r="AN171">
        <v>1646.8115544806401</v>
      </c>
    </row>
    <row r="172" spans="1:40" x14ac:dyDescent="0.2">
      <c r="A172" s="4">
        <v>171</v>
      </c>
      <c r="B172" s="7">
        <v>7.2924402506710599</v>
      </c>
      <c r="C172" s="8" t="str">
        <f t="shared" si="37"/>
        <v>&lt;Value&gt;7.29244025067106&lt;/Value&gt;</v>
      </c>
      <c r="D172" s="7">
        <v>0.116070247300639</v>
      </c>
      <c r="E172" s="8">
        <v>0.36462201253355297</v>
      </c>
      <c r="F172" s="7">
        <v>0.20579221584919</v>
      </c>
      <c r="G172" s="10" t="str">
        <f t="shared" si="38"/>
        <v>&lt;Value&gt;0.20579221584919&lt;/Value&gt;</v>
      </c>
      <c r="H172" s="10">
        <v>0.3233543021677</v>
      </c>
      <c r="I172" s="8" t="str">
        <f t="shared" si="39"/>
        <v>&lt;Value&gt;0.3233543021677&lt;/Value&gt;</v>
      </c>
      <c r="J172" s="7">
        <v>9.7210290698109297E-2</v>
      </c>
      <c r="K172" t="s">
        <v>1005</v>
      </c>
      <c r="L172" s="8">
        <f t="shared" si="40"/>
        <v>0.121628</v>
      </c>
      <c r="M172" s="7">
        <v>0.36883356708495701</v>
      </c>
      <c r="N172" t="s">
        <v>1403</v>
      </c>
      <c r="O172" s="8">
        <f t="shared" si="41"/>
        <v>0.39772600000000002</v>
      </c>
      <c r="P172" s="7">
        <v>0.131678233415153</v>
      </c>
      <c r="Q172" t="s">
        <v>1204</v>
      </c>
      <c r="R172" s="8">
        <f t="shared" si="42"/>
        <v>0.134433</v>
      </c>
      <c r="S172" s="7">
        <v>0.123278139182668</v>
      </c>
      <c r="T172" t="s">
        <v>1602</v>
      </c>
      <c r="U172" s="8">
        <f t="shared" si="43"/>
        <v>3.7919000000000001E-2</v>
      </c>
      <c r="V172" s="7">
        <f t="shared" si="44"/>
        <v>-3.4467942717043704E-2</v>
      </c>
      <c r="W172" s="10">
        <f t="shared" si="45"/>
        <v>-1.2804999999999997E-2</v>
      </c>
      <c r="X172" s="10">
        <f t="shared" si="46"/>
        <v>0.2288885241132623</v>
      </c>
      <c r="Y172" s="8">
        <f t="shared" si="47"/>
        <v>0.25606099999999998</v>
      </c>
      <c r="Z172">
        <f t="shared" si="48"/>
        <v>0.24555542790228901</v>
      </c>
      <c r="AA172">
        <f t="shared" si="49"/>
        <v>0.35980700000000004</v>
      </c>
      <c r="AB172">
        <f t="shared" si="50"/>
        <v>0.49211170626762502</v>
      </c>
      <c r="AC172">
        <f t="shared" si="51"/>
        <v>0.435645</v>
      </c>
      <c r="AN172">
        <v>1737.5704750213699</v>
      </c>
    </row>
    <row r="173" spans="1:40" x14ac:dyDescent="0.2">
      <c r="A173" s="4">
        <v>172</v>
      </c>
      <c r="B173" s="7">
        <v>7.4447100784319602</v>
      </c>
      <c r="C173" s="8" t="str">
        <f t="shared" si="37"/>
        <v>&lt;Value&gt;7.44471007843196&lt;/Value&gt;</v>
      </c>
      <c r="D173" s="7">
        <v>0.12322990882854</v>
      </c>
      <c r="E173" s="8">
        <v>0.37223550392159799</v>
      </c>
      <c r="F173" s="7">
        <v>0.18094848835228</v>
      </c>
      <c r="G173" s="10" t="str">
        <f t="shared" si="38"/>
        <v>&lt;Value&gt;0.18094848835228&lt;/Value&gt;</v>
      </c>
      <c r="H173" s="10">
        <v>0.226095082665143</v>
      </c>
      <c r="I173" s="8" t="str">
        <f t="shared" si="39"/>
        <v>&lt;Value&gt;0.226095082665143&lt;/Value&gt;</v>
      </c>
      <c r="J173" s="7">
        <v>0.104566421880449</v>
      </c>
      <c r="K173" t="s">
        <v>1006</v>
      </c>
      <c r="L173" s="8">
        <f t="shared" si="40"/>
        <v>0.12385</v>
      </c>
      <c r="M173" s="7">
        <v>0.37297660796376703</v>
      </c>
      <c r="N173" t="s">
        <v>1404</v>
      </c>
      <c r="O173" s="8">
        <f t="shared" si="41"/>
        <v>0.39100299999999999</v>
      </c>
      <c r="P173" s="7">
        <v>0.13168313619734201</v>
      </c>
      <c r="Q173" t="s">
        <v>1205</v>
      </c>
      <c r="R173" s="8">
        <f t="shared" si="42"/>
        <v>0.1328</v>
      </c>
      <c r="S173" s="7">
        <v>0.123282728789746</v>
      </c>
      <c r="T173" t="s">
        <v>1603</v>
      </c>
      <c r="U173" s="8">
        <f t="shared" si="43"/>
        <v>3.2384999999999997E-2</v>
      </c>
      <c r="V173" s="7">
        <f t="shared" si="44"/>
        <v>-2.7116714316893012E-2</v>
      </c>
      <c r="W173" s="10">
        <f t="shared" si="45"/>
        <v>-8.9499999999999996E-3</v>
      </c>
      <c r="X173" s="10">
        <f t="shared" si="46"/>
        <v>0.23624955807779102</v>
      </c>
      <c r="Y173" s="8">
        <f t="shared" si="47"/>
        <v>0.25664999999999999</v>
      </c>
      <c r="Z173">
        <f t="shared" si="48"/>
        <v>0.24969387917402103</v>
      </c>
      <c r="AA173">
        <f t="shared" si="49"/>
        <v>0.35861799999999999</v>
      </c>
      <c r="AB173">
        <f t="shared" si="50"/>
        <v>0.49625933675351303</v>
      </c>
      <c r="AC173">
        <f t="shared" si="51"/>
        <v>0.42338799999999999</v>
      </c>
      <c r="AN173">
        <v>1740.1200636250501</v>
      </c>
    </row>
    <row r="174" spans="1:40" x14ac:dyDescent="0.2">
      <c r="A174" s="4">
        <v>173</v>
      </c>
      <c r="B174" s="7">
        <v>7.5514786861532004</v>
      </c>
      <c r="C174" s="8" t="str">
        <f t="shared" si="37"/>
        <v>&lt;Value&gt;7.5514786861532&lt;/Value&gt;</v>
      </c>
      <c r="D174" s="7">
        <v>0.126411510307429</v>
      </c>
      <c r="E174" s="8">
        <v>0.37757393430766001</v>
      </c>
      <c r="F174" s="7">
        <v>0.10752445428861</v>
      </c>
      <c r="G174" s="10" t="str">
        <f t="shared" si="38"/>
        <v>&lt;Value&gt;0.10752445428861&lt;/Value&gt;</v>
      </c>
      <c r="H174" s="10">
        <v>0.349921362997688</v>
      </c>
      <c r="I174" s="8" t="str">
        <f t="shared" si="39"/>
        <v>&lt;Value&gt;0.349921362997688&lt;/Value&gt;</v>
      </c>
      <c r="J174" s="7">
        <v>0.110441983156521</v>
      </c>
      <c r="K174" t="s">
        <v>1007</v>
      </c>
      <c r="L174" s="8">
        <f t="shared" si="40"/>
        <v>0.12711600000000001</v>
      </c>
      <c r="M174" s="7">
        <v>0.37724020714211398</v>
      </c>
      <c r="N174" t="s">
        <v>1405</v>
      </c>
      <c r="O174" s="8">
        <f t="shared" si="41"/>
        <v>0.391708</v>
      </c>
      <c r="P174" s="7">
        <v>0.13166076770495699</v>
      </c>
      <c r="Q174" t="s">
        <v>1206</v>
      </c>
      <c r="R174" s="8">
        <f t="shared" si="42"/>
        <v>0.13301499999999999</v>
      </c>
      <c r="S174" s="7">
        <v>0.123261533772549</v>
      </c>
      <c r="T174" t="s">
        <v>1604</v>
      </c>
      <c r="U174" s="8">
        <f t="shared" si="43"/>
        <v>3.3354000000000002E-2</v>
      </c>
      <c r="V174" s="7">
        <f t="shared" si="44"/>
        <v>-2.1218784548435995E-2</v>
      </c>
      <c r="W174" s="10">
        <f t="shared" si="45"/>
        <v>-5.8989999999999876E-3</v>
      </c>
      <c r="X174" s="10">
        <f t="shared" si="46"/>
        <v>0.24210275086147798</v>
      </c>
      <c r="Y174" s="8">
        <f t="shared" si="47"/>
        <v>0.260131</v>
      </c>
      <c r="Z174">
        <f t="shared" si="48"/>
        <v>0.25397867336956498</v>
      </c>
      <c r="AA174">
        <f t="shared" si="49"/>
        <v>0.35835400000000001</v>
      </c>
      <c r="AB174">
        <f t="shared" si="50"/>
        <v>0.50050174091466304</v>
      </c>
      <c r="AC174">
        <f t="shared" si="51"/>
        <v>0.425062</v>
      </c>
      <c r="AN174">
        <v>1799.5246122733099</v>
      </c>
    </row>
    <row r="175" spans="1:40" x14ac:dyDescent="0.2">
      <c r="A175" s="4">
        <v>174</v>
      </c>
      <c r="B175" s="7">
        <v>7.60132519452113</v>
      </c>
      <c r="C175" s="8" t="str">
        <f t="shared" si="37"/>
        <v>&lt;Value&gt;7.60132519452113&lt;/Value&gt;</v>
      </c>
      <c r="D175" s="7">
        <v>0.12737934049938299</v>
      </c>
      <c r="E175" s="8">
        <v>0.38006625972605601</v>
      </c>
      <c r="F175" s="7">
        <v>8.2354883136373305E-2</v>
      </c>
      <c r="G175" s="10" t="str">
        <f t="shared" si="38"/>
        <v>&lt;Value&gt;0.0823548831363733&lt;/Value&gt;</v>
      </c>
      <c r="H175" s="10">
        <v>0.430826980814069</v>
      </c>
      <c r="I175" s="8" t="str">
        <f t="shared" si="39"/>
        <v>&lt;Value&gt;0.430826980814069&lt;/Value&gt;</v>
      </c>
      <c r="J175" s="7">
        <v>0.114815972349466</v>
      </c>
      <c r="K175" t="s">
        <v>1008</v>
      </c>
      <c r="L175" s="8">
        <f t="shared" si="40"/>
        <v>0.129133</v>
      </c>
      <c r="M175" s="7">
        <v>0.38161356982836298</v>
      </c>
      <c r="N175" t="s">
        <v>1406</v>
      </c>
      <c r="O175" s="8">
        <f t="shared" si="41"/>
        <v>0.39356600000000003</v>
      </c>
      <c r="P175" s="7">
        <v>0.13161269990616101</v>
      </c>
      <c r="Q175" t="s">
        <v>1207</v>
      </c>
      <c r="R175" s="8">
        <f t="shared" si="42"/>
        <v>0.13349900000000001</v>
      </c>
      <c r="S175" s="7">
        <v>0.12321603674747</v>
      </c>
      <c r="T175" t="s">
        <v>1605</v>
      </c>
      <c r="U175" s="8">
        <f t="shared" si="43"/>
        <v>3.5172000000000002E-2</v>
      </c>
      <c r="V175" s="7">
        <f t="shared" si="44"/>
        <v>-1.6796727556695007E-2</v>
      </c>
      <c r="W175" s="10">
        <f t="shared" si="45"/>
        <v>-4.3660000000000088E-3</v>
      </c>
      <c r="X175" s="10">
        <f t="shared" si="46"/>
        <v>0.24642867225562701</v>
      </c>
      <c r="Y175" s="8">
        <f t="shared" si="47"/>
        <v>0.26263199999999998</v>
      </c>
      <c r="Z175">
        <f t="shared" si="48"/>
        <v>0.25839753308089297</v>
      </c>
      <c r="AA175">
        <f t="shared" si="49"/>
        <v>0.35839400000000005</v>
      </c>
      <c r="AB175">
        <f t="shared" si="50"/>
        <v>0.50482960657583298</v>
      </c>
      <c r="AC175">
        <f t="shared" si="51"/>
        <v>0.42873800000000001</v>
      </c>
      <c r="AN175">
        <v>1804.6761795467801</v>
      </c>
    </row>
    <row r="176" spans="1:40" x14ac:dyDescent="0.2">
      <c r="A176" s="4">
        <v>175</v>
      </c>
      <c r="B176" s="7">
        <v>7.6877787701972098</v>
      </c>
      <c r="C176" s="8" t="str">
        <f t="shared" si="37"/>
        <v>&lt;Value&gt;7.68777877019721&lt;/Value&gt;</v>
      </c>
      <c r="D176" s="7">
        <v>0.12828413747061801</v>
      </c>
      <c r="E176" s="8">
        <v>0.38438893850986</v>
      </c>
      <c r="F176" s="7">
        <v>0.39956668278188601</v>
      </c>
      <c r="G176" s="10" t="str">
        <f t="shared" si="38"/>
        <v>&lt;Value&gt;0.399566682781886&lt;/Value&gt;</v>
      </c>
      <c r="H176" s="10">
        <v>0.34452611740697697</v>
      </c>
      <c r="I176" s="8" t="str">
        <f t="shared" si="39"/>
        <v>&lt;Value&gt;0.344526117406977&lt;/Value&gt;</v>
      </c>
      <c r="J176" s="7">
        <v>0.11768899712261401</v>
      </c>
      <c r="K176" t="s">
        <v>1009</v>
      </c>
      <c r="L176" s="8">
        <f t="shared" si="40"/>
        <v>0.13314500000000001</v>
      </c>
      <c r="M176" s="7">
        <v>0.38607882053384901</v>
      </c>
      <c r="N176" t="s">
        <v>1407</v>
      </c>
      <c r="O176" s="8">
        <f t="shared" si="41"/>
        <v>0.398982</v>
      </c>
      <c r="P176" s="7">
        <v>0.13154217582229899</v>
      </c>
      <c r="Q176" t="s">
        <v>1208</v>
      </c>
      <c r="R176" s="8">
        <f t="shared" si="42"/>
        <v>0.13487199999999999</v>
      </c>
      <c r="S176" s="7">
        <v>0.1231492977772</v>
      </c>
      <c r="T176" t="s">
        <v>1606</v>
      </c>
      <c r="U176" s="8">
        <f t="shared" si="43"/>
        <v>3.9845999999999999E-2</v>
      </c>
      <c r="V176" s="7">
        <f t="shared" si="44"/>
        <v>-1.3853178699684984E-2</v>
      </c>
      <c r="W176" s="10">
        <f t="shared" si="45"/>
        <v>-1.7269999999999786E-3</v>
      </c>
      <c r="X176" s="10">
        <f t="shared" si="46"/>
        <v>0.24923117294491298</v>
      </c>
      <c r="Y176" s="8">
        <f t="shared" si="47"/>
        <v>0.26801700000000001</v>
      </c>
      <c r="Z176">
        <f t="shared" si="48"/>
        <v>0.26292952275664899</v>
      </c>
      <c r="AA176">
        <f t="shared" si="49"/>
        <v>0.35913600000000001</v>
      </c>
      <c r="AB176">
        <f t="shared" si="50"/>
        <v>0.50922811831104897</v>
      </c>
      <c r="AC176">
        <f t="shared" si="51"/>
        <v>0.438828</v>
      </c>
      <c r="AN176">
        <v>1883.92621460585</v>
      </c>
    </row>
    <row r="177" spans="1:40" x14ac:dyDescent="0.2">
      <c r="A177" s="4">
        <v>176</v>
      </c>
      <c r="B177" s="7">
        <v>7.7527373177920804</v>
      </c>
      <c r="C177" s="8" t="str">
        <f t="shared" si="37"/>
        <v>&lt;Value&gt;7.75273731779208&lt;/Value&gt;</v>
      </c>
      <c r="D177" s="7">
        <v>0.128326180792598</v>
      </c>
      <c r="E177" s="8">
        <v>0.387636865889604</v>
      </c>
      <c r="F177" s="7">
        <v>7.8950977828520397E-2</v>
      </c>
      <c r="G177" s="10" t="str">
        <f t="shared" si="38"/>
        <v>&lt;Value&gt;0.0789509778285204&lt;/Value&gt;</v>
      </c>
      <c r="H177" s="10">
        <v>0.31590085625410702</v>
      </c>
      <c r="I177" s="8" t="str">
        <f t="shared" si="39"/>
        <v>&lt;Value&gt;0.315900856254107&lt;/Value&gt;</v>
      </c>
      <c r="J177" s="7">
        <v>0.11908267231816699</v>
      </c>
      <c r="K177" t="s">
        <v>1010</v>
      </c>
      <c r="L177" s="8">
        <f t="shared" si="40"/>
        <v>0.124968</v>
      </c>
      <c r="M177" s="7">
        <v>0.390610877065732</v>
      </c>
      <c r="N177" t="s">
        <v>1408</v>
      </c>
      <c r="O177" s="8">
        <f t="shared" si="41"/>
        <v>0.39913199999999999</v>
      </c>
      <c r="P177" s="7">
        <v>0.131453955976051</v>
      </c>
      <c r="Q177" t="s">
        <v>1209</v>
      </c>
      <c r="R177" s="8">
        <f t="shared" si="42"/>
        <v>0.13386100000000001</v>
      </c>
      <c r="S177" s="7">
        <v>0.123065809614208</v>
      </c>
      <c r="T177" t="s">
        <v>1607</v>
      </c>
      <c r="U177" s="8">
        <f t="shared" si="43"/>
        <v>3.6554999999999997E-2</v>
      </c>
      <c r="V177" s="7">
        <f t="shared" si="44"/>
        <v>-1.2371283657884008E-2</v>
      </c>
      <c r="W177" s="10">
        <f t="shared" si="45"/>
        <v>-8.893000000000012E-3</v>
      </c>
      <c r="X177" s="10">
        <f t="shared" si="46"/>
        <v>0.25053662829421797</v>
      </c>
      <c r="Y177" s="8">
        <f t="shared" si="47"/>
        <v>0.25882899999999998</v>
      </c>
      <c r="Z177">
        <f t="shared" si="48"/>
        <v>0.26754506745152401</v>
      </c>
      <c r="AA177">
        <f t="shared" si="49"/>
        <v>0.36257699999999998</v>
      </c>
      <c r="AB177">
        <f t="shared" si="50"/>
        <v>0.51367668667994004</v>
      </c>
      <c r="AC177">
        <f t="shared" si="51"/>
        <v>0.43568699999999999</v>
      </c>
      <c r="AN177">
        <v>1927.89757201717</v>
      </c>
    </row>
    <row r="178" spans="1:40" x14ac:dyDescent="0.2">
      <c r="A178" s="4">
        <v>177</v>
      </c>
      <c r="B178" s="7">
        <v>7.8007246645642603</v>
      </c>
      <c r="C178" s="8" t="str">
        <f t="shared" si="37"/>
        <v>&lt;Value&gt;7.80072466456426&lt;/Value&gt;</v>
      </c>
      <c r="D178" s="7">
        <v>0.12801146376846401</v>
      </c>
      <c r="E178" s="8">
        <v>0.39003623322821301</v>
      </c>
      <c r="F178" s="7">
        <v>0.102936849672686</v>
      </c>
      <c r="G178" s="10" t="str">
        <f t="shared" si="38"/>
        <v>&lt;Value&gt;0.102936849672686&lt;/Value&gt;</v>
      </c>
      <c r="H178" s="10">
        <v>0.53028386275795902</v>
      </c>
      <c r="I178" s="8" t="str">
        <f t="shared" si="39"/>
        <v>&lt;Value&gt;0.530283862757959&lt;/Value&gt;</v>
      </c>
      <c r="J178" s="7">
        <v>0.119038651085628</v>
      </c>
      <c r="K178" t="s">
        <v>1011</v>
      </c>
      <c r="L178" s="8">
        <f t="shared" si="40"/>
        <v>0.11908100000000001</v>
      </c>
      <c r="M178" s="7">
        <v>0.39517744242071301</v>
      </c>
      <c r="N178" t="s">
        <v>1409</v>
      </c>
      <c r="O178" s="8">
        <f t="shared" si="41"/>
        <v>0.40022999999999997</v>
      </c>
      <c r="P178" s="7">
        <v>0.131354070208134</v>
      </c>
      <c r="Q178" t="s">
        <v>1210</v>
      </c>
      <c r="R178" s="8">
        <f t="shared" si="42"/>
        <v>0.133267</v>
      </c>
      <c r="S178" s="7">
        <v>0.122971263683853</v>
      </c>
      <c r="T178" t="s">
        <v>1608</v>
      </c>
      <c r="U178" s="8">
        <f t="shared" si="43"/>
        <v>3.4486999999999997E-2</v>
      </c>
      <c r="V178" s="7">
        <f t="shared" si="44"/>
        <v>-1.2315419122505999E-2</v>
      </c>
      <c r="W178" s="10">
        <f t="shared" si="45"/>
        <v>-1.418599999999999E-2</v>
      </c>
      <c r="X178" s="10">
        <f t="shared" si="46"/>
        <v>0.250392721293762</v>
      </c>
      <c r="Y178" s="8">
        <f t="shared" si="47"/>
        <v>0.25234800000000002</v>
      </c>
      <c r="Z178">
        <f t="shared" si="48"/>
        <v>0.27220617873686004</v>
      </c>
      <c r="AA178">
        <f t="shared" si="49"/>
        <v>0.36574299999999998</v>
      </c>
      <c r="AB178">
        <f t="shared" si="50"/>
        <v>0.51814870610456598</v>
      </c>
      <c r="AC178">
        <f t="shared" si="51"/>
        <v>0.43471699999999996</v>
      </c>
      <c r="AN178">
        <v>1931.3001657649199</v>
      </c>
    </row>
    <row r="179" spans="1:40" x14ac:dyDescent="0.2">
      <c r="A179" s="4">
        <v>178</v>
      </c>
      <c r="B179" s="7">
        <v>8.0269624606902301</v>
      </c>
      <c r="C179" s="8" t="str">
        <f t="shared" si="37"/>
        <v>&lt;Value&gt;8.02696246069023&lt;/Value&gt;</v>
      </c>
      <c r="D179" s="7">
        <v>0.122720903529311</v>
      </c>
      <c r="E179" s="8">
        <v>0.40134812303451201</v>
      </c>
      <c r="F179" s="7">
        <v>-1.03281486506056E-3</v>
      </c>
      <c r="G179" s="10" t="str">
        <f t="shared" si="38"/>
        <v>&lt;Value&gt;-0.00103281486506056&lt;/Value&gt;</v>
      </c>
      <c r="H179" s="10">
        <v>0.74173294542135404</v>
      </c>
      <c r="I179" s="8" t="str">
        <f t="shared" si="39"/>
        <v>&lt;Value&gt;0.741732945421354&lt;/Value&gt;</v>
      </c>
      <c r="J179" s="7">
        <v>0.11761731869377801</v>
      </c>
      <c r="K179" t="s">
        <v>1012</v>
      </c>
      <c r="L179" s="8">
        <f t="shared" si="40"/>
        <v>9.4779000000000002E-2</v>
      </c>
      <c r="M179" s="7">
        <v>0.399739125608433</v>
      </c>
      <c r="N179" t="s">
        <v>1410</v>
      </c>
      <c r="O179" s="8">
        <f t="shared" si="41"/>
        <v>0.41786000000000001</v>
      </c>
      <c r="P179" s="7">
        <v>0.13124948744774401</v>
      </c>
      <c r="Q179" t="s">
        <v>1211</v>
      </c>
      <c r="R179" s="8">
        <f t="shared" si="42"/>
        <v>0.132576</v>
      </c>
      <c r="S179" s="7">
        <v>0.122872238652767</v>
      </c>
      <c r="T179" t="s">
        <v>1609</v>
      </c>
      <c r="U179" s="8">
        <f t="shared" si="43"/>
        <v>3.1865999999999998E-2</v>
      </c>
      <c r="V179" s="7">
        <f t="shared" si="44"/>
        <v>-1.3632168753966001E-2</v>
      </c>
      <c r="W179" s="10">
        <f t="shared" si="45"/>
        <v>-3.7796999999999997E-2</v>
      </c>
      <c r="X179" s="10">
        <f t="shared" si="46"/>
        <v>0.24886680614152201</v>
      </c>
      <c r="Y179" s="8">
        <f t="shared" si="47"/>
        <v>0.227355</v>
      </c>
      <c r="Z179">
        <f t="shared" si="48"/>
        <v>0.27686688695566597</v>
      </c>
      <c r="AA179">
        <f t="shared" si="49"/>
        <v>0.385994</v>
      </c>
      <c r="AB179">
        <f t="shared" si="50"/>
        <v>0.52261136426120003</v>
      </c>
      <c r="AC179">
        <f t="shared" si="51"/>
        <v>0.44972600000000001</v>
      </c>
      <c r="AN179">
        <v>1958.0878893026099</v>
      </c>
    </row>
    <row r="180" spans="1:40" x14ac:dyDescent="0.2">
      <c r="A180" s="4">
        <v>179</v>
      </c>
      <c r="B180" s="7">
        <v>8.0732905272707995</v>
      </c>
      <c r="C180" s="8" t="str">
        <f t="shared" si="37"/>
        <v>&lt;Value&gt;8.0732905272708&lt;/Value&gt;</v>
      </c>
      <c r="D180" s="7">
        <v>0.120898415945625</v>
      </c>
      <c r="E180" s="8">
        <v>0.40366452636354</v>
      </c>
      <c r="F180" s="7">
        <v>1.3659131109707699E-2</v>
      </c>
      <c r="G180" s="10" t="str">
        <f t="shared" si="38"/>
        <v>&lt;Value&gt;0.0136591311097077&lt;/Value&gt;</v>
      </c>
      <c r="H180" s="10">
        <v>0.41768463556107199</v>
      </c>
      <c r="I180" s="8" t="str">
        <f t="shared" si="39"/>
        <v>&lt;Value&gt;0.417684635561072&lt;/Value&gt;</v>
      </c>
      <c r="J180" s="7">
        <v>0.114896184957228</v>
      </c>
      <c r="K180" t="s">
        <v>1013</v>
      </c>
      <c r="L180" s="8">
        <f t="shared" si="40"/>
        <v>8.9885000000000007E-2</v>
      </c>
      <c r="M180" s="7">
        <v>0.40424970130504001</v>
      </c>
      <c r="N180" t="s">
        <v>1411</v>
      </c>
      <c r="O180" s="8">
        <f t="shared" si="41"/>
        <v>0.42266599999999999</v>
      </c>
      <c r="P180" s="7">
        <v>0.131147721429763</v>
      </c>
      <c r="Q180" t="s">
        <v>1212</v>
      </c>
      <c r="R180" s="8">
        <f t="shared" si="42"/>
        <v>0.13248299999999999</v>
      </c>
      <c r="S180" s="7">
        <v>0.12277582852770499</v>
      </c>
      <c r="T180" t="s">
        <v>1610</v>
      </c>
      <c r="U180" s="8">
        <f t="shared" si="43"/>
        <v>3.1406999999999997E-2</v>
      </c>
      <c r="V180" s="7">
        <f t="shared" si="44"/>
        <v>-1.6251536472534994E-2</v>
      </c>
      <c r="W180" s="10">
        <f t="shared" si="45"/>
        <v>-4.2597999999999983E-2</v>
      </c>
      <c r="X180" s="10">
        <f t="shared" si="46"/>
        <v>0.246043906386991</v>
      </c>
      <c r="Y180" s="8">
        <f t="shared" si="47"/>
        <v>0.22236800000000001</v>
      </c>
      <c r="Z180">
        <f t="shared" si="48"/>
        <v>0.28147387277733504</v>
      </c>
      <c r="AA180">
        <f t="shared" si="49"/>
        <v>0.39125899999999997</v>
      </c>
      <c r="AB180">
        <f t="shared" si="50"/>
        <v>0.52702552983274498</v>
      </c>
      <c r="AC180">
        <f t="shared" si="51"/>
        <v>0.454073</v>
      </c>
      <c r="AN180">
        <v>1942.40017418564</v>
      </c>
    </row>
    <row r="181" spans="1:40" x14ac:dyDescent="0.2">
      <c r="A181" s="4">
        <v>180</v>
      </c>
      <c r="B181" s="7">
        <v>8.0933295938024994</v>
      </c>
      <c r="C181" s="8" t="str">
        <f t="shared" si="37"/>
        <v>&lt;Value&gt;8.0933295938025&lt;/Value&gt;</v>
      </c>
      <c r="D181" s="7">
        <v>0.120036228446834</v>
      </c>
      <c r="E181" s="8">
        <v>0.40466647969012498</v>
      </c>
      <c r="F181" s="7">
        <v>4.3097380048831298E-2</v>
      </c>
      <c r="G181" s="10" t="str">
        <f t="shared" si="38"/>
        <v>&lt;Value&gt;0.0430973800488313&lt;/Value&gt;</v>
      </c>
      <c r="H181" s="10">
        <v>0.49472962920490199</v>
      </c>
      <c r="I181" s="8" t="str">
        <f t="shared" si="39"/>
        <v>&lt;Value&gt;0.494729629204902&lt;/Value&gt;</v>
      </c>
      <c r="J181" s="7">
        <v>0.110968017106505</v>
      </c>
      <c r="K181" t="s">
        <v>1014</v>
      </c>
      <c r="L181" s="8">
        <f t="shared" si="40"/>
        <v>8.7819999999999995E-2</v>
      </c>
      <c r="M181" s="7">
        <v>0.40865651635278699</v>
      </c>
      <c r="N181" t="s">
        <v>1412</v>
      </c>
      <c r="O181" s="8">
        <f t="shared" si="41"/>
        <v>0.42499999999999999</v>
      </c>
      <c r="P181" s="7">
        <v>0.131056395048708</v>
      </c>
      <c r="Q181" t="s">
        <v>1212</v>
      </c>
      <c r="R181" s="8">
        <f t="shared" si="42"/>
        <v>0.13248299999999999</v>
      </c>
      <c r="S181" s="7">
        <v>0.122689231664963</v>
      </c>
      <c r="T181" t="s">
        <v>1611</v>
      </c>
      <c r="U181" s="8">
        <f t="shared" si="43"/>
        <v>3.1359999999999999E-2</v>
      </c>
      <c r="V181" s="7">
        <f t="shared" si="44"/>
        <v>-2.0088377942203001E-2</v>
      </c>
      <c r="W181" s="10">
        <f t="shared" si="45"/>
        <v>-4.4662999999999994E-2</v>
      </c>
      <c r="X181" s="10">
        <f t="shared" si="46"/>
        <v>0.242024412155213</v>
      </c>
      <c r="Y181" s="8">
        <f t="shared" si="47"/>
        <v>0.22030299999999997</v>
      </c>
      <c r="Z181">
        <f t="shared" si="48"/>
        <v>0.28596728468782401</v>
      </c>
      <c r="AA181">
        <f t="shared" si="49"/>
        <v>0.39363999999999999</v>
      </c>
      <c r="AB181">
        <f t="shared" si="50"/>
        <v>0.53134574801775003</v>
      </c>
      <c r="AC181">
        <f t="shared" si="51"/>
        <v>0.45635999999999999</v>
      </c>
      <c r="AN181">
        <v>1907.6527358048299</v>
      </c>
    </row>
    <row r="182" spans="1:40" x14ac:dyDescent="0.2">
      <c r="A182" s="4">
        <v>181</v>
      </c>
      <c r="B182" s="7">
        <v>8.1705179769674903</v>
      </c>
      <c r="C182" s="8" t="str">
        <f t="shared" si="37"/>
        <v>&lt;Value&gt;8.17051797696749&lt;/Value&gt;</v>
      </c>
      <c r="D182" s="7">
        <v>0.116310774336431</v>
      </c>
      <c r="E182" s="8">
        <v>0.40852589884837498</v>
      </c>
      <c r="F182" s="7">
        <v>0.341678641579864</v>
      </c>
      <c r="G182" s="10" t="str">
        <f t="shared" si="38"/>
        <v>&lt;Value&gt;0.341678641579864&lt;/Value&gt;</v>
      </c>
      <c r="H182" s="10">
        <v>0.214200941754283</v>
      </c>
      <c r="I182" s="8" t="str">
        <f t="shared" si="39"/>
        <v>&lt;Value&gt;0.214200941754283&lt;/Value&gt;</v>
      </c>
      <c r="J182" s="7">
        <v>0.10593875957348201</v>
      </c>
      <c r="K182" t="s">
        <v>1015</v>
      </c>
      <c r="L182" s="8">
        <f t="shared" si="40"/>
        <v>8.0185000000000006E-2</v>
      </c>
      <c r="M182" s="7">
        <v>0.41290104845707998</v>
      </c>
      <c r="N182" t="s">
        <v>1413</v>
      </c>
      <c r="O182" s="8">
        <f t="shared" si="41"/>
        <v>0.43559599999999998</v>
      </c>
      <c r="P182" s="7">
        <v>0.13098278961052801</v>
      </c>
      <c r="Q182" t="s">
        <v>1213</v>
      </c>
      <c r="R182" s="8">
        <f t="shared" si="42"/>
        <v>0.132744</v>
      </c>
      <c r="S182" s="7">
        <v>0.122619325448872</v>
      </c>
      <c r="T182" t="s">
        <v>1612</v>
      </c>
      <c r="U182" s="8">
        <f t="shared" si="43"/>
        <v>3.2168000000000002E-2</v>
      </c>
      <c r="V182" s="7">
        <f t="shared" si="44"/>
        <v>-2.5044030037046E-2</v>
      </c>
      <c r="W182" s="10">
        <f t="shared" si="45"/>
        <v>-5.2558999999999995E-2</v>
      </c>
      <c r="X182" s="10">
        <f t="shared" si="46"/>
        <v>0.23692154918401001</v>
      </c>
      <c r="Y182" s="8">
        <f t="shared" si="47"/>
        <v>0.21292900000000001</v>
      </c>
      <c r="Z182">
        <f t="shared" si="48"/>
        <v>0.29028172300820798</v>
      </c>
      <c r="AA182">
        <f t="shared" si="49"/>
        <v>0.40342800000000001</v>
      </c>
      <c r="AB182">
        <f t="shared" si="50"/>
        <v>0.53552037390595197</v>
      </c>
      <c r="AC182">
        <f t="shared" si="51"/>
        <v>0.46776399999999996</v>
      </c>
      <c r="AN182">
        <v>1864.7800206024301</v>
      </c>
    </row>
    <row r="183" spans="1:40" x14ac:dyDescent="0.2">
      <c r="A183" s="4">
        <v>182</v>
      </c>
      <c r="B183" s="7">
        <v>8.2837564248754703</v>
      </c>
      <c r="C183" s="8" t="str">
        <f t="shared" si="37"/>
        <v>&lt;Value&gt;8.28375642487547&lt;/Value&gt;</v>
      </c>
      <c r="D183" s="7">
        <v>0.109740021687636</v>
      </c>
      <c r="E183" s="8">
        <v>0.41418782124377401</v>
      </c>
      <c r="F183" s="7">
        <v>5.8270717296052203E-2</v>
      </c>
      <c r="G183" s="10" t="str">
        <f t="shared" si="38"/>
        <v>&lt;Value&gt;0.0582707172960522&lt;/Value&gt;</v>
      </c>
      <c r="H183" s="10">
        <v>0.277322151810869</v>
      </c>
      <c r="I183" s="8" t="str">
        <f t="shared" si="39"/>
        <v>&lt;Value&gt;0.277322151810869&lt;/Value&gt;</v>
      </c>
      <c r="J183" s="7">
        <v>9.9925290475976494E-2</v>
      </c>
      <c r="K183" t="s">
        <v>1016</v>
      </c>
      <c r="L183" s="8">
        <f t="shared" si="40"/>
        <v>6.9834999999999994E-2</v>
      </c>
      <c r="M183" s="7">
        <v>0.41691961901540697</v>
      </c>
      <c r="N183" t="s">
        <v>1414</v>
      </c>
      <c r="O183" s="8">
        <f t="shared" si="41"/>
        <v>0.45585399999999998</v>
      </c>
      <c r="P183" s="7">
        <v>0.13093340725281699</v>
      </c>
      <c r="Q183" t="s">
        <v>1214</v>
      </c>
      <c r="R183" s="8">
        <f t="shared" si="42"/>
        <v>0.13388800000000001</v>
      </c>
      <c r="S183" s="7">
        <v>0.122572253306634</v>
      </c>
      <c r="T183" t="s">
        <v>1613</v>
      </c>
      <c r="U183" s="8">
        <f t="shared" si="43"/>
        <v>3.5987999999999999E-2</v>
      </c>
      <c r="V183" s="7">
        <f t="shared" si="44"/>
        <v>-3.1008116776840497E-2</v>
      </c>
      <c r="W183" s="10">
        <f t="shared" si="45"/>
        <v>-6.4053000000000013E-2</v>
      </c>
      <c r="X183" s="10">
        <f t="shared" si="46"/>
        <v>0.23085869772879347</v>
      </c>
      <c r="Y183" s="8">
        <f t="shared" si="47"/>
        <v>0.20372299999999999</v>
      </c>
      <c r="Z183">
        <f t="shared" si="48"/>
        <v>0.29434736570877296</v>
      </c>
      <c r="AA183">
        <f t="shared" si="49"/>
        <v>0.41986599999999996</v>
      </c>
      <c r="AB183">
        <f t="shared" si="50"/>
        <v>0.53949187232204099</v>
      </c>
      <c r="AC183">
        <f t="shared" si="51"/>
        <v>0.491842</v>
      </c>
      <c r="AN183">
        <v>1860.8143239921701</v>
      </c>
    </row>
    <row r="184" spans="1:40" x14ac:dyDescent="0.2">
      <c r="A184" s="4">
        <v>183</v>
      </c>
      <c r="B184" s="7">
        <v>8.5258853639590004</v>
      </c>
      <c r="C184" s="8" t="str">
        <f t="shared" si="37"/>
        <v>&lt;Value&gt;8.525885363959&lt;/Value&gt;</v>
      </c>
      <c r="D184" s="7">
        <v>9.1795517202447094E-2</v>
      </c>
      <c r="E184" s="8">
        <v>0.42629426819795002</v>
      </c>
      <c r="F184" s="7">
        <v>8.2374113967029195E-4</v>
      </c>
      <c r="G184" s="10" t="str">
        <f t="shared" si="38"/>
        <v>&lt;Value&gt;0.000823741139670292&lt;/Value&gt;</v>
      </c>
      <c r="H184" s="10">
        <v>0.62172936198137696</v>
      </c>
      <c r="I184" s="8" t="str">
        <f t="shared" si="39"/>
        <v>&lt;Value&gt;0.621729361981377&lt;/Value&gt;</v>
      </c>
      <c r="J184" s="7">
        <v>9.3053066531917E-2</v>
      </c>
      <c r="K184" t="s">
        <v>1017</v>
      </c>
      <c r="L184" s="8">
        <f t="shared" si="40"/>
        <v>5.0559E-2</v>
      </c>
      <c r="M184" s="7">
        <v>0.42064425792135901</v>
      </c>
      <c r="N184" t="s">
        <v>1415</v>
      </c>
      <c r="O184" s="8">
        <f t="shared" si="41"/>
        <v>0.51922999999999997</v>
      </c>
      <c r="P184" s="7">
        <v>0.130913574865167</v>
      </c>
      <c r="Q184" t="s">
        <v>1215</v>
      </c>
      <c r="R184" s="8">
        <f t="shared" si="42"/>
        <v>0.139568</v>
      </c>
      <c r="S184" s="7">
        <v>0.12255305079871</v>
      </c>
      <c r="T184" t="s">
        <v>1614</v>
      </c>
      <c r="U184" s="8">
        <f t="shared" si="43"/>
        <v>5.1637000000000002E-2</v>
      </c>
      <c r="V184" s="7">
        <f t="shared" si="44"/>
        <v>-3.7860508333249998E-2</v>
      </c>
      <c r="W184" s="10">
        <f t="shared" si="45"/>
        <v>-8.9009000000000005E-2</v>
      </c>
      <c r="X184" s="10">
        <f t="shared" si="46"/>
        <v>0.223966641397084</v>
      </c>
      <c r="Y184" s="8">
        <f t="shared" si="47"/>
        <v>0.19012699999999999</v>
      </c>
      <c r="Z184">
        <f t="shared" si="48"/>
        <v>0.29809120712264903</v>
      </c>
      <c r="AA184">
        <f t="shared" si="49"/>
        <v>0.46759299999999998</v>
      </c>
      <c r="AB184">
        <f t="shared" si="50"/>
        <v>0.54319730872006899</v>
      </c>
      <c r="AC184">
        <f t="shared" si="51"/>
        <v>0.57086700000000001</v>
      </c>
      <c r="AN184">
        <v>1848.6727156849499</v>
      </c>
    </row>
    <row r="185" spans="1:40" x14ac:dyDescent="0.2">
      <c r="A185" s="4">
        <v>184</v>
      </c>
      <c r="B185" s="7">
        <v>8.6718383168441804</v>
      </c>
      <c r="C185" s="8" t="str">
        <f t="shared" si="37"/>
        <v>&lt;Value&gt;8.67183831684418&lt;/Value&gt;</v>
      </c>
      <c r="D185" s="7">
        <v>7.8851414370248493E-2</v>
      </c>
      <c r="E185" s="8">
        <v>0.43359191584220902</v>
      </c>
      <c r="F185" s="7">
        <v>1.9762180955034798E-2</v>
      </c>
      <c r="G185" s="10" t="str">
        <f t="shared" si="38"/>
        <v>&lt;Value&gt;0.0197621809550348&lt;/Value&gt;</v>
      </c>
      <c r="H185" s="10">
        <v>0.53519567412277302</v>
      </c>
      <c r="I185" s="8" t="str">
        <f t="shared" si="39"/>
        <v>&lt;Value&gt;0.535195674122773&lt;/Value&gt;</v>
      </c>
      <c r="J185" s="7">
        <v>8.5453708719648705E-2</v>
      </c>
      <c r="K185" t="s">
        <v>1018</v>
      </c>
      <c r="L185" s="8">
        <f t="shared" si="40"/>
        <v>4.1096000000000001E-2</v>
      </c>
      <c r="M185" s="7">
        <v>0.42400371355125999</v>
      </c>
      <c r="N185" t="s">
        <v>1416</v>
      </c>
      <c r="O185" s="8">
        <f t="shared" si="41"/>
        <v>0.47442600000000001</v>
      </c>
      <c r="P185" s="7">
        <v>0.13092711570632701</v>
      </c>
      <c r="Q185" t="s">
        <v>1216</v>
      </c>
      <c r="R185" s="8">
        <f t="shared" si="42"/>
        <v>0.13597600000000001</v>
      </c>
      <c r="S185" s="7">
        <v>0.122565335521679</v>
      </c>
      <c r="T185" t="s">
        <v>1615</v>
      </c>
      <c r="U185" s="8">
        <f t="shared" si="43"/>
        <v>4.2426999999999999E-2</v>
      </c>
      <c r="V185" s="7">
        <f t="shared" si="44"/>
        <v>-4.5473406986678302E-2</v>
      </c>
      <c r="W185" s="10">
        <f t="shared" si="45"/>
        <v>-9.488000000000002E-2</v>
      </c>
      <c r="X185" s="10">
        <f t="shared" si="46"/>
        <v>0.21638082442597573</v>
      </c>
      <c r="Y185" s="8">
        <f t="shared" si="47"/>
        <v>0.17707200000000001</v>
      </c>
      <c r="Z185">
        <f t="shared" si="48"/>
        <v>0.30143837802958096</v>
      </c>
      <c r="AA185">
        <f t="shared" si="49"/>
        <v>0.43199900000000002</v>
      </c>
      <c r="AB185">
        <f t="shared" si="50"/>
        <v>0.54656904907293902</v>
      </c>
      <c r="AC185">
        <f t="shared" si="51"/>
        <v>0.51685300000000001</v>
      </c>
      <c r="AN185">
        <v>1832.8335452851099</v>
      </c>
    </row>
    <row r="186" spans="1:40" x14ac:dyDescent="0.2">
      <c r="A186" s="4">
        <v>185</v>
      </c>
      <c r="B186" s="7">
        <v>8.8363559047976903</v>
      </c>
      <c r="C186" s="8" t="str">
        <f t="shared" si="37"/>
        <v>&lt;Value&gt;8.83635590479769&lt;/Value&gt;</v>
      </c>
      <c r="D186" s="7">
        <v>6.2814259510475201E-2</v>
      </c>
      <c r="E186" s="8">
        <v>0.44181779523988401</v>
      </c>
      <c r="F186" s="7">
        <v>0.15699096914407501</v>
      </c>
      <c r="G186" s="10" t="str">
        <f t="shared" si="38"/>
        <v>&lt;Value&gt;0.156990969144075&lt;/Value&gt;</v>
      </c>
      <c r="H186" s="10">
        <v>0.33770114112459598</v>
      </c>
      <c r="I186" s="8" t="str">
        <f t="shared" si="39"/>
        <v>&lt;Value&gt;0.337701141124596&lt;/Value&gt;</v>
      </c>
      <c r="J186" s="7">
        <v>7.7262580269926398E-2</v>
      </c>
      <c r="K186" t="s">
        <v>1019</v>
      </c>
      <c r="L186" s="8">
        <f t="shared" si="40"/>
        <v>3.1472E-2</v>
      </c>
      <c r="M186" s="7">
        <v>0.42692459613469402</v>
      </c>
      <c r="N186" t="s">
        <v>1417</v>
      </c>
      <c r="O186" s="8">
        <f t="shared" si="41"/>
        <v>0.43601800000000002</v>
      </c>
      <c r="P186" s="7">
        <v>0.130976110557978</v>
      </c>
      <c r="Q186" t="s">
        <v>1217</v>
      </c>
      <c r="R186" s="8">
        <f t="shared" si="42"/>
        <v>0.133187</v>
      </c>
      <c r="S186" s="7">
        <v>0.12261108145741501</v>
      </c>
      <c r="T186" t="s">
        <v>1616</v>
      </c>
      <c r="U186" s="8">
        <f t="shared" si="43"/>
        <v>3.3798000000000002E-2</v>
      </c>
      <c r="V186" s="7">
        <f t="shared" si="44"/>
        <v>-5.3713530288051606E-2</v>
      </c>
      <c r="W186" s="10">
        <f t="shared" si="45"/>
        <v>-0.101715</v>
      </c>
      <c r="X186" s="10">
        <f t="shared" si="46"/>
        <v>0.20823869082790442</v>
      </c>
      <c r="Y186" s="8">
        <f t="shared" si="47"/>
        <v>0.164659</v>
      </c>
      <c r="Z186">
        <f t="shared" si="48"/>
        <v>0.30431351467727902</v>
      </c>
      <c r="AA186">
        <f t="shared" si="49"/>
        <v>0.40222000000000002</v>
      </c>
      <c r="AB186">
        <f t="shared" si="50"/>
        <v>0.54953567759210897</v>
      </c>
      <c r="AC186">
        <f t="shared" si="51"/>
        <v>0.46981600000000001</v>
      </c>
      <c r="AN186">
        <v>1774.85129406277</v>
      </c>
    </row>
    <row r="187" spans="1:40" x14ac:dyDescent="0.2">
      <c r="A187" s="4">
        <v>186</v>
      </c>
      <c r="B187" s="7">
        <v>8.9363333432318903</v>
      </c>
      <c r="C187" s="8" t="str">
        <f t="shared" si="37"/>
        <v>&lt;Value&gt;8.93633334323189&lt;/Value&gt;</v>
      </c>
      <c r="D187" s="7">
        <v>5.2510681548503503E-2</v>
      </c>
      <c r="E187" s="8">
        <v>0.44681666716159502</v>
      </c>
      <c r="F187" s="7">
        <v>-0.120943044499585</v>
      </c>
      <c r="G187" s="10" t="str">
        <f t="shared" si="38"/>
        <v>&lt;Value&gt;-0.120943044499585&lt;/Value&gt;</v>
      </c>
      <c r="H187" s="10">
        <v>0.55827652704972197</v>
      </c>
      <c r="I187" s="8" t="str">
        <f t="shared" si="39"/>
        <v>&lt;Value&gt;0.558276527049722&lt;/Value&gt;</v>
      </c>
      <c r="J187" s="7">
        <v>6.8616406604785199E-2</v>
      </c>
      <c r="K187" t="s">
        <v>1020</v>
      </c>
      <c r="L187" s="8">
        <f t="shared" si="40"/>
        <v>2.6055999999999999E-2</v>
      </c>
      <c r="M187" s="7">
        <v>0.42933263754540102</v>
      </c>
      <c r="N187" t="s">
        <v>1418</v>
      </c>
      <c r="O187" s="8">
        <f t="shared" si="41"/>
        <v>0.41850199999999999</v>
      </c>
      <c r="P187" s="7">
        <v>0.13106076393014801</v>
      </c>
      <c r="Q187" t="s">
        <v>1218</v>
      </c>
      <c r="R187" s="8">
        <f t="shared" si="42"/>
        <v>0.13205</v>
      </c>
      <c r="S187" s="7">
        <v>0.122690492436174</v>
      </c>
      <c r="T187" t="s">
        <v>1617</v>
      </c>
      <c r="U187" s="8">
        <f t="shared" si="43"/>
        <v>2.9624000000000001E-2</v>
      </c>
      <c r="V187" s="7">
        <f t="shared" si="44"/>
        <v>-6.2444357325362812E-2</v>
      </c>
      <c r="W187" s="10">
        <f t="shared" si="45"/>
        <v>-0.105994</v>
      </c>
      <c r="X187" s="10">
        <f t="shared" si="46"/>
        <v>0.19967717053493322</v>
      </c>
      <c r="Y187" s="8">
        <f t="shared" si="47"/>
        <v>0.158106</v>
      </c>
      <c r="Z187">
        <f t="shared" si="48"/>
        <v>0.30664214510922705</v>
      </c>
      <c r="AA187">
        <f t="shared" si="49"/>
        <v>0.388878</v>
      </c>
      <c r="AB187">
        <f t="shared" si="50"/>
        <v>0.55202312998157499</v>
      </c>
      <c r="AC187">
        <f t="shared" si="51"/>
        <v>0.44812599999999997</v>
      </c>
      <c r="AN187">
        <v>1652.2933519011301</v>
      </c>
    </row>
    <row r="188" spans="1:40" x14ac:dyDescent="0.2">
      <c r="A188" s="4">
        <v>187</v>
      </c>
      <c r="B188" s="7">
        <v>9.0762605039585402</v>
      </c>
      <c r="C188" s="8" t="str">
        <f t="shared" si="37"/>
        <v>&lt;Value&gt;9.07626050395854&lt;/Value&gt;</v>
      </c>
      <c r="D188" s="7">
        <v>3.7626153454476001E-2</v>
      </c>
      <c r="E188" s="8">
        <v>0.45381302519792699</v>
      </c>
      <c r="F188" s="7">
        <v>0.120300076607415</v>
      </c>
      <c r="G188" s="10" t="str">
        <f t="shared" si="38"/>
        <v>&lt;Value&gt;0.120300076607415&lt;/Value&gt;</v>
      </c>
      <c r="H188" s="10">
        <v>0.38362533609335098</v>
      </c>
      <c r="I188" s="8" t="str">
        <f t="shared" si="39"/>
        <v>&lt;Value&gt;0.383625336093351&lt;/Value&gt;</v>
      </c>
      <c r="J188" s="7">
        <v>5.9650983737521E-2</v>
      </c>
      <c r="K188" t="s">
        <v>1021</v>
      </c>
      <c r="L188" s="8">
        <f t="shared" si="40"/>
        <v>1.8901999999999999E-2</v>
      </c>
      <c r="M188" s="7">
        <v>0.43115404546410102</v>
      </c>
      <c r="N188" t="s">
        <v>1419</v>
      </c>
      <c r="O188" s="8">
        <f t="shared" si="41"/>
        <v>0.40099699999999999</v>
      </c>
      <c r="P188" s="7">
        <v>0.13117938307708199</v>
      </c>
      <c r="Q188" t="s">
        <v>1219</v>
      </c>
      <c r="R188" s="8">
        <f t="shared" si="42"/>
        <v>0.13108600000000001</v>
      </c>
      <c r="S188" s="7">
        <v>0.122801982058173</v>
      </c>
      <c r="T188" t="s">
        <v>1618</v>
      </c>
      <c r="U188" s="8">
        <f t="shared" si="43"/>
        <v>2.5572999999999999E-2</v>
      </c>
      <c r="V188" s="7">
        <f t="shared" si="44"/>
        <v>-7.1528399339560983E-2</v>
      </c>
      <c r="W188" s="10">
        <f t="shared" si="45"/>
        <v>-0.11218400000000001</v>
      </c>
      <c r="X188" s="10">
        <f t="shared" si="46"/>
        <v>0.190830366814603</v>
      </c>
      <c r="Y188" s="8">
        <f t="shared" si="47"/>
        <v>0.14998800000000001</v>
      </c>
      <c r="Z188">
        <f t="shared" si="48"/>
        <v>0.30835206340592802</v>
      </c>
      <c r="AA188">
        <f t="shared" si="49"/>
        <v>0.37542399999999998</v>
      </c>
      <c r="AB188">
        <f t="shared" si="50"/>
        <v>0.55395602752227402</v>
      </c>
      <c r="AC188">
        <f t="shared" si="51"/>
        <v>0.42657</v>
      </c>
      <c r="AN188">
        <v>1632.1622612818101</v>
      </c>
    </row>
    <row r="189" spans="1:40" x14ac:dyDescent="0.2">
      <c r="A189" s="4">
        <v>188</v>
      </c>
      <c r="B189" s="7">
        <v>9.1268931500131707</v>
      </c>
      <c r="C189" s="8" t="str">
        <f t="shared" si="37"/>
        <v>&lt;Value&gt;9.12689315001317&lt;/Value&gt;</v>
      </c>
      <c r="D189" s="7">
        <v>3.2157583615348199E-2</v>
      </c>
      <c r="E189" s="8">
        <v>0.456344657500659</v>
      </c>
      <c r="F189" s="7">
        <v>-0.14334790151582599</v>
      </c>
      <c r="G189" s="10" t="str">
        <f t="shared" si="38"/>
        <v>&lt;Value&gt;-0.143347901515826&lt;/Value&gt;</v>
      </c>
      <c r="H189" s="10">
        <v>0.41608830653533901</v>
      </c>
      <c r="I189" s="8" t="str">
        <f t="shared" si="39"/>
        <v>&lt;Value&gt;0.416088306535339&lt;/Value&gt;</v>
      </c>
      <c r="J189" s="7">
        <v>5.0499017551166397E-2</v>
      </c>
      <c r="K189" t="s">
        <v>1022</v>
      </c>
      <c r="L189" s="8">
        <f t="shared" si="40"/>
        <v>1.6410999999999999E-2</v>
      </c>
      <c r="M189" s="7">
        <v>0.43231692511153003</v>
      </c>
      <c r="N189" t="s">
        <v>1420</v>
      </c>
      <c r="O189" s="8">
        <f t="shared" si="41"/>
        <v>0.396615</v>
      </c>
      <c r="P189" s="7">
        <v>0.13132846915739199</v>
      </c>
      <c r="Q189" t="s">
        <v>1220</v>
      </c>
      <c r="R189" s="8">
        <f t="shared" si="42"/>
        <v>0.130907</v>
      </c>
      <c r="S189" s="7">
        <v>0.12294225945951499</v>
      </c>
      <c r="T189" t="s">
        <v>1619</v>
      </c>
      <c r="U189" s="8">
        <f t="shared" si="43"/>
        <v>2.4740000000000002E-2</v>
      </c>
      <c r="V189" s="7">
        <f t="shared" si="44"/>
        <v>-8.0829451606225594E-2</v>
      </c>
      <c r="W189" s="10">
        <f t="shared" si="45"/>
        <v>-0.114496</v>
      </c>
      <c r="X189" s="10">
        <f t="shared" si="46"/>
        <v>0.18182748670855839</v>
      </c>
      <c r="Y189" s="8">
        <f t="shared" si="47"/>
        <v>0.147318</v>
      </c>
      <c r="Z189">
        <f t="shared" si="48"/>
        <v>0.30937466565201505</v>
      </c>
      <c r="AA189">
        <f t="shared" si="49"/>
        <v>0.37187500000000001</v>
      </c>
      <c r="AB189">
        <f t="shared" si="50"/>
        <v>0.55525918457104506</v>
      </c>
      <c r="AC189">
        <f t="shared" si="51"/>
        <v>0.42135499999999998</v>
      </c>
      <c r="AN189">
        <v>1588.28734825077</v>
      </c>
    </row>
    <row r="190" spans="1:40" x14ac:dyDescent="0.2">
      <c r="A190" s="4">
        <v>189</v>
      </c>
      <c r="B190" s="7">
        <v>9.1286911452093804</v>
      </c>
      <c r="C190" s="8" t="str">
        <f t="shared" si="37"/>
        <v>&lt;Value&gt;9.12869114520938&lt;/Value&gt;</v>
      </c>
      <c r="D190" s="7">
        <v>3.1962911333885798E-2</v>
      </c>
      <c r="E190" s="8">
        <v>0.456434557260469</v>
      </c>
      <c r="F190" s="7">
        <v>1.4713112411168201E-2</v>
      </c>
      <c r="G190" s="10" t="str">
        <f t="shared" si="38"/>
        <v>&lt;Value&gt;0.0147131124111682&lt;/Value&gt;</v>
      </c>
      <c r="H190" s="10">
        <v>0.18662233488003399</v>
      </c>
      <c r="I190" s="8" t="str">
        <f t="shared" si="39"/>
        <v>&lt;Value&gt;0.186622334880034&lt;/Value&gt;</v>
      </c>
      <c r="J190" s="7">
        <v>4.1288131435724101E-2</v>
      </c>
      <c r="K190" t="s">
        <v>1023</v>
      </c>
      <c r="L190" s="8">
        <f t="shared" si="40"/>
        <v>1.6324000000000002E-2</v>
      </c>
      <c r="M190" s="7">
        <v>0.4327527375811</v>
      </c>
      <c r="N190" t="s">
        <v>1421</v>
      </c>
      <c r="O190" s="8">
        <f t="shared" si="41"/>
        <v>0.39647500000000002</v>
      </c>
      <c r="P190" s="7">
        <v>0.13150291165391101</v>
      </c>
      <c r="Q190" t="s">
        <v>1221</v>
      </c>
      <c r="R190" s="8">
        <f t="shared" si="42"/>
        <v>0.13090199999999999</v>
      </c>
      <c r="S190" s="7">
        <v>0.123106512542821</v>
      </c>
      <c r="T190" t="s">
        <v>1620</v>
      </c>
      <c r="U190" s="8">
        <f t="shared" si="43"/>
        <v>2.4716999999999999E-2</v>
      </c>
      <c r="V190" s="7">
        <f t="shared" si="44"/>
        <v>-9.0214780218186907E-2</v>
      </c>
      <c r="W190" s="10">
        <f t="shared" si="45"/>
        <v>-0.11457799999999999</v>
      </c>
      <c r="X190" s="10">
        <f t="shared" si="46"/>
        <v>0.17279104308963511</v>
      </c>
      <c r="Y190" s="8">
        <f t="shared" si="47"/>
        <v>0.147226</v>
      </c>
      <c r="Z190">
        <f t="shared" si="48"/>
        <v>0.30964622503827899</v>
      </c>
      <c r="AA190">
        <f t="shared" si="49"/>
        <v>0.37175800000000003</v>
      </c>
      <c r="AB190">
        <f t="shared" si="50"/>
        <v>0.55585925012392101</v>
      </c>
      <c r="AC190">
        <f t="shared" si="51"/>
        <v>0.42119200000000001</v>
      </c>
      <c r="AN190">
        <v>1469.0620835295999</v>
      </c>
    </row>
    <row r="191" spans="1:40" x14ac:dyDescent="0.2">
      <c r="A191" s="4">
        <v>190</v>
      </c>
      <c r="B191" s="7">
        <v>9.1706719225801905</v>
      </c>
      <c r="C191" s="8" t="str">
        <f t="shared" si="37"/>
        <v>&lt;Value&gt;9.17067192258019&lt;/Value&gt;</v>
      </c>
      <c r="D191" s="7">
        <v>2.7411323406454999E-2</v>
      </c>
      <c r="E191" s="8">
        <v>0.45853359612901001</v>
      </c>
      <c r="F191" s="7">
        <v>-0.21342961453396</v>
      </c>
      <c r="G191" s="10" t="str">
        <f t="shared" si="38"/>
        <v>&lt;Value&gt;-0.21342961453396&lt;/Value&gt;</v>
      </c>
      <c r="H191" s="10">
        <v>0.59340466173610795</v>
      </c>
      <c r="I191" s="8" t="str">
        <f t="shared" si="39"/>
        <v>&lt;Value&gt;0.593404661736108&lt;/Value&gt;</v>
      </c>
      <c r="J191" s="7">
        <v>3.21390741574311E-2</v>
      </c>
      <c r="K191" t="s">
        <v>1024</v>
      </c>
      <c r="L191" s="8">
        <f t="shared" si="40"/>
        <v>1.4293E-2</v>
      </c>
      <c r="M191" s="7">
        <v>0.43239776045315098</v>
      </c>
      <c r="N191" t="s">
        <v>1422</v>
      </c>
      <c r="O191" s="8">
        <f t="shared" si="41"/>
        <v>0.39364300000000002</v>
      </c>
      <c r="P191" s="7">
        <v>0.13169627000380199</v>
      </c>
      <c r="Q191" t="s">
        <v>1222</v>
      </c>
      <c r="R191" s="8">
        <f t="shared" si="42"/>
        <v>0.13082199999999999</v>
      </c>
      <c r="S191" s="7">
        <v>0.123288673522798</v>
      </c>
      <c r="T191" t="s">
        <v>1621</v>
      </c>
      <c r="U191" s="8">
        <f t="shared" si="43"/>
        <v>2.4327999999999999E-2</v>
      </c>
      <c r="V191" s="7">
        <f t="shared" si="44"/>
        <v>-9.9557195846370891E-2</v>
      </c>
      <c r="W191" s="10">
        <f t="shared" si="45"/>
        <v>-0.11652899999999999</v>
      </c>
      <c r="X191" s="10">
        <f t="shared" si="46"/>
        <v>0.16383534416123308</v>
      </c>
      <c r="Y191" s="8">
        <f t="shared" si="47"/>
        <v>0.14511499999999999</v>
      </c>
      <c r="Z191">
        <f t="shared" si="48"/>
        <v>0.30910908693035299</v>
      </c>
      <c r="AA191">
        <f t="shared" si="49"/>
        <v>0.369315</v>
      </c>
      <c r="AB191">
        <f t="shared" si="50"/>
        <v>0.55568643397594897</v>
      </c>
      <c r="AC191">
        <f t="shared" si="51"/>
        <v>0.41797100000000004</v>
      </c>
      <c r="AN191">
        <v>1335.08232974718</v>
      </c>
    </row>
    <row r="192" spans="1:40" x14ac:dyDescent="0.2">
      <c r="A192" s="4">
        <v>191</v>
      </c>
      <c r="B192" s="7">
        <v>9.2392931561065197</v>
      </c>
      <c r="C192" s="8" t="str">
        <f t="shared" si="37"/>
        <v>&lt;Value&gt;9.23929315610652&lt;/Value&gt;</v>
      </c>
      <c r="D192" s="7">
        <v>1.9960730853971799E-2</v>
      </c>
      <c r="E192" s="8">
        <v>0.46196465780532597</v>
      </c>
      <c r="F192" s="7">
        <v>9.06117460727206E-2</v>
      </c>
      <c r="G192" s="10" t="str">
        <f t="shared" si="38"/>
        <v>&lt;Value&gt;0.0906117460727206&lt;/Value&gt;</v>
      </c>
      <c r="H192" s="10">
        <v>0.37615453076417898</v>
      </c>
      <c r="I192" s="8" t="str">
        <f t="shared" si="39"/>
        <v>&lt;Value&gt;0.376154530764179&lt;/Value&gt;</v>
      </c>
      <c r="J192" s="7">
        <v>2.31641537367594E-2</v>
      </c>
      <c r="K192" t="s">
        <v>1025</v>
      </c>
      <c r="L192" s="8">
        <f t="shared" si="40"/>
        <v>1.1025E-2</v>
      </c>
      <c r="M192" s="7">
        <v>0.43119451405667503</v>
      </c>
      <c r="N192" t="s">
        <v>1423</v>
      </c>
      <c r="O192" s="8">
        <f t="shared" si="41"/>
        <v>0.39050400000000002</v>
      </c>
      <c r="P192" s="7">
        <v>0.131901120958825</v>
      </c>
      <c r="Q192" t="s">
        <v>1223</v>
      </c>
      <c r="R192" s="8">
        <f t="shared" si="42"/>
        <v>0.13081799999999999</v>
      </c>
      <c r="S192" s="7">
        <v>0.123481746507021</v>
      </c>
      <c r="T192" t="s">
        <v>1622</v>
      </c>
      <c r="U192" s="8">
        <f t="shared" si="43"/>
        <v>2.4285000000000001E-2</v>
      </c>
      <c r="V192" s="7">
        <f t="shared" si="44"/>
        <v>-0.10873696722206561</v>
      </c>
      <c r="W192" s="10">
        <f t="shared" si="45"/>
        <v>-0.11979299999999998</v>
      </c>
      <c r="X192" s="10">
        <f t="shared" si="46"/>
        <v>0.1550652746955844</v>
      </c>
      <c r="Y192" s="8">
        <f t="shared" si="47"/>
        <v>0.141843</v>
      </c>
      <c r="Z192">
        <f t="shared" si="48"/>
        <v>0.30771276754965404</v>
      </c>
      <c r="AA192">
        <f t="shared" si="49"/>
        <v>0.36621900000000002</v>
      </c>
      <c r="AB192">
        <f t="shared" si="50"/>
        <v>0.55467626056369601</v>
      </c>
      <c r="AC192">
        <f t="shared" si="51"/>
        <v>0.41478900000000002</v>
      </c>
      <c r="AN192">
        <v>1209.02116104786</v>
      </c>
    </row>
    <row r="193" spans="1:40" x14ac:dyDescent="0.2">
      <c r="A193" s="4">
        <v>192</v>
      </c>
      <c r="B193" s="7">
        <v>9.2398753383234595</v>
      </c>
      <c r="C193" s="8" t="str">
        <f t="shared" si="37"/>
        <v>&lt;Value&gt;9.23987533832346&lt;/Value&gt;</v>
      </c>
      <c r="D193" s="7">
        <v>1.9897542985847901E-2</v>
      </c>
      <c r="E193" s="8">
        <v>0.461993766916173</v>
      </c>
      <c r="F193" s="7">
        <v>0.111238359506361</v>
      </c>
      <c r="G193" s="10" t="str">
        <f t="shared" si="38"/>
        <v>&lt;Value&gt;0.111238359506361&lt;/Value&gt;</v>
      </c>
      <c r="H193" s="10">
        <v>0.35311749665287001</v>
      </c>
      <c r="I193" s="8" t="str">
        <f t="shared" si="39"/>
        <v>&lt;Value&gt;0.35311749665287&lt;/Value&gt;</v>
      </c>
      <c r="J193" s="7">
        <v>1.44659167091353E-2</v>
      </c>
      <c r="K193" t="s">
        <v>1026</v>
      </c>
      <c r="L193" s="8">
        <f t="shared" si="40"/>
        <v>1.0997E-2</v>
      </c>
      <c r="M193" s="7">
        <v>0.42909311562713898</v>
      </c>
      <c r="N193" t="s">
        <v>1424</v>
      </c>
      <c r="O193" s="8">
        <f t="shared" si="41"/>
        <v>0.390486</v>
      </c>
      <c r="P193" s="7">
        <v>0.13210944691584001</v>
      </c>
      <c r="Q193" t="s">
        <v>1224</v>
      </c>
      <c r="R193" s="8">
        <f t="shared" si="42"/>
        <v>0.13081899999999999</v>
      </c>
      <c r="S193" s="7">
        <v>0.123678173736862</v>
      </c>
      <c r="T193" t="s">
        <v>1623</v>
      </c>
      <c r="U193" s="8">
        <f t="shared" si="43"/>
        <v>2.4288000000000001E-2</v>
      </c>
      <c r="V193" s="7">
        <f t="shared" si="44"/>
        <v>-0.11764353020670471</v>
      </c>
      <c r="W193" s="10">
        <f t="shared" si="45"/>
        <v>-0.11982199999999998</v>
      </c>
      <c r="X193" s="10">
        <f t="shared" si="46"/>
        <v>0.14657536362497531</v>
      </c>
      <c r="Y193" s="8">
        <f t="shared" si="47"/>
        <v>0.141816</v>
      </c>
      <c r="Z193">
        <f t="shared" si="48"/>
        <v>0.30541494189027696</v>
      </c>
      <c r="AA193">
        <f t="shared" si="49"/>
        <v>0.36619800000000002</v>
      </c>
      <c r="AB193">
        <f t="shared" si="50"/>
        <v>0.552771289364001</v>
      </c>
      <c r="AC193">
        <f t="shared" si="51"/>
        <v>0.41477399999999998</v>
      </c>
      <c r="AN193">
        <v>1150.9055883169699</v>
      </c>
    </row>
    <row r="194" spans="1:40" x14ac:dyDescent="0.2">
      <c r="A194" s="4">
        <v>193</v>
      </c>
      <c r="B194" s="7">
        <v>9.2693693161398301</v>
      </c>
      <c r="C194" s="8" t="str">
        <f t="shared" si="37"/>
        <v>&lt;Value&gt;9.26936931613983&lt;/Value&gt;</v>
      </c>
      <c r="D194" s="7">
        <v>1.6698421080966201E-2</v>
      </c>
      <c r="E194" s="8">
        <v>0.46346846580699202</v>
      </c>
      <c r="F194" s="7">
        <v>-7.3941720678853601E-2</v>
      </c>
      <c r="G194" s="10" t="str">
        <f t="shared" si="38"/>
        <v>&lt;Value&gt;-0.0739417206788536&lt;/Value&gt;</v>
      </c>
      <c r="H194" s="10">
        <v>0.43383898323801701</v>
      </c>
      <c r="I194" s="8" t="str">
        <f t="shared" si="39"/>
        <v>&lt;Value&gt;0.433838983238017&lt;/Value&gt;</v>
      </c>
      <c r="J194" s="7">
        <v>6.13608561563923E-3</v>
      </c>
      <c r="K194" t="s">
        <v>1027</v>
      </c>
      <c r="L194" s="8">
        <f t="shared" si="40"/>
        <v>9.6100000000000005E-3</v>
      </c>
      <c r="M194" s="7">
        <v>0.42605252380793701</v>
      </c>
      <c r="N194" t="s">
        <v>1425</v>
      </c>
      <c r="O194" s="8">
        <f t="shared" si="41"/>
        <v>0.38970900000000003</v>
      </c>
      <c r="P194" s="7">
        <v>0.132313039441664</v>
      </c>
      <c r="Q194" t="s">
        <v>1225</v>
      </c>
      <c r="R194" s="8">
        <f t="shared" si="42"/>
        <v>0.13086700000000001</v>
      </c>
      <c r="S194" s="7">
        <v>0.123870216158959</v>
      </c>
      <c r="T194" t="s">
        <v>1624</v>
      </c>
      <c r="U194" s="8">
        <f t="shared" si="43"/>
        <v>2.4500000000000001E-2</v>
      </c>
      <c r="V194" s="7">
        <f t="shared" si="44"/>
        <v>-0.12617695382602478</v>
      </c>
      <c r="W194" s="10">
        <f t="shared" si="45"/>
        <v>-0.121257</v>
      </c>
      <c r="X194" s="10">
        <f t="shared" si="46"/>
        <v>0.13844912505730322</v>
      </c>
      <c r="Y194" s="8">
        <f t="shared" si="47"/>
        <v>0.14047700000000002</v>
      </c>
      <c r="Z194">
        <f t="shared" si="48"/>
        <v>0.30218230764897802</v>
      </c>
      <c r="AA194">
        <f t="shared" si="49"/>
        <v>0.36520900000000001</v>
      </c>
      <c r="AB194">
        <f t="shared" si="50"/>
        <v>0.549922739966896</v>
      </c>
      <c r="AC194">
        <f t="shared" si="51"/>
        <v>0.41420900000000005</v>
      </c>
      <c r="AN194">
        <v>1132.1577555121901</v>
      </c>
    </row>
    <row r="195" spans="1:40" x14ac:dyDescent="0.2">
      <c r="A195" s="4">
        <v>194</v>
      </c>
      <c r="B195" s="7">
        <v>9.44611111376914</v>
      </c>
      <c r="C195" s="8" t="str">
        <f t="shared" ref="C195:C201" si="52">CONCATENATE("&lt;Value&gt;",B195,"&lt;/Value&gt;")</f>
        <v>&lt;Value&gt;9.44611111376914&lt;/Value&gt;</v>
      </c>
      <c r="D195" s="7">
        <v>-2.2582345949417101E-3</v>
      </c>
      <c r="E195" s="8">
        <v>0.472305555688457</v>
      </c>
      <c r="F195" s="7">
        <v>3.9607988715488603E-2</v>
      </c>
      <c r="G195" s="10" t="str">
        <f t="shared" ref="G195:G201" si="53">CONCATENATE("&lt;Value&gt;",F195,"&lt;/Value&gt;")</f>
        <v>&lt;Value&gt;0.0396079887154886&lt;/Value&gt;</v>
      </c>
      <c r="H195" s="10">
        <v>0.271651695832486</v>
      </c>
      <c r="I195" s="8" t="str">
        <f t="shared" ref="I195:I201" si="54">CONCATENATE("&lt;Value&gt;",H195,"&lt;/Value&gt;")</f>
        <v>&lt;Value&gt;0.271651695832486&lt;/Value&gt;</v>
      </c>
      <c r="J195" s="7">
        <v>-1.74523890483858E-3</v>
      </c>
      <c r="K195" t="s">
        <v>1028</v>
      </c>
      <c r="L195" s="8">
        <f t="shared" ref="L195:L201" si="55" xml:space="preserve">  _xlfn.NUMBERVALUE( SUBSTITUTE(SUBSTITUTE(K195,"&lt;Value&gt;",""),"&lt;/Value&gt;",""))</f>
        <v>1.428E-3</v>
      </c>
      <c r="M195" s="7">
        <v>0.42204163751471502</v>
      </c>
      <c r="N195" t="s">
        <v>1426</v>
      </c>
      <c r="O195" s="8">
        <f t="shared" ref="O195:O201" si="56" xml:space="preserve">  _xlfn.NUMBERVALUE( SUBSTITUTE(SUBSTITUTE(N195,"&lt;Value&gt;",""),"&lt;/Value&gt;",""))</f>
        <v>0.39215499999999998</v>
      </c>
      <c r="P195" s="7">
        <v>0.13250389329658299</v>
      </c>
      <c r="Q195" t="s">
        <v>1226</v>
      </c>
      <c r="R195" s="8">
        <f t="shared" ref="R195:R201" si="57" xml:space="preserve">  _xlfn.NUMBERVALUE( SUBSTITUTE(SUBSTITUTE(Q195,"&lt;Value&gt;",""),"&lt;/Value&gt;",""))</f>
        <v>0.13177900000000001</v>
      </c>
      <c r="S195" s="7">
        <v>0.124050325024341</v>
      </c>
      <c r="T195" t="s">
        <v>1625</v>
      </c>
      <c r="U195" s="8">
        <f t="shared" ref="U195:U201" si="58" xml:space="preserve">  _xlfn.NUMBERVALUE( SUBSTITUTE(SUBSTITUTE(T195,"&lt;Value&gt;",""),"&lt;/Value&gt;",""))</f>
        <v>2.8381E-2</v>
      </c>
      <c r="V195" s="7">
        <f t="shared" ref="V195:V201" si="59">J195-P195</f>
        <v>-0.13424913220142157</v>
      </c>
      <c r="W195" s="10">
        <f t="shared" ref="W195:W201" si="60">L195-R195</f>
        <v>-0.13035099999999999</v>
      </c>
      <c r="X195" s="10">
        <f t="shared" ref="X195:X201" si="61">J195+P195</f>
        <v>0.13075865439174442</v>
      </c>
      <c r="Y195" s="8">
        <f t="shared" ref="Y195:Y201" si="62">L195+R195</f>
        <v>0.13320700000000002</v>
      </c>
      <c r="Z195">
        <f t="shared" ref="Z195:Z201" si="63">M195-S195</f>
        <v>0.29799131249037403</v>
      </c>
      <c r="AA195">
        <f t="shared" ref="AA195:AA201" si="64">O195-U195</f>
        <v>0.36377399999999999</v>
      </c>
      <c r="AB195">
        <f t="shared" ref="AB195:AB201" si="65">M195+S195</f>
        <v>0.54609196253905601</v>
      </c>
      <c r="AC195">
        <f t="shared" ref="AC195:AC201" si="66">O195+U195</f>
        <v>0.42053599999999997</v>
      </c>
      <c r="AN195">
        <v>1125.4757316134301</v>
      </c>
    </row>
    <row r="196" spans="1:40" x14ac:dyDescent="0.2">
      <c r="A196" s="4">
        <v>195</v>
      </c>
      <c r="B196" s="7">
        <v>9.4740980534996808</v>
      </c>
      <c r="C196" s="8" t="str">
        <f t="shared" si="52"/>
        <v>&lt;Value&gt;9.47409805349968&lt;/Value&gt;</v>
      </c>
      <c r="D196" s="7">
        <v>-5.2036721522105396E-3</v>
      </c>
      <c r="E196" s="8">
        <v>0.473704902674984</v>
      </c>
      <c r="F196" s="7">
        <v>1.6263941913961698E-2</v>
      </c>
      <c r="G196" s="10" t="str">
        <f t="shared" si="53"/>
        <v>&lt;Value&gt;0.0162639419139617&lt;/Value&gt;</v>
      </c>
      <c r="H196" s="10">
        <v>0.410625409771044</v>
      </c>
      <c r="I196" s="8" t="str">
        <f t="shared" si="54"/>
        <v>&lt;Value&gt;0.410625409771044&lt;/Value&gt;</v>
      </c>
      <c r="J196" s="7">
        <v>-9.1101113115349599E-3</v>
      </c>
      <c r="K196" t="s">
        <v>1029</v>
      </c>
      <c r="L196" s="8">
        <f t="shared" si="55"/>
        <v>1.44E-4</v>
      </c>
      <c r="M196" s="7">
        <v>0.41704021612014303</v>
      </c>
      <c r="N196" t="s">
        <v>1427</v>
      </c>
      <c r="O196" s="8">
        <f t="shared" si="56"/>
        <v>0.39365899999999998</v>
      </c>
      <c r="P196" s="7">
        <v>0.132674569058643</v>
      </c>
      <c r="Q196" t="s">
        <v>1227</v>
      </c>
      <c r="R196" s="8">
        <f t="shared" si="57"/>
        <v>0.132026</v>
      </c>
      <c r="S196" s="7">
        <v>0.12421148386075299</v>
      </c>
      <c r="T196" t="s">
        <v>1626</v>
      </c>
      <c r="U196" s="8">
        <f t="shared" si="58"/>
        <v>2.9352E-2</v>
      </c>
      <c r="V196" s="7">
        <f t="shared" si="59"/>
        <v>-0.14178468037017797</v>
      </c>
      <c r="W196" s="10">
        <f t="shared" si="60"/>
        <v>-0.131882</v>
      </c>
      <c r="X196" s="10">
        <f t="shared" si="61"/>
        <v>0.12356445774710804</v>
      </c>
      <c r="Y196" s="8">
        <f t="shared" si="62"/>
        <v>0.13217000000000001</v>
      </c>
      <c r="Z196">
        <f t="shared" si="63"/>
        <v>0.29282873225939005</v>
      </c>
      <c r="AA196">
        <f t="shared" si="64"/>
        <v>0.36430699999999999</v>
      </c>
      <c r="AB196">
        <f t="shared" si="65"/>
        <v>0.54125169998089606</v>
      </c>
      <c r="AC196">
        <f t="shared" si="66"/>
        <v>0.42301099999999997</v>
      </c>
      <c r="AN196">
        <v>1113.5515392341499</v>
      </c>
    </row>
    <row r="197" spans="1:40" x14ac:dyDescent="0.2">
      <c r="A197" s="4">
        <v>196</v>
      </c>
      <c r="B197" s="7">
        <v>9.5712777031995593</v>
      </c>
      <c r="C197" s="8" t="str">
        <f t="shared" si="52"/>
        <v>&lt;Value&gt;9.57127770319956&lt;/Value&gt;</v>
      </c>
      <c r="D197" s="7">
        <v>-1.52514925566558E-2</v>
      </c>
      <c r="E197" s="8">
        <v>0.478563885159978</v>
      </c>
      <c r="F197" s="7">
        <v>0.13755552867224899</v>
      </c>
      <c r="G197" s="10" t="str">
        <f t="shared" si="53"/>
        <v>&lt;Value&gt;0.137555528672249&lt;/Value&gt;</v>
      </c>
      <c r="H197" s="10">
        <v>0.40573962489479398</v>
      </c>
      <c r="I197" s="8" t="str">
        <f t="shared" si="54"/>
        <v>&lt;Value&gt;0.405739624894794&lt;/Value&gt;</v>
      </c>
      <c r="J197" s="7">
        <v>-1.59030154333842E-2</v>
      </c>
      <c r="K197" t="s">
        <v>1030</v>
      </c>
      <c r="L197" s="8">
        <f t="shared" si="55"/>
        <v>-4.3239999999999997E-3</v>
      </c>
      <c r="M197" s="7">
        <v>0.41103959214965602</v>
      </c>
      <c r="N197" t="s">
        <v>1428</v>
      </c>
      <c r="O197" s="8">
        <f t="shared" si="56"/>
        <v>0.40129500000000001</v>
      </c>
      <c r="P197" s="7">
        <v>0.13281850647023</v>
      </c>
      <c r="Q197" t="s">
        <v>1228</v>
      </c>
      <c r="R197" s="8">
        <f t="shared" si="57"/>
        <v>0.13311600000000001</v>
      </c>
      <c r="S197" s="7">
        <v>0.12434750396375401</v>
      </c>
      <c r="T197" t="s">
        <v>1627</v>
      </c>
      <c r="U197" s="8">
        <f t="shared" si="58"/>
        <v>3.3328999999999998E-2</v>
      </c>
      <c r="V197" s="7">
        <f t="shared" si="59"/>
        <v>-0.14872152190361421</v>
      </c>
      <c r="W197" s="10">
        <f t="shared" si="60"/>
        <v>-0.13744000000000001</v>
      </c>
      <c r="X197" s="10">
        <f t="shared" si="61"/>
        <v>0.1169154910368458</v>
      </c>
      <c r="Y197" s="8">
        <f t="shared" si="62"/>
        <v>0.12879200000000002</v>
      </c>
      <c r="Z197">
        <f t="shared" si="63"/>
        <v>0.28669208818590203</v>
      </c>
      <c r="AA197">
        <f t="shared" si="64"/>
        <v>0.36796600000000002</v>
      </c>
      <c r="AB197">
        <f t="shared" si="65"/>
        <v>0.53538709611341007</v>
      </c>
      <c r="AC197">
        <f t="shared" si="66"/>
        <v>0.43462400000000001</v>
      </c>
      <c r="AN197">
        <v>1002.66675557448</v>
      </c>
    </row>
    <row r="198" spans="1:40" x14ac:dyDescent="0.2">
      <c r="A198" s="4">
        <v>197</v>
      </c>
      <c r="B198" s="7">
        <v>9.7047327882966101</v>
      </c>
      <c r="C198" s="8" t="str">
        <f t="shared" si="52"/>
        <v>&lt;Value&gt;9.70473278829661&lt;/Value&gt;</v>
      </c>
      <c r="D198" s="7">
        <v>-2.84719055185906E-2</v>
      </c>
      <c r="E198" s="8">
        <v>0.48523663941482997</v>
      </c>
      <c r="F198" s="7">
        <v>-1.1546422305858801E-2</v>
      </c>
      <c r="G198" s="10" t="str">
        <f t="shared" si="53"/>
        <v>&lt;Value&gt;-0.0115464223058588&lt;/Value&gt;</v>
      </c>
      <c r="H198" s="10">
        <v>0.37235947146567999</v>
      </c>
      <c r="I198" s="8" t="str">
        <f t="shared" si="54"/>
        <v>&lt;Value&gt;0.37235947146568&lt;/Value&gt;</v>
      </c>
      <c r="J198" s="7">
        <v>-2.2080891008703901E-2</v>
      </c>
      <c r="K198" t="s">
        <v>1031</v>
      </c>
      <c r="L198" s="8">
        <f t="shared" si="55"/>
        <v>-1.0532E-2</v>
      </c>
      <c r="M198" s="7">
        <v>0.404043153072499</v>
      </c>
      <c r="N198" t="s">
        <v>1429</v>
      </c>
      <c r="O198" s="8">
        <f t="shared" si="56"/>
        <v>0.417962</v>
      </c>
      <c r="P198" s="7">
        <v>0.13293027534782401</v>
      </c>
      <c r="Q198" t="s">
        <v>1229</v>
      </c>
      <c r="R198" s="8">
        <f t="shared" si="57"/>
        <v>0.13525000000000001</v>
      </c>
      <c r="S198" s="7">
        <v>0.124453261009793</v>
      </c>
      <c r="T198" t="s">
        <v>1628</v>
      </c>
      <c r="U198" s="8">
        <f t="shared" si="58"/>
        <v>4.0073999999999999E-2</v>
      </c>
      <c r="V198" s="7">
        <f t="shared" si="59"/>
        <v>-0.1550111663565279</v>
      </c>
      <c r="W198" s="10">
        <f t="shared" si="60"/>
        <v>-0.14578200000000002</v>
      </c>
      <c r="X198" s="10">
        <f t="shared" si="61"/>
        <v>0.1108493843391201</v>
      </c>
      <c r="Y198" s="8">
        <f t="shared" si="62"/>
        <v>0.12471800000000001</v>
      </c>
      <c r="Z198">
        <f t="shared" si="63"/>
        <v>0.27958989206270601</v>
      </c>
      <c r="AA198">
        <f t="shared" si="64"/>
        <v>0.377888</v>
      </c>
      <c r="AB198">
        <f t="shared" si="65"/>
        <v>0.52849641408229198</v>
      </c>
      <c r="AC198">
        <f t="shared" si="66"/>
        <v>0.458036</v>
      </c>
      <c r="AN198">
        <v>983.68954418411101</v>
      </c>
    </row>
    <row r="199" spans="1:40" x14ac:dyDescent="0.2">
      <c r="A199" s="4">
        <v>198</v>
      </c>
      <c r="B199" s="7">
        <v>9.7497515037870599</v>
      </c>
      <c r="C199" s="8" t="str">
        <f t="shared" si="52"/>
        <v>&lt;Value&gt;9.74975150378706&lt;/Value&gt;</v>
      </c>
      <c r="D199" s="7">
        <v>-3.2747882204250699E-2</v>
      </c>
      <c r="E199" s="8">
        <v>0.48748757518935298</v>
      </c>
      <c r="F199" s="7">
        <v>0.10428457524284999</v>
      </c>
      <c r="G199" s="10" t="str">
        <f t="shared" si="53"/>
        <v>&lt;Value&gt;0.10428457524285&lt;/Value&gt;</v>
      </c>
      <c r="H199" s="10">
        <v>0.451859116791194</v>
      </c>
      <c r="I199" s="8" t="str">
        <f t="shared" si="54"/>
        <v>&lt;Value&gt;0.451859116791194&lt;/Value&gt;</v>
      </c>
      <c r="J199" s="7">
        <v>-2.7612928488772701E-2</v>
      </c>
      <c r="K199" t="s">
        <v>1032</v>
      </c>
      <c r="L199" s="8">
        <f t="shared" si="55"/>
        <v>-1.2664999999999999E-2</v>
      </c>
      <c r="M199" s="7">
        <v>0.396066575136514</v>
      </c>
      <c r="N199" t="s">
        <v>1430</v>
      </c>
      <c r="O199" s="8">
        <f t="shared" si="56"/>
        <v>0.42526999999999998</v>
      </c>
      <c r="P199" s="7">
        <v>0.133005755840298</v>
      </c>
      <c r="Q199" t="s">
        <v>1230</v>
      </c>
      <c r="R199" s="8">
        <f t="shared" si="57"/>
        <v>0.136155</v>
      </c>
      <c r="S199" s="7">
        <v>0.12452486506084701</v>
      </c>
      <c r="T199" t="s">
        <v>1629</v>
      </c>
      <c r="U199" s="8">
        <f t="shared" si="58"/>
        <v>4.2643E-2</v>
      </c>
      <c r="V199" s="7">
        <f t="shared" si="59"/>
        <v>-0.1606186843290707</v>
      </c>
      <c r="W199" s="10">
        <f t="shared" si="60"/>
        <v>-0.14882000000000001</v>
      </c>
      <c r="X199" s="10">
        <f t="shared" si="61"/>
        <v>0.1053928273515253</v>
      </c>
      <c r="Y199" s="8">
        <f t="shared" si="62"/>
        <v>0.12349</v>
      </c>
      <c r="Z199">
        <f t="shared" si="63"/>
        <v>0.27154171007566696</v>
      </c>
      <c r="AA199">
        <f t="shared" si="64"/>
        <v>0.38262699999999999</v>
      </c>
      <c r="AB199">
        <f t="shared" si="65"/>
        <v>0.52059144019736103</v>
      </c>
      <c r="AC199">
        <f t="shared" si="66"/>
        <v>0.46791299999999997</v>
      </c>
      <c r="AN199">
        <v>872.86253139496603</v>
      </c>
    </row>
    <row r="200" spans="1:40" x14ac:dyDescent="0.2">
      <c r="A200" s="4">
        <v>199</v>
      </c>
      <c r="B200" s="7">
        <v>9.8435060499061091</v>
      </c>
      <c r="C200" s="8" t="str">
        <f t="shared" si="52"/>
        <v>&lt;Value&gt;9.84350604990611&lt;/Value&gt;</v>
      </c>
      <c r="D200" s="7">
        <v>-4.1306294092804098E-2</v>
      </c>
      <c r="E200" s="8">
        <v>0.492175302495305</v>
      </c>
      <c r="F200" s="7">
        <v>-5.6700311359315303E-2</v>
      </c>
      <c r="G200" s="10" t="str">
        <f t="shared" si="53"/>
        <v>&lt;Value&gt;-0.0567003113593153&lt;/Value&gt;</v>
      </c>
      <c r="H200" s="10">
        <v>0.474608674813774</v>
      </c>
      <c r="I200" s="8" t="str">
        <f t="shared" si="54"/>
        <v>&lt;Value&gt;0.474608674813774&lt;/Value&gt;</v>
      </c>
      <c r="J200" s="7">
        <v>-3.24801522165633E-2</v>
      </c>
      <c r="K200" t="s">
        <v>1033</v>
      </c>
      <c r="L200" s="8">
        <f t="shared" si="55"/>
        <v>-1.7186E-2</v>
      </c>
      <c r="M200" s="7">
        <v>0.38713779929179698</v>
      </c>
      <c r="N200" t="s">
        <v>1431</v>
      </c>
      <c r="O200" s="8">
        <f t="shared" si="56"/>
        <v>0.44318999999999997</v>
      </c>
      <c r="P200" s="7">
        <v>0.13304224460632899</v>
      </c>
      <c r="Q200" t="s">
        <v>1231</v>
      </c>
      <c r="R200" s="8">
        <f t="shared" si="57"/>
        <v>0.13836699999999999</v>
      </c>
      <c r="S200" s="7">
        <v>0.12455976074255801</v>
      </c>
      <c r="T200" t="s">
        <v>1630</v>
      </c>
      <c r="U200" s="8">
        <f t="shared" si="58"/>
        <v>4.8412999999999998E-2</v>
      </c>
      <c r="V200" s="7">
        <f t="shared" si="59"/>
        <v>-0.1655223968228923</v>
      </c>
      <c r="W200" s="10">
        <f t="shared" si="60"/>
        <v>-0.155553</v>
      </c>
      <c r="X200" s="10">
        <f t="shared" si="61"/>
        <v>0.10056209238976568</v>
      </c>
      <c r="Y200" s="8">
        <f t="shared" si="62"/>
        <v>0.12118099999999998</v>
      </c>
      <c r="Z200">
        <f t="shared" si="63"/>
        <v>0.262578038549239</v>
      </c>
      <c r="AA200">
        <f t="shared" si="64"/>
        <v>0.39477699999999999</v>
      </c>
      <c r="AB200">
        <f t="shared" si="65"/>
        <v>0.51169756003435496</v>
      </c>
      <c r="AC200">
        <f t="shared" si="66"/>
        <v>0.49160299999999996</v>
      </c>
      <c r="AN200">
        <v>717.70699393382199</v>
      </c>
    </row>
    <row r="201" spans="1:40" x14ac:dyDescent="0.2">
      <c r="A201" s="4">
        <v>200</v>
      </c>
      <c r="B201" s="7">
        <v>9.9076355303577301</v>
      </c>
      <c r="C201" s="8" t="str">
        <f t="shared" si="52"/>
        <v>&lt;Value&gt;9.90763553035773&lt;/Value&gt;</v>
      </c>
      <c r="D201" s="7">
        <v>-4.6864050964620201E-2</v>
      </c>
      <c r="E201" s="8">
        <v>0.49538177651788601</v>
      </c>
      <c r="F201" s="7">
        <v>-0.13232946404938201</v>
      </c>
      <c r="G201" s="10" t="str">
        <f t="shared" si="53"/>
        <v>&lt;Value&gt;-0.132329464049382&lt;/Value&gt;</v>
      </c>
      <c r="H201" s="10">
        <v>0.53502897220713597</v>
      </c>
      <c r="I201" s="8" t="str">
        <f t="shared" si="54"/>
        <v>&lt;Value&gt;0.535028972207136&lt;/Value&gt;</v>
      </c>
      <c r="J201" s="7">
        <v>-3.6674815457418602E-2</v>
      </c>
      <c r="K201" t="s">
        <v>1034</v>
      </c>
      <c r="L201" s="8">
        <f t="shared" si="55"/>
        <v>-2.0235E-2</v>
      </c>
      <c r="M201" s="7">
        <v>0.37729674680413899</v>
      </c>
      <c r="N201" t="s">
        <v>1432</v>
      </c>
      <c r="O201" s="8">
        <f t="shared" si="56"/>
        <v>0.45641199999999998</v>
      </c>
      <c r="P201" s="7">
        <v>0.133038487829895</v>
      </c>
      <c r="Q201" t="s">
        <v>1232</v>
      </c>
      <c r="R201" s="8">
        <f t="shared" si="57"/>
        <v>0.140065</v>
      </c>
      <c r="S201" s="7">
        <v>0.124556758474909</v>
      </c>
      <c r="T201" t="s">
        <v>1631</v>
      </c>
      <c r="U201" s="8">
        <f t="shared" si="58"/>
        <v>5.2470999999999997E-2</v>
      </c>
      <c r="V201" s="7">
        <f t="shared" si="59"/>
        <v>-0.1697133032873136</v>
      </c>
      <c r="W201" s="10">
        <f t="shared" si="60"/>
        <v>-0.1603</v>
      </c>
      <c r="X201" s="10">
        <f t="shared" si="61"/>
        <v>9.6363672372476394E-2</v>
      </c>
      <c r="Y201" s="8">
        <f t="shared" si="62"/>
        <v>0.11982999999999999</v>
      </c>
      <c r="Z201">
        <f t="shared" si="63"/>
        <v>0.25273998832923</v>
      </c>
      <c r="AA201">
        <f t="shared" si="64"/>
        <v>0.40394099999999999</v>
      </c>
      <c r="AB201">
        <f t="shared" si="65"/>
        <v>0.50185350527904804</v>
      </c>
      <c r="AC201">
        <f t="shared" si="66"/>
        <v>0.50888299999999997</v>
      </c>
      <c r="AN201">
        <v>711.92922512350401</v>
      </c>
    </row>
    <row r="202" spans="1:40" x14ac:dyDescent="0.2">
      <c r="AN202">
        <v>670.01073945841495</v>
      </c>
    </row>
    <row r="203" spans="1:40" x14ac:dyDescent="0.2">
      <c r="AN203">
        <v>668.26055184699806</v>
      </c>
    </row>
    <row r="204" spans="1:40" x14ac:dyDescent="0.2">
      <c r="AN204">
        <v>503.49443954803201</v>
      </c>
    </row>
    <row r="205" spans="1:40" x14ac:dyDescent="0.2">
      <c r="AN205">
        <v>486.96576125468101</v>
      </c>
    </row>
    <row r="206" spans="1:40" x14ac:dyDescent="0.2">
      <c r="AN206">
        <v>463.95156479928102</v>
      </c>
    </row>
    <row r="207" spans="1:40" x14ac:dyDescent="0.2">
      <c r="AN207">
        <v>427.56696669567998</v>
      </c>
    </row>
    <row r="208" spans="1:40" x14ac:dyDescent="0.2">
      <c r="AN208">
        <v>405.14178868066301</v>
      </c>
    </row>
    <row r="209" spans="40:40" x14ac:dyDescent="0.2">
      <c r="AN209">
        <v>399.48444023194901</v>
      </c>
    </row>
    <row r="210" spans="40:40" x14ac:dyDescent="0.2">
      <c r="AN210">
        <v>386.95509532824599</v>
      </c>
    </row>
    <row r="211" spans="40:40" x14ac:dyDescent="0.2">
      <c r="AN211">
        <v>352.478317297795</v>
      </c>
    </row>
    <row r="212" spans="40:40" x14ac:dyDescent="0.2">
      <c r="AN212">
        <v>341.31062590655898</v>
      </c>
    </row>
    <row r="213" spans="40:40" x14ac:dyDescent="0.2">
      <c r="AN213">
        <v>316.38878634150399</v>
      </c>
    </row>
    <row r="214" spans="40:40" x14ac:dyDescent="0.2">
      <c r="AN214">
        <v>287.00772063792903</v>
      </c>
    </row>
    <row r="215" spans="40:40" x14ac:dyDescent="0.2">
      <c r="AN215">
        <v>284.22251454094902</v>
      </c>
    </row>
    <row r="216" spans="40:40" x14ac:dyDescent="0.2">
      <c r="AN216">
        <v>281.65284938783799</v>
      </c>
    </row>
    <row r="217" spans="40:40" x14ac:dyDescent="0.2">
      <c r="AN217">
        <v>277.72264987925001</v>
      </c>
    </row>
    <row r="218" spans="40:40" x14ac:dyDescent="0.2">
      <c r="AN218">
        <v>261.75899751395099</v>
      </c>
    </row>
    <row r="219" spans="40:40" x14ac:dyDescent="0.2">
      <c r="AN219">
        <v>254.23091043885401</v>
      </c>
    </row>
    <row r="220" spans="40:40" x14ac:dyDescent="0.2">
      <c r="AN220">
        <v>243.415067983808</v>
      </c>
    </row>
    <row r="221" spans="40:40" x14ac:dyDescent="0.2">
      <c r="AN221">
        <v>243.45044713459799</v>
      </c>
    </row>
    <row r="222" spans="40:40" x14ac:dyDescent="0.2">
      <c r="AN222">
        <v>256.17050348866599</v>
      </c>
    </row>
    <row r="223" spans="40:40" x14ac:dyDescent="0.2">
      <c r="AN223">
        <v>258.89502853875501</v>
      </c>
    </row>
    <row r="224" spans="40:40" x14ac:dyDescent="0.2">
      <c r="AN224">
        <v>265.14410004158702</v>
      </c>
    </row>
    <row r="225" spans="40:40" x14ac:dyDescent="0.2">
      <c r="AN225">
        <v>269.48283436328597</v>
      </c>
    </row>
    <row r="226" spans="40:40" x14ac:dyDescent="0.2">
      <c r="AN226">
        <v>276.27969927026402</v>
      </c>
    </row>
    <row r="227" spans="40:40" x14ac:dyDescent="0.2">
      <c r="AN227">
        <v>280.66043520278703</v>
      </c>
    </row>
    <row r="228" spans="40:40" x14ac:dyDescent="0.2">
      <c r="AN228">
        <v>280.72773580877498</v>
      </c>
    </row>
    <row r="229" spans="40:40" x14ac:dyDescent="0.2">
      <c r="AN229">
        <v>284.48223366905597</v>
      </c>
    </row>
    <row r="230" spans="40:40" x14ac:dyDescent="0.2">
      <c r="AN230">
        <v>285.26744187266502</v>
      </c>
    </row>
    <row r="231" spans="40:40" x14ac:dyDescent="0.2">
      <c r="AN231">
        <v>343.95105017157903</v>
      </c>
    </row>
    <row r="232" spans="40:40" x14ac:dyDescent="0.2">
      <c r="AN232">
        <v>367.694847555244</v>
      </c>
    </row>
    <row r="233" spans="40:40" x14ac:dyDescent="0.2">
      <c r="AN233">
        <v>423.846046496246</v>
      </c>
    </row>
    <row r="234" spans="40:40" x14ac:dyDescent="0.2">
      <c r="AN234">
        <v>430.04189316684398</v>
      </c>
    </row>
    <row r="235" spans="40:40" x14ac:dyDescent="0.2">
      <c r="AN235">
        <v>444.39322516708103</v>
      </c>
    </row>
    <row r="236" spans="40:40" x14ac:dyDescent="0.2">
      <c r="AN236">
        <v>448.68301478676301</v>
      </c>
    </row>
    <row r="237" spans="40:40" x14ac:dyDescent="0.2">
      <c r="AN237">
        <v>466.23423768152003</v>
      </c>
    </row>
    <row r="238" spans="40:40" x14ac:dyDescent="0.2">
      <c r="AN238">
        <v>482.471801785617</v>
      </c>
    </row>
    <row r="239" spans="40:40" x14ac:dyDescent="0.2">
      <c r="AN239">
        <v>489.96424267595302</v>
      </c>
    </row>
    <row r="240" spans="40:40" x14ac:dyDescent="0.2">
      <c r="AN240">
        <v>552.41193879467005</v>
      </c>
    </row>
    <row r="241" spans="40:40" x14ac:dyDescent="0.2">
      <c r="AN241">
        <v>575.43554810345404</v>
      </c>
    </row>
    <row r="242" spans="40:40" x14ac:dyDescent="0.2">
      <c r="AN242">
        <v>578.23346102350297</v>
      </c>
    </row>
    <row r="243" spans="40:40" x14ac:dyDescent="0.2">
      <c r="AN243">
        <v>580.641959657033</v>
      </c>
    </row>
    <row r="244" spans="40:40" x14ac:dyDescent="0.2">
      <c r="AN244">
        <v>585.96368789815801</v>
      </c>
    </row>
    <row r="245" spans="40:40" x14ac:dyDescent="0.2">
      <c r="AN245">
        <v>603.09863977596206</v>
      </c>
    </row>
    <row r="246" spans="40:40" x14ac:dyDescent="0.2">
      <c r="AN246">
        <v>622.88415964898604</v>
      </c>
    </row>
    <row r="247" spans="40:40" x14ac:dyDescent="0.2">
      <c r="AN247">
        <v>623.13554890143701</v>
      </c>
    </row>
    <row r="248" spans="40:40" x14ac:dyDescent="0.2">
      <c r="AN248">
        <v>630.20557412485402</v>
      </c>
    </row>
    <row r="249" spans="40:40" x14ac:dyDescent="0.2">
      <c r="AN249">
        <v>636.61908013940604</v>
      </c>
    </row>
    <row r="250" spans="40:40" x14ac:dyDescent="0.2">
      <c r="AN250">
        <v>651.79868412660005</v>
      </c>
    </row>
    <row r="251" spans="40:40" x14ac:dyDescent="0.2">
      <c r="AN251">
        <v>686.35496110168799</v>
      </c>
    </row>
    <row r="252" spans="40:40" x14ac:dyDescent="0.2">
      <c r="AN252">
        <v>699.74842438910298</v>
      </c>
    </row>
    <row r="253" spans="40:40" x14ac:dyDescent="0.2">
      <c r="AN253">
        <v>701.88185742207895</v>
      </c>
    </row>
    <row r="254" spans="40:40" x14ac:dyDescent="0.2">
      <c r="AN254">
        <v>721.28759420211804</v>
      </c>
    </row>
    <row r="255" spans="40:40" x14ac:dyDescent="0.2">
      <c r="AN255">
        <v>722.68367620468996</v>
      </c>
    </row>
    <row r="256" spans="40:40" x14ac:dyDescent="0.2">
      <c r="AN256">
        <v>752.98968651305404</v>
      </c>
    </row>
    <row r="257" spans="40:40" x14ac:dyDescent="0.2">
      <c r="AN257">
        <v>760.10887069025603</v>
      </c>
    </row>
    <row r="258" spans="40:40" x14ac:dyDescent="0.2">
      <c r="AN258">
        <v>769.24645352658104</v>
      </c>
    </row>
    <row r="259" spans="40:40" x14ac:dyDescent="0.2">
      <c r="AN259">
        <v>770.79588543610396</v>
      </c>
    </row>
    <row r="260" spans="40:40" x14ac:dyDescent="0.2">
      <c r="AN260">
        <v>773.30041924060902</v>
      </c>
    </row>
    <row r="261" spans="40:40" x14ac:dyDescent="0.2">
      <c r="AN261">
        <v>793.981540886125</v>
      </c>
    </row>
    <row r="262" spans="40:40" x14ac:dyDescent="0.2">
      <c r="AN262">
        <v>801.43829368121601</v>
      </c>
    </row>
    <row r="263" spans="40:40" x14ac:dyDescent="0.2">
      <c r="AN263">
        <v>811.49011335856005</v>
      </c>
    </row>
    <row r="264" spans="40:40" x14ac:dyDescent="0.2">
      <c r="AN264">
        <v>816.47949132777501</v>
      </c>
    </row>
    <row r="265" spans="40:40" x14ac:dyDescent="0.2">
      <c r="AN265">
        <v>818.18739443957202</v>
      </c>
    </row>
    <row r="266" spans="40:40" x14ac:dyDescent="0.2">
      <c r="AN266">
        <v>820.17360753893399</v>
      </c>
    </row>
    <row r="267" spans="40:40" x14ac:dyDescent="0.2">
      <c r="AN267">
        <v>820.83151222305503</v>
      </c>
    </row>
    <row r="268" spans="40:40" x14ac:dyDescent="0.2">
      <c r="AN268">
        <v>820.84990974112304</v>
      </c>
    </row>
    <row r="269" spans="40:40" x14ac:dyDescent="0.2">
      <c r="AN269">
        <v>815.54212392435397</v>
      </c>
    </row>
    <row r="270" spans="40:40" x14ac:dyDescent="0.2">
      <c r="AN270">
        <v>813.36884443247004</v>
      </c>
    </row>
    <row r="271" spans="40:40" x14ac:dyDescent="0.2">
      <c r="AN271">
        <v>812.31715861490295</v>
      </c>
    </row>
    <row r="272" spans="40:40" x14ac:dyDescent="0.2">
      <c r="AN272">
        <v>807.64868981679899</v>
      </c>
    </row>
    <row r="273" spans="40:40" x14ac:dyDescent="0.2">
      <c r="AN273">
        <v>799.09121724177896</v>
      </c>
    </row>
    <row r="274" spans="40:40" x14ac:dyDescent="0.2">
      <c r="AN274">
        <v>774.673836504782</v>
      </c>
    </row>
    <row r="275" spans="40:40" x14ac:dyDescent="0.2">
      <c r="AN275">
        <v>756.57928652714304</v>
      </c>
    </row>
    <row r="276" spans="40:40" x14ac:dyDescent="0.2">
      <c r="AN276">
        <v>733.86690452697997</v>
      </c>
    </row>
    <row r="277" spans="40:40" x14ac:dyDescent="0.2">
      <c r="AN277">
        <v>719.15340286572302</v>
      </c>
    </row>
    <row r="278" spans="40:40" x14ac:dyDescent="0.2">
      <c r="AN278">
        <v>697.75152960708499</v>
      </c>
    </row>
    <row r="279" spans="40:40" x14ac:dyDescent="0.2">
      <c r="AN279">
        <v>689.84221809195503</v>
      </c>
    </row>
    <row r="280" spans="40:40" x14ac:dyDescent="0.2">
      <c r="AN280">
        <v>689.56015474559899</v>
      </c>
    </row>
    <row r="281" spans="40:40" x14ac:dyDescent="0.2">
      <c r="AN281">
        <v>682.95473342167099</v>
      </c>
    </row>
    <row r="282" spans="40:40" x14ac:dyDescent="0.2">
      <c r="AN282">
        <v>672.094312375904</v>
      </c>
    </row>
    <row r="283" spans="40:40" x14ac:dyDescent="0.2">
      <c r="AN283">
        <v>672.00192707967403</v>
      </c>
    </row>
    <row r="284" spans="40:40" x14ac:dyDescent="0.2">
      <c r="AN284">
        <v>667.31787795203797</v>
      </c>
    </row>
    <row r="285" spans="40:40" x14ac:dyDescent="0.2">
      <c r="AN285">
        <v>639.23082519391198</v>
      </c>
    </row>
    <row r="286" spans="40:40" x14ac:dyDescent="0.2">
      <c r="AN286">
        <v>634.80253063410703</v>
      </c>
    </row>
    <row r="287" spans="40:40" x14ac:dyDescent="0.2">
      <c r="AN287">
        <v>619.520467956787</v>
      </c>
    </row>
    <row r="288" spans="40:40" x14ac:dyDescent="0.2">
      <c r="AN288">
        <v>598.86931367619104</v>
      </c>
    </row>
    <row r="289" spans="40:40" x14ac:dyDescent="0.2">
      <c r="AN289">
        <v>592.01385722709995</v>
      </c>
    </row>
    <row r="290" spans="40:40" x14ac:dyDescent="0.2">
      <c r="AN290">
        <v>577.94706163167803</v>
      </c>
    </row>
    <row r="291" spans="40:40" x14ac:dyDescent="0.2">
      <c r="AN291">
        <v>568.50329338140602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02"/>
  <sheetViews>
    <sheetView topLeftCell="E1" zoomScale="114" zoomScaleNormal="114" zoomScalePageLayoutView="114" workbookViewId="0">
      <selection activeCell="P39" sqref="P39"/>
    </sheetView>
  </sheetViews>
  <sheetFormatPr baseColWidth="10" defaultRowHeight="16" x14ac:dyDescent="0.2"/>
  <cols>
    <col min="1" max="1" width="10.83203125" style="4"/>
    <col min="2" max="2" width="10.83203125" style="7"/>
    <col min="3" max="3" width="9" style="8" customWidth="1"/>
    <col min="4" max="4" width="10.83203125" style="7"/>
    <col min="5" max="5" width="10.83203125" style="8"/>
    <col min="6" max="6" width="10.83203125" style="7"/>
    <col min="7" max="7" width="0" style="10" hidden="1" customWidth="1"/>
    <col min="8" max="8" width="10.83203125" style="10"/>
    <col min="9" max="9" width="10.33203125" style="8" customWidth="1"/>
    <col min="10" max="10" width="0" style="7" hidden="1" customWidth="1"/>
    <col min="11" max="11" width="25.5" style="10" customWidth="1"/>
    <col min="12" max="12" width="12" style="8" customWidth="1"/>
    <col min="13" max="13" width="0" style="7" hidden="1" customWidth="1"/>
    <col min="14" max="14" width="10.83203125" style="10"/>
    <col min="15" max="15" width="9.83203125" style="8" bestFit="1" customWidth="1"/>
    <col min="16" max="16" width="10.83203125" style="7"/>
    <col min="17" max="17" width="12.1640625" style="10" customWidth="1"/>
    <col min="18" max="18" width="10.83203125" style="8"/>
    <col min="19" max="19" width="10.83203125" style="7"/>
    <col min="20" max="20" width="10.83203125" style="10"/>
    <col min="21" max="21" width="10.83203125" style="8"/>
    <col min="22" max="22" width="12.6640625" style="7" hidden="1" customWidth="1"/>
    <col min="23" max="23" width="12.6640625" style="10" customWidth="1"/>
    <col min="24" max="24" width="11.83203125" style="10" hidden="1" customWidth="1"/>
    <col min="25" max="25" width="11.83203125" style="8" customWidth="1"/>
    <col min="26" max="26" width="11.83203125" hidden="1" customWidth="1"/>
    <col min="27" max="27" width="11.83203125" customWidth="1"/>
    <col min="28" max="28" width="11.83203125" hidden="1" customWidth="1"/>
    <col min="29" max="29" width="11.83203125" customWidth="1"/>
    <col min="30" max="30" width="0" hidden="1" customWidth="1"/>
    <col min="31" max="31" width="19.6640625" bestFit="1" customWidth="1"/>
    <col min="32" max="32" width="10.83203125" style="1"/>
    <col min="33" max="33" width="0" hidden="1" customWidth="1"/>
    <col min="35" max="35" width="0" hidden="1" customWidth="1"/>
    <col min="37" max="37" width="0" hidden="1" customWidth="1"/>
    <col min="38" max="39" width="14.5" bestFit="1" customWidth="1"/>
    <col min="40" max="40" width="65.33203125" bestFit="1" customWidth="1"/>
    <col min="41" max="41" width="15.5" bestFit="1" customWidth="1"/>
  </cols>
  <sheetData>
    <row r="1" spans="1:42" s="2" customFormat="1" ht="38" x14ac:dyDescent="0.2">
      <c r="A1" s="3" t="s">
        <v>13</v>
      </c>
      <c r="B1" s="5" t="s">
        <v>2</v>
      </c>
      <c r="C1" s="6" t="s">
        <v>21</v>
      </c>
      <c r="D1" s="5" t="s">
        <v>0</v>
      </c>
      <c r="E1" s="6" t="s">
        <v>1</v>
      </c>
      <c r="F1" s="5" t="s">
        <v>3</v>
      </c>
      <c r="G1" s="9" t="s">
        <v>22</v>
      </c>
      <c r="H1" s="9" t="s">
        <v>4</v>
      </c>
      <c r="I1" s="6" t="s">
        <v>25</v>
      </c>
      <c r="J1" s="5" t="s">
        <v>5</v>
      </c>
      <c r="K1" s="9" t="s">
        <v>11</v>
      </c>
      <c r="L1" s="6" t="s">
        <v>11</v>
      </c>
      <c r="M1" s="5" t="s">
        <v>6</v>
      </c>
      <c r="N1" s="9" t="s">
        <v>12</v>
      </c>
      <c r="O1" s="6" t="s">
        <v>12</v>
      </c>
      <c r="P1" s="5" t="s">
        <v>7</v>
      </c>
      <c r="Q1" s="9" t="s">
        <v>23</v>
      </c>
      <c r="R1" s="6" t="s">
        <v>23</v>
      </c>
      <c r="S1" s="5" t="s">
        <v>8</v>
      </c>
      <c r="T1" s="9" t="s">
        <v>24</v>
      </c>
      <c r="U1" s="6" t="s">
        <v>24</v>
      </c>
      <c r="V1" s="5" t="s">
        <v>17</v>
      </c>
      <c r="W1" s="9" t="s">
        <v>26</v>
      </c>
      <c r="X1" s="9" t="s">
        <v>18</v>
      </c>
      <c r="Y1" s="6" t="s">
        <v>27</v>
      </c>
      <c r="Z1" s="2" t="s">
        <v>19</v>
      </c>
      <c r="AA1" s="9" t="s">
        <v>28</v>
      </c>
      <c r="AB1" s="2" t="s">
        <v>20</v>
      </c>
      <c r="AC1" s="9" t="s">
        <v>29</v>
      </c>
      <c r="AD1" s="2" t="s">
        <v>9</v>
      </c>
      <c r="AE1" s="2" t="s">
        <v>421</v>
      </c>
      <c r="AF1" s="2" t="s">
        <v>420</v>
      </c>
      <c r="AG1" s="2" t="s">
        <v>14</v>
      </c>
      <c r="AH1" s="2" t="s">
        <v>433</v>
      </c>
      <c r="AI1" s="2" t="s">
        <v>15</v>
      </c>
      <c r="AJ1" s="2" t="s">
        <v>434</v>
      </c>
      <c r="AK1" s="2" t="s">
        <v>16</v>
      </c>
      <c r="AL1" s="2" t="s">
        <v>435</v>
      </c>
    </row>
    <row r="2" spans="1:42" x14ac:dyDescent="0.2">
      <c r="A2" s="4">
        <v>1</v>
      </c>
      <c r="B2" s="7">
        <v>-9.7127571210802799</v>
      </c>
      <c r="C2" s="8" t="str">
        <f>CONCATENATE("&lt;Value&gt;",B2,"&lt;/Value&gt;")</f>
        <v>&lt;Value&gt;-9.71275712108028&lt;/Value&gt;</v>
      </c>
      <c r="D2" s="7">
        <v>-2.9241458603583001E-2</v>
      </c>
      <c r="E2" s="8">
        <v>-0.48563785605401399</v>
      </c>
      <c r="F2" s="7">
        <v>-0.13908663534319801</v>
      </c>
      <c r="G2" s="10" t="str">
        <f>CONCATENATE("&lt;Value&gt;",F2,"&lt;/Value&gt;")</f>
        <v>&lt;Value&gt;-0.139086635343198&lt;/Value&gt;</v>
      </c>
      <c r="H2" s="10">
        <v>-0.42570988901055601</v>
      </c>
      <c r="I2" s="8" t="str">
        <f>CONCATENATE("&lt;Value&gt;",H2,"&lt;/Value&gt;")</f>
        <v>&lt;Value&gt;-0.425709889010556&lt;/Value&gt;</v>
      </c>
      <c r="J2" s="7">
        <v>1.1413679365250499E-2</v>
      </c>
      <c r="K2" t="s">
        <v>1661</v>
      </c>
      <c r="L2" s="8">
        <f xml:space="preserve">  _xlfn.NUMBERVALUE( SUBSTITUTE(SUBSTITUTE(K2,"&lt;Value&gt;",""),"&lt;/Value&gt;",""))</f>
        <v>-0.15698100000000001</v>
      </c>
      <c r="M2" s="7">
        <v>-0.42799113605368799</v>
      </c>
      <c r="N2" t="s">
        <v>1233</v>
      </c>
      <c r="O2" s="8">
        <f xml:space="preserve">  _xlfn.NUMBERVALUE( SUBSTITUTE(SUBSTITUTE(N2,"&lt;Value&gt;",""),"&lt;/Value&gt;",""))</f>
        <v>-0.42741000000000001</v>
      </c>
      <c r="P2" s="7">
        <v>0.135688146852708</v>
      </c>
      <c r="Q2" t="s">
        <v>1861</v>
      </c>
      <c r="R2" s="8">
        <f xml:space="preserve">  _xlfn.NUMBERVALUE( SUBSTITUTE(SUBSTITUTE(Q2,"&lt;Value&gt;",""),"&lt;/Value&gt;",""))</f>
        <v>0.366004</v>
      </c>
      <c r="S2" s="7">
        <v>0.12706593933504301</v>
      </c>
      <c r="T2" t="s">
        <v>1433</v>
      </c>
      <c r="U2" s="8">
        <f xml:space="preserve">  _xlfn.NUMBERVALUE( SUBSTITUTE(SUBSTITUTE(T2,"&lt;Value&gt;",""),"&lt;/Value&gt;",""))</f>
        <v>6.1462000000000003E-2</v>
      </c>
      <c r="V2" s="7">
        <f>J2-P2</f>
        <v>-0.12427446748745749</v>
      </c>
      <c r="W2" s="10">
        <f>L2-R2</f>
        <v>-0.52298500000000003</v>
      </c>
      <c r="X2" s="10">
        <f>J2+P2</f>
        <v>0.1471018262179585</v>
      </c>
      <c r="Y2" s="8">
        <f>L2+R2</f>
        <v>0.20902299999999999</v>
      </c>
      <c r="Z2">
        <f>M2-S2</f>
        <v>-0.55505707538873095</v>
      </c>
      <c r="AA2">
        <f>O2-U2</f>
        <v>-0.48887200000000003</v>
      </c>
      <c r="AB2">
        <f>M2+S2</f>
        <v>-0.30092519671864498</v>
      </c>
      <c r="AC2">
        <f>O2+U2</f>
        <v>-0.365948</v>
      </c>
      <c r="AD2">
        <v>1</v>
      </c>
      <c r="AE2" t="s">
        <v>2035</v>
      </c>
      <c r="AF2" s="11">
        <f xml:space="preserve">  _xlfn.NUMBERVALUE( SUBSTITUTE(SUBSTITUTE(AE2,"&lt;Vector&gt;",""),"&lt;/Vector&gt;",""))</f>
        <v>1</v>
      </c>
      <c r="AG2">
        <f>VLOOKUP(AD2,matlab_output,2)</f>
        <v>-9.7127571210802799</v>
      </c>
      <c r="AH2">
        <f t="shared" ref="AH2:AH5" si="0">VLOOKUP(AF2,matlab_output,2)</f>
        <v>-9.7127571210802799</v>
      </c>
      <c r="AI2">
        <f>VLOOKUP(AD2,matlab_output,6)</f>
        <v>-0.13908663534319801</v>
      </c>
      <c r="AJ2">
        <f t="shared" ref="AJ2:AJ5" si="1">VLOOKUP(AF2,matlab_output,6)</f>
        <v>-0.13908663534319801</v>
      </c>
      <c r="AK2">
        <f>VLOOKUP(AD2,matlab_output,8)</f>
        <v>-0.42570988901055601</v>
      </c>
      <c r="AL2">
        <f t="shared" ref="AL2:AL5" si="2">VLOOKUP(AF2,matlab_output,8)</f>
        <v>-0.42570988901055601</v>
      </c>
      <c r="AN2" s="8" t="str">
        <f>CONCATENATE("&lt;Value&gt;",F2,",",H2,"&lt;/Value&gt;")</f>
        <v>&lt;Value&gt;-0.139086635343198,-0.425709889010556&lt;/Value&gt;</v>
      </c>
      <c r="AP2" t="s">
        <v>2035</v>
      </c>
    </row>
    <row r="3" spans="1:42" x14ac:dyDescent="0.2">
      <c r="A3" s="4">
        <v>2</v>
      </c>
      <c r="B3" s="7">
        <v>-9.6565491817856497</v>
      </c>
      <c r="C3" s="8" t="str">
        <f t="shared" ref="C3:C66" si="3">CONCATENATE("&lt;Value&gt;",B3,"&lt;/Value&gt;")</f>
        <v>&lt;Value&gt;-9.65654918178565&lt;/Value&gt;</v>
      </c>
      <c r="D3" s="7">
        <v>-2.3787145809832801E-2</v>
      </c>
      <c r="E3" s="8">
        <v>-0.48282745908928298</v>
      </c>
      <c r="F3" s="7">
        <v>2.60684825678607E-2</v>
      </c>
      <c r="G3" s="10" t="str">
        <f t="shared" ref="G3:G66" si="4">CONCATENATE("&lt;Value&gt;",F3,"&lt;/Value&gt;")</f>
        <v>&lt;Value&gt;0.0260684825678607&lt;/Value&gt;</v>
      </c>
      <c r="H3" s="10">
        <v>-0.53104992002196505</v>
      </c>
      <c r="I3" s="8" t="str">
        <f t="shared" ref="I3:I66" si="5">CONCATENATE("&lt;Value&gt;",H3,"&lt;/Value&gt;")</f>
        <v>&lt;Value&gt;-0.531049920021965&lt;/Value&gt;</v>
      </c>
      <c r="J3" s="7">
        <v>1.52290269602465E-2</v>
      </c>
      <c r="K3" t="s">
        <v>1662</v>
      </c>
      <c r="L3" s="8">
        <f xml:space="preserve">  _xlfn.NUMBERVALUE( SUBSTITUTE(SUBSTITUTE(K3,"&lt;Value&gt;",""),"&lt;/Value&gt;",""))</f>
        <v>-0.15121200000000001</v>
      </c>
      <c r="M3" s="7">
        <v>-0.436765338313445</v>
      </c>
      <c r="N3" t="s">
        <v>1234</v>
      </c>
      <c r="O3" s="8">
        <f t="shared" ref="O3:O66" si="6" xml:space="preserve">  _xlfn.NUMBERVALUE( SUBSTITUTE(SUBSTITUTE(N3,"&lt;Value&gt;",""),"&lt;/Value&gt;",""))</f>
        <v>-0.45215</v>
      </c>
      <c r="P3" s="7">
        <v>0.13562063170166999</v>
      </c>
      <c r="Q3" t="s">
        <v>1862</v>
      </c>
      <c r="R3" s="8">
        <f t="shared" ref="R3:R66" si="7" xml:space="preserve">  _xlfn.NUMBERVALUE( SUBSTITUTE(SUBSTITUTE(Q3,"&lt;Value&gt;",""),"&lt;/Value&gt;",""))</f>
        <v>0.36582999999999999</v>
      </c>
      <c r="S3" s="7">
        <v>0.127000890829331</v>
      </c>
      <c r="T3" t="s">
        <v>1434</v>
      </c>
      <c r="U3" s="8">
        <f t="shared" ref="U3:U66" si="8" xml:space="preserve">  _xlfn.NUMBERVALUE( SUBSTITUTE(SUBSTITUTE(T3,"&lt;Value&gt;",""),"&lt;/Value&gt;",""))</f>
        <v>6.5028000000000002E-2</v>
      </c>
      <c r="V3" s="7">
        <f t="shared" ref="V3:V66" si="9">J3-P3</f>
        <v>-0.12039160474142349</v>
      </c>
      <c r="W3" s="10">
        <f t="shared" ref="W3:W66" si="10">L3-R3</f>
        <v>-0.517042</v>
      </c>
      <c r="X3" s="10">
        <f t="shared" ref="X3:X66" si="11">J3+P3</f>
        <v>0.15084965866191649</v>
      </c>
      <c r="Y3" s="8">
        <f t="shared" ref="Y3:Y66" si="12">L3+R3</f>
        <v>0.21461799999999998</v>
      </c>
      <c r="Z3">
        <f t="shared" ref="Z3:Z66" si="13">M3-S3</f>
        <v>-0.56376622914277597</v>
      </c>
      <c r="AA3">
        <f t="shared" ref="AA3:AA66" si="14">O3-U3</f>
        <v>-0.51717800000000003</v>
      </c>
      <c r="AB3">
        <f t="shared" ref="AB3:AB66" si="15">M3+S3</f>
        <v>-0.30976444748411402</v>
      </c>
      <c r="AC3">
        <f t="shared" ref="AC3:AC66" si="16">O3+U3</f>
        <v>-0.38712199999999997</v>
      </c>
      <c r="AD3">
        <v>24</v>
      </c>
      <c r="AE3" t="s">
        <v>1648</v>
      </c>
      <c r="AF3" s="11">
        <f t="shared" ref="AF3:AF5" si="17" xml:space="preserve">  _xlfn.NUMBERVALUE( SUBSTITUTE(SUBSTITUTE(AE3,"&lt;Vector&gt;",""),"&lt;/Vector&gt;",""))</f>
        <v>88</v>
      </c>
      <c r="AG3">
        <f>VLOOKUP(AD3,matlab_output,2)</f>
        <v>-7.0306995411318303</v>
      </c>
      <c r="AH3">
        <f t="shared" si="0"/>
        <v>9.9778320790111508E-3</v>
      </c>
      <c r="AI3">
        <f>VLOOKUP(AD3,matlab_output,6)</f>
        <v>0.178945178929412</v>
      </c>
      <c r="AJ3">
        <f t="shared" si="1"/>
        <v>1.00058476725128</v>
      </c>
      <c r="AK3">
        <f>VLOOKUP(AD3,matlab_output,8)</f>
        <v>-0.36983197388989503</v>
      </c>
      <c r="AL3">
        <f t="shared" si="2"/>
        <v>-1.0870125062100999E-2</v>
      </c>
      <c r="AN3" s="8" t="str">
        <f t="shared" ref="AN3:AN66" si="18">CONCATENATE("&lt;Value&gt;",F3,",",H3,"&lt;/Value&gt;")</f>
        <v>&lt;Value&gt;0.0260684825678607,-0.531049920021965&lt;/Value&gt;</v>
      </c>
      <c r="AP3" t="s">
        <v>1648</v>
      </c>
    </row>
    <row r="4" spans="1:42" x14ac:dyDescent="0.2">
      <c r="A4" s="4">
        <v>3</v>
      </c>
      <c r="B4" s="7">
        <v>-9.3945967316046293</v>
      </c>
      <c r="C4" s="8" t="str">
        <f t="shared" si="3"/>
        <v>&lt;Value&gt;-9.39459673160463&lt;/Value&gt;</v>
      </c>
      <c r="D4" s="7">
        <v>3.21212801238672E-3</v>
      </c>
      <c r="E4" s="8">
        <v>-0.46972983658023099</v>
      </c>
      <c r="F4" s="7">
        <v>-0.14382422865255601</v>
      </c>
      <c r="G4" s="10" t="str">
        <f t="shared" si="4"/>
        <v>&lt;Value&gt;-0.143824228652556&lt;/Value&gt;</v>
      </c>
      <c r="H4" s="10">
        <v>-0.29898829604671501</v>
      </c>
      <c r="I4" s="8" t="str">
        <f t="shared" si="5"/>
        <v>&lt;Value&gt;-0.298988296046715&lt;/Value&gt;</v>
      </c>
      <c r="J4" s="7">
        <v>1.9418132829006798E-2</v>
      </c>
      <c r="K4" t="s">
        <v>1663</v>
      </c>
      <c r="L4" s="8">
        <f xml:space="preserve">  _xlfn.NUMBERVALUE( SUBSTITUTE(SUBSTITUTE(K4,"&lt;Value&gt;",""),"&lt;/Value&gt;",""))</f>
        <v>-0.124768</v>
      </c>
      <c r="M4" s="7">
        <v>-0.44445345961382099</v>
      </c>
      <c r="N4" t="s">
        <v>1235</v>
      </c>
      <c r="O4" s="8">
        <f t="shared" si="6"/>
        <v>-0.46623599999999998</v>
      </c>
      <c r="P4" s="7">
        <v>0.13548519932647099</v>
      </c>
      <c r="Q4" t="s">
        <v>1863</v>
      </c>
      <c r="R4" s="8">
        <f t="shared" si="7"/>
        <v>0.365064</v>
      </c>
      <c r="S4" s="7">
        <v>0.126871688500514</v>
      </c>
      <c r="T4" t="s">
        <v>1435</v>
      </c>
      <c r="U4" s="8">
        <f t="shared" si="8"/>
        <v>4.5484999999999998E-2</v>
      </c>
      <c r="V4" s="7">
        <f t="shared" si="9"/>
        <v>-0.11606706649746419</v>
      </c>
      <c r="W4" s="10">
        <f t="shared" si="10"/>
        <v>-0.48983199999999999</v>
      </c>
      <c r="X4" s="10">
        <f t="shared" si="11"/>
        <v>0.1549033321554778</v>
      </c>
      <c r="Y4" s="8">
        <f t="shared" si="12"/>
        <v>0.24029600000000001</v>
      </c>
      <c r="Z4">
        <f t="shared" si="13"/>
        <v>-0.57132514811433499</v>
      </c>
      <c r="AA4">
        <f t="shared" si="14"/>
        <v>-0.51172099999999998</v>
      </c>
      <c r="AB4">
        <f t="shared" si="15"/>
        <v>-0.31758177111330699</v>
      </c>
      <c r="AC4">
        <f t="shared" si="16"/>
        <v>-0.42075099999999999</v>
      </c>
      <c r="AD4">
        <v>43</v>
      </c>
      <c r="AE4" t="s">
        <v>2036</v>
      </c>
      <c r="AF4" s="11">
        <f t="shared" si="17"/>
        <v>90</v>
      </c>
      <c r="AG4">
        <f>VLOOKUP(AD4,matlab_output,2)</f>
        <v>-4.7875264121115899</v>
      </c>
      <c r="AH4">
        <f t="shared" si="0"/>
        <v>0.27629670076552998</v>
      </c>
      <c r="AI4">
        <f>VLOOKUP(AD4,matlab_output,6)</f>
        <v>-0.19012120168576199</v>
      </c>
      <c r="AJ4">
        <f t="shared" si="1"/>
        <v>1.1461266339365701</v>
      </c>
      <c r="AK4">
        <f>VLOOKUP(AD4,matlab_output,8)</f>
        <v>-0.169507381538366</v>
      </c>
      <c r="AL4">
        <f t="shared" si="2"/>
        <v>-8.6869942471080902E-2</v>
      </c>
      <c r="AN4" s="8" t="str">
        <f t="shared" si="18"/>
        <v>&lt;Value&gt;-0.143824228652556,-0.298988296046715&lt;/Value&gt;</v>
      </c>
      <c r="AP4" t="s">
        <v>2036</v>
      </c>
    </row>
    <row r="5" spans="1:42" x14ac:dyDescent="0.2">
      <c r="A5" s="4">
        <v>4</v>
      </c>
      <c r="B5" s="7">
        <v>-9.2915307863442305</v>
      </c>
      <c r="C5" s="8" t="str">
        <f t="shared" si="3"/>
        <v>&lt;Value&gt;-9.29153078634423&lt;/Value&gt;</v>
      </c>
      <c r="D5" s="7">
        <v>1.42983143465548E-2</v>
      </c>
      <c r="E5" s="8">
        <v>-0.46457653931721199</v>
      </c>
      <c r="F5" s="7">
        <v>0.102261185780092</v>
      </c>
      <c r="G5" s="10" t="str">
        <f t="shared" si="4"/>
        <v>&lt;Value&gt;0.102261185780092&lt;/Value&gt;</v>
      </c>
      <c r="H5" s="10">
        <v>-0.52096892840141196</v>
      </c>
      <c r="I5" s="8" t="str">
        <f t="shared" si="5"/>
        <v>&lt;Value&gt;-0.520968928401412&lt;/Value&gt;</v>
      </c>
      <c r="J5" s="7">
        <v>2.3972421146793099E-2</v>
      </c>
      <c r="K5" t="s">
        <v>1664</v>
      </c>
      <c r="L5" s="8">
        <f xml:space="preserve">  _xlfn.NUMBERVALUE( SUBSTITUTE(SUBSTITUTE(K5,"&lt;Value&gt;",""),"&lt;/Value&gt;",""))</f>
        <v>-0.114563</v>
      </c>
      <c r="M5" s="7">
        <v>-0.45103616569586602</v>
      </c>
      <c r="N5" t="s">
        <v>1236</v>
      </c>
      <c r="O5" s="8">
        <f t="shared" si="6"/>
        <v>-0.48043000000000002</v>
      </c>
      <c r="P5" s="7">
        <v>0.13528513101697201</v>
      </c>
      <c r="Q5" t="s">
        <v>1864</v>
      </c>
      <c r="R5" s="8">
        <f t="shared" si="7"/>
        <v>0.36478100000000002</v>
      </c>
      <c r="S5" s="7">
        <v>0.126681457340727</v>
      </c>
      <c r="T5" t="s">
        <v>1436</v>
      </c>
      <c r="U5" s="8">
        <f t="shared" si="8"/>
        <v>4.8347000000000001E-2</v>
      </c>
      <c r="V5" s="7">
        <f t="shared" si="9"/>
        <v>-0.11131270987017891</v>
      </c>
      <c r="W5" s="10">
        <f t="shared" si="10"/>
        <v>-0.47934399999999999</v>
      </c>
      <c r="X5" s="10">
        <f t="shared" si="11"/>
        <v>0.15925755216376511</v>
      </c>
      <c r="Y5" s="8">
        <f t="shared" si="12"/>
        <v>0.25021800000000005</v>
      </c>
      <c r="Z5">
        <f t="shared" si="13"/>
        <v>-0.57771762303659302</v>
      </c>
      <c r="AA5">
        <f t="shared" si="14"/>
        <v>-0.52877700000000005</v>
      </c>
      <c r="AB5">
        <f t="shared" si="15"/>
        <v>-0.32435470835513902</v>
      </c>
      <c r="AC5">
        <f t="shared" si="16"/>
        <v>-0.43208299999999999</v>
      </c>
      <c r="AD5">
        <v>44</v>
      </c>
      <c r="AE5" t="s">
        <v>2037</v>
      </c>
      <c r="AF5" s="11">
        <f t="shared" si="17"/>
        <v>91</v>
      </c>
      <c r="AG5">
        <f>VLOOKUP(AD5,matlab_output,2)</f>
        <v>-4.5833699569736499</v>
      </c>
      <c r="AH5">
        <f t="shared" si="0"/>
        <v>0.39432315841756199</v>
      </c>
      <c r="AI5">
        <f>VLOOKUP(AD5,matlab_output,6)</f>
        <v>-0.42555841070809503</v>
      </c>
      <c r="AJ5">
        <f t="shared" si="1"/>
        <v>0.789180083733099</v>
      </c>
      <c r="AK5">
        <f>VLOOKUP(AD5,matlab_output,8)</f>
        <v>-0.107386748728149</v>
      </c>
      <c r="AL5">
        <f t="shared" si="2"/>
        <v>0.12630609846337401</v>
      </c>
      <c r="AN5" s="8" t="str">
        <f t="shared" si="18"/>
        <v>&lt;Value&gt;0.102261185780092,-0.520968928401412&lt;/Value&gt;</v>
      </c>
      <c r="AP5" t="s">
        <v>2037</v>
      </c>
    </row>
    <row r="6" spans="1:42" x14ac:dyDescent="0.2">
      <c r="A6" s="4">
        <v>5</v>
      </c>
      <c r="B6" s="7">
        <v>-9.2777193840928796</v>
      </c>
      <c r="C6" s="8" t="str">
        <f t="shared" si="3"/>
        <v>&lt;Value&gt;-9.27771938409288&lt;/Value&gt;</v>
      </c>
      <c r="D6" s="7">
        <v>1.5793654649841601E-2</v>
      </c>
      <c r="E6" s="8">
        <v>-0.46388596920464398</v>
      </c>
      <c r="F6" s="7">
        <v>0.120642907431649</v>
      </c>
      <c r="G6" s="10" t="str">
        <f t="shared" si="4"/>
        <v>&lt;Value&gt;0.120642907431649&lt;/Value&gt;</v>
      </c>
      <c r="H6" s="10">
        <v>-0.60627072821327899</v>
      </c>
      <c r="I6" s="8" t="str">
        <f t="shared" si="5"/>
        <v>&lt;Value&gt;-0.606270728213279&lt;/Value&gt;</v>
      </c>
      <c r="J6" s="7">
        <v>2.8876478878911298E-2</v>
      </c>
      <c r="K6" t="s">
        <v>1665</v>
      </c>
      <c r="L6" s="8">
        <f xml:space="preserve">  _xlfn.NUMBERVALUE( SUBSTITUTE(SUBSTITUTE(K6,"&lt;Value&gt;",""),"&lt;/Value&gt;",""))</f>
        <v>-0.113205</v>
      </c>
      <c r="M6" s="7">
        <v>-0.45650776227248202</v>
      </c>
      <c r="N6" t="s">
        <v>1237</v>
      </c>
      <c r="O6" s="8">
        <f t="shared" si="6"/>
        <v>-0.482761</v>
      </c>
      <c r="P6" s="7">
        <v>0.13502603737918401</v>
      </c>
      <c r="Q6" t="s">
        <v>1865</v>
      </c>
      <c r="R6" s="8">
        <f t="shared" si="7"/>
        <v>0.36474400000000001</v>
      </c>
      <c r="S6" s="7">
        <v>0.12643552523631901</v>
      </c>
      <c r="T6" t="s">
        <v>1437</v>
      </c>
      <c r="U6" s="8">
        <f t="shared" si="8"/>
        <v>4.9227E-2</v>
      </c>
      <c r="V6" s="7">
        <f t="shared" si="9"/>
        <v>-0.1061495585002727</v>
      </c>
      <c r="W6" s="10">
        <f t="shared" si="10"/>
        <v>-0.47794900000000001</v>
      </c>
      <c r="X6" s="10">
        <f t="shared" si="11"/>
        <v>0.16390251625809529</v>
      </c>
      <c r="Y6" s="8">
        <f t="shared" si="12"/>
        <v>0.25153900000000001</v>
      </c>
      <c r="Z6">
        <f t="shared" si="13"/>
        <v>-0.58294328750880098</v>
      </c>
      <c r="AA6">
        <f t="shared" si="14"/>
        <v>-0.53198800000000002</v>
      </c>
      <c r="AB6">
        <f t="shared" si="15"/>
        <v>-0.33007223703616301</v>
      </c>
      <c r="AC6">
        <f t="shared" si="16"/>
        <v>-0.43353399999999997</v>
      </c>
      <c r="AD6">
        <v>80</v>
      </c>
      <c r="AF6" s="11"/>
      <c r="AN6" s="8" t="str">
        <f t="shared" si="18"/>
        <v>&lt;Value&gt;0.120642907431649,-0.606270728213279&lt;/Value&gt;</v>
      </c>
      <c r="AP6" t="s">
        <v>1865</v>
      </c>
    </row>
    <row r="7" spans="1:42" x14ac:dyDescent="0.2">
      <c r="A7" s="4">
        <v>6</v>
      </c>
      <c r="B7" s="7">
        <v>-8.98707004658913</v>
      </c>
      <c r="C7" s="8" t="str">
        <f t="shared" si="3"/>
        <v>&lt;Value&gt;-8.98707004658913&lt;/Value&gt;</v>
      </c>
      <c r="D7" s="7">
        <v>4.7163822842962499E-2</v>
      </c>
      <c r="E7" s="8">
        <v>-0.44935350232945698</v>
      </c>
      <c r="F7" s="7">
        <v>0.183937064427036</v>
      </c>
      <c r="G7" s="10" t="str">
        <f t="shared" si="4"/>
        <v>&lt;Value&gt;0.183937064427036&lt;/Value&gt;</v>
      </c>
      <c r="H7" s="10">
        <v>-0.54359485368270799</v>
      </c>
      <c r="I7" s="8" t="str">
        <f t="shared" si="5"/>
        <v>&lt;Value&gt;-0.543594853682708&lt;/Value&gt;</v>
      </c>
      <c r="J7" s="7">
        <v>3.4107515122762999E-2</v>
      </c>
      <c r="K7" t="s">
        <v>1666</v>
      </c>
      <c r="L7" s="8">
        <f xml:space="preserve">  _xlfn.NUMBERVALUE( SUBSTITUTE(SUBSTITUTE(K7,"&lt;Value&gt;",""),"&lt;/Value&gt;",""))</f>
        <v>-8.5077E-2</v>
      </c>
      <c r="M7" s="7">
        <v>-0.46087584548782501</v>
      </c>
      <c r="N7" t="s">
        <v>1238</v>
      </c>
      <c r="O7" s="8">
        <f t="shared" si="6"/>
        <v>-0.47055799999999998</v>
      </c>
      <c r="P7" s="7">
        <v>0.13471578524466299</v>
      </c>
      <c r="Q7" t="s">
        <v>1866</v>
      </c>
      <c r="R7" s="8">
        <f t="shared" si="7"/>
        <v>0.36400300000000002</v>
      </c>
      <c r="S7" s="7">
        <v>0.12614135349127101</v>
      </c>
      <c r="T7" t="s">
        <v>1438</v>
      </c>
      <c r="U7" s="8">
        <f t="shared" si="8"/>
        <v>3.3329999999999999E-2</v>
      </c>
      <c r="V7" s="7">
        <f t="shared" si="9"/>
        <v>-0.10060827012189999</v>
      </c>
      <c r="W7" s="10">
        <f t="shared" si="10"/>
        <v>-0.44908000000000003</v>
      </c>
      <c r="X7" s="10">
        <f t="shared" si="11"/>
        <v>0.16882330036742599</v>
      </c>
      <c r="Y7" s="8">
        <f t="shared" si="12"/>
        <v>0.27892600000000001</v>
      </c>
      <c r="Z7">
        <f t="shared" si="13"/>
        <v>-0.58701719897909599</v>
      </c>
      <c r="AA7">
        <f t="shared" si="14"/>
        <v>-0.503888</v>
      </c>
      <c r="AB7">
        <f t="shared" si="15"/>
        <v>-0.33473449199655403</v>
      </c>
      <c r="AC7">
        <f t="shared" si="16"/>
        <v>-0.43722799999999995</v>
      </c>
      <c r="AD7">
        <v>81</v>
      </c>
      <c r="AF7" s="11"/>
      <c r="AN7" s="8" t="str">
        <f t="shared" si="18"/>
        <v>&lt;Value&gt;0.183937064427036,-0.543594853682708&lt;/Value&gt;</v>
      </c>
      <c r="AP7" t="s">
        <v>1866</v>
      </c>
    </row>
    <row r="8" spans="1:42" x14ac:dyDescent="0.2">
      <c r="A8" s="4">
        <v>7</v>
      </c>
      <c r="B8" s="7">
        <v>-8.9561569514219794</v>
      </c>
      <c r="C8" s="8" t="str">
        <f t="shared" si="3"/>
        <v>&lt;Value&gt;-8.95615695142198&lt;/Value&gt;</v>
      </c>
      <c r="D8" s="7">
        <v>5.0429709224086801E-2</v>
      </c>
      <c r="E8" s="8">
        <v>-0.44780784757109898</v>
      </c>
      <c r="F8" s="7">
        <v>4.7736251506817498E-2</v>
      </c>
      <c r="G8" s="10" t="str">
        <f t="shared" si="4"/>
        <v>&lt;Value&gt;0.0477362515068175&lt;/Value&gt;</v>
      </c>
      <c r="H8" s="10">
        <v>-0.330865408169501</v>
      </c>
      <c r="I8" s="8" t="str">
        <f t="shared" si="5"/>
        <v>&lt;Value&gt;-0.330865408169501&lt;/Value&gt;</v>
      </c>
      <c r="J8" s="7">
        <v>3.96349048617941E-2</v>
      </c>
      <c r="K8" t="s">
        <v>1667</v>
      </c>
      <c r="L8" s="8">
        <f xml:space="preserve">  _xlfn.NUMBERVALUE( SUBSTITUTE(SUBSTITUTE(K8,"&lt;Value&gt;",""),"&lt;/Value&gt;",""))</f>
        <v>-8.2138000000000003E-2</v>
      </c>
      <c r="M8" s="7">
        <v>-0.464160646058005</v>
      </c>
      <c r="N8" t="s">
        <v>1239</v>
      </c>
      <c r="O8" s="8">
        <f t="shared" si="6"/>
        <v>-0.47159499999999999</v>
      </c>
      <c r="P8" s="7">
        <v>0.134364317231147</v>
      </c>
      <c r="Q8" t="s">
        <v>1867</v>
      </c>
      <c r="R8" s="8">
        <f t="shared" si="7"/>
        <v>0.36392799999999997</v>
      </c>
      <c r="S8" s="7">
        <v>0.12580836572697299</v>
      </c>
      <c r="T8" t="s">
        <v>1438</v>
      </c>
      <c r="U8" s="8">
        <f t="shared" si="8"/>
        <v>3.3329999999999999E-2</v>
      </c>
      <c r="V8" s="7">
        <f t="shared" si="9"/>
        <v>-9.4729412369352894E-2</v>
      </c>
      <c r="W8" s="10">
        <f t="shared" si="10"/>
        <v>-0.44606599999999996</v>
      </c>
      <c r="X8" s="10">
        <f t="shared" si="11"/>
        <v>0.17399922209294111</v>
      </c>
      <c r="Y8" s="8">
        <f t="shared" si="12"/>
        <v>0.28178999999999998</v>
      </c>
      <c r="Z8">
        <f t="shared" si="13"/>
        <v>-0.58996901178497796</v>
      </c>
      <c r="AA8">
        <f t="shared" si="14"/>
        <v>-0.50492499999999996</v>
      </c>
      <c r="AB8">
        <f t="shared" si="15"/>
        <v>-0.33835228033103204</v>
      </c>
      <c r="AC8">
        <f t="shared" si="16"/>
        <v>-0.43826500000000002</v>
      </c>
      <c r="AD8">
        <v>88</v>
      </c>
      <c r="AF8" s="11"/>
      <c r="AN8" s="8" t="str">
        <f t="shared" si="18"/>
        <v>&lt;Value&gt;0.0477362515068175,-0.330865408169501&lt;/Value&gt;</v>
      </c>
      <c r="AP8" t="s">
        <v>1867</v>
      </c>
    </row>
    <row r="9" spans="1:42" x14ac:dyDescent="0.2">
      <c r="A9" s="4">
        <v>8</v>
      </c>
      <c r="B9" s="7">
        <v>-8.8809494118595804</v>
      </c>
      <c r="C9" s="8" t="str">
        <f t="shared" si="3"/>
        <v>&lt;Value&gt;-8.88094941185958&lt;/Value&gt;</v>
      </c>
      <c r="D9" s="7">
        <v>5.8261337975161101E-2</v>
      </c>
      <c r="E9" s="8">
        <v>-0.444047470592979</v>
      </c>
      <c r="F9" s="7">
        <v>0.139858335183423</v>
      </c>
      <c r="G9" s="10" t="str">
        <f t="shared" si="4"/>
        <v>&lt;Value&gt;0.139858335183423&lt;/Value&gt;</v>
      </c>
      <c r="H9" s="10">
        <v>-0.53158003112501395</v>
      </c>
      <c r="I9" s="8" t="str">
        <f t="shared" si="5"/>
        <v>&lt;Value&gt;-0.531580031125014&lt;/Value&gt;</v>
      </c>
      <c r="J9" s="7">
        <v>4.54198368045566E-2</v>
      </c>
      <c r="K9" t="s">
        <v>1668</v>
      </c>
      <c r="L9" s="8">
        <f xml:space="preserve">  _xlfn.NUMBERVALUE( SUBSTITUTE(SUBSTITUTE(K9,"&lt;Value&gt;",""),"&lt;/Value&gt;",""))</f>
        <v>-7.5031E-2</v>
      </c>
      <c r="M9" s="7">
        <v>-0.46639408923442599</v>
      </c>
      <c r="N9" t="s">
        <v>1240</v>
      </c>
      <c r="O9" s="8">
        <f t="shared" si="6"/>
        <v>-0.47601900000000003</v>
      </c>
      <c r="P9" s="7">
        <v>0.133983361299363</v>
      </c>
      <c r="Q9" t="s">
        <v>1868</v>
      </c>
      <c r="R9" s="8">
        <f t="shared" si="7"/>
        <v>0.36375099999999999</v>
      </c>
      <c r="S9" s="7">
        <v>0.12544767259404099</v>
      </c>
      <c r="T9" t="s">
        <v>1439</v>
      </c>
      <c r="U9" s="8">
        <f t="shared" si="8"/>
        <v>3.4935000000000001E-2</v>
      </c>
      <c r="V9" s="7">
        <f t="shared" si="9"/>
        <v>-8.8563524494806395E-2</v>
      </c>
      <c r="W9" s="10">
        <f t="shared" si="10"/>
        <v>-0.43878200000000001</v>
      </c>
      <c r="X9" s="10">
        <f t="shared" si="11"/>
        <v>0.17940319810391961</v>
      </c>
      <c r="Y9" s="8">
        <f t="shared" si="12"/>
        <v>0.28871999999999998</v>
      </c>
      <c r="Z9">
        <f t="shared" si="13"/>
        <v>-0.59184176182846704</v>
      </c>
      <c r="AA9">
        <f t="shared" si="14"/>
        <v>-0.51095400000000002</v>
      </c>
      <c r="AB9">
        <f t="shared" si="15"/>
        <v>-0.340946416640385</v>
      </c>
      <c r="AC9">
        <f t="shared" si="16"/>
        <v>-0.44108400000000003</v>
      </c>
      <c r="AD9">
        <v>145</v>
      </c>
      <c r="AF9" s="11"/>
      <c r="AN9" s="8" t="str">
        <f t="shared" si="18"/>
        <v>&lt;Value&gt;0.139858335183423,-0.531580031125014&lt;/Value&gt;</v>
      </c>
      <c r="AP9" t="s">
        <v>1868</v>
      </c>
    </row>
    <row r="10" spans="1:42" x14ac:dyDescent="0.2">
      <c r="A10" s="4">
        <v>9</v>
      </c>
      <c r="B10" s="7">
        <v>-8.8531970491748506</v>
      </c>
      <c r="C10" s="8" t="str">
        <f t="shared" si="3"/>
        <v>&lt;Value&gt;-8.85319704917485&lt;/Value&gt;</v>
      </c>
      <c r="D10" s="7">
        <v>6.1103615094279098E-2</v>
      </c>
      <c r="E10" s="8">
        <v>-0.44265985245874301</v>
      </c>
      <c r="F10" s="7">
        <v>0.29880267760664497</v>
      </c>
      <c r="G10" s="10" t="str">
        <f t="shared" si="4"/>
        <v>&lt;Value&gt;0.298802677606645&lt;/Value&gt;</v>
      </c>
      <c r="H10" s="10">
        <v>-0.64425434023897898</v>
      </c>
      <c r="I10" s="8" t="str">
        <f t="shared" si="5"/>
        <v>&lt;Value&gt;-0.644254340238979&lt;/Value&gt;</v>
      </c>
      <c r="J10" s="7">
        <v>5.1415084641168403E-2</v>
      </c>
      <c r="K10" t="s">
        <v>1669</v>
      </c>
      <c r="L10" s="8">
        <f xml:space="preserve">  _xlfn.NUMBERVALUE( SUBSTITUTE(SUBSTITUTE(K10,"&lt;Value&gt;",""),"&lt;/Value&gt;",""))</f>
        <v>-7.2424000000000002E-2</v>
      </c>
      <c r="M10" s="7">
        <v>-0.46761860193695898</v>
      </c>
      <c r="N10" t="s">
        <v>1241</v>
      </c>
      <c r="O10" s="8">
        <f t="shared" si="6"/>
        <v>-0.47610599999999997</v>
      </c>
      <c r="P10" s="7">
        <v>0.13358603316880299</v>
      </c>
      <c r="Q10" t="s">
        <v>1869</v>
      </c>
      <c r="R10" s="8">
        <f t="shared" si="7"/>
        <v>0.36368699999999998</v>
      </c>
      <c r="S10" s="7">
        <v>0.12507169495840501</v>
      </c>
      <c r="T10" t="s">
        <v>1440</v>
      </c>
      <c r="U10" s="8">
        <f t="shared" si="8"/>
        <v>3.3685E-2</v>
      </c>
      <c r="V10" s="7">
        <f t="shared" si="9"/>
        <v>-8.2170948527634596E-2</v>
      </c>
      <c r="W10" s="10">
        <f t="shared" si="10"/>
        <v>-0.43611099999999997</v>
      </c>
      <c r="X10" s="10">
        <f t="shared" si="11"/>
        <v>0.18500111780997139</v>
      </c>
      <c r="Y10" s="8">
        <f t="shared" si="12"/>
        <v>0.29126299999999999</v>
      </c>
      <c r="Z10">
        <f t="shared" si="13"/>
        <v>-0.59269029689536401</v>
      </c>
      <c r="AA10">
        <f t="shared" si="14"/>
        <v>-0.50979099999999999</v>
      </c>
      <c r="AB10">
        <f t="shared" si="15"/>
        <v>-0.34254690697855394</v>
      </c>
      <c r="AC10">
        <f t="shared" si="16"/>
        <v>-0.44242099999999995</v>
      </c>
      <c r="AD10">
        <v>170</v>
      </c>
      <c r="AF10" s="11"/>
      <c r="AN10" s="8" t="str">
        <f t="shared" si="18"/>
        <v>&lt;Value&gt;0.298802677606645,-0.644254340238979&lt;/Value&gt;</v>
      </c>
      <c r="AP10" t="s">
        <v>1869</v>
      </c>
    </row>
    <row r="11" spans="1:42" x14ac:dyDescent="0.2">
      <c r="A11" s="4">
        <v>10</v>
      </c>
      <c r="B11" s="7">
        <v>-8.8193888867103194</v>
      </c>
      <c r="C11" s="8" t="str">
        <f t="shared" si="3"/>
        <v>&lt;Value&gt;-8.81938888671032&lt;/Value&gt;</v>
      </c>
      <c r="D11" s="7">
        <v>6.4526244929380902E-2</v>
      </c>
      <c r="E11" s="8">
        <v>-0.44096944433551599</v>
      </c>
      <c r="F11" s="7">
        <v>7.1512388422830295E-2</v>
      </c>
      <c r="G11" s="10" t="str">
        <f t="shared" si="4"/>
        <v>&lt;Value&gt;0.0715123884228303&lt;/Value&gt;</v>
      </c>
      <c r="H11" s="10">
        <v>-0.34949467192431999</v>
      </c>
      <c r="I11" s="8" t="str">
        <f t="shared" si="5"/>
        <v>&lt;Value&gt;-0.34949467192432&lt;/Value&gt;</v>
      </c>
      <c r="J11" s="7">
        <v>5.7564920140978103E-2</v>
      </c>
      <c r="K11" t="s">
        <v>1670</v>
      </c>
      <c r="L11" s="8">
        <f xml:space="preserve">  _xlfn.NUMBERVALUE( SUBSTITUTE(SUBSTITUTE(K11,"&lt;Value&gt;",""),"&lt;/Value&gt;",""))</f>
        <v>-6.9258E-2</v>
      </c>
      <c r="M11" s="7">
        <v>-0.467885706487082</v>
      </c>
      <c r="N11" t="s">
        <v>1242</v>
      </c>
      <c r="O11" s="8">
        <f t="shared" si="6"/>
        <v>-0.47668899999999997</v>
      </c>
      <c r="P11" s="7">
        <v>0.133186341015957</v>
      </c>
      <c r="Q11" t="s">
        <v>1870</v>
      </c>
      <c r="R11" s="8">
        <f t="shared" si="7"/>
        <v>0.36360999999999999</v>
      </c>
      <c r="S11" s="7">
        <v>0.124693694451631</v>
      </c>
      <c r="T11" t="s">
        <v>1441</v>
      </c>
      <c r="U11" s="8">
        <f t="shared" si="8"/>
        <v>3.2619000000000002E-2</v>
      </c>
      <c r="V11" s="7">
        <f t="shared" si="9"/>
        <v>-7.562142087497889E-2</v>
      </c>
      <c r="W11" s="10">
        <f t="shared" si="10"/>
        <v>-0.43286799999999998</v>
      </c>
      <c r="X11" s="10">
        <f t="shared" si="11"/>
        <v>0.19075126115693511</v>
      </c>
      <c r="Y11" s="8">
        <f t="shared" si="12"/>
        <v>0.294352</v>
      </c>
      <c r="Z11">
        <f t="shared" si="13"/>
        <v>-0.59257940093871297</v>
      </c>
      <c r="AA11">
        <f t="shared" si="14"/>
        <v>-0.50930799999999998</v>
      </c>
      <c r="AB11">
        <f t="shared" si="15"/>
        <v>-0.34319201203545102</v>
      </c>
      <c r="AC11">
        <f t="shared" si="16"/>
        <v>-0.44406999999999996</v>
      </c>
      <c r="AD11">
        <v>196</v>
      </c>
      <c r="AF11" s="11"/>
      <c r="AN11" s="8" t="str">
        <f t="shared" si="18"/>
        <v>&lt;Value&gt;0.0715123884228303,-0.34949467192432&lt;/Value&gt;</v>
      </c>
      <c r="AP11" t="s">
        <v>1870</v>
      </c>
    </row>
    <row r="12" spans="1:42" x14ac:dyDescent="0.2">
      <c r="A12" s="4">
        <v>11</v>
      </c>
      <c r="B12" s="7">
        <v>-8.8180937463983895</v>
      </c>
      <c r="C12" s="8" t="str">
        <f t="shared" si="3"/>
        <v>&lt;Value&gt;-8.81809374639839&lt;/Value&gt;</v>
      </c>
      <c r="D12" s="7">
        <v>6.4656438816047698E-2</v>
      </c>
      <c r="E12" s="8">
        <v>-0.440904687319919</v>
      </c>
      <c r="F12" s="7">
        <v>4.1205070287200898E-2</v>
      </c>
      <c r="G12" s="10" t="str">
        <f t="shared" si="4"/>
        <v>&lt;Value&gt;0.0412050702872009&lt;/Value&gt;</v>
      </c>
      <c r="H12" s="10">
        <v>-0.41749658519092803</v>
      </c>
      <c r="I12" s="8" t="str">
        <f t="shared" si="5"/>
        <v>&lt;Value&gt;-0.417496585190928&lt;/Value&gt;</v>
      </c>
      <c r="J12" s="7">
        <v>6.3805185000594997E-2</v>
      </c>
      <c r="K12" t="s">
        <v>1671</v>
      </c>
      <c r="L12" s="8">
        <f xml:space="preserve">  _xlfn.NUMBERVALUE( SUBSTITUTE(SUBSTITUTE(K12,"&lt;Value&gt;",""),"&lt;/Value&gt;",""))</f>
        <v>-6.9137000000000004E-2</v>
      </c>
      <c r="M12" s="7">
        <v>-0.467254446999119</v>
      </c>
      <c r="N12" t="s">
        <v>1243</v>
      </c>
      <c r="O12" s="8">
        <f t="shared" si="6"/>
        <v>-0.47672900000000001</v>
      </c>
      <c r="P12" s="7">
        <v>0.13279860924834699</v>
      </c>
      <c r="Q12" t="s">
        <v>1871</v>
      </c>
      <c r="R12" s="8">
        <f t="shared" si="7"/>
        <v>0.36360700000000001</v>
      </c>
      <c r="S12" s="7">
        <v>0.124327227284473</v>
      </c>
      <c r="T12" t="s">
        <v>1442</v>
      </c>
      <c r="U12" s="8">
        <f t="shared" si="8"/>
        <v>3.2591000000000002E-2</v>
      </c>
      <c r="V12" s="7">
        <f t="shared" si="9"/>
        <v>-6.8993424247751997E-2</v>
      </c>
      <c r="W12" s="10">
        <f t="shared" si="10"/>
        <v>-0.43274400000000002</v>
      </c>
      <c r="X12" s="10">
        <f t="shared" si="11"/>
        <v>0.19660379424894198</v>
      </c>
      <c r="Y12" s="8">
        <f t="shared" si="12"/>
        <v>0.29447000000000001</v>
      </c>
      <c r="Z12">
        <f t="shared" si="13"/>
        <v>-0.59158167428359199</v>
      </c>
      <c r="AA12">
        <f t="shared" si="14"/>
        <v>-0.50931999999999999</v>
      </c>
      <c r="AB12">
        <f t="shared" si="15"/>
        <v>-0.34292721971464601</v>
      </c>
      <c r="AC12">
        <f t="shared" si="16"/>
        <v>-0.44413800000000003</v>
      </c>
      <c r="AF12" s="11"/>
      <c r="AN12" s="8" t="str">
        <f t="shared" si="18"/>
        <v>&lt;Value&gt;0.0412050702872009,-0.417496585190928&lt;/Value&gt;</v>
      </c>
      <c r="AP12" t="s">
        <v>1871</v>
      </c>
    </row>
    <row r="13" spans="1:42" x14ac:dyDescent="0.2">
      <c r="A13" s="4">
        <v>12</v>
      </c>
      <c r="B13" s="7">
        <v>-8.6767975080334701</v>
      </c>
      <c r="C13" s="8" t="str">
        <f t="shared" si="3"/>
        <v>&lt;Value&gt;-8.67679750803347&lt;/Value&gt;</v>
      </c>
      <c r="D13" s="7">
        <v>7.8388332802414806E-2</v>
      </c>
      <c r="E13" s="8">
        <v>-0.43383987540167301</v>
      </c>
      <c r="F13" s="7">
        <v>0.312055888488738</v>
      </c>
      <c r="G13" s="10" t="str">
        <f t="shared" si="4"/>
        <v>&lt;Value&gt;0.312055888488738&lt;/Value&gt;</v>
      </c>
      <c r="H13" s="10">
        <v>-0.60437409401094</v>
      </c>
      <c r="I13" s="8" t="str">
        <f t="shared" si="5"/>
        <v>&lt;Value&gt;-0.60437409401094&lt;/Value&gt;</v>
      </c>
      <c r="J13" s="7">
        <v>7.0063536207947003E-2</v>
      </c>
      <c r="K13" t="s">
        <v>1672</v>
      </c>
      <c r="L13" s="8">
        <f xml:space="preserve">  _xlfn.NUMBERVALUE( SUBSTITUTE(SUBSTITUTE(K13,"&lt;Value&gt;",""),"&lt;/Value&gt;",""))</f>
        <v>-5.6041000000000001E-2</v>
      </c>
      <c r="M13" s="7">
        <v>-0.46578969939054199</v>
      </c>
      <c r="N13" t="s">
        <v>1244</v>
      </c>
      <c r="O13" s="8">
        <f t="shared" si="6"/>
        <v>-0.48521399999999998</v>
      </c>
      <c r="P13" s="7">
        <v>0.132436845854604</v>
      </c>
      <c r="Q13" t="s">
        <v>1872</v>
      </c>
      <c r="R13" s="8">
        <f t="shared" si="7"/>
        <v>0.36329499999999998</v>
      </c>
      <c r="S13" s="7">
        <v>0.123985544563602</v>
      </c>
      <c r="T13" t="s">
        <v>1443</v>
      </c>
      <c r="U13" s="8">
        <f t="shared" si="8"/>
        <v>3.4415000000000001E-2</v>
      </c>
      <c r="V13" s="7">
        <f t="shared" si="9"/>
        <v>-6.2373309646656994E-2</v>
      </c>
      <c r="W13" s="10">
        <f t="shared" si="10"/>
        <v>-0.41933599999999999</v>
      </c>
      <c r="X13" s="10">
        <f t="shared" si="11"/>
        <v>0.202500382062551</v>
      </c>
      <c r="Y13" s="8">
        <f t="shared" si="12"/>
        <v>0.30725399999999997</v>
      </c>
      <c r="Z13">
        <f t="shared" si="13"/>
        <v>-0.58977524395414394</v>
      </c>
      <c r="AA13">
        <f t="shared" si="14"/>
        <v>-0.51962900000000001</v>
      </c>
      <c r="AB13">
        <f t="shared" si="15"/>
        <v>-0.34180415482693999</v>
      </c>
      <c r="AC13">
        <f t="shared" si="16"/>
        <v>-0.45079899999999995</v>
      </c>
      <c r="AF13" s="11"/>
      <c r="AN13" s="8" t="str">
        <f t="shared" si="18"/>
        <v>&lt;Value&gt;0.312055888488738,-0.60437409401094&lt;/Value&gt;</v>
      </c>
      <c r="AP13" t="s">
        <v>1872</v>
      </c>
    </row>
    <row r="14" spans="1:42" x14ac:dyDescent="0.2">
      <c r="A14" s="4">
        <v>13</v>
      </c>
      <c r="B14" s="7">
        <v>-8.6363912634593092</v>
      </c>
      <c r="C14" s="8" t="str">
        <f t="shared" si="3"/>
        <v>&lt;Value&gt;-8.63639126345931&lt;/Value&gt;</v>
      </c>
      <c r="D14" s="7">
        <v>8.2119581118984097E-2</v>
      </c>
      <c r="E14" s="8">
        <v>-0.43181956317296599</v>
      </c>
      <c r="F14" s="7">
        <v>-0.24861766874083899</v>
      </c>
      <c r="G14" s="10" t="str">
        <f t="shared" si="4"/>
        <v>&lt;Value&gt;-0.248617668740839&lt;/Value&gt;</v>
      </c>
      <c r="H14" s="10">
        <v>-0.31200020561324099</v>
      </c>
      <c r="I14" s="8" t="str">
        <f t="shared" si="5"/>
        <v>&lt;Value&gt;-0.312000205613241&lt;/Value&gt;</v>
      </c>
      <c r="J14" s="7">
        <v>7.6259876911667995E-2</v>
      </c>
      <c r="K14" t="s">
        <v>1673</v>
      </c>
      <c r="L14" s="8">
        <f xml:space="preserve">  _xlfn.NUMBERVALUE( SUBSTITUTE(SUBSTITUTE(K14,"&lt;Value&gt;",""),"&lt;/Value&gt;",""))</f>
        <v>-5.2333999999999999E-2</v>
      </c>
      <c r="M14" s="7">
        <v>-0.46356041895158101</v>
      </c>
      <c r="N14" t="s">
        <v>1245</v>
      </c>
      <c r="O14" s="8">
        <f t="shared" si="6"/>
        <v>-0.48941899999999999</v>
      </c>
      <c r="P14" s="7">
        <v>0.132114085141465</v>
      </c>
      <c r="Q14" t="s">
        <v>1873</v>
      </c>
      <c r="R14" s="8">
        <f t="shared" si="7"/>
        <v>0.36320799999999998</v>
      </c>
      <c r="S14" s="7">
        <v>0.123680969323875</v>
      </c>
      <c r="T14" t="s">
        <v>1444</v>
      </c>
      <c r="U14" s="8">
        <f t="shared" si="8"/>
        <v>3.6631999999999998E-2</v>
      </c>
      <c r="V14" s="7">
        <f t="shared" si="9"/>
        <v>-5.5854208229797003E-2</v>
      </c>
      <c r="W14" s="10">
        <f t="shared" si="10"/>
        <v>-0.41554199999999997</v>
      </c>
      <c r="X14" s="10">
        <f t="shared" si="11"/>
        <v>0.20837396205313299</v>
      </c>
      <c r="Y14" s="8">
        <f t="shared" si="12"/>
        <v>0.31087399999999998</v>
      </c>
      <c r="Z14">
        <f t="shared" si="13"/>
        <v>-0.58724138827545602</v>
      </c>
      <c r="AA14">
        <f t="shared" si="14"/>
        <v>-0.52605100000000005</v>
      </c>
      <c r="AB14">
        <f t="shared" si="15"/>
        <v>-0.339879449627706</v>
      </c>
      <c r="AC14">
        <f t="shared" si="16"/>
        <v>-0.452787</v>
      </c>
      <c r="AF14" s="11"/>
      <c r="AN14" s="8" t="str">
        <f t="shared" si="18"/>
        <v>&lt;Value&gt;-0.248617668740839,-0.312000205613241&lt;/Value&gt;</v>
      </c>
      <c r="AP14" t="s">
        <v>1873</v>
      </c>
    </row>
    <row r="15" spans="1:42" x14ac:dyDescent="0.2">
      <c r="A15" s="4">
        <v>14</v>
      </c>
      <c r="B15" s="7">
        <v>-8.5280872838359993</v>
      </c>
      <c r="C15" s="8" t="str">
        <f t="shared" si="3"/>
        <v>&lt;Value&gt;-8.528087283836&lt;/Value&gt;</v>
      </c>
      <c r="D15" s="7">
        <v>9.1610872383017905E-2</v>
      </c>
      <c r="E15" s="8">
        <v>-0.4264043641918</v>
      </c>
      <c r="F15" s="7">
        <v>3.1418416228188001E-2</v>
      </c>
      <c r="G15" s="10" t="str">
        <f t="shared" si="4"/>
        <v>&lt;Value&gt;0.031418416228188&lt;/Value&gt;</v>
      </c>
      <c r="H15" s="10">
        <v>-0.53520029651523704</v>
      </c>
      <c r="I15" s="8" t="str">
        <f t="shared" si="5"/>
        <v>&lt;Value&gt;-0.535200296515237&lt;/Value&gt;</v>
      </c>
      <c r="J15" s="7">
        <v>8.2306981392959902E-2</v>
      </c>
      <c r="K15" t="s">
        <v>1674</v>
      </c>
      <c r="L15" s="8">
        <f xml:space="preserve">  _xlfn.NUMBERVALUE( SUBSTITUTE(SUBSTITUTE(K15,"&lt;Value&gt;",""),"&lt;/Value&gt;",""))</f>
        <v>-4.2486000000000003E-2</v>
      </c>
      <c r="M15" s="7">
        <v>-0.46063788035761899</v>
      </c>
      <c r="N15" t="s">
        <v>1246</v>
      </c>
      <c r="O15" s="8">
        <f t="shared" si="6"/>
        <v>-0.50464699999999996</v>
      </c>
      <c r="P15" s="7">
        <v>0.131841743627892</v>
      </c>
      <c r="Q15" t="s">
        <v>1874</v>
      </c>
      <c r="R15" s="8">
        <f t="shared" si="7"/>
        <v>0.36298399999999997</v>
      </c>
      <c r="S15" s="7">
        <v>0.12342428617746901</v>
      </c>
      <c r="T15" t="s">
        <v>1445</v>
      </c>
      <c r="U15" s="8">
        <f t="shared" si="8"/>
        <v>4.5211000000000001E-2</v>
      </c>
      <c r="V15" s="7">
        <f t="shared" si="9"/>
        <v>-4.9534762234932098E-2</v>
      </c>
      <c r="W15" s="10">
        <f t="shared" si="10"/>
        <v>-0.40547</v>
      </c>
      <c r="X15" s="10">
        <f t="shared" si="11"/>
        <v>0.21414872502085192</v>
      </c>
      <c r="Y15" s="8">
        <f t="shared" si="12"/>
        <v>0.32049799999999995</v>
      </c>
      <c r="Z15">
        <f t="shared" si="13"/>
        <v>-0.58406216653508802</v>
      </c>
      <c r="AA15">
        <f t="shared" si="14"/>
        <v>-0.54985799999999996</v>
      </c>
      <c r="AB15">
        <f t="shared" si="15"/>
        <v>-0.33721359418014996</v>
      </c>
      <c r="AC15">
        <f t="shared" si="16"/>
        <v>-0.45943599999999996</v>
      </c>
      <c r="AF15" s="11"/>
      <c r="AN15" s="8" t="str">
        <f t="shared" si="18"/>
        <v>&lt;Value&gt;0.031418416228188,-0.535200296515237&lt;/Value&gt;</v>
      </c>
      <c r="AP15" t="s">
        <v>1874</v>
      </c>
    </row>
    <row r="16" spans="1:42" x14ac:dyDescent="0.2">
      <c r="A16" s="4">
        <v>15</v>
      </c>
      <c r="B16" s="7">
        <v>-8.2920433837470995</v>
      </c>
      <c r="C16" s="8" t="str">
        <f t="shared" si="3"/>
        <v>&lt;Value&gt;-8.2920433837471&lt;/Value&gt;</v>
      </c>
      <c r="D16" s="7">
        <v>0.109210178790398</v>
      </c>
      <c r="E16" s="8">
        <v>-0.41460216918735499</v>
      </c>
      <c r="F16" s="7">
        <v>0.42960846684158899</v>
      </c>
      <c r="G16" s="10" t="str">
        <f t="shared" si="4"/>
        <v>&lt;Value&gt;0.429608466841589&lt;/Value&gt;</v>
      </c>
      <c r="H16" s="10">
        <v>-0.58526691279624399</v>
      </c>
      <c r="I16" s="8" t="str">
        <f t="shared" si="5"/>
        <v>&lt;Value&gt;-0.585266912796244&lt;/Value&gt;</v>
      </c>
      <c r="J16" s="7">
        <v>8.8111318768879301E-2</v>
      </c>
      <c r="K16" t="s">
        <v>1675</v>
      </c>
      <c r="L16" s="8">
        <f xml:space="preserve">  _xlfn.NUMBERVALUE( SUBSTITUTE(SUBSTITUTE(K16,"&lt;Value&gt;",""),"&lt;/Value&gt;",""))</f>
        <v>-2.1453E-2</v>
      </c>
      <c r="M16" s="7">
        <v>-0.45709396388982598</v>
      </c>
      <c r="N16" t="s">
        <v>1247</v>
      </c>
      <c r="O16" s="8">
        <f t="shared" si="6"/>
        <v>-0.43047099999999999</v>
      </c>
      <c r="P16" s="7">
        <v>0.13162903041499299</v>
      </c>
      <c r="Q16" t="s">
        <v>1875</v>
      </c>
      <c r="R16" s="8">
        <f t="shared" si="7"/>
        <v>0.36252699999999999</v>
      </c>
      <c r="S16" s="7">
        <v>0.123224182870527</v>
      </c>
      <c r="T16" t="s">
        <v>1446</v>
      </c>
      <c r="U16" s="8">
        <f t="shared" si="8"/>
        <v>3.4646000000000003E-2</v>
      </c>
      <c r="V16" s="7">
        <f t="shared" si="9"/>
        <v>-4.3517711646113691E-2</v>
      </c>
      <c r="W16" s="10">
        <f t="shared" si="10"/>
        <v>-0.38397999999999999</v>
      </c>
      <c r="X16" s="10">
        <f t="shared" si="11"/>
        <v>0.21974034918387231</v>
      </c>
      <c r="Y16" s="8">
        <f t="shared" si="12"/>
        <v>0.34107399999999999</v>
      </c>
      <c r="Z16">
        <f t="shared" si="13"/>
        <v>-0.58031814676035298</v>
      </c>
      <c r="AA16">
        <f t="shared" si="14"/>
        <v>-0.465117</v>
      </c>
      <c r="AB16">
        <f t="shared" si="15"/>
        <v>-0.33386978101929898</v>
      </c>
      <c r="AC16">
        <f t="shared" si="16"/>
        <v>-0.39582499999999998</v>
      </c>
      <c r="AF16" s="11"/>
      <c r="AN16" s="8" t="str">
        <f t="shared" si="18"/>
        <v>&lt;Value&gt;0.429608466841589,-0.585266912796244&lt;/Value&gt;</v>
      </c>
      <c r="AP16" t="s">
        <v>1875</v>
      </c>
    </row>
    <row r="17" spans="1:42" x14ac:dyDescent="0.2">
      <c r="A17" s="4">
        <v>16</v>
      </c>
      <c r="B17" s="7">
        <v>-8.2819461006549808</v>
      </c>
      <c r="C17" s="8" t="str">
        <f t="shared" si="3"/>
        <v>&lt;Value&gt;-8.28194610065498&lt;/Value&gt;</v>
      </c>
      <c r="D17" s="7">
        <v>0.109854907208753</v>
      </c>
      <c r="E17" s="8">
        <v>-0.414097305032749</v>
      </c>
      <c r="F17" s="7">
        <v>4.7702801323576301E-2</v>
      </c>
      <c r="G17" s="10" t="str">
        <f t="shared" si="4"/>
        <v>&lt;Value&gt;0.0477028013235763&lt;/Value&gt;</v>
      </c>
      <c r="H17" s="10">
        <v>-0.40887736162208999</v>
      </c>
      <c r="I17" s="8" t="str">
        <f t="shared" si="5"/>
        <v>&lt;Value&gt;-0.40887736162209&lt;/Value&gt;</v>
      </c>
      <c r="J17" s="7">
        <v>9.3574075575421994E-2</v>
      </c>
      <c r="K17" t="s">
        <v>1676</v>
      </c>
      <c r="L17" s="8">
        <f xml:space="preserve">  _xlfn.NUMBERVALUE( SUBSTITUTE(SUBSTITUTE(K17,"&lt;Value&gt;",""),"&lt;/Value&gt;",""))</f>
        <v>-2.0566000000000001E-2</v>
      </c>
      <c r="M17" s="7">
        <v>-0.45299953851708502</v>
      </c>
      <c r="N17" t="s">
        <v>1248</v>
      </c>
      <c r="O17" s="8">
        <f t="shared" si="6"/>
        <v>-0.42783500000000002</v>
      </c>
      <c r="P17" s="7">
        <v>0.13148245351804999</v>
      </c>
      <c r="Q17" t="s">
        <v>1876</v>
      </c>
      <c r="R17" s="8">
        <f t="shared" si="7"/>
        <v>0.362508</v>
      </c>
      <c r="S17" s="7">
        <v>0.123086783196619</v>
      </c>
      <c r="T17" t="s">
        <v>1447</v>
      </c>
      <c r="U17" s="8">
        <f t="shared" si="8"/>
        <v>3.4256000000000002E-2</v>
      </c>
      <c r="V17" s="7">
        <f t="shared" si="9"/>
        <v>-3.7908377942627997E-2</v>
      </c>
      <c r="W17" s="10">
        <f t="shared" si="10"/>
        <v>-0.38307400000000003</v>
      </c>
      <c r="X17" s="10">
        <f t="shared" si="11"/>
        <v>0.22505652909347199</v>
      </c>
      <c r="Y17" s="8">
        <f t="shared" si="12"/>
        <v>0.34194199999999997</v>
      </c>
      <c r="Z17">
        <f t="shared" si="13"/>
        <v>-0.576086321713704</v>
      </c>
      <c r="AA17">
        <f t="shared" si="14"/>
        <v>-0.46209100000000003</v>
      </c>
      <c r="AB17">
        <f t="shared" si="15"/>
        <v>-0.32991275532046604</v>
      </c>
      <c r="AC17">
        <f t="shared" si="16"/>
        <v>-0.39357900000000001</v>
      </c>
      <c r="AF17" s="11"/>
      <c r="AN17" s="8" t="str">
        <f t="shared" si="18"/>
        <v>&lt;Value&gt;0.0477028013235763,-0.40887736162209&lt;/Value&gt;</v>
      </c>
      <c r="AP17" t="s">
        <v>1876</v>
      </c>
    </row>
    <row r="18" spans="1:42" x14ac:dyDescent="0.2">
      <c r="A18" s="4">
        <v>17</v>
      </c>
      <c r="B18" s="7">
        <v>-8.1966799566207307</v>
      </c>
      <c r="C18" s="8" t="str">
        <f t="shared" si="3"/>
        <v>&lt;Value&gt;-8.19667995662073&lt;/Value&gt;</v>
      </c>
      <c r="D18" s="7">
        <v>0.114906447947403</v>
      </c>
      <c r="E18" s="8">
        <v>-0.40983399783103602</v>
      </c>
      <c r="F18" s="7">
        <v>4.10379700744294E-2</v>
      </c>
      <c r="G18" s="10" t="str">
        <f t="shared" si="4"/>
        <v>&lt;Value&gt;0.0410379700744294&lt;/Value&gt;</v>
      </c>
      <c r="H18" s="10">
        <v>-0.33609539298859997</v>
      </c>
      <c r="I18" s="8" t="str">
        <f t="shared" si="5"/>
        <v>&lt;Value&gt;-0.3360953929886&lt;/Value&gt;</v>
      </c>
      <c r="J18" s="7">
        <v>9.8592372473309903E-2</v>
      </c>
      <c r="K18" t="s">
        <v>1677</v>
      </c>
      <c r="L18" s="8">
        <f xml:space="preserve">  _xlfn.NUMBERVALUE( SUBSTITUTE(SUBSTITUTE(K18,"&lt;Value&gt;",""),"&lt;/Value&gt;",""))</f>
        <v>-1.3122999999999999E-2</v>
      </c>
      <c r="M18" s="7">
        <v>-0.44842298753975601</v>
      </c>
      <c r="N18" t="s">
        <v>1249</v>
      </c>
      <c r="O18" s="8">
        <f t="shared" si="6"/>
        <v>-0.40728399999999998</v>
      </c>
      <c r="P18" s="7">
        <v>0.131405459792097</v>
      </c>
      <c r="Q18" t="s">
        <v>1877</v>
      </c>
      <c r="R18" s="8">
        <f t="shared" si="7"/>
        <v>0.36235400000000001</v>
      </c>
      <c r="S18" s="7">
        <v>0.123015307028848</v>
      </c>
      <c r="T18" t="s">
        <v>1448</v>
      </c>
      <c r="U18" s="8">
        <f t="shared" si="8"/>
        <v>3.1184E-2</v>
      </c>
      <c r="V18" s="7">
        <f t="shared" si="9"/>
        <v>-3.2813087318787099E-2</v>
      </c>
      <c r="W18" s="10">
        <f t="shared" si="10"/>
        <v>-0.37547700000000001</v>
      </c>
      <c r="X18" s="10">
        <f t="shared" si="11"/>
        <v>0.2299978322654069</v>
      </c>
      <c r="Y18" s="8">
        <f t="shared" si="12"/>
        <v>0.34923100000000001</v>
      </c>
      <c r="Z18">
        <f t="shared" si="13"/>
        <v>-0.57143829456860407</v>
      </c>
      <c r="AA18">
        <f t="shared" si="14"/>
        <v>-0.43846799999999997</v>
      </c>
      <c r="AB18">
        <f t="shared" si="15"/>
        <v>-0.32540768051090802</v>
      </c>
      <c r="AC18">
        <f t="shared" si="16"/>
        <v>-0.37609999999999999</v>
      </c>
      <c r="AF18" s="11"/>
      <c r="AN18" s="8" t="str">
        <f t="shared" si="18"/>
        <v>&lt;Value&gt;0.0410379700744294,-0.3360953929886&lt;/Value&gt;</v>
      </c>
      <c r="AP18" t="s">
        <v>1877</v>
      </c>
    </row>
    <row r="19" spans="1:42" x14ac:dyDescent="0.2">
      <c r="A19" s="4">
        <v>18</v>
      </c>
      <c r="B19" s="7">
        <v>-8.1102287215884292</v>
      </c>
      <c r="C19" s="8" t="str">
        <f t="shared" si="3"/>
        <v>&lt;Value&gt;-8.11022872158843&lt;/Value&gt;</v>
      </c>
      <c r="D19" s="7">
        <v>0.119275054302991</v>
      </c>
      <c r="E19" s="8">
        <v>-0.40551143607942203</v>
      </c>
      <c r="F19" s="7">
        <v>-4.2410955764273603E-2</v>
      </c>
      <c r="G19" s="10" t="str">
        <f t="shared" si="4"/>
        <v>&lt;Value&gt;-0.0424109557642736&lt;/Value&gt;</v>
      </c>
      <c r="H19" s="10">
        <v>-0.45326764900757899</v>
      </c>
      <c r="I19" s="8" t="str">
        <f t="shared" si="5"/>
        <v>&lt;Value&gt;-0.453267649007579&lt;/Value&gt;</v>
      </c>
      <c r="J19" s="7">
        <v>0.103060665099551</v>
      </c>
      <c r="K19" t="s">
        <v>1678</v>
      </c>
      <c r="L19" s="8">
        <f xml:space="preserve">  _xlfn.NUMBERVALUE( SUBSTITUTE(SUBSTITUTE(K19,"&lt;Value&gt;",""),"&lt;/Value&gt;",""))</f>
        <v>-5.6550000000000003E-3</v>
      </c>
      <c r="M19" s="7">
        <v>-0.44342891593671302</v>
      </c>
      <c r="N19" t="s">
        <v>1250</v>
      </c>
      <c r="O19" s="8">
        <f t="shared" si="6"/>
        <v>-0.38947500000000002</v>
      </c>
      <c r="P19" s="7">
        <v>0.13139823811128301</v>
      </c>
      <c r="Q19" t="s">
        <v>1878</v>
      </c>
      <c r="R19" s="8">
        <f t="shared" si="7"/>
        <v>0.36220400000000003</v>
      </c>
      <c r="S19" s="7">
        <v>0.123009885610427</v>
      </c>
      <c r="T19" t="s">
        <v>1449</v>
      </c>
      <c r="U19" s="8">
        <f t="shared" si="8"/>
        <v>2.8517000000000001E-2</v>
      </c>
      <c r="V19" s="7">
        <f t="shared" si="9"/>
        <v>-2.8337573011732009E-2</v>
      </c>
      <c r="W19" s="10">
        <f t="shared" si="10"/>
        <v>-0.36785900000000005</v>
      </c>
      <c r="X19" s="10">
        <f t="shared" si="11"/>
        <v>0.23445890321083401</v>
      </c>
      <c r="Y19" s="8">
        <f t="shared" si="12"/>
        <v>0.356549</v>
      </c>
      <c r="Z19">
        <f t="shared" si="13"/>
        <v>-0.56643880154713999</v>
      </c>
      <c r="AA19">
        <f t="shared" si="14"/>
        <v>-0.41799200000000003</v>
      </c>
      <c r="AB19">
        <f t="shared" si="15"/>
        <v>-0.32041903032628605</v>
      </c>
      <c r="AC19">
        <f t="shared" si="16"/>
        <v>-0.360958</v>
      </c>
      <c r="AF19" s="11"/>
      <c r="AN19" s="8" t="str">
        <f t="shared" si="18"/>
        <v>&lt;Value&gt;-0.0424109557642736,-0.453267649007579&lt;/Value&gt;</v>
      </c>
      <c r="AP19" t="s">
        <v>1878</v>
      </c>
    </row>
    <row r="20" spans="1:42" x14ac:dyDescent="0.2">
      <c r="A20" s="4">
        <v>19</v>
      </c>
      <c r="B20" s="7">
        <v>-7.8986245741765897</v>
      </c>
      <c r="C20" s="8" t="str">
        <f t="shared" si="3"/>
        <v>&lt;Value&gt;-7.89862457417659&lt;/Value&gt;</v>
      </c>
      <c r="D20" s="7">
        <v>0.12647818111280901</v>
      </c>
      <c r="E20" s="8">
        <v>-0.39493122870882902</v>
      </c>
      <c r="F20" s="7">
        <v>0.23101335523501099</v>
      </c>
      <c r="G20" s="10" t="str">
        <f t="shared" si="4"/>
        <v>&lt;Value&gt;0.231013355235011&lt;/Value&gt;</v>
      </c>
      <c r="H20" s="10">
        <v>-0.32715421801577799</v>
      </c>
      <c r="I20" s="8" t="str">
        <f t="shared" si="5"/>
        <v>&lt;Value&gt;-0.327154218015778&lt;/Value&gt;</v>
      </c>
      <c r="J20" s="7">
        <v>0.106872313685557</v>
      </c>
      <c r="K20" t="s">
        <v>1679</v>
      </c>
      <c r="L20" s="8">
        <f xml:space="preserve">  _xlfn.NUMBERVALUE( SUBSTITUTE(SUBSTITUTE(K20,"&lt;Value&gt;",""),"&lt;/Value&gt;",""))</f>
        <v>1.2289E-2</v>
      </c>
      <c r="M20" s="7">
        <v>-0.43807707069461099</v>
      </c>
      <c r="N20" t="s">
        <v>1251</v>
      </c>
      <c r="O20" s="8">
        <f t="shared" si="6"/>
        <v>-0.35795300000000002</v>
      </c>
      <c r="P20" s="7">
        <v>0.131457703954206</v>
      </c>
      <c r="Q20" t="s">
        <v>1879</v>
      </c>
      <c r="R20" s="8">
        <f t="shared" si="7"/>
        <v>0.36185800000000001</v>
      </c>
      <c r="S20" s="7">
        <v>0.123067549246203</v>
      </c>
      <c r="T20" t="s">
        <v>1450</v>
      </c>
      <c r="U20" s="8">
        <f t="shared" si="8"/>
        <v>2.4202000000000001E-2</v>
      </c>
      <c r="V20" s="7">
        <f t="shared" si="9"/>
        <v>-2.4585390268649004E-2</v>
      </c>
      <c r="W20" s="10">
        <f t="shared" si="10"/>
        <v>-0.34956900000000002</v>
      </c>
      <c r="X20" s="10">
        <f t="shared" si="11"/>
        <v>0.238330017639763</v>
      </c>
      <c r="Y20" s="8">
        <f t="shared" si="12"/>
        <v>0.37414700000000001</v>
      </c>
      <c r="Z20">
        <f t="shared" si="13"/>
        <v>-0.56114461994081399</v>
      </c>
      <c r="AA20">
        <f t="shared" si="14"/>
        <v>-0.38215500000000002</v>
      </c>
      <c r="AB20">
        <f t="shared" si="15"/>
        <v>-0.31500952144840799</v>
      </c>
      <c r="AC20">
        <f t="shared" si="16"/>
        <v>-0.33375100000000002</v>
      </c>
      <c r="AD20" t="s">
        <v>10</v>
      </c>
      <c r="AF20" s="11"/>
      <c r="AN20" s="8" t="str">
        <f t="shared" si="18"/>
        <v>&lt;Value&gt;0.231013355235011,-0.327154218015778&lt;/Value&gt;</v>
      </c>
      <c r="AP20" t="s">
        <v>1879</v>
      </c>
    </row>
    <row r="21" spans="1:42" x14ac:dyDescent="0.2">
      <c r="A21" s="4">
        <v>20</v>
      </c>
      <c r="B21" s="7">
        <v>-7.8390792676888204</v>
      </c>
      <c r="C21" s="8" t="str">
        <f t="shared" si="3"/>
        <v>&lt;Value&gt;-7.83907926768882&lt;/Value&gt;</v>
      </c>
      <c r="D21" s="7">
        <v>0.12755183710360801</v>
      </c>
      <c r="E21" s="8">
        <v>-0.391953963384441</v>
      </c>
      <c r="F21" s="7">
        <v>-0.15060301414011201</v>
      </c>
      <c r="G21" s="10" t="str">
        <f t="shared" si="4"/>
        <v>&lt;Value&gt;-0.150603014140112&lt;/Value&gt;</v>
      </c>
      <c r="H21" s="10">
        <v>-0.18357004951019801</v>
      </c>
      <c r="I21" s="8" t="str">
        <f t="shared" si="5"/>
        <v>&lt;Value&gt;-0.183570049510198&lt;/Value&gt;</v>
      </c>
      <c r="J21" s="7">
        <v>0.109921300627843</v>
      </c>
      <c r="K21" t="s">
        <v>1680</v>
      </c>
      <c r="L21" s="8">
        <f xml:space="preserve">  _xlfn.NUMBERVALUE( SUBSTITUTE(SUBSTITUTE(K21,"&lt;Value&gt;",""),"&lt;/Value&gt;",""))</f>
        <v>1.7252E-2</v>
      </c>
      <c r="M21" s="7">
        <v>-0.43242149658777201</v>
      </c>
      <c r="N21" t="s">
        <v>1252</v>
      </c>
      <c r="O21" s="8">
        <f t="shared" si="6"/>
        <v>-0.35202699999999998</v>
      </c>
      <c r="P21" s="7">
        <v>0.131577669725011</v>
      </c>
      <c r="Q21" t="s">
        <v>1880</v>
      </c>
      <c r="R21" s="8">
        <f t="shared" si="7"/>
        <v>0.36176599999999998</v>
      </c>
      <c r="S21" s="7">
        <v>0.123182391341481</v>
      </c>
      <c r="T21" t="s">
        <v>1451</v>
      </c>
      <c r="U21" s="8">
        <f t="shared" si="8"/>
        <v>2.3642E-2</v>
      </c>
      <c r="V21" s="7">
        <f t="shared" si="9"/>
        <v>-2.1656369097168005E-2</v>
      </c>
      <c r="W21" s="10">
        <f t="shared" si="10"/>
        <v>-0.34451399999999999</v>
      </c>
      <c r="X21" s="10">
        <f t="shared" si="11"/>
        <v>0.241498970352854</v>
      </c>
      <c r="Y21" s="8">
        <f t="shared" si="12"/>
        <v>0.37901799999999997</v>
      </c>
      <c r="Z21">
        <f t="shared" si="13"/>
        <v>-0.55560388792925297</v>
      </c>
      <c r="AA21">
        <f t="shared" si="14"/>
        <v>-0.37566899999999998</v>
      </c>
      <c r="AB21">
        <f t="shared" si="15"/>
        <v>-0.309239105246291</v>
      </c>
      <c r="AC21">
        <f t="shared" si="16"/>
        <v>-0.32838499999999998</v>
      </c>
      <c r="AF21" s="11"/>
      <c r="AN21" s="8" t="str">
        <f t="shared" si="18"/>
        <v>&lt;Value&gt;-0.150603014140112,-0.183570049510198&lt;/Value&gt;</v>
      </c>
      <c r="AP21" t="s">
        <v>1880</v>
      </c>
    </row>
    <row r="22" spans="1:42" x14ac:dyDescent="0.2">
      <c r="A22" s="4">
        <v>21</v>
      </c>
      <c r="B22" s="7">
        <v>-7.8312714428897099</v>
      </c>
      <c r="C22" s="8" t="str">
        <f t="shared" si="3"/>
        <v>&lt;Value&gt;-7.83127144288971&lt;/Value&gt;</v>
      </c>
      <c r="D22" s="7">
        <v>0.12766025823320601</v>
      </c>
      <c r="E22" s="8">
        <v>-0.39156357214448501</v>
      </c>
      <c r="F22" s="7">
        <v>2.2275466793959801E-2</v>
      </c>
      <c r="G22" s="10" t="str">
        <f t="shared" si="4"/>
        <v>&lt;Value&gt;0.0222754667939598&lt;/Value&gt;</v>
      </c>
      <c r="H22" s="10">
        <v>-0.48261164681915802</v>
      </c>
      <c r="I22" s="8" t="str">
        <f t="shared" si="5"/>
        <v>&lt;Value&gt;-0.482611646819158&lt;/Value&gt;</v>
      </c>
      <c r="J22" s="7">
        <v>0.112104069894819</v>
      </c>
      <c r="K22" t="s">
        <v>1681</v>
      </c>
      <c r="L22" s="8">
        <f xml:space="preserve">  _xlfn.NUMBERVALUE( SUBSTITUTE(SUBSTITUTE(K22,"&lt;Value&gt;",""),"&lt;/Value&gt;",""))</f>
        <v>1.7899999999999999E-2</v>
      </c>
      <c r="M22" s="7">
        <v>-0.42650994051085001</v>
      </c>
      <c r="N22" t="s">
        <v>1253</v>
      </c>
      <c r="O22" s="8">
        <f t="shared" si="6"/>
        <v>-0.35134300000000002</v>
      </c>
      <c r="P22" s="7">
        <v>0.131749190668037</v>
      </c>
      <c r="Q22" t="s">
        <v>1881</v>
      </c>
      <c r="R22" s="8">
        <f t="shared" si="7"/>
        <v>0.36175499999999999</v>
      </c>
      <c r="S22" s="7">
        <v>0.12334589893875</v>
      </c>
      <c r="T22" t="s">
        <v>1452</v>
      </c>
      <c r="U22" s="8">
        <f t="shared" si="8"/>
        <v>2.3591999999999998E-2</v>
      </c>
      <c r="V22" s="7">
        <f t="shared" si="9"/>
        <v>-1.9645120773218006E-2</v>
      </c>
      <c r="W22" s="10">
        <f t="shared" si="10"/>
        <v>-0.34385500000000002</v>
      </c>
      <c r="X22" s="10">
        <f t="shared" si="11"/>
        <v>0.243853260562856</v>
      </c>
      <c r="Y22" s="8">
        <f t="shared" si="12"/>
        <v>0.37965499999999996</v>
      </c>
      <c r="Z22">
        <f t="shared" si="13"/>
        <v>-0.54985583944960004</v>
      </c>
      <c r="AA22">
        <f t="shared" si="14"/>
        <v>-0.37493500000000002</v>
      </c>
      <c r="AB22">
        <f t="shared" si="15"/>
        <v>-0.30316404157209997</v>
      </c>
      <c r="AC22">
        <f t="shared" si="16"/>
        <v>-0.32775100000000001</v>
      </c>
      <c r="AF22" s="11"/>
      <c r="AN22" s="8" t="str">
        <f t="shared" si="18"/>
        <v>&lt;Value&gt;0.0222754667939598,-0.482611646819158&lt;/Value&gt;</v>
      </c>
      <c r="AP22" t="s">
        <v>1881</v>
      </c>
    </row>
    <row r="23" spans="1:42" x14ac:dyDescent="0.2">
      <c r="A23" s="4">
        <v>22</v>
      </c>
      <c r="B23" s="7">
        <v>-7.7213872264314798</v>
      </c>
      <c r="C23" s="8" t="str">
        <f t="shared" si="3"/>
        <v>&lt;Value&gt;-7.72138722643148&lt;/Value&gt;</v>
      </c>
      <c r="D23" s="7">
        <v>0.12837359455648001</v>
      </c>
      <c r="E23" s="8">
        <v>-0.38606936132157399</v>
      </c>
      <c r="F23" s="7">
        <v>0.203118298361427</v>
      </c>
      <c r="G23" s="10" t="str">
        <f t="shared" si="4"/>
        <v>&lt;Value&gt;0.203118298361427&lt;/Value&gt;</v>
      </c>
      <c r="H23" s="10">
        <v>-0.32674266455234002</v>
      </c>
      <c r="I23" s="8" t="str">
        <f t="shared" si="5"/>
        <v>&lt;Value&gt;-0.32674266455234&lt;/Value&gt;</v>
      </c>
      <c r="J23" s="7">
        <v>0.113321457157053</v>
      </c>
      <c r="K23" t="s">
        <v>1682</v>
      </c>
      <c r="L23" s="8">
        <f xml:space="preserve">  _xlfn.NUMBERVALUE( SUBSTITUTE(SUBSTITUTE(K23,"&lt;Value&gt;",""),"&lt;/Value&gt;",""))</f>
        <v>2.6952E-2</v>
      </c>
      <c r="M23" s="7">
        <v>-0.42038350795282797</v>
      </c>
      <c r="N23" t="s">
        <v>1254</v>
      </c>
      <c r="O23" s="8">
        <f t="shared" si="6"/>
        <v>-0.34397</v>
      </c>
      <c r="P23" s="7">
        <v>0.13196106289265699</v>
      </c>
      <c r="Q23" t="s">
        <v>1882</v>
      </c>
      <c r="R23" s="8">
        <f t="shared" si="7"/>
        <v>0.36159200000000002</v>
      </c>
      <c r="S23" s="7">
        <v>0.12354742721357299</v>
      </c>
      <c r="T23" t="s">
        <v>1453</v>
      </c>
      <c r="U23" s="8">
        <f t="shared" si="8"/>
        <v>2.3477000000000001E-2</v>
      </c>
      <c r="V23" s="7">
        <f t="shared" si="9"/>
        <v>-1.8639605735603998E-2</v>
      </c>
      <c r="W23" s="10">
        <f t="shared" si="10"/>
        <v>-0.33464000000000005</v>
      </c>
      <c r="X23" s="10">
        <f t="shared" si="11"/>
        <v>0.24528252004970999</v>
      </c>
      <c r="Y23" s="8">
        <f t="shared" si="12"/>
        <v>0.388544</v>
      </c>
      <c r="Z23">
        <f t="shared" si="13"/>
        <v>-0.54393093516640101</v>
      </c>
      <c r="AA23">
        <f t="shared" si="14"/>
        <v>-0.36744700000000002</v>
      </c>
      <c r="AB23">
        <f t="shared" si="15"/>
        <v>-0.29683608073925499</v>
      </c>
      <c r="AC23">
        <f t="shared" si="16"/>
        <v>-0.32049299999999997</v>
      </c>
      <c r="AF23" s="11"/>
      <c r="AN23" s="8" t="str">
        <f t="shared" si="18"/>
        <v>&lt;Value&gt;0.203118298361427,-0.32674266455234&lt;/Value&gt;</v>
      </c>
      <c r="AP23" t="s">
        <v>1882</v>
      </c>
    </row>
    <row r="24" spans="1:42" x14ac:dyDescent="0.2">
      <c r="A24" s="4">
        <v>23</v>
      </c>
      <c r="B24" s="7">
        <v>-7.7210271600962201</v>
      </c>
      <c r="C24" s="8" t="str">
        <f t="shared" si="3"/>
        <v>&lt;Value&gt;-7.72102716009622&lt;/Value&gt;</v>
      </c>
      <c r="D24" s="7">
        <v>0.12837340750197401</v>
      </c>
      <c r="E24" s="8">
        <v>-0.386051358004811</v>
      </c>
      <c r="F24" s="7">
        <v>0.128183189184709</v>
      </c>
      <c r="G24" s="10" t="str">
        <f t="shared" si="4"/>
        <v>&lt;Value&gt;0.128183189184709&lt;/Value&gt;</v>
      </c>
      <c r="H24" s="10">
        <v>-0.44298018288100699</v>
      </c>
      <c r="I24" s="8" t="str">
        <f t="shared" si="5"/>
        <v>&lt;Value&gt;-0.442980182881007&lt;/Value&gt;</v>
      </c>
      <c r="J24" s="7">
        <v>0.11348067501702799</v>
      </c>
      <c r="K24" t="s">
        <v>1683</v>
      </c>
      <c r="L24" s="8">
        <f xml:space="preserve">  _xlfn.NUMBERVALUE( SUBSTITUTE(SUBSTITUTE(K24,"&lt;Value&gt;",""),"&lt;/Value&gt;",""))</f>
        <v>2.6981999999999999E-2</v>
      </c>
      <c r="M24" s="7">
        <v>-0.41407656594542902</v>
      </c>
      <c r="N24" t="s">
        <v>1255</v>
      </c>
      <c r="O24" s="8">
        <f t="shared" si="6"/>
        <v>-0.34395100000000001</v>
      </c>
      <c r="P24" s="7">
        <v>0.132200439353162</v>
      </c>
      <c r="Q24" t="s">
        <v>1882</v>
      </c>
      <c r="R24" s="8">
        <f t="shared" si="7"/>
        <v>0.36159200000000002</v>
      </c>
      <c r="S24" s="7">
        <v>0.12377478527643999</v>
      </c>
      <c r="T24" t="s">
        <v>1454</v>
      </c>
      <c r="U24" s="8">
        <f t="shared" si="8"/>
        <v>2.3477999999999999E-2</v>
      </c>
      <c r="V24" s="7">
        <f t="shared" si="9"/>
        <v>-1.8719764336134009E-2</v>
      </c>
      <c r="W24" s="10">
        <f t="shared" si="10"/>
        <v>-0.33461000000000002</v>
      </c>
      <c r="X24" s="10">
        <f t="shared" si="11"/>
        <v>0.24568111437019</v>
      </c>
      <c r="Y24" s="8">
        <f t="shared" si="12"/>
        <v>0.38857400000000003</v>
      </c>
      <c r="Z24">
        <f t="shared" si="13"/>
        <v>-0.537851351221869</v>
      </c>
      <c r="AA24">
        <f t="shared" si="14"/>
        <v>-0.36742900000000001</v>
      </c>
      <c r="AB24">
        <f t="shared" si="15"/>
        <v>-0.29030178066898904</v>
      </c>
      <c r="AC24">
        <f t="shared" si="16"/>
        <v>-0.32047300000000001</v>
      </c>
      <c r="AF24" s="11"/>
      <c r="AN24" s="8" t="str">
        <f t="shared" si="18"/>
        <v>&lt;Value&gt;0.128183189184709,-0.442980182881007&lt;/Value&gt;</v>
      </c>
      <c r="AP24" t="s">
        <v>1882</v>
      </c>
    </row>
    <row r="25" spans="1:42" x14ac:dyDescent="0.2">
      <c r="A25" s="4">
        <v>24</v>
      </c>
      <c r="B25" s="7">
        <v>-7.0306995411318303</v>
      </c>
      <c r="C25" s="8" t="str">
        <f t="shared" si="3"/>
        <v>&lt;Value&gt;-7.03069954113183&lt;/Value&gt;</v>
      </c>
      <c r="D25" s="7">
        <v>9.6692774970461401E-2</v>
      </c>
      <c r="E25" s="8">
        <v>-0.35153497705659198</v>
      </c>
      <c r="F25" s="7">
        <v>0.178945178929412</v>
      </c>
      <c r="G25" s="10" t="str">
        <f t="shared" si="4"/>
        <v>&lt;Value&gt;0.178945178929412&lt;/Value&gt;</v>
      </c>
      <c r="H25" s="10">
        <v>-0.36983197388989503</v>
      </c>
      <c r="I25" s="8" t="str">
        <f t="shared" si="5"/>
        <v>&lt;Value&gt;-0.369831973889895&lt;/Value&gt;</v>
      </c>
      <c r="J25" s="7">
        <v>0.11249731386401</v>
      </c>
      <c r="K25" t="s">
        <v>1684</v>
      </c>
      <c r="L25" s="8">
        <f xml:space="preserve">  _xlfn.NUMBERVALUE( SUBSTITUTE(SUBSTITUTE(K25,"&lt;Value&gt;",""),"&lt;/Value&gt;",""))</f>
        <v>8.0915000000000001E-2</v>
      </c>
      <c r="M25" s="7">
        <v>-0.40761687820456999</v>
      </c>
      <c r="N25" t="s">
        <v>1256</v>
      </c>
      <c r="O25" s="8">
        <f t="shared" si="6"/>
        <v>-0.39340999999999998</v>
      </c>
      <c r="P25" s="7">
        <v>0.13245352263816201</v>
      </c>
      <c r="Q25" t="s">
        <v>1883</v>
      </c>
      <c r="R25" s="8">
        <f t="shared" si="7"/>
        <v>0.36074499999999998</v>
      </c>
      <c r="S25" s="7">
        <v>0.124014894046729</v>
      </c>
      <c r="T25" t="s">
        <v>1455</v>
      </c>
      <c r="U25" s="8">
        <f t="shared" si="8"/>
        <v>4.3878E-2</v>
      </c>
      <c r="V25" s="7">
        <f t="shared" si="9"/>
        <v>-1.9956208774152009E-2</v>
      </c>
      <c r="W25" s="10">
        <f t="shared" si="10"/>
        <v>-0.27982999999999997</v>
      </c>
      <c r="X25" s="10">
        <f t="shared" si="11"/>
        <v>0.24495083650217203</v>
      </c>
      <c r="Y25" s="8">
        <f t="shared" si="12"/>
        <v>0.44166</v>
      </c>
      <c r="Z25">
        <f t="shared" si="13"/>
        <v>-0.53163177225129898</v>
      </c>
      <c r="AA25">
        <f t="shared" si="14"/>
        <v>-0.43728800000000001</v>
      </c>
      <c r="AB25">
        <f t="shared" si="15"/>
        <v>-0.28360198415784099</v>
      </c>
      <c r="AC25">
        <f t="shared" si="16"/>
        <v>-0.34953199999999995</v>
      </c>
      <c r="AF25" s="11"/>
      <c r="AN25" s="8" t="str">
        <f t="shared" si="18"/>
        <v>&lt;Value&gt;0.178945178929412,-0.369831973889895&lt;/Value&gt;</v>
      </c>
      <c r="AP25" t="s">
        <v>1883</v>
      </c>
    </row>
    <row r="26" spans="1:42" x14ac:dyDescent="0.2">
      <c r="A26" s="4">
        <v>25</v>
      </c>
      <c r="B26" s="7">
        <v>-6.96308555371031</v>
      </c>
      <c r="C26" s="8" t="str">
        <f t="shared" si="3"/>
        <v>&lt;Value&gt;-6.96308555371031&lt;/Value&gt;</v>
      </c>
      <c r="D26" s="7">
        <v>9.0292651219658002E-2</v>
      </c>
      <c r="E26" s="8">
        <v>-0.34815427768551599</v>
      </c>
      <c r="F26" s="7">
        <v>0.106961430118236</v>
      </c>
      <c r="G26" s="10" t="str">
        <f t="shared" si="4"/>
        <v>&lt;Value&gt;0.106961430118236&lt;/Value&gt;</v>
      </c>
      <c r="H26" s="10">
        <v>-0.336503456719419</v>
      </c>
      <c r="I26" s="8" t="str">
        <f t="shared" si="5"/>
        <v>&lt;Value&gt;-0.336503456719419&lt;/Value&gt;</v>
      </c>
      <c r="J26" s="7">
        <v>0.110297315857876</v>
      </c>
      <c r="K26" t="s">
        <v>1685</v>
      </c>
      <c r="L26" s="8">
        <f xml:space="preserve">  _xlfn.NUMBERVALUE( SUBSTITUTE(SUBSTITUTE(K26,"&lt;Value&gt;",""),"&lt;/Value&gt;",""))</f>
        <v>8.5926000000000002E-2</v>
      </c>
      <c r="M26" s="7">
        <v>-0.40102595055257001</v>
      </c>
      <c r="N26" t="s">
        <v>1257</v>
      </c>
      <c r="O26" s="8">
        <f t="shared" si="6"/>
        <v>-0.40762999999999999</v>
      </c>
      <c r="P26" s="7">
        <v>0.13270629046782201</v>
      </c>
      <c r="Q26" t="s">
        <v>1884</v>
      </c>
      <c r="R26" s="8">
        <f t="shared" si="7"/>
        <v>0.360676</v>
      </c>
      <c r="S26" s="7">
        <v>0.124254474241975</v>
      </c>
      <c r="T26" t="s">
        <v>1456</v>
      </c>
      <c r="U26" s="8">
        <f t="shared" si="8"/>
        <v>4.7397000000000002E-2</v>
      </c>
      <c r="V26" s="7">
        <f t="shared" si="9"/>
        <v>-2.2408974609946009E-2</v>
      </c>
      <c r="W26" s="10">
        <f t="shared" si="10"/>
        <v>-0.27474999999999999</v>
      </c>
      <c r="X26" s="10">
        <f t="shared" si="11"/>
        <v>0.24300360632569801</v>
      </c>
      <c r="Y26" s="8">
        <f t="shared" si="12"/>
        <v>0.446602</v>
      </c>
      <c r="Z26">
        <f t="shared" si="13"/>
        <v>-0.52528042479454506</v>
      </c>
      <c r="AA26">
        <f t="shared" si="14"/>
        <v>-0.45502700000000001</v>
      </c>
      <c r="AB26">
        <f t="shared" si="15"/>
        <v>-0.27677147631059501</v>
      </c>
      <c r="AC26">
        <f t="shared" si="16"/>
        <v>-0.36023299999999997</v>
      </c>
      <c r="AF26" s="11"/>
      <c r="AN26" s="8" t="str">
        <f t="shared" si="18"/>
        <v>&lt;Value&gt;0.106961430118236,-0.336503456719419&lt;/Value&gt;</v>
      </c>
      <c r="AP26" t="s">
        <v>1884</v>
      </c>
    </row>
    <row r="27" spans="1:42" x14ac:dyDescent="0.2">
      <c r="A27" s="4">
        <v>26</v>
      </c>
      <c r="B27" s="7">
        <v>-6.8190489055521102</v>
      </c>
      <c r="C27" s="8" t="str">
        <f t="shared" si="3"/>
        <v>&lt;Value&gt;-6.81904890555211&lt;/Value&gt;</v>
      </c>
      <c r="D27" s="7">
        <v>7.4876098247153605E-2</v>
      </c>
      <c r="E27" s="8">
        <v>-0.34095244527760599</v>
      </c>
      <c r="F27" s="7">
        <v>0.164635352655741</v>
      </c>
      <c r="G27" s="10" t="str">
        <f t="shared" si="4"/>
        <v>&lt;Value&gt;0.164635352655741&lt;/Value&gt;</v>
      </c>
      <c r="H27" s="10">
        <v>-0.478186186487223</v>
      </c>
      <c r="I27" s="8" t="str">
        <f t="shared" si="5"/>
        <v>&lt;Value&gt;-0.478186186487223&lt;/Value&gt;</v>
      </c>
      <c r="J27" s="7">
        <v>0.106818877504707</v>
      </c>
      <c r="K27" t="s">
        <v>1686</v>
      </c>
      <c r="L27" s="8">
        <f xml:space="preserve">  _xlfn.NUMBERVALUE( SUBSTITUTE(SUBSTITUTE(K27,"&lt;Value&gt;",""),"&lt;/Value&gt;",""))</f>
        <v>9.6437999999999996E-2</v>
      </c>
      <c r="M27" s="7">
        <v>-0.39431955834759902</v>
      </c>
      <c r="N27" t="s">
        <v>1258</v>
      </c>
      <c r="O27" s="8">
        <f t="shared" si="6"/>
        <v>-0.444241</v>
      </c>
      <c r="P27" s="7">
        <v>0.132945210605694</v>
      </c>
      <c r="Q27" t="s">
        <v>1885</v>
      </c>
      <c r="R27" s="8">
        <f t="shared" si="7"/>
        <v>0.360539</v>
      </c>
      <c r="S27" s="7">
        <v>0.124480723388604</v>
      </c>
      <c r="T27" t="s">
        <v>1457</v>
      </c>
      <c r="U27" s="8">
        <f t="shared" si="8"/>
        <v>5.5756E-2</v>
      </c>
      <c r="V27" s="7">
        <f t="shared" si="9"/>
        <v>-2.6126333100986998E-2</v>
      </c>
      <c r="W27" s="10">
        <f t="shared" si="10"/>
        <v>-0.26410100000000003</v>
      </c>
      <c r="X27" s="10">
        <f t="shared" si="11"/>
        <v>0.23976408811040101</v>
      </c>
      <c r="Y27" s="8">
        <f t="shared" si="12"/>
        <v>0.45697699999999997</v>
      </c>
      <c r="Z27">
        <f t="shared" si="13"/>
        <v>-0.51880028173620296</v>
      </c>
      <c r="AA27">
        <f t="shared" si="14"/>
        <v>-0.49999700000000002</v>
      </c>
      <c r="AB27">
        <f t="shared" si="15"/>
        <v>-0.26983883495899502</v>
      </c>
      <c r="AC27">
        <f t="shared" si="16"/>
        <v>-0.38848499999999997</v>
      </c>
      <c r="AF27" s="11"/>
      <c r="AN27" s="8" t="str">
        <f t="shared" si="18"/>
        <v>&lt;Value&gt;0.164635352655741,-0.478186186487223&lt;/Value&gt;</v>
      </c>
      <c r="AP27" t="s">
        <v>1885</v>
      </c>
    </row>
    <row r="28" spans="1:42" x14ac:dyDescent="0.2">
      <c r="A28" s="4">
        <v>27</v>
      </c>
      <c r="B28" s="7">
        <v>-6.62619442575458</v>
      </c>
      <c r="C28" s="8" t="str">
        <f t="shared" si="3"/>
        <v>&lt;Value&gt;-6.62619442575458&lt;/Value&gt;</v>
      </c>
      <c r="D28" s="7">
        <v>5.0756500186696099E-2</v>
      </c>
      <c r="E28" s="8">
        <v>-0.33130972128772901</v>
      </c>
      <c r="F28" s="7">
        <v>-0.11896439648133</v>
      </c>
      <c r="G28" s="10" t="str">
        <f t="shared" si="4"/>
        <v>&lt;Value&gt;-0.11896439648133&lt;/Value&gt;</v>
      </c>
      <c r="H28" s="10">
        <v>-0.51078848054247095</v>
      </c>
      <c r="I28" s="8" t="str">
        <f t="shared" si="5"/>
        <v>&lt;Value&gt;-0.510788480542471&lt;/Value&gt;</v>
      </c>
      <c r="J28" s="7">
        <v>0.10201423535703399</v>
      </c>
      <c r="K28" t="s">
        <v>1687</v>
      </c>
      <c r="L28" s="8">
        <f xml:space="preserve">  _xlfn.NUMBERVALUE( SUBSTITUTE(SUBSTITUTE(K28,"&lt;Value&gt;",""),"&lt;/Value&gt;",""))</f>
        <v>0.110168</v>
      </c>
      <c r="M28" s="7">
        <v>-0.38750842277352399</v>
      </c>
      <c r="N28" t="s">
        <v>1259</v>
      </c>
      <c r="O28" s="8">
        <f t="shared" si="6"/>
        <v>-0.43267299999999997</v>
      </c>
      <c r="P28" s="7">
        <v>0.13315790574340899</v>
      </c>
      <c r="Q28" t="s">
        <v>1886</v>
      </c>
      <c r="R28" s="8">
        <f t="shared" si="7"/>
        <v>0.36037200000000003</v>
      </c>
      <c r="S28" s="7">
        <v>0.124681944508021</v>
      </c>
      <c r="T28" t="s">
        <v>1458</v>
      </c>
      <c r="U28" s="8">
        <f t="shared" si="8"/>
        <v>5.5150999999999999E-2</v>
      </c>
      <c r="V28" s="7">
        <f t="shared" si="9"/>
        <v>-3.1143670386375E-2</v>
      </c>
      <c r="W28" s="10">
        <f t="shared" si="10"/>
        <v>-0.25020400000000004</v>
      </c>
      <c r="X28" s="10">
        <f t="shared" si="11"/>
        <v>0.23517214110044299</v>
      </c>
      <c r="Y28" s="8">
        <f t="shared" si="12"/>
        <v>0.47054000000000001</v>
      </c>
      <c r="Z28">
        <f t="shared" si="13"/>
        <v>-0.51219036728154499</v>
      </c>
      <c r="AA28">
        <f t="shared" si="14"/>
        <v>-0.48782399999999998</v>
      </c>
      <c r="AB28">
        <f t="shared" si="15"/>
        <v>-0.26282647826550298</v>
      </c>
      <c r="AC28">
        <f t="shared" si="16"/>
        <v>-0.37752199999999997</v>
      </c>
      <c r="AF28" s="11"/>
      <c r="AN28" s="8" t="str">
        <f t="shared" si="18"/>
        <v>&lt;Value&gt;-0.11896439648133,-0.510788480542471&lt;/Value&gt;</v>
      </c>
      <c r="AP28" t="s">
        <v>1886</v>
      </c>
    </row>
    <row r="29" spans="1:42" x14ac:dyDescent="0.2">
      <c r="A29" s="4">
        <v>28</v>
      </c>
      <c r="B29" s="7">
        <v>-6.4017024299151997</v>
      </c>
      <c r="C29" s="8" t="str">
        <f t="shared" si="3"/>
        <v>&lt;Value&gt;-6.4017024299152&lt;/Value&gt;</v>
      </c>
      <c r="D29" s="7">
        <v>1.8470065447415501E-2</v>
      </c>
      <c r="E29" s="8">
        <v>-0.32008512149576002</v>
      </c>
      <c r="F29" s="7">
        <v>4.7220336685879299E-2</v>
      </c>
      <c r="G29" s="10" t="str">
        <f t="shared" si="4"/>
        <v>&lt;Value&gt;0.0472203366858793&lt;/Value&gt;</v>
      </c>
      <c r="H29" s="10">
        <v>-0.28474644315129599</v>
      </c>
      <c r="I29" s="8" t="str">
        <f t="shared" si="5"/>
        <v>&lt;Value&gt;-0.284746443151296&lt;/Value&gt;</v>
      </c>
      <c r="J29" s="7">
        <v>9.5851289654820301E-2</v>
      </c>
      <c r="K29" t="s">
        <v>1688</v>
      </c>
      <c r="L29" s="8">
        <f xml:space="preserve">  _xlfn.NUMBERVALUE( SUBSTITUTE(SUBSTITUTE(K29,"&lt;Value&gt;",""),"&lt;/Value&gt;",""))</f>
        <v>0.12565299999999999</v>
      </c>
      <c r="M29" s="7">
        <v>-0.38059899959862498</v>
      </c>
      <c r="N29" t="s">
        <v>1260</v>
      </c>
      <c r="O29" s="8">
        <f t="shared" si="6"/>
        <v>-0.359954</v>
      </c>
      <c r="P29" s="7">
        <v>0.13333373487088199</v>
      </c>
      <c r="Q29" t="s">
        <v>1887</v>
      </c>
      <c r="R29" s="8">
        <f t="shared" si="7"/>
        <v>0.36019899999999999</v>
      </c>
      <c r="S29" s="7">
        <v>0.124848094859297</v>
      </c>
      <c r="T29" t="s">
        <v>1459</v>
      </c>
      <c r="U29" s="8">
        <f t="shared" si="8"/>
        <v>4.1702000000000003E-2</v>
      </c>
      <c r="V29" s="7">
        <f t="shared" si="9"/>
        <v>-3.7482445216061686E-2</v>
      </c>
      <c r="W29" s="10">
        <f t="shared" si="10"/>
        <v>-0.234546</v>
      </c>
      <c r="X29" s="10">
        <f t="shared" si="11"/>
        <v>0.22918502452570227</v>
      </c>
      <c r="Y29" s="8">
        <f t="shared" si="12"/>
        <v>0.48585199999999995</v>
      </c>
      <c r="Z29">
        <f t="shared" si="13"/>
        <v>-0.50544709445792202</v>
      </c>
      <c r="AA29">
        <f t="shared" si="14"/>
        <v>-0.40165600000000001</v>
      </c>
      <c r="AB29">
        <f t="shared" si="15"/>
        <v>-0.25575090473932799</v>
      </c>
      <c r="AC29">
        <f t="shared" si="16"/>
        <v>-0.31825199999999998</v>
      </c>
      <c r="AF29" s="11"/>
      <c r="AN29" s="8" t="str">
        <f t="shared" si="18"/>
        <v>&lt;Value&gt;0.0472203366858793,-0.284746443151296&lt;/Value&gt;</v>
      </c>
      <c r="AP29" t="s">
        <v>1887</v>
      </c>
    </row>
    <row r="30" spans="1:42" x14ac:dyDescent="0.2">
      <c r="A30" s="4">
        <v>29</v>
      </c>
      <c r="B30" s="7">
        <v>-6.0759016253749598</v>
      </c>
      <c r="C30" s="8" t="str">
        <f t="shared" si="3"/>
        <v>&lt;Value&gt;-6.07590162537496&lt;/Value&gt;</v>
      </c>
      <c r="D30" s="7">
        <v>-3.38719261082297E-2</v>
      </c>
      <c r="E30" s="8">
        <v>-0.30379508126874799</v>
      </c>
      <c r="F30" s="7">
        <v>-0.24039350594557299</v>
      </c>
      <c r="G30" s="10" t="str">
        <f t="shared" si="4"/>
        <v>&lt;Value&gt;-0.240393505945573&lt;/Value&gt;</v>
      </c>
      <c r="H30" s="10">
        <v>-0.21739478363548501</v>
      </c>
      <c r="I30" s="8" t="str">
        <f t="shared" si="5"/>
        <v>&lt;Value&gt;-0.217394783635485&lt;/Value&gt;</v>
      </c>
      <c r="J30" s="7">
        <v>8.8315022287974998E-2</v>
      </c>
      <c r="K30" t="s">
        <v>1689</v>
      </c>
      <c r="L30" s="8">
        <f xml:space="preserve">  _xlfn.NUMBERVALUE( SUBSTITUTE(SUBSTITUTE(K30,"&lt;Value&gt;",""),"&lt;/Value&gt;",""))</f>
        <v>0.147174</v>
      </c>
      <c r="M30" s="7">
        <v>-0.373594342455003</v>
      </c>
      <c r="N30" t="s">
        <v>1261</v>
      </c>
      <c r="O30" s="8">
        <f t="shared" si="6"/>
        <v>-0.28604800000000002</v>
      </c>
      <c r="P30" s="7">
        <v>0.13346426476562501</v>
      </c>
      <c r="Q30" t="s">
        <v>1888</v>
      </c>
      <c r="R30" s="8">
        <f t="shared" si="7"/>
        <v>0.359987</v>
      </c>
      <c r="S30" s="7">
        <v>0.12497122993082101</v>
      </c>
      <c r="T30" t="s">
        <v>1460</v>
      </c>
      <c r="U30" s="8">
        <f t="shared" si="8"/>
        <v>2.8784000000000001E-2</v>
      </c>
      <c r="V30" s="7">
        <f t="shared" si="9"/>
        <v>-4.5149242477650009E-2</v>
      </c>
      <c r="W30" s="10">
        <f t="shared" si="10"/>
        <v>-0.212813</v>
      </c>
      <c r="X30" s="10">
        <f t="shared" si="11"/>
        <v>0.2217792870536</v>
      </c>
      <c r="Y30" s="8">
        <f t="shared" si="12"/>
        <v>0.50716099999999997</v>
      </c>
      <c r="Z30">
        <f t="shared" si="13"/>
        <v>-0.498565572385824</v>
      </c>
      <c r="AA30">
        <f t="shared" si="14"/>
        <v>-0.314832</v>
      </c>
      <c r="AB30">
        <f t="shared" si="15"/>
        <v>-0.24862311252418201</v>
      </c>
      <c r="AC30">
        <f t="shared" si="16"/>
        <v>-0.25726400000000005</v>
      </c>
      <c r="AF30" s="11"/>
      <c r="AN30" s="8" t="str">
        <f t="shared" si="18"/>
        <v>&lt;Value&gt;-0.240393505945573,-0.217394783635485&lt;/Value&gt;</v>
      </c>
      <c r="AP30" t="s">
        <v>1888</v>
      </c>
    </row>
    <row r="31" spans="1:42" x14ac:dyDescent="0.2">
      <c r="A31" s="4">
        <v>30</v>
      </c>
      <c r="B31" s="7">
        <v>-6.02526499802158</v>
      </c>
      <c r="C31" s="8" t="str">
        <f t="shared" si="3"/>
        <v>&lt;Value&gt;-6.02526499802158&lt;/Value&gt;</v>
      </c>
      <c r="D31" s="7">
        <v>-4.23334417799398E-2</v>
      </c>
      <c r="E31" s="8">
        <v>-0.301263249901079</v>
      </c>
      <c r="F31" s="7">
        <v>6.0927136417229598E-2</v>
      </c>
      <c r="G31" s="10" t="str">
        <f t="shared" si="4"/>
        <v>&lt;Value&gt;0.0609271364172296&lt;/Value&gt;</v>
      </c>
      <c r="H31" s="10">
        <v>-0.419101892871519</v>
      </c>
      <c r="I31" s="8" t="str">
        <f t="shared" si="5"/>
        <v>&lt;Value&gt;-0.419101892871519&lt;/Value&gt;</v>
      </c>
      <c r="J31" s="7">
        <v>7.9408668337427199E-2</v>
      </c>
      <c r="K31" t="s">
        <v>1690</v>
      </c>
      <c r="L31" s="8">
        <f xml:space="preserve">  _xlfn.NUMBERVALUE( SUBSTITUTE(SUBSTITUTE(K31,"&lt;Value&gt;",""),"&lt;/Value&gt;",""))</f>
        <v>0.150418</v>
      </c>
      <c r="M31" s="7">
        <v>-0.36649500279974201</v>
      </c>
      <c r="N31" t="s">
        <v>1262</v>
      </c>
      <c r="O31" s="8">
        <f t="shared" si="6"/>
        <v>-0.27746399999999999</v>
      </c>
      <c r="P31" s="7">
        <v>0.13354361275055099</v>
      </c>
      <c r="Q31" t="s">
        <v>1889</v>
      </c>
      <c r="R31" s="8">
        <f t="shared" si="7"/>
        <v>0.359958</v>
      </c>
      <c r="S31" s="7">
        <v>0.12504582503442299</v>
      </c>
      <c r="T31" t="s">
        <v>1461</v>
      </c>
      <c r="U31" s="8">
        <f t="shared" si="8"/>
        <v>2.7687E-2</v>
      </c>
      <c r="V31" s="7">
        <f t="shared" si="9"/>
        <v>-5.4134944413123789E-2</v>
      </c>
      <c r="W31" s="10">
        <f t="shared" si="10"/>
        <v>-0.20954</v>
      </c>
      <c r="X31" s="10">
        <f t="shared" si="11"/>
        <v>0.2129522810879782</v>
      </c>
      <c r="Y31" s="8">
        <f t="shared" si="12"/>
        <v>0.51037599999999994</v>
      </c>
      <c r="Z31">
        <f t="shared" si="13"/>
        <v>-0.49154082783416497</v>
      </c>
      <c r="AA31">
        <f t="shared" si="14"/>
        <v>-0.30515100000000001</v>
      </c>
      <c r="AB31">
        <f t="shared" si="15"/>
        <v>-0.24144917776531902</v>
      </c>
      <c r="AC31">
        <f t="shared" si="16"/>
        <v>-0.249777</v>
      </c>
      <c r="AF31" s="11"/>
      <c r="AN31" s="8" t="str">
        <f t="shared" si="18"/>
        <v>&lt;Value&gt;0.0609271364172296,-0.419101892871519&lt;/Value&gt;</v>
      </c>
      <c r="AP31" t="s">
        <v>1889</v>
      </c>
    </row>
    <row r="32" spans="1:42" x14ac:dyDescent="0.2">
      <c r="A32" s="4">
        <v>31</v>
      </c>
      <c r="B32" s="7">
        <v>-6.00149173721291</v>
      </c>
      <c r="C32" s="8" t="str">
        <f t="shared" si="3"/>
        <v>&lt;Value&gt;-6.00149173721291&lt;/Value&gt;</v>
      </c>
      <c r="D32" s="7">
        <v>-4.6318961729192698E-2</v>
      </c>
      <c r="E32" s="8">
        <v>-0.30007458686064498</v>
      </c>
      <c r="F32" s="7">
        <v>-8.7261599472626405E-2</v>
      </c>
      <c r="G32" s="10" t="str">
        <f t="shared" si="4"/>
        <v>&lt;Value&gt;-0.0872615994726264&lt;/Value&gt;</v>
      </c>
      <c r="H32" s="10">
        <v>-0.23569748779849101</v>
      </c>
      <c r="I32" s="8" t="str">
        <f t="shared" si="5"/>
        <v>&lt;Value&gt;-0.235697487798491&lt;/Value&gt;</v>
      </c>
      <c r="J32" s="7">
        <v>6.9154604627669397E-2</v>
      </c>
      <c r="K32" t="s">
        <v>1691</v>
      </c>
      <c r="L32" s="8">
        <f xml:space="preserve">  _xlfn.NUMBERVALUE( SUBSTITUTE(SUBSTITUTE(K32,"&lt;Value&gt;",""),"&lt;/Value&gt;",""))</f>
        <v>0.15193100000000001</v>
      </c>
      <c r="M32" s="7">
        <v>-0.35929993039394897</v>
      </c>
      <c r="N32" t="s">
        <v>1263</v>
      </c>
      <c r="O32" s="8">
        <f t="shared" si="6"/>
        <v>-0.27367999999999998</v>
      </c>
      <c r="P32" s="7">
        <v>0.133568649252958</v>
      </c>
      <c r="Q32" t="s">
        <v>1890</v>
      </c>
      <c r="R32" s="8">
        <f t="shared" si="7"/>
        <v>0.35994500000000001</v>
      </c>
      <c r="S32" s="7">
        <v>0.12506896386885299</v>
      </c>
      <c r="T32" t="s">
        <v>1462</v>
      </c>
      <c r="U32" s="8">
        <f t="shared" si="8"/>
        <v>2.7276999999999999E-2</v>
      </c>
      <c r="V32" s="7">
        <f t="shared" si="9"/>
        <v>-6.4414044625288602E-2</v>
      </c>
      <c r="W32" s="10">
        <f t="shared" si="10"/>
        <v>-0.208014</v>
      </c>
      <c r="X32" s="10">
        <f t="shared" si="11"/>
        <v>0.2027232538806274</v>
      </c>
      <c r="Y32" s="8">
        <f t="shared" si="12"/>
        <v>0.511876</v>
      </c>
      <c r="Z32">
        <f t="shared" si="13"/>
        <v>-0.48436889426280194</v>
      </c>
      <c r="AA32">
        <f t="shared" si="14"/>
        <v>-0.30095699999999997</v>
      </c>
      <c r="AB32">
        <f t="shared" si="15"/>
        <v>-0.23423096652509598</v>
      </c>
      <c r="AC32">
        <f t="shared" si="16"/>
        <v>-0.24640299999999998</v>
      </c>
      <c r="AF32" s="11"/>
      <c r="AN32" s="8" t="str">
        <f t="shared" si="18"/>
        <v>&lt;Value&gt;-0.0872615994726264,-0.235697487798491&lt;/Value&gt;</v>
      </c>
      <c r="AP32" t="s">
        <v>1890</v>
      </c>
    </row>
    <row r="33" spans="1:42" x14ac:dyDescent="0.2">
      <c r="A33" s="4">
        <v>32</v>
      </c>
      <c r="B33" s="7">
        <v>-5.8593610385385198</v>
      </c>
      <c r="C33" s="8" t="str">
        <f t="shared" si="3"/>
        <v>&lt;Value&gt;-5.85936103853852&lt;/Value&gt;</v>
      </c>
      <c r="D33" s="7">
        <v>-7.0186724711650605E-2</v>
      </c>
      <c r="E33" s="8">
        <v>-0.29296805192692599</v>
      </c>
      <c r="F33" s="7">
        <v>1.6205128568347701E-2</v>
      </c>
      <c r="G33" s="10" t="str">
        <f t="shared" si="4"/>
        <v>&lt;Value&gt;0.0162051285683477&lt;/Value&gt;</v>
      </c>
      <c r="H33" s="10">
        <v>-0.40995104458753101</v>
      </c>
      <c r="I33" s="8" t="str">
        <f t="shared" si="5"/>
        <v>&lt;Value&gt;-0.409951044587531&lt;/Value&gt;</v>
      </c>
      <c r="J33" s="7">
        <v>5.7594924143362397E-2</v>
      </c>
      <c r="K33" t="s">
        <v>1692</v>
      </c>
      <c r="L33" s="8">
        <f xml:space="preserve">  _xlfn.NUMBERVALUE( SUBSTITUTE(SUBSTITUTE(K33,"&lt;Value&gt;",""),"&lt;/Value&gt;",""))</f>
        <v>0.160855</v>
      </c>
      <c r="M33" s="7">
        <v>-0.35200734120704502</v>
      </c>
      <c r="N33" t="s">
        <v>1264</v>
      </c>
      <c r="O33" s="8">
        <f t="shared" si="6"/>
        <v>-0.25422</v>
      </c>
      <c r="P33" s="7">
        <v>0.13353905566885799</v>
      </c>
      <c r="Q33" t="s">
        <v>1891</v>
      </c>
      <c r="R33" s="8">
        <f t="shared" si="7"/>
        <v>0.35987000000000002</v>
      </c>
      <c r="S33" s="7">
        <v>0.12504039002512901</v>
      </c>
      <c r="T33" t="s">
        <v>1463</v>
      </c>
      <c r="U33" s="8">
        <f t="shared" si="8"/>
        <v>2.6332999999999999E-2</v>
      </c>
      <c r="V33" s="7">
        <f t="shared" si="9"/>
        <v>-7.594413152549559E-2</v>
      </c>
      <c r="W33" s="10">
        <f t="shared" si="10"/>
        <v>-0.19901500000000003</v>
      </c>
      <c r="X33" s="10">
        <f t="shared" si="11"/>
        <v>0.19113397981222038</v>
      </c>
      <c r="Y33" s="8">
        <f t="shared" si="12"/>
        <v>0.52072499999999999</v>
      </c>
      <c r="Z33">
        <f t="shared" si="13"/>
        <v>-0.47704773123217403</v>
      </c>
      <c r="AA33">
        <f t="shared" si="14"/>
        <v>-0.280553</v>
      </c>
      <c r="AB33">
        <f t="shared" si="15"/>
        <v>-0.22696695118191601</v>
      </c>
      <c r="AC33">
        <f t="shared" si="16"/>
        <v>-0.22788700000000001</v>
      </c>
      <c r="AN33" s="8" t="str">
        <f t="shared" si="18"/>
        <v>&lt;Value&gt;0.0162051285683477,-0.409951044587531&lt;/Value&gt;</v>
      </c>
      <c r="AP33" t="s">
        <v>1891</v>
      </c>
    </row>
    <row r="34" spans="1:42" x14ac:dyDescent="0.2">
      <c r="A34" s="4">
        <v>33</v>
      </c>
      <c r="B34" s="7">
        <v>-5.7519020743633202</v>
      </c>
      <c r="C34" s="8" t="str">
        <f t="shared" si="3"/>
        <v>&lt;Value&gt;-5.75190207436332&lt;/Value&gt;</v>
      </c>
      <c r="D34" s="7">
        <v>-8.8082185765768206E-2</v>
      </c>
      <c r="E34" s="8">
        <v>-0.28759510371816599</v>
      </c>
      <c r="F34" s="7">
        <v>-0.158936865462529</v>
      </c>
      <c r="G34" s="10" t="str">
        <f t="shared" si="4"/>
        <v>&lt;Value&gt;-0.158936865462529&lt;/Value&gt;</v>
      </c>
      <c r="H34" s="10">
        <v>-0.181405085088961</v>
      </c>
      <c r="I34" s="8" t="str">
        <f t="shared" si="5"/>
        <v>&lt;Value&gt;-0.181405085088961&lt;/Value&gt;</v>
      </c>
      <c r="J34" s="7">
        <v>4.4791671725611097E-2</v>
      </c>
      <c r="K34" t="s">
        <v>1693</v>
      </c>
      <c r="L34" s="8">
        <f xml:space="preserve">  _xlfn.NUMBERVALUE( SUBSTITUTE(SUBSTITUTE(K34,"&lt;Value&gt;",""),"&lt;/Value&gt;",""))</f>
        <v>0.167459</v>
      </c>
      <c r="M34" s="7">
        <v>-0.34461552389292399</v>
      </c>
      <c r="N34" t="s">
        <v>1265</v>
      </c>
      <c r="O34" s="8">
        <f t="shared" si="6"/>
        <v>-0.24293999999999999</v>
      </c>
      <c r="P34" s="7">
        <v>0.13345723951563099</v>
      </c>
      <c r="Q34" t="s">
        <v>1892</v>
      </c>
      <c r="R34" s="8">
        <f t="shared" si="7"/>
        <v>0.35981800000000003</v>
      </c>
      <c r="S34" s="7">
        <v>0.124962423532661</v>
      </c>
      <c r="T34" t="s">
        <v>1464</v>
      </c>
      <c r="U34" s="8">
        <f t="shared" si="8"/>
        <v>2.7387999999999999E-2</v>
      </c>
      <c r="V34" s="7">
        <f t="shared" si="9"/>
        <v>-8.8665567790019884E-2</v>
      </c>
      <c r="W34" s="10">
        <f t="shared" si="10"/>
        <v>-0.19235900000000003</v>
      </c>
      <c r="X34" s="10">
        <f t="shared" si="11"/>
        <v>0.17824891124124209</v>
      </c>
      <c r="Y34" s="8">
        <f t="shared" si="12"/>
        <v>0.527277</v>
      </c>
      <c r="Z34">
        <f t="shared" si="13"/>
        <v>-0.46957794742558501</v>
      </c>
      <c r="AA34">
        <f t="shared" si="14"/>
        <v>-0.27032800000000001</v>
      </c>
      <c r="AB34">
        <f t="shared" si="15"/>
        <v>-0.21965310036026298</v>
      </c>
      <c r="AC34">
        <f t="shared" si="16"/>
        <v>-0.21555199999999999</v>
      </c>
      <c r="AN34" s="8" t="str">
        <f t="shared" si="18"/>
        <v>&lt;Value&gt;-0.158936865462529,-0.181405085088961&lt;/Value&gt;</v>
      </c>
      <c r="AP34" t="s">
        <v>1892</v>
      </c>
    </row>
    <row r="35" spans="1:42" x14ac:dyDescent="0.2">
      <c r="A35" s="4">
        <v>34</v>
      </c>
      <c r="B35" s="7">
        <v>-5.6063737718930797</v>
      </c>
      <c r="C35" s="8" t="str">
        <f t="shared" si="3"/>
        <v>&lt;Value&gt;-5.60637377189308&lt;/Value&gt;</v>
      </c>
      <c r="D35" s="7">
        <v>-0.111714023052564</v>
      </c>
      <c r="E35" s="8">
        <v>-0.28031868859465398</v>
      </c>
      <c r="F35" s="7">
        <v>-6.8388744497556497E-2</v>
      </c>
      <c r="G35" s="10" t="str">
        <f t="shared" si="4"/>
        <v>&lt;Value&gt;-0.0683887444975565&lt;/Value&gt;</v>
      </c>
      <c r="H35" s="10">
        <v>-0.29076145592998098</v>
      </c>
      <c r="I35" s="8" t="str">
        <f t="shared" si="5"/>
        <v>&lt;Value&gt;-0.290761455929981&lt;/Value&gt;</v>
      </c>
      <c r="J35" s="7">
        <v>3.0826724025639501E-2</v>
      </c>
      <c r="K35" t="s">
        <v>1694</v>
      </c>
      <c r="L35" s="8">
        <f xml:space="preserve">  _xlfn.NUMBERVALUE( SUBSTITUTE(SUBSTITUTE(K35,"&lt;Value&gt;",""),"&lt;/Value&gt;",""))</f>
        <v>0.176208</v>
      </c>
      <c r="M35" s="7">
        <v>-0.33712356111886299</v>
      </c>
      <c r="N35" t="s">
        <v>1266</v>
      </c>
      <c r="O35" s="8">
        <f t="shared" si="6"/>
        <v>-0.23211999999999999</v>
      </c>
      <c r="P35" s="7">
        <v>0.13332811488107299</v>
      </c>
      <c r="Q35" t="s">
        <v>1893</v>
      </c>
      <c r="R35" s="8">
        <f t="shared" si="7"/>
        <v>0.35975499999999999</v>
      </c>
      <c r="S35" s="7">
        <v>0.124839750233322</v>
      </c>
      <c r="T35" t="s">
        <v>1465</v>
      </c>
      <c r="U35" s="8">
        <f t="shared" si="8"/>
        <v>3.1019999999999999E-2</v>
      </c>
      <c r="V35" s="7">
        <f t="shared" si="9"/>
        <v>-0.10250139085543349</v>
      </c>
      <c r="W35" s="10">
        <f t="shared" si="10"/>
        <v>-0.18354699999999999</v>
      </c>
      <c r="X35" s="10">
        <f t="shared" si="11"/>
        <v>0.16415483890671248</v>
      </c>
      <c r="Y35" s="8">
        <f t="shared" si="12"/>
        <v>0.53596299999999997</v>
      </c>
      <c r="Z35">
        <f t="shared" si="13"/>
        <v>-0.46196331135218499</v>
      </c>
      <c r="AA35">
        <f t="shared" si="14"/>
        <v>-0.26313999999999999</v>
      </c>
      <c r="AB35">
        <f t="shared" si="15"/>
        <v>-0.21228381088554099</v>
      </c>
      <c r="AC35">
        <f t="shared" si="16"/>
        <v>-0.2011</v>
      </c>
      <c r="AN35" s="8" t="str">
        <f t="shared" si="18"/>
        <v>&lt;Value&gt;-0.0683887444975565,-0.290761455929981&lt;/Value&gt;</v>
      </c>
      <c r="AP35" t="s">
        <v>1893</v>
      </c>
    </row>
    <row r="36" spans="1:42" x14ac:dyDescent="0.2">
      <c r="A36" s="4">
        <v>35</v>
      </c>
      <c r="B36" s="7">
        <v>-5.4437859036773304</v>
      </c>
      <c r="C36" s="8" t="str">
        <f t="shared" si="3"/>
        <v>&lt;Value&gt;-5.44378590367733&lt;/Value&gt;</v>
      </c>
      <c r="D36" s="7">
        <v>-0.13671406683246901</v>
      </c>
      <c r="E36" s="8">
        <v>-0.27218929518386598</v>
      </c>
      <c r="F36" s="7">
        <v>2.2449426200982798E-3</v>
      </c>
      <c r="G36" s="10" t="str">
        <f t="shared" si="4"/>
        <v>&lt;Value&gt;0.00224494262009828&lt;/Value&gt;</v>
      </c>
      <c r="H36" s="10">
        <v>-0.44889713014252203</v>
      </c>
      <c r="I36" s="8" t="str">
        <f t="shared" si="5"/>
        <v>&lt;Value&gt;-0.448897130142522&lt;/Value&gt;</v>
      </c>
      <c r="J36" s="7">
        <v>1.5801305069583899E-2</v>
      </c>
      <c r="K36" t="s">
        <v>1695</v>
      </c>
      <c r="L36" s="8">
        <f xml:space="preserve">  _xlfn.NUMBERVALUE( SUBSTITUTE(SUBSTITUTE(K36,"&lt;Value&gt;",""),"&lt;/Value&gt;",""))</f>
        <v>0.18571599999999999</v>
      </c>
      <c r="M36" s="7">
        <v>-0.32953194775558098</v>
      </c>
      <c r="N36" t="s">
        <v>1267</v>
      </c>
      <c r="O36" s="8">
        <f t="shared" si="6"/>
        <v>-0.225851</v>
      </c>
      <c r="P36" s="7">
        <v>0.13315876182011599</v>
      </c>
      <c r="Q36" t="s">
        <v>1894</v>
      </c>
      <c r="R36" s="8">
        <f t="shared" si="7"/>
        <v>0.35969200000000001</v>
      </c>
      <c r="S36" s="7">
        <v>0.124679097091387</v>
      </c>
      <c r="T36" t="s">
        <v>1466</v>
      </c>
      <c r="U36" s="8">
        <f t="shared" si="8"/>
        <v>3.7489000000000001E-2</v>
      </c>
      <c r="V36" s="7">
        <f t="shared" si="9"/>
        <v>-0.11735745675053209</v>
      </c>
      <c r="W36" s="10">
        <f t="shared" si="10"/>
        <v>-0.17397600000000002</v>
      </c>
      <c r="X36" s="10">
        <f t="shared" si="11"/>
        <v>0.1489600668896999</v>
      </c>
      <c r="Y36" s="8">
        <f t="shared" si="12"/>
        <v>0.545408</v>
      </c>
      <c r="Z36">
        <f t="shared" si="13"/>
        <v>-0.45421104484696795</v>
      </c>
      <c r="AA36">
        <f t="shared" si="14"/>
        <v>-0.26334000000000002</v>
      </c>
      <c r="AB36">
        <f t="shared" si="15"/>
        <v>-0.20485285066419398</v>
      </c>
      <c r="AC36">
        <f t="shared" si="16"/>
        <v>-0.188362</v>
      </c>
      <c r="AN36" s="8" t="str">
        <f t="shared" si="18"/>
        <v>&lt;Value&gt;0.00224494262009828,-0.448897130142522&lt;/Value&gt;</v>
      </c>
      <c r="AP36" t="s">
        <v>1894</v>
      </c>
    </row>
    <row r="37" spans="1:42" x14ac:dyDescent="0.2">
      <c r="A37" s="4">
        <v>36</v>
      </c>
      <c r="B37" s="7">
        <v>-5.4313535572852496</v>
      </c>
      <c r="C37" s="8" t="str">
        <f t="shared" si="3"/>
        <v>&lt;Value&gt;-5.43135355728525&lt;/Value&gt;</v>
      </c>
      <c r="D37" s="7">
        <v>-0.138545219013507</v>
      </c>
      <c r="E37" s="8">
        <v>-0.271567677864263</v>
      </c>
      <c r="F37" s="7">
        <v>-0.39953029769902199</v>
      </c>
      <c r="G37" s="10" t="str">
        <f t="shared" si="4"/>
        <v>&lt;Value&gt;-0.399530297699022&lt;/Value&gt;</v>
      </c>
      <c r="H37" s="10">
        <v>-3.91874798343241E-2</v>
      </c>
      <c r="I37" s="8" t="str">
        <f t="shared" si="5"/>
        <v>&lt;Value&gt;-0.0391874798343241&lt;/Value&gt;</v>
      </c>
      <c r="J37" s="7">
        <v>-1.6486224405736901E-4</v>
      </c>
      <c r="K37" t="s">
        <v>1696</v>
      </c>
      <c r="L37" s="8">
        <f xml:space="preserve">  _xlfn.NUMBERVALUE( SUBSTITUTE(SUBSTITUTE(K37,"&lt;Value&gt;",""),"&lt;/Value&gt;",""))</f>
        <v>0.18643100000000001</v>
      </c>
      <c r="M37" s="7">
        <v>-0.32184309394330501</v>
      </c>
      <c r="N37" t="s">
        <v>1268</v>
      </c>
      <c r="O37" s="8">
        <f t="shared" si="6"/>
        <v>-0.22561899999999999</v>
      </c>
      <c r="P37" s="7">
        <v>0.13295798363872899</v>
      </c>
      <c r="Q37" t="s">
        <v>1895</v>
      </c>
      <c r="R37" s="8">
        <f t="shared" si="7"/>
        <v>0.35968699999999998</v>
      </c>
      <c r="S37" s="7">
        <v>0.12448881152630099</v>
      </c>
      <c r="T37" t="s">
        <v>1467</v>
      </c>
      <c r="U37" s="8">
        <f t="shared" si="8"/>
        <v>3.8071000000000001E-2</v>
      </c>
      <c r="V37" s="7">
        <f t="shared" si="9"/>
        <v>-0.13312284588278636</v>
      </c>
      <c r="W37" s="10">
        <f t="shared" si="10"/>
        <v>-0.17325599999999997</v>
      </c>
      <c r="X37" s="10">
        <f t="shared" si="11"/>
        <v>0.13279312139467161</v>
      </c>
      <c r="Y37" s="8">
        <f t="shared" si="12"/>
        <v>0.54611799999999999</v>
      </c>
      <c r="Z37">
        <f t="shared" si="13"/>
        <v>-0.44633190546960599</v>
      </c>
      <c r="AA37">
        <f t="shared" si="14"/>
        <v>-0.26368999999999998</v>
      </c>
      <c r="AB37">
        <f t="shared" si="15"/>
        <v>-0.19735428241700403</v>
      </c>
      <c r="AC37">
        <f t="shared" si="16"/>
        <v>-0.18754799999999999</v>
      </c>
      <c r="AN37" s="8" t="str">
        <f t="shared" si="18"/>
        <v>&lt;Value&gt;-0.399530297699022,-0.0391874798343241&lt;/Value&gt;</v>
      </c>
      <c r="AP37" t="s">
        <v>1895</v>
      </c>
    </row>
    <row r="38" spans="1:42" x14ac:dyDescent="0.2">
      <c r="A38" s="4">
        <v>37</v>
      </c>
      <c r="B38" s="7">
        <v>-5.4059760425776098</v>
      </c>
      <c r="C38" s="8" t="str">
        <f t="shared" si="3"/>
        <v>&lt;Value&gt;-5.40597604257761&lt;/Value&gt;</v>
      </c>
      <c r="D38" s="7">
        <v>-0.14224216932609501</v>
      </c>
      <c r="E38" s="8">
        <v>-0.27029880212888102</v>
      </c>
      <c r="F38" s="7">
        <v>-0.38842119640133299</v>
      </c>
      <c r="G38" s="10" t="str">
        <f t="shared" si="4"/>
        <v>&lt;Value&gt;-0.388421196401333&lt;/Value&gt;</v>
      </c>
      <c r="H38" s="10">
        <v>-8.1665509512065998E-2</v>
      </c>
      <c r="I38" s="8" t="str">
        <f t="shared" si="5"/>
        <v>&lt;Value&gt;-0.081665509512066&lt;/Value&gt;</v>
      </c>
      <c r="J38" s="7">
        <v>-1.6934759086380102E-2</v>
      </c>
      <c r="K38" t="s">
        <v>1697</v>
      </c>
      <c r="L38" s="8">
        <f xml:space="preserve">  _xlfn.NUMBERVALUE( SUBSTITUTE(SUBSTITUTE(K38,"&lt;Value&gt;",""),"&lt;/Value&gt;",""))</f>
        <v>0.187887</v>
      </c>
      <c r="M38" s="7">
        <v>-0.314061707024062</v>
      </c>
      <c r="N38" t="s">
        <v>1269</v>
      </c>
      <c r="O38" s="8">
        <f t="shared" si="6"/>
        <v>-0.22525000000000001</v>
      </c>
      <c r="P38" s="7">
        <v>0.132735785859663</v>
      </c>
      <c r="Q38" t="s">
        <v>1896</v>
      </c>
      <c r="R38" s="8">
        <f t="shared" si="7"/>
        <v>0.359678</v>
      </c>
      <c r="S38" s="7">
        <v>0.124278367417633</v>
      </c>
      <c r="T38" t="s">
        <v>1468</v>
      </c>
      <c r="U38" s="8">
        <f t="shared" si="8"/>
        <v>3.9289999999999999E-2</v>
      </c>
      <c r="V38" s="7">
        <f t="shared" si="9"/>
        <v>-0.14967054494604309</v>
      </c>
      <c r="W38" s="10">
        <f t="shared" si="10"/>
        <v>-0.171791</v>
      </c>
      <c r="X38" s="10">
        <f t="shared" si="11"/>
        <v>0.1158010267732829</v>
      </c>
      <c r="Y38" s="8">
        <f t="shared" si="12"/>
        <v>0.54756499999999997</v>
      </c>
      <c r="Z38">
        <f t="shared" si="13"/>
        <v>-0.43834007444169498</v>
      </c>
      <c r="AA38">
        <f t="shared" si="14"/>
        <v>-0.26454</v>
      </c>
      <c r="AB38">
        <f t="shared" si="15"/>
        <v>-0.18978333960642901</v>
      </c>
      <c r="AC38">
        <f t="shared" si="16"/>
        <v>-0.18596000000000001</v>
      </c>
      <c r="AN38" s="8" t="str">
        <f t="shared" si="18"/>
        <v>&lt;Value&gt;-0.388421196401333,-0.081665509512066&lt;/Value&gt;</v>
      </c>
      <c r="AP38" t="s">
        <v>1896</v>
      </c>
    </row>
    <row r="39" spans="1:42" x14ac:dyDescent="0.2">
      <c r="A39" s="4">
        <v>38</v>
      </c>
      <c r="B39" s="7">
        <v>-5.39401672444653</v>
      </c>
      <c r="C39" s="8" t="str">
        <f t="shared" si="3"/>
        <v>&lt;Value&gt;-5.39401672444653&lt;/Value&gt;</v>
      </c>
      <c r="D39" s="7">
        <v>-0.14396473252734701</v>
      </c>
      <c r="E39" s="8">
        <v>-0.26970083622232599</v>
      </c>
      <c r="F39" s="7">
        <v>-0.38552540002644797</v>
      </c>
      <c r="G39" s="10" t="str">
        <f t="shared" si="4"/>
        <v>&lt;Value&gt;-0.385525400026448&lt;/Value&gt;</v>
      </c>
      <c r="H39" s="10">
        <v>-8.2513161077550894E-3</v>
      </c>
      <c r="I39" s="8" t="str">
        <f t="shared" si="5"/>
        <v>&lt;Value&gt;-0.00825131610775509&lt;/Value&gt;</v>
      </c>
      <c r="J39" s="7">
        <v>-3.4355609083221099E-2</v>
      </c>
      <c r="K39" t="s">
        <v>1698</v>
      </c>
      <c r="L39" s="8">
        <f xml:space="preserve">  _xlfn.NUMBERVALUE( SUBSTITUTE(SUBSTITUTE(K39,"&lt;Value&gt;",""),"&lt;/Value&gt;",""))</f>
        <v>0.18856999999999999</v>
      </c>
      <c r="M39" s="7">
        <v>-0.30619505198452401</v>
      </c>
      <c r="N39" t="s">
        <v>1270</v>
      </c>
      <c r="O39" s="8">
        <f t="shared" si="6"/>
        <v>-0.22500800000000001</v>
      </c>
      <c r="P39" s="7">
        <v>0.13250280487235899</v>
      </c>
      <c r="Q39" t="s">
        <v>1897</v>
      </c>
      <c r="R39" s="8">
        <f t="shared" si="7"/>
        <v>0.35967399999999999</v>
      </c>
      <c r="S39" s="7">
        <v>0.12405782437212599</v>
      </c>
      <c r="T39" t="s">
        <v>1469</v>
      </c>
      <c r="U39" s="8">
        <f t="shared" si="8"/>
        <v>3.9671999999999999E-2</v>
      </c>
      <c r="V39" s="7">
        <f t="shared" si="9"/>
        <v>-0.1668584139555801</v>
      </c>
      <c r="W39" s="10">
        <f t="shared" si="10"/>
        <v>-0.17110400000000001</v>
      </c>
      <c r="X39" s="10">
        <f t="shared" si="11"/>
        <v>9.8147195789137887E-2</v>
      </c>
      <c r="Y39" s="8">
        <f t="shared" si="12"/>
        <v>0.54824399999999995</v>
      </c>
      <c r="Z39">
        <f t="shared" si="13"/>
        <v>-0.43025287635664999</v>
      </c>
      <c r="AA39">
        <f t="shared" si="14"/>
        <v>-0.26468000000000003</v>
      </c>
      <c r="AB39">
        <f t="shared" si="15"/>
        <v>-0.18213722761239803</v>
      </c>
      <c r="AC39">
        <f t="shared" si="16"/>
        <v>-0.185336</v>
      </c>
      <c r="AN39" s="8" t="str">
        <f t="shared" si="18"/>
        <v>&lt;Value&gt;-0.385525400026448,-0.00825131610775509&lt;/Value&gt;</v>
      </c>
      <c r="AP39" t="s">
        <v>1897</v>
      </c>
    </row>
    <row r="40" spans="1:42" x14ac:dyDescent="0.2">
      <c r="A40" s="4">
        <v>39</v>
      </c>
      <c r="B40" s="7">
        <v>-5.2624043354789096</v>
      </c>
      <c r="C40" s="8" t="str">
        <f t="shared" si="3"/>
        <v>&lt;Value&gt;-5.26240433547891&lt;/Value&gt;</v>
      </c>
      <c r="D40" s="7">
        <v>-0.16200132899323699</v>
      </c>
      <c r="E40" s="8">
        <v>-0.26312021677394498</v>
      </c>
      <c r="F40" s="7">
        <v>-5.0130865737040703E-2</v>
      </c>
      <c r="G40" s="10" t="str">
        <f t="shared" si="4"/>
        <v>&lt;Value&gt;-0.0501308657370407&lt;/Value&gt;</v>
      </c>
      <c r="H40" s="10">
        <v>-0.41455926144600902</v>
      </c>
      <c r="I40" s="8" t="str">
        <f t="shared" si="5"/>
        <v>&lt;Value&gt;-0.414559261446009&lt;/Value&gt;</v>
      </c>
      <c r="J40" s="7">
        <v>-5.22607240095838E-2</v>
      </c>
      <c r="K40" t="s">
        <v>1699</v>
      </c>
      <c r="L40" s="8">
        <f xml:space="preserve">  _xlfn.NUMBERVALUE( SUBSTITUTE(SUBSTITUTE(K40,"&lt;Value&gt;",""),"&lt;/Value&gt;",""))</f>
        <v>0.195992</v>
      </c>
      <c r="M40" s="7">
        <v>-0.29825309513029502</v>
      </c>
      <c r="N40" t="s">
        <v>1271</v>
      </c>
      <c r="O40" s="8">
        <f t="shared" si="6"/>
        <v>-0.21828</v>
      </c>
      <c r="P40" s="7">
        <v>0.13226971748167299</v>
      </c>
      <c r="Q40" t="s">
        <v>1898</v>
      </c>
      <c r="R40" s="8">
        <f t="shared" si="7"/>
        <v>0.35963099999999998</v>
      </c>
      <c r="S40" s="7">
        <v>0.12383726983035701</v>
      </c>
      <c r="T40" t="s">
        <v>1470</v>
      </c>
      <c r="U40" s="8">
        <f t="shared" si="8"/>
        <v>3.5604999999999998E-2</v>
      </c>
      <c r="V40" s="7">
        <f t="shared" si="9"/>
        <v>-0.1845304414912568</v>
      </c>
      <c r="W40" s="10">
        <f t="shared" si="10"/>
        <v>-0.16363899999999998</v>
      </c>
      <c r="X40" s="10">
        <f t="shared" si="11"/>
        <v>8.0008993472089188E-2</v>
      </c>
      <c r="Y40" s="8">
        <f t="shared" si="12"/>
        <v>0.55562299999999998</v>
      </c>
      <c r="Z40">
        <f t="shared" si="13"/>
        <v>-0.422090364960652</v>
      </c>
      <c r="AA40">
        <f t="shared" si="14"/>
        <v>-0.25388500000000003</v>
      </c>
      <c r="AB40">
        <f t="shared" si="15"/>
        <v>-0.17441582529993802</v>
      </c>
      <c r="AC40">
        <f t="shared" si="16"/>
        <v>-0.182675</v>
      </c>
      <c r="AN40" s="8" t="str">
        <f t="shared" si="18"/>
        <v>&lt;Value&gt;-0.0501308657370407,-0.414559261446009&lt;/Value&gt;</v>
      </c>
      <c r="AP40" t="s">
        <v>1898</v>
      </c>
    </row>
    <row r="41" spans="1:42" x14ac:dyDescent="0.2">
      <c r="A41" s="4">
        <v>40</v>
      </c>
      <c r="B41" s="7">
        <v>-5.0210105992038399</v>
      </c>
      <c r="C41" s="8" t="str">
        <f t="shared" si="3"/>
        <v>&lt;Value&gt;-5.02101059920384&lt;/Value&gt;</v>
      </c>
      <c r="D41" s="7">
        <v>-0.18975326447259899</v>
      </c>
      <c r="E41" s="8">
        <v>-0.251050529960192</v>
      </c>
      <c r="F41" s="7">
        <v>-0.13633715833646801</v>
      </c>
      <c r="G41" s="10" t="str">
        <f t="shared" si="4"/>
        <v>&lt;Value&gt;-0.136337158336468&lt;/Value&gt;</v>
      </c>
      <c r="H41" s="10">
        <v>-0.36889411906098302</v>
      </c>
      <c r="I41" s="8" t="str">
        <f t="shared" si="5"/>
        <v>&lt;Value&gt;-0.368894119060983&lt;/Value&gt;</v>
      </c>
      <c r="J41" s="7">
        <v>-7.0471620050177902E-2</v>
      </c>
      <c r="K41" t="s">
        <v>1700</v>
      </c>
      <c r="L41" s="8">
        <f xml:space="preserve">  _xlfn.NUMBERVALUE( SUBSTITUTE(SUBSTITUTE(K41,"&lt;Value&gt;",""),"&lt;/Value&gt;",""))</f>
        <v>0.20912600000000001</v>
      </c>
      <c r="M41" s="7">
        <v>-0.29024854000081701</v>
      </c>
      <c r="N41" t="s">
        <v>1272</v>
      </c>
      <c r="O41" s="8">
        <f t="shared" si="6"/>
        <v>-0.21573700000000001</v>
      </c>
      <c r="P41" s="7">
        <v>0.132046664348001</v>
      </c>
      <c r="Q41" t="s">
        <v>1899</v>
      </c>
      <c r="R41" s="8">
        <f t="shared" si="7"/>
        <v>0.35956500000000002</v>
      </c>
      <c r="S41" s="7">
        <v>0.123626275209045</v>
      </c>
      <c r="T41" t="s">
        <v>1471</v>
      </c>
      <c r="U41" s="8">
        <f t="shared" si="8"/>
        <v>4.2673999999999997E-2</v>
      </c>
      <c r="V41" s="7">
        <f t="shared" si="9"/>
        <v>-0.2025182843981789</v>
      </c>
      <c r="W41" s="10">
        <f t="shared" si="10"/>
        <v>-0.15043900000000002</v>
      </c>
      <c r="X41" s="10">
        <f t="shared" si="11"/>
        <v>6.1575044297823095E-2</v>
      </c>
      <c r="Y41" s="8">
        <f t="shared" si="12"/>
        <v>0.56869100000000006</v>
      </c>
      <c r="Z41">
        <f t="shared" si="13"/>
        <v>-0.41387481520986202</v>
      </c>
      <c r="AA41">
        <f t="shared" si="14"/>
        <v>-0.258411</v>
      </c>
      <c r="AB41">
        <f t="shared" si="15"/>
        <v>-0.166622264791772</v>
      </c>
      <c r="AC41">
        <f t="shared" si="16"/>
        <v>-0.17306300000000002</v>
      </c>
      <c r="AN41" s="8" t="str">
        <f t="shared" si="18"/>
        <v>&lt;Value&gt;-0.136337158336468,-0.368894119060983&lt;/Value&gt;</v>
      </c>
      <c r="AP41" t="s">
        <v>1899</v>
      </c>
    </row>
    <row r="42" spans="1:42" x14ac:dyDescent="0.2">
      <c r="A42" s="4">
        <v>41</v>
      </c>
      <c r="B42" s="7">
        <v>-4.8021143703120499</v>
      </c>
      <c r="C42" s="8" t="str">
        <f t="shared" si="3"/>
        <v>&lt;Value&gt;-4.80211437031205&lt;/Value&gt;</v>
      </c>
      <c r="D42" s="7">
        <v>-0.20740392673095501</v>
      </c>
      <c r="E42" s="8">
        <v>-0.240105718515603</v>
      </c>
      <c r="F42" s="7">
        <v>-0.30000917349795098</v>
      </c>
      <c r="G42" s="10" t="str">
        <f t="shared" si="4"/>
        <v>&lt;Value&gt;-0.300009173497951&lt;/Value&gt;</v>
      </c>
      <c r="H42" s="10">
        <v>-0.156058903228533</v>
      </c>
      <c r="I42" s="8" t="str">
        <f t="shared" si="5"/>
        <v>&lt;Value&gt;-0.156058903228533&lt;/Value&gt;</v>
      </c>
      <c r="J42" s="7">
        <v>-8.8800360096114597E-2</v>
      </c>
      <c r="K42" t="s">
        <v>1701</v>
      </c>
      <c r="L42" s="8">
        <f xml:space="preserve">  _xlfn.NUMBERVALUE( SUBSTITUTE(SUBSTITUTE(K42,"&lt;Value&gt;",""),"&lt;/Value&gt;",""))</f>
        <v>0.220502</v>
      </c>
      <c r="M42" s="7">
        <v>-0.28219676787749898</v>
      </c>
      <c r="N42" t="s">
        <v>1273</v>
      </c>
      <c r="O42" s="8">
        <f t="shared" si="6"/>
        <v>-0.18617700000000001</v>
      </c>
      <c r="P42" s="7">
        <v>0.13184272020589</v>
      </c>
      <c r="Q42" t="s">
        <v>1900</v>
      </c>
      <c r="R42" s="8">
        <f t="shared" si="7"/>
        <v>0.359518</v>
      </c>
      <c r="S42" s="7">
        <v>0.123433397101558</v>
      </c>
      <c r="T42" t="s">
        <v>1472</v>
      </c>
      <c r="U42" s="8">
        <f t="shared" si="8"/>
        <v>3.1226E-2</v>
      </c>
      <c r="V42" s="7">
        <f t="shared" si="9"/>
        <v>-0.22064308030200458</v>
      </c>
      <c r="W42" s="10">
        <f t="shared" si="10"/>
        <v>-0.139016</v>
      </c>
      <c r="X42" s="10">
        <f t="shared" si="11"/>
        <v>4.3042360109775399E-2</v>
      </c>
      <c r="Y42" s="8">
        <f t="shared" si="12"/>
        <v>0.58001999999999998</v>
      </c>
      <c r="Z42">
        <f t="shared" si="13"/>
        <v>-0.40563016497905696</v>
      </c>
      <c r="AA42">
        <f t="shared" si="14"/>
        <v>-0.21740300000000001</v>
      </c>
      <c r="AB42">
        <f t="shared" si="15"/>
        <v>-0.15876337077594099</v>
      </c>
      <c r="AC42">
        <f t="shared" si="16"/>
        <v>-0.15495100000000001</v>
      </c>
      <c r="AN42" s="8" t="str">
        <f t="shared" si="18"/>
        <v>&lt;Value&gt;-0.300009173497951,-0.156058903228533&lt;/Value&gt;</v>
      </c>
      <c r="AP42" t="s">
        <v>1900</v>
      </c>
    </row>
    <row r="43" spans="1:42" x14ac:dyDescent="0.2">
      <c r="A43" s="4">
        <v>42</v>
      </c>
      <c r="B43" s="7">
        <v>-4.7897698583290804</v>
      </c>
      <c r="C43" s="8" t="str">
        <f t="shared" si="3"/>
        <v>&lt;Value&gt;-4.78976985832908&lt;/Value&gt;</v>
      </c>
      <c r="D43" s="7">
        <v>-0.20815354870104</v>
      </c>
      <c r="E43" s="8">
        <v>-0.23948849291645399</v>
      </c>
      <c r="F43" s="7">
        <v>-1.05333141366658E-2</v>
      </c>
      <c r="G43" s="10" t="str">
        <f t="shared" si="4"/>
        <v>&lt;Value&gt;-0.0105333141366658&lt;/Value&gt;</v>
      </c>
      <c r="H43" s="10">
        <v>-0.28918482486234298</v>
      </c>
      <c r="I43" s="8" t="str">
        <f t="shared" si="5"/>
        <v>&lt;Value&gt;-0.289184824862343&lt;/Value&gt;</v>
      </c>
      <c r="J43" s="7">
        <v>-0.10705207086246001</v>
      </c>
      <c r="K43" t="s">
        <v>1702</v>
      </c>
      <c r="L43" s="8">
        <f xml:space="preserve">  _xlfn.NUMBERVALUE( SUBSTITUTE(SUBSTITUTE(K43,"&lt;Value&gt;",""),"&lt;/Value&gt;",""))</f>
        <v>0.22112799999999999</v>
      </c>
      <c r="M43" s="7">
        <v>-0.27411569753949599</v>
      </c>
      <c r="N43" t="s">
        <v>1274</v>
      </c>
      <c r="O43" s="8">
        <f t="shared" si="6"/>
        <v>-0.18478800000000001</v>
      </c>
      <c r="P43" s="7">
        <v>0.131665441407673</v>
      </c>
      <c r="Q43" t="s">
        <v>1901</v>
      </c>
      <c r="R43" s="8">
        <f t="shared" si="7"/>
        <v>0.359516</v>
      </c>
      <c r="S43" s="7">
        <v>0.123265752266333</v>
      </c>
      <c r="T43" t="s">
        <v>1473</v>
      </c>
      <c r="U43" s="8">
        <f t="shared" si="8"/>
        <v>3.0821999999999999E-2</v>
      </c>
      <c r="V43" s="7">
        <f t="shared" si="9"/>
        <v>-0.23871751227013299</v>
      </c>
      <c r="W43" s="10">
        <f t="shared" si="10"/>
        <v>-0.13838800000000001</v>
      </c>
      <c r="X43" s="10">
        <f t="shared" si="11"/>
        <v>2.4613370545212995E-2</v>
      </c>
      <c r="Y43" s="8">
        <f t="shared" si="12"/>
        <v>0.58064399999999994</v>
      </c>
      <c r="Z43">
        <f t="shared" si="13"/>
        <v>-0.39738144980582901</v>
      </c>
      <c r="AA43">
        <f t="shared" si="14"/>
        <v>-0.21561</v>
      </c>
      <c r="AB43">
        <f t="shared" si="15"/>
        <v>-0.15084994527316298</v>
      </c>
      <c r="AC43">
        <f t="shared" si="16"/>
        <v>-0.15396600000000002</v>
      </c>
      <c r="AN43" s="8" t="str">
        <f t="shared" si="18"/>
        <v>&lt;Value&gt;-0.0105333141366658,-0.289184824862343&lt;/Value&gt;</v>
      </c>
      <c r="AP43" t="s">
        <v>1901</v>
      </c>
    </row>
    <row r="44" spans="1:42" x14ac:dyDescent="0.2">
      <c r="A44" s="4">
        <v>43</v>
      </c>
      <c r="B44" s="7">
        <v>-4.7875264121115899</v>
      </c>
      <c r="C44" s="8" t="str">
        <f t="shared" si="3"/>
        <v>&lt;Value&gt;-4.78752641211159&lt;/Value&gt;</v>
      </c>
      <c r="D44" s="7">
        <v>-0.20828679053410501</v>
      </c>
      <c r="E44" s="8">
        <v>-0.23937632060557901</v>
      </c>
      <c r="F44" s="7">
        <v>-0.19012120168576199</v>
      </c>
      <c r="G44" s="10" t="str">
        <f t="shared" si="4"/>
        <v>&lt;Value&gt;-0.190121201685762&lt;/Value&gt;</v>
      </c>
      <c r="H44" s="10">
        <v>-0.169507381538366</v>
      </c>
      <c r="I44" s="8" t="str">
        <f t="shared" si="5"/>
        <v>&lt;Value&gt;-0.169507381538366&lt;/Value&gt;</v>
      </c>
      <c r="J44" s="7">
        <v>-0.12502757828136199</v>
      </c>
      <c r="K44" t="s">
        <v>1703</v>
      </c>
      <c r="L44" s="8">
        <f xml:space="preserve">  _xlfn.NUMBERVALUE( SUBSTITUTE(SUBSTITUTE(K44,"&lt;Value&gt;",""),"&lt;/Value&gt;",""))</f>
        <v>0.22124199999999999</v>
      </c>
      <c r="M44" s="7">
        <v>-0.266025580146666</v>
      </c>
      <c r="N44" t="s">
        <v>1275</v>
      </c>
      <c r="O44" s="8">
        <f t="shared" si="6"/>
        <v>-0.18453800000000001</v>
      </c>
      <c r="P44" s="7">
        <v>0.13152051662419401</v>
      </c>
      <c r="Q44" t="s">
        <v>1902</v>
      </c>
      <c r="R44" s="8">
        <f t="shared" si="7"/>
        <v>0.35951499999999997</v>
      </c>
      <c r="S44" s="7">
        <v>0.123128690598183</v>
      </c>
      <c r="T44" t="s">
        <v>1474</v>
      </c>
      <c r="U44" s="8">
        <f t="shared" si="8"/>
        <v>3.0752000000000002E-2</v>
      </c>
      <c r="V44" s="7">
        <f t="shared" si="9"/>
        <v>-0.25654809490555597</v>
      </c>
      <c r="W44" s="10">
        <f t="shared" si="10"/>
        <v>-0.13827299999999998</v>
      </c>
      <c r="X44" s="10">
        <f t="shared" si="11"/>
        <v>6.4929383428320164E-3</v>
      </c>
      <c r="Y44" s="8">
        <f t="shared" si="12"/>
        <v>0.58075699999999997</v>
      </c>
      <c r="Z44">
        <f t="shared" si="13"/>
        <v>-0.38915427074484898</v>
      </c>
      <c r="AA44">
        <f t="shared" si="14"/>
        <v>-0.21529000000000001</v>
      </c>
      <c r="AB44">
        <f t="shared" si="15"/>
        <v>-0.14289688954848301</v>
      </c>
      <c r="AC44">
        <f t="shared" si="16"/>
        <v>-0.15378600000000001</v>
      </c>
      <c r="AN44" s="8" t="str">
        <f t="shared" si="18"/>
        <v>&lt;Value&gt;-0.190121201685762,-0.169507381538366&lt;/Value&gt;</v>
      </c>
      <c r="AP44" t="s">
        <v>1902</v>
      </c>
    </row>
    <row r="45" spans="1:42" x14ac:dyDescent="0.2">
      <c r="A45" s="4">
        <v>44</v>
      </c>
      <c r="B45" s="7">
        <v>-4.5833699569736499</v>
      </c>
      <c r="C45" s="8" t="str">
        <f t="shared" si="3"/>
        <v>&lt;Value&gt;-4.58336995697365&lt;/Value&gt;</v>
      </c>
      <c r="D45" s="7">
        <v>-0.21636668956803901</v>
      </c>
      <c r="E45" s="8">
        <v>-0.22916849784868301</v>
      </c>
      <c r="F45" s="7">
        <v>-0.42555841070809503</v>
      </c>
      <c r="G45" s="10" t="str">
        <f t="shared" si="4"/>
        <v>&lt;Value&gt;-0.425558410708095&lt;/Value&gt;</v>
      </c>
      <c r="H45" s="10">
        <v>-0.107386748728149</v>
      </c>
      <c r="I45" s="8" t="str">
        <f t="shared" si="5"/>
        <v>&lt;Value&gt;-0.107386748728149&lt;/Value&gt;</v>
      </c>
      <c r="J45" s="7">
        <v>-0.14252610086953499</v>
      </c>
      <c r="K45" t="s">
        <v>1704</v>
      </c>
      <c r="L45" s="8">
        <f xml:space="preserve">  _xlfn.NUMBERVALUE( SUBSTITUTE(SUBSTITUTE(K45,"&lt;Value&gt;",""),"&lt;/Value&gt;",""))</f>
        <v>0.23136100000000001</v>
      </c>
      <c r="M45" s="7">
        <v>-0.25794874530331002</v>
      </c>
      <c r="N45" t="s">
        <v>1276</v>
      </c>
      <c r="O45" s="8">
        <f t="shared" si="6"/>
        <v>-0.16558400000000001</v>
      </c>
      <c r="P45" s="7">
        <v>0.13141153960966501</v>
      </c>
      <c r="Q45" t="s">
        <v>1903</v>
      </c>
      <c r="R45" s="8">
        <f t="shared" si="7"/>
        <v>0.35948200000000002</v>
      </c>
      <c r="S45" s="7">
        <v>0.12302558366654801</v>
      </c>
      <c r="T45" t="s">
        <v>1475</v>
      </c>
      <c r="U45" s="8">
        <f t="shared" si="8"/>
        <v>2.9332E-2</v>
      </c>
      <c r="V45" s="7">
        <f t="shared" si="9"/>
        <v>-0.2739376404792</v>
      </c>
      <c r="W45" s="10">
        <f t="shared" si="10"/>
        <v>-0.12812100000000001</v>
      </c>
      <c r="X45" s="10">
        <f t="shared" si="11"/>
        <v>-1.1114561259869982E-2</v>
      </c>
      <c r="Y45" s="8">
        <f t="shared" si="12"/>
        <v>0.59084300000000001</v>
      </c>
      <c r="Z45">
        <f t="shared" si="13"/>
        <v>-0.38097432896985806</v>
      </c>
      <c r="AA45">
        <f t="shared" si="14"/>
        <v>-0.19491600000000001</v>
      </c>
      <c r="AB45">
        <f t="shared" si="15"/>
        <v>-0.13492316163676202</v>
      </c>
      <c r="AC45">
        <f t="shared" si="16"/>
        <v>-0.13625200000000001</v>
      </c>
      <c r="AN45" s="8" t="str">
        <f t="shared" si="18"/>
        <v>&lt;Value&gt;-0.425558410708095,-0.107386748728149&lt;/Value&gt;</v>
      </c>
      <c r="AP45" t="s">
        <v>1903</v>
      </c>
    </row>
    <row r="46" spans="1:42" x14ac:dyDescent="0.2">
      <c r="A46" s="4">
        <v>45</v>
      </c>
      <c r="B46" s="7">
        <v>-4.4913724027816597</v>
      </c>
      <c r="C46" s="8" t="str">
        <f t="shared" si="3"/>
        <v>&lt;Value&gt;-4.49137240278166&lt;/Value&gt;</v>
      </c>
      <c r="D46" s="7">
        <v>-0.21723317735946099</v>
      </c>
      <c r="E46" s="8">
        <v>-0.22456862013908299</v>
      </c>
      <c r="F46" s="7">
        <v>-0.351587808796891</v>
      </c>
      <c r="G46" s="10" t="str">
        <f t="shared" si="4"/>
        <v>&lt;Value&gt;-0.351587808796891&lt;/Value&gt;</v>
      </c>
      <c r="H46" s="10">
        <v>-0.169658581626529</v>
      </c>
      <c r="I46" s="8" t="str">
        <f t="shared" si="5"/>
        <v>&lt;Value&gt;-0.169658581626529&lt;/Value&gt;</v>
      </c>
      <c r="J46" s="7">
        <v>-0.159347938760979</v>
      </c>
      <c r="K46" t="s">
        <v>1705</v>
      </c>
      <c r="L46" s="8">
        <f xml:space="preserve">  _xlfn.NUMBERVALUE( SUBSTITUTE(SUBSTITUTE(K46,"&lt;Value&gt;",""),"&lt;/Value&gt;",""))</f>
        <v>0.23577600000000001</v>
      </c>
      <c r="M46" s="7">
        <v>-0.249909313560954</v>
      </c>
      <c r="N46" t="s">
        <v>1277</v>
      </c>
      <c r="O46" s="8">
        <f t="shared" si="6"/>
        <v>-0.15934200000000001</v>
      </c>
      <c r="P46" s="7">
        <v>0.131339914303924</v>
      </c>
      <c r="Q46" t="s">
        <v>1904</v>
      </c>
      <c r="R46" s="8">
        <f t="shared" si="7"/>
        <v>0.35947000000000001</v>
      </c>
      <c r="S46" s="7">
        <v>0.122957738203928</v>
      </c>
      <c r="T46" t="s">
        <v>1476</v>
      </c>
      <c r="U46" s="8">
        <f t="shared" si="8"/>
        <v>3.1940999999999997E-2</v>
      </c>
      <c r="V46" s="7">
        <f t="shared" si="9"/>
        <v>-0.29068785306490297</v>
      </c>
      <c r="W46" s="10">
        <f t="shared" si="10"/>
        <v>-0.123694</v>
      </c>
      <c r="X46" s="10">
        <f t="shared" si="11"/>
        <v>-2.8008024457054997E-2</v>
      </c>
      <c r="Y46" s="8">
        <f t="shared" si="12"/>
        <v>0.59524600000000005</v>
      </c>
      <c r="Z46">
        <f t="shared" si="13"/>
        <v>-0.372867051764882</v>
      </c>
      <c r="AA46">
        <f t="shared" si="14"/>
        <v>-0.19128300000000001</v>
      </c>
      <c r="AB46">
        <f t="shared" si="15"/>
        <v>-0.126951575357026</v>
      </c>
      <c r="AC46">
        <f t="shared" si="16"/>
        <v>-0.12740100000000001</v>
      </c>
      <c r="AN46" s="8" t="str">
        <f t="shared" si="18"/>
        <v>&lt;Value&gt;-0.351587808796891,-0.169658581626529&lt;/Value&gt;</v>
      </c>
      <c r="AP46" t="s">
        <v>1904</v>
      </c>
    </row>
    <row r="47" spans="1:42" x14ac:dyDescent="0.2">
      <c r="A47" s="4">
        <v>46</v>
      </c>
      <c r="B47" s="7">
        <v>-4.47309367403553</v>
      </c>
      <c r="C47" s="8" t="str">
        <f t="shared" si="3"/>
        <v>&lt;Value&gt;-4.47309367403553&lt;/Value&gt;</v>
      </c>
      <c r="D47" s="7">
        <v>-0.21718866448720001</v>
      </c>
      <c r="E47" s="8">
        <v>-0.22365468370177699</v>
      </c>
      <c r="F47" s="7">
        <v>-0.39980495040578101</v>
      </c>
      <c r="G47" s="10" t="str">
        <f t="shared" si="4"/>
        <v>&lt;Value&gt;-0.399804950405781&lt;/Value&gt;</v>
      </c>
      <c r="H47" s="10">
        <v>-5.4523071516799498E-2</v>
      </c>
      <c r="I47" s="8" t="str">
        <f t="shared" si="5"/>
        <v>&lt;Value&gt;-0.0545230715167995&lt;/Value&gt;</v>
      </c>
      <c r="J47" s="7">
        <v>-0.17529709595758899</v>
      </c>
      <c r="K47" t="s">
        <v>1706</v>
      </c>
      <c r="L47" s="8">
        <f xml:space="preserve">  _xlfn.NUMBERVALUE( SUBSTITUTE(SUBSTITUTE(K47,"&lt;Value&gt;",""),"&lt;/Value&gt;",""))</f>
        <v>0.23664299999999999</v>
      </c>
      <c r="M47" s="7">
        <v>-0.241932888984593</v>
      </c>
      <c r="N47" t="s">
        <v>1278</v>
      </c>
      <c r="O47" s="8">
        <f t="shared" si="6"/>
        <v>-0.15826499999999999</v>
      </c>
      <c r="P47" s="7">
        <v>0.13130489300266901</v>
      </c>
      <c r="Q47" t="s">
        <v>1905</v>
      </c>
      <c r="R47" s="8">
        <f t="shared" si="7"/>
        <v>0.35946699999999998</v>
      </c>
      <c r="S47" s="7">
        <v>0.12292443490300201</v>
      </c>
      <c r="T47" t="s">
        <v>1477</v>
      </c>
      <c r="U47" s="8">
        <f t="shared" si="8"/>
        <v>3.2667000000000002E-2</v>
      </c>
      <c r="V47" s="7">
        <f t="shared" si="9"/>
        <v>-0.30660198896025803</v>
      </c>
      <c r="W47" s="10">
        <f t="shared" si="10"/>
        <v>-0.12282399999999999</v>
      </c>
      <c r="X47" s="10">
        <f t="shared" si="11"/>
        <v>-4.3992202954919984E-2</v>
      </c>
      <c r="Y47" s="8">
        <f t="shared" si="12"/>
        <v>0.59610999999999992</v>
      </c>
      <c r="Z47">
        <f t="shared" si="13"/>
        <v>-0.36485732388759501</v>
      </c>
      <c r="AA47">
        <f t="shared" si="14"/>
        <v>-0.19093199999999999</v>
      </c>
      <c r="AB47">
        <f t="shared" si="15"/>
        <v>-0.119008454081591</v>
      </c>
      <c r="AC47">
        <f t="shared" si="16"/>
        <v>-0.12559799999999999</v>
      </c>
      <c r="AN47" s="8" t="str">
        <f t="shared" si="18"/>
        <v>&lt;Value&gt;-0.399804950405781,-0.0545230715167995&lt;/Value&gt;</v>
      </c>
      <c r="AP47" t="s">
        <v>1905</v>
      </c>
    </row>
    <row r="48" spans="1:42" x14ac:dyDescent="0.2">
      <c r="A48" s="4">
        <v>47</v>
      </c>
      <c r="B48" s="7">
        <v>-4.4192162545076998</v>
      </c>
      <c r="C48" s="8" t="str">
        <f t="shared" si="3"/>
        <v>&lt;Value&gt;-4.4192162545077&lt;/Value&gt;</v>
      </c>
      <c r="D48" s="7">
        <v>-0.21662931862769599</v>
      </c>
      <c r="E48" s="8">
        <v>-0.22096081272538501</v>
      </c>
      <c r="F48" s="7">
        <v>-9.0746005066768706E-2</v>
      </c>
      <c r="G48" s="10" t="str">
        <f t="shared" si="4"/>
        <v>&lt;Value&gt;-0.0907460050667687&lt;/Value&gt;</v>
      </c>
      <c r="H48" s="10">
        <v>-0.103157448178953</v>
      </c>
      <c r="I48" s="8" t="str">
        <f t="shared" si="5"/>
        <v>&lt;Value&gt;-0.103157448178953&lt;/Value&gt;</v>
      </c>
      <c r="J48" s="7">
        <v>-0.190183775143898</v>
      </c>
      <c r="K48" t="s">
        <v>1707</v>
      </c>
      <c r="L48" s="8">
        <f xml:space="preserve">  _xlfn.NUMBERVALUE( SUBSTITUTE(SUBSTITUTE(K48,"&lt;Value&gt;",""),"&lt;/Value&gt;",""))</f>
        <v>0.239177</v>
      </c>
      <c r="M48" s="7">
        <v>-0.23404624310493</v>
      </c>
      <c r="N48" t="s">
        <v>1279</v>
      </c>
      <c r="O48" s="8">
        <f t="shared" si="6"/>
        <v>-0.155394</v>
      </c>
      <c r="P48" s="7">
        <v>0.131303738858177</v>
      </c>
      <c r="Q48" t="s">
        <v>1906</v>
      </c>
      <c r="R48" s="8">
        <f t="shared" si="7"/>
        <v>0.35946099999999997</v>
      </c>
      <c r="S48" s="7">
        <v>0.122923083966851</v>
      </c>
      <c r="T48" t="s">
        <v>1478</v>
      </c>
      <c r="U48" s="8">
        <f t="shared" si="8"/>
        <v>3.5150000000000001E-2</v>
      </c>
      <c r="V48" s="7">
        <f t="shared" si="9"/>
        <v>-0.32148751400207498</v>
      </c>
      <c r="W48" s="10">
        <f t="shared" si="10"/>
        <v>-0.12028399999999997</v>
      </c>
      <c r="X48" s="10">
        <f t="shared" si="11"/>
        <v>-5.8880036285720999E-2</v>
      </c>
      <c r="Y48" s="8">
        <f t="shared" si="12"/>
        <v>0.598638</v>
      </c>
      <c r="Z48">
        <f t="shared" si="13"/>
        <v>-0.35696932707178097</v>
      </c>
      <c r="AA48">
        <f t="shared" si="14"/>
        <v>-0.19054399999999999</v>
      </c>
      <c r="AB48">
        <f t="shared" si="15"/>
        <v>-0.11112315913807899</v>
      </c>
      <c r="AC48">
        <f t="shared" si="16"/>
        <v>-0.120244</v>
      </c>
      <c r="AN48" s="8" t="str">
        <f t="shared" si="18"/>
        <v>&lt;Value&gt;-0.0907460050667687,-0.103157448178953&lt;/Value&gt;</v>
      </c>
      <c r="AP48" t="s">
        <v>1906</v>
      </c>
    </row>
    <row r="49" spans="1:42" x14ac:dyDescent="0.2">
      <c r="A49" s="4">
        <v>48</v>
      </c>
      <c r="B49" s="7">
        <v>-4.3635952487826604</v>
      </c>
      <c r="C49" s="8" t="str">
        <f t="shared" si="3"/>
        <v>&lt;Value&gt;-4.36359524878266&lt;/Value&gt;</v>
      </c>
      <c r="D49" s="7">
        <v>-0.215369575435612</v>
      </c>
      <c r="E49" s="8">
        <v>-0.21817976243913301</v>
      </c>
      <c r="F49" s="7">
        <v>-0.29461566716913801</v>
      </c>
      <c r="G49" s="10" t="str">
        <f t="shared" si="4"/>
        <v>&lt;Value&gt;-0.294615667169138&lt;/Value&gt;</v>
      </c>
      <c r="H49" s="10">
        <v>-8.6414907022891702E-2</v>
      </c>
      <c r="I49" s="8" t="str">
        <f t="shared" si="5"/>
        <v>&lt;Value&gt;-0.0864149070228917&lt;/Value&gt;</v>
      </c>
      <c r="J49" s="7">
        <v>-0.203826688136163</v>
      </c>
      <c r="K49" t="s">
        <v>1708</v>
      </c>
      <c r="L49" s="8">
        <f xml:space="preserve">  _xlfn.NUMBERVALUE( SUBSTITUTE(SUBSTITUTE(K49,"&lt;Value&gt;",""),"&lt;/Value&gt;",""))</f>
        <v>0.24176</v>
      </c>
      <c r="M49" s="7">
        <v>-0.22627699880851501</v>
      </c>
      <c r="N49" t="s">
        <v>1280</v>
      </c>
      <c r="O49" s="8">
        <f t="shared" si="6"/>
        <v>-0.15290300000000001</v>
      </c>
      <c r="P49" s="7">
        <v>0.13133199558012401</v>
      </c>
      <c r="Q49" t="s">
        <v>1907</v>
      </c>
      <c r="R49" s="8">
        <f t="shared" si="7"/>
        <v>0.35945500000000002</v>
      </c>
      <c r="S49" s="7">
        <v>0.122949480997434</v>
      </c>
      <c r="T49" t="s">
        <v>1479</v>
      </c>
      <c r="U49" s="8">
        <f t="shared" si="8"/>
        <v>3.8186999999999999E-2</v>
      </c>
      <c r="V49" s="7">
        <f t="shared" si="9"/>
        <v>-0.33515868371628699</v>
      </c>
      <c r="W49" s="10">
        <f t="shared" si="10"/>
        <v>-0.11769500000000002</v>
      </c>
      <c r="X49" s="10">
        <f t="shared" si="11"/>
        <v>-7.2494692556038992E-2</v>
      </c>
      <c r="Y49" s="8">
        <f t="shared" si="12"/>
        <v>0.60121500000000005</v>
      </c>
      <c r="Z49">
        <f t="shared" si="13"/>
        <v>-0.34922647980594901</v>
      </c>
      <c r="AA49">
        <f t="shared" si="14"/>
        <v>-0.19109000000000001</v>
      </c>
      <c r="AB49">
        <f t="shared" si="15"/>
        <v>-0.10332751781108102</v>
      </c>
      <c r="AC49">
        <f t="shared" si="16"/>
        <v>-0.11471600000000001</v>
      </c>
      <c r="AN49" s="8" t="str">
        <f t="shared" si="18"/>
        <v>&lt;Value&gt;-0.294615667169138,-0.0864149070228917&lt;/Value&gt;</v>
      </c>
      <c r="AP49" t="s">
        <v>1907</v>
      </c>
    </row>
    <row r="50" spans="1:42" x14ac:dyDescent="0.2">
      <c r="A50" s="4">
        <v>49</v>
      </c>
      <c r="B50" s="7">
        <v>-4.27963455001239</v>
      </c>
      <c r="C50" s="8" t="str">
        <f t="shared" si="3"/>
        <v>&lt;Value&gt;-4.27963455001239&lt;/Value&gt;</v>
      </c>
      <c r="D50" s="7">
        <v>-0.21212420145004299</v>
      </c>
      <c r="E50" s="8">
        <v>-0.21398172750062</v>
      </c>
      <c r="F50" s="7">
        <v>-0.366615346025148</v>
      </c>
      <c r="G50" s="10" t="str">
        <f t="shared" si="4"/>
        <v>&lt;Value&gt;-0.366615346025148&lt;/Value&gt;</v>
      </c>
      <c r="H50" s="10">
        <v>-0.11630437617187001</v>
      </c>
      <c r="I50" s="8" t="str">
        <f t="shared" si="5"/>
        <v>&lt;Value&gt;-0.11630437617187&lt;/Value&gt;</v>
      </c>
      <c r="J50" s="7">
        <v>-0.21605513062208501</v>
      </c>
      <c r="K50" t="s">
        <v>1709</v>
      </c>
      <c r="L50" s="8">
        <f xml:space="preserve">  _xlfn.NUMBERVALUE( SUBSTITUTE(SUBSTITUTE(K50,"&lt;Value&gt;",""),"&lt;/Value&gt;",""))</f>
        <v>0.24559800000000001</v>
      </c>
      <c r="M50" s="7">
        <v>-0.21865331969415899</v>
      </c>
      <c r="N50" t="s">
        <v>1281</v>
      </c>
      <c r="O50" s="8">
        <f t="shared" si="6"/>
        <v>-0.15003900000000001</v>
      </c>
      <c r="P50" s="7">
        <v>0.13138384073023901</v>
      </c>
      <c r="Q50" t="s">
        <v>1908</v>
      </c>
      <c r="R50" s="8">
        <f t="shared" si="7"/>
        <v>0.35944700000000002</v>
      </c>
      <c r="S50" s="7">
        <v>0.122998140790349</v>
      </c>
      <c r="T50" t="s">
        <v>1480</v>
      </c>
      <c r="U50" s="8">
        <f t="shared" si="8"/>
        <v>4.3534999999999997E-2</v>
      </c>
      <c r="V50" s="7">
        <f t="shared" si="9"/>
        <v>-0.34743897135232404</v>
      </c>
      <c r="W50" s="10">
        <f t="shared" si="10"/>
        <v>-0.11384900000000001</v>
      </c>
      <c r="X50" s="10">
        <f t="shared" si="11"/>
        <v>-8.4671289891845997E-2</v>
      </c>
      <c r="Y50" s="8">
        <f t="shared" si="12"/>
        <v>0.60504500000000005</v>
      </c>
      <c r="Z50">
        <f t="shared" si="13"/>
        <v>-0.34165146048450801</v>
      </c>
      <c r="AA50">
        <f t="shared" si="14"/>
        <v>-0.193574</v>
      </c>
      <c r="AB50">
        <f t="shared" si="15"/>
        <v>-9.5655178903809993E-2</v>
      </c>
      <c r="AC50">
        <f t="shared" si="16"/>
        <v>-0.10650400000000002</v>
      </c>
      <c r="AN50" s="8" t="str">
        <f t="shared" si="18"/>
        <v>&lt;Value&gt;-0.366615346025148,-0.11630437617187&lt;/Value&gt;</v>
      </c>
      <c r="AP50" t="s">
        <v>1908</v>
      </c>
    </row>
    <row r="51" spans="1:42" x14ac:dyDescent="0.2">
      <c r="A51" s="4">
        <v>50</v>
      </c>
      <c r="B51" s="7">
        <v>-4.1139474630752604</v>
      </c>
      <c r="C51" s="8" t="str">
        <f t="shared" si="3"/>
        <v>&lt;Value&gt;-4.11394746307526&lt;/Value&gt;</v>
      </c>
      <c r="D51" s="7">
        <v>-0.20083255928150101</v>
      </c>
      <c r="E51" s="8">
        <v>-0.20569737315376299</v>
      </c>
      <c r="F51" s="7">
        <v>-0.276913395118841</v>
      </c>
      <c r="G51" s="10" t="str">
        <f t="shared" si="4"/>
        <v>&lt;Value&gt;-0.276913395118841&lt;/Value&gt;</v>
      </c>
      <c r="H51" s="10">
        <v>-0.21740726568689001</v>
      </c>
      <c r="I51" s="8" t="str">
        <f t="shared" si="5"/>
        <v>&lt;Value&gt;-0.21740726568689&lt;/Value&gt;</v>
      </c>
      <c r="J51" s="7">
        <v>-0.22671077716072199</v>
      </c>
      <c r="K51" t="s">
        <v>1710</v>
      </c>
      <c r="L51" s="8">
        <f xml:space="preserve">  _xlfn.NUMBERVALUE( SUBSTITUTE(SUBSTITUTE(K51,"&lt;Value&gt;",""),"&lt;/Value&gt;",""))</f>
        <v>0.25295099999999998</v>
      </c>
      <c r="M51" s="7">
        <v>-0.21120360736799901</v>
      </c>
      <c r="N51" t="s">
        <v>1282</v>
      </c>
      <c r="O51" s="8">
        <f t="shared" si="6"/>
        <v>-0.1384</v>
      </c>
      <c r="P51" s="7">
        <v>0.13145249498905101</v>
      </c>
      <c r="Q51" t="s">
        <v>1909</v>
      </c>
      <c r="R51" s="8">
        <f t="shared" si="7"/>
        <v>0.359435</v>
      </c>
      <c r="S51" s="7">
        <v>0.12306268292863801</v>
      </c>
      <c r="T51" t="s">
        <v>1481</v>
      </c>
      <c r="U51" s="8">
        <f t="shared" si="8"/>
        <v>3.5879000000000001E-2</v>
      </c>
      <c r="V51" s="7">
        <f t="shared" si="9"/>
        <v>-0.358163272149773</v>
      </c>
      <c r="W51" s="10">
        <f t="shared" si="10"/>
        <v>-0.10648400000000002</v>
      </c>
      <c r="X51" s="10">
        <f t="shared" si="11"/>
        <v>-9.5258282171670983E-2</v>
      </c>
      <c r="Y51" s="8">
        <f t="shared" si="12"/>
        <v>0.61238599999999999</v>
      </c>
      <c r="Z51">
        <f t="shared" si="13"/>
        <v>-0.33426629029663701</v>
      </c>
      <c r="AA51">
        <f t="shared" si="14"/>
        <v>-0.17427899999999999</v>
      </c>
      <c r="AB51">
        <f t="shared" si="15"/>
        <v>-8.8140924439361001E-2</v>
      </c>
      <c r="AC51">
        <f t="shared" si="16"/>
        <v>-0.102521</v>
      </c>
      <c r="AN51" s="8" t="str">
        <f t="shared" si="18"/>
        <v>&lt;Value&gt;-0.276913395118841,-0.21740726568689&lt;/Value&gt;</v>
      </c>
      <c r="AP51" t="s">
        <v>1909</v>
      </c>
    </row>
    <row r="52" spans="1:42" x14ac:dyDescent="0.2">
      <c r="A52" s="4">
        <v>51</v>
      </c>
      <c r="B52" s="7">
        <v>-4.0893160767024801</v>
      </c>
      <c r="C52" s="8" t="str">
        <f t="shared" si="3"/>
        <v>&lt;Value&gt;-4.08931607670248&lt;/Value&gt;</v>
      </c>
      <c r="D52" s="7">
        <v>-0.198588012405712</v>
      </c>
      <c r="E52" s="8">
        <v>-0.204465803835124</v>
      </c>
      <c r="F52" s="7">
        <v>-0.30885520506839198</v>
      </c>
      <c r="G52" s="10" t="str">
        <f t="shared" si="4"/>
        <v>&lt;Value&gt;-0.308855205068392&lt;/Value&gt;</v>
      </c>
      <c r="H52" s="10">
        <v>-9.2093232566798397E-2</v>
      </c>
      <c r="I52" s="8" t="str">
        <f t="shared" si="5"/>
        <v>&lt;Value&gt;-0.0920932325667984&lt;/Value&gt;</v>
      </c>
      <c r="J52" s="7">
        <v>-0.23564916125277599</v>
      </c>
      <c r="K52" t="s">
        <v>1711</v>
      </c>
      <c r="L52" s="8">
        <f xml:space="preserve">  _xlfn.NUMBERVALUE( SUBSTITUTE(SUBSTITUTE(K52,"&lt;Value&gt;",""),"&lt;/Value&gt;",""))</f>
        <v>0.25401899999999999</v>
      </c>
      <c r="M52" s="7">
        <v>-0.20395620627380701</v>
      </c>
      <c r="N52" t="s">
        <v>1283</v>
      </c>
      <c r="O52" s="8">
        <f t="shared" si="6"/>
        <v>-0.13700100000000001</v>
      </c>
      <c r="P52" s="7">
        <v>0.13153065839273601</v>
      </c>
      <c r="Q52" t="s">
        <v>1910</v>
      </c>
      <c r="R52" s="8">
        <f t="shared" si="7"/>
        <v>0.35943399999999998</v>
      </c>
      <c r="S52" s="7">
        <v>0.123136241884004</v>
      </c>
      <c r="T52" t="s">
        <v>1482</v>
      </c>
      <c r="U52" s="8">
        <f t="shared" si="8"/>
        <v>3.4872E-2</v>
      </c>
      <c r="V52" s="7">
        <f t="shared" si="9"/>
        <v>-0.367179819645512</v>
      </c>
      <c r="W52" s="10">
        <f t="shared" si="10"/>
        <v>-0.10541499999999998</v>
      </c>
      <c r="X52" s="10">
        <f t="shared" si="11"/>
        <v>-0.10411850286003999</v>
      </c>
      <c r="Y52" s="8">
        <f t="shared" si="12"/>
        <v>0.61345300000000003</v>
      </c>
      <c r="Z52">
        <f t="shared" si="13"/>
        <v>-0.32709244815781102</v>
      </c>
      <c r="AA52">
        <f t="shared" si="14"/>
        <v>-0.171873</v>
      </c>
      <c r="AB52">
        <f t="shared" si="15"/>
        <v>-8.0819964389803003E-2</v>
      </c>
      <c r="AC52">
        <f t="shared" si="16"/>
        <v>-0.10212900000000001</v>
      </c>
      <c r="AN52" s="8" t="str">
        <f t="shared" si="18"/>
        <v>&lt;Value&gt;-0.308855205068392,-0.0920932325667984&lt;/Value&gt;</v>
      </c>
      <c r="AP52" t="s">
        <v>1910</v>
      </c>
    </row>
    <row r="53" spans="1:42" x14ac:dyDescent="0.2">
      <c r="A53" s="4">
        <v>52</v>
      </c>
      <c r="B53" s="7">
        <v>-3.9229675444469501</v>
      </c>
      <c r="C53" s="8" t="str">
        <f t="shared" si="3"/>
        <v>&lt;Value&gt;-3.92296754444695&lt;/Value&gt;</v>
      </c>
      <c r="D53" s="7">
        <v>-0.179521287067444</v>
      </c>
      <c r="E53" s="8">
        <v>-0.19614837722234801</v>
      </c>
      <c r="F53" s="7">
        <v>-6.7073746285716898E-2</v>
      </c>
      <c r="G53" s="10" t="str">
        <f t="shared" si="4"/>
        <v>&lt;Value&gt;-0.0670737462857169&lt;/Value&gt;</v>
      </c>
      <c r="H53" s="10">
        <v>-0.308264813963461</v>
      </c>
      <c r="I53" s="8" t="str">
        <f t="shared" si="5"/>
        <v>&lt;Value&gt;-0.308264813963461&lt;/Value&gt;</v>
      </c>
      <c r="J53" s="7">
        <v>-0.242740815399479</v>
      </c>
      <c r="K53" t="s">
        <v>1712</v>
      </c>
      <c r="L53" s="8">
        <f xml:space="preserve">  _xlfn.NUMBERVALUE( SUBSTITUTE(SUBSTITUTE(K53,"&lt;Value&gt;",""),"&lt;/Value&gt;",""))</f>
        <v>0.26106499999999999</v>
      </c>
      <c r="M53" s="7">
        <v>-0.19693911315347101</v>
      </c>
      <c r="N53" t="s">
        <v>1284</v>
      </c>
      <c r="O53" s="8">
        <f t="shared" si="6"/>
        <v>-0.129693</v>
      </c>
      <c r="P53" s="7">
        <v>0.13161094561081199</v>
      </c>
      <c r="Q53" t="s">
        <v>1911</v>
      </c>
      <c r="R53" s="8">
        <f t="shared" si="7"/>
        <v>0.359427</v>
      </c>
      <c r="S53" s="7">
        <v>0.123211875452097</v>
      </c>
      <c r="T53" t="s">
        <v>1483</v>
      </c>
      <c r="U53" s="8">
        <f t="shared" si="8"/>
        <v>2.9017999999999999E-2</v>
      </c>
      <c r="V53" s="7">
        <f t="shared" si="9"/>
        <v>-0.374351761010291</v>
      </c>
      <c r="W53" s="10">
        <f t="shared" si="10"/>
        <v>-9.8362000000000005E-2</v>
      </c>
      <c r="X53" s="10">
        <f t="shared" si="11"/>
        <v>-0.11112986978866701</v>
      </c>
      <c r="Y53" s="8">
        <f t="shared" si="12"/>
        <v>0.62049200000000004</v>
      </c>
      <c r="Z53">
        <f t="shared" si="13"/>
        <v>-0.32015098860556801</v>
      </c>
      <c r="AA53">
        <f t="shared" si="14"/>
        <v>-0.15871099999999999</v>
      </c>
      <c r="AB53">
        <f t="shared" si="15"/>
        <v>-7.3727237701374015E-2</v>
      </c>
      <c r="AC53">
        <f t="shared" si="16"/>
        <v>-0.100675</v>
      </c>
      <c r="AN53" s="8" t="str">
        <f t="shared" si="18"/>
        <v>&lt;Value&gt;-0.0670737462857169,-0.308264813963461&lt;/Value&gt;</v>
      </c>
      <c r="AP53" t="s">
        <v>1911</v>
      </c>
    </row>
    <row r="54" spans="1:42" x14ac:dyDescent="0.2">
      <c r="A54" s="4">
        <v>53</v>
      </c>
      <c r="B54" s="7">
        <v>-3.7815457309278799</v>
      </c>
      <c r="C54" s="8" t="str">
        <f t="shared" si="3"/>
        <v>&lt;Value&gt;-3.78154573092788&lt;/Value&gt;</v>
      </c>
      <c r="D54" s="7">
        <v>-0.157913680470124</v>
      </c>
      <c r="E54" s="8">
        <v>-0.189077286546394</v>
      </c>
      <c r="F54" s="7">
        <v>-9.4986793532979702E-2</v>
      </c>
      <c r="G54" s="10" t="str">
        <f t="shared" si="4"/>
        <v>&lt;Value&gt;-0.0949867935329797&lt;/Value&gt;</v>
      </c>
      <c r="H54" s="10">
        <v>-0.20237327524048099</v>
      </c>
      <c r="I54" s="8" t="str">
        <f t="shared" si="5"/>
        <v>&lt;Value&gt;-0.202373275240481&lt;/Value&gt;</v>
      </c>
      <c r="J54" s="7">
        <v>-0.24787205713021601</v>
      </c>
      <c r="K54" t="s">
        <v>1713</v>
      </c>
      <c r="L54" s="8">
        <f xml:space="preserve">  _xlfn.NUMBERVALUE( SUBSTITUTE(SUBSTITUTE(K54,"&lt;Value&gt;",""),"&lt;/Value&gt;",""))</f>
        <v>0.26682400000000001</v>
      </c>
      <c r="M54" s="7">
        <v>-0.19017968627072299</v>
      </c>
      <c r="N54" t="s">
        <v>1285</v>
      </c>
      <c r="O54" s="8">
        <f t="shared" si="6"/>
        <v>-0.12631500000000001</v>
      </c>
      <c r="P54" s="7">
        <v>0.131686295400855</v>
      </c>
      <c r="Q54" t="s">
        <v>1912</v>
      </c>
      <c r="R54" s="8">
        <f t="shared" si="7"/>
        <v>0.35942400000000002</v>
      </c>
      <c r="S54" s="7">
        <v>0.123282948322104</v>
      </c>
      <c r="T54" t="s">
        <v>1484</v>
      </c>
      <c r="U54" s="8">
        <f t="shared" si="8"/>
        <v>2.5522E-2</v>
      </c>
      <c r="V54" s="7">
        <f t="shared" si="9"/>
        <v>-0.37955835253107101</v>
      </c>
      <c r="W54" s="10">
        <f t="shared" si="10"/>
        <v>-9.2600000000000016E-2</v>
      </c>
      <c r="X54" s="10">
        <f t="shared" si="11"/>
        <v>-0.11618576172936101</v>
      </c>
      <c r="Y54" s="8">
        <f t="shared" si="12"/>
        <v>0.62624800000000003</v>
      </c>
      <c r="Z54">
        <f t="shared" si="13"/>
        <v>-0.31346263459282697</v>
      </c>
      <c r="AA54">
        <f t="shared" si="14"/>
        <v>-0.151837</v>
      </c>
      <c r="AB54">
        <f t="shared" si="15"/>
        <v>-6.6896737948618987E-2</v>
      </c>
      <c r="AC54">
        <f t="shared" si="16"/>
        <v>-0.10079300000000001</v>
      </c>
      <c r="AN54" s="8" t="str">
        <f t="shared" si="18"/>
        <v>&lt;Value&gt;-0.0949867935329797,-0.202373275240481&lt;/Value&gt;</v>
      </c>
      <c r="AP54" t="s">
        <v>1912</v>
      </c>
    </row>
    <row r="55" spans="1:42" x14ac:dyDescent="0.2">
      <c r="A55" s="4">
        <v>54</v>
      </c>
      <c r="B55" s="7">
        <v>-3.5795356582209799</v>
      </c>
      <c r="C55" s="8" t="str">
        <f t="shared" si="3"/>
        <v>&lt;Value&gt;-3.57953565822098&lt;/Value&gt;</v>
      </c>
      <c r="D55" s="7">
        <v>-0.11847276735453401</v>
      </c>
      <c r="E55" s="8">
        <v>-0.17897678291104899</v>
      </c>
      <c r="F55" s="7">
        <v>-7.8617710687677506E-2</v>
      </c>
      <c r="G55" s="10" t="str">
        <f t="shared" si="4"/>
        <v>&lt;Value&gt;-0.0786177106876775&lt;/Value&gt;</v>
      </c>
      <c r="H55" s="10">
        <v>-0.126509894128845</v>
      </c>
      <c r="I55" s="8" t="str">
        <f t="shared" si="5"/>
        <v>&lt;Value&gt;-0.126509894128845&lt;/Value&gt;</v>
      </c>
      <c r="J55" s="7">
        <v>-0.25094541863729702</v>
      </c>
      <c r="K55" t="s">
        <v>1714</v>
      </c>
      <c r="L55" s="8">
        <f xml:space="preserve">  _xlfn.NUMBERVALUE( SUBSTITUTE(SUBSTITUTE(K55,"&lt;Value&gt;",""),"&lt;/Value&gt;",""))</f>
        <v>0.27468199999999998</v>
      </c>
      <c r="M55" s="7">
        <v>-0.18370434823830201</v>
      </c>
      <c r="N55" t="s">
        <v>1286</v>
      </c>
      <c r="O55" s="8">
        <f t="shared" si="6"/>
        <v>-0.12587200000000001</v>
      </c>
      <c r="P55" s="7">
        <v>0.13175033381502099</v>
      </c>
      <c r="Q55" t="s">
        <v>1912</v>
      </c>
      <c r="R55" s="8">
        <f t="shared" si="7"/>
        <v>0.35942400000000002</v>
      </c>
      <c r="S55" s="7">
        <v>0.123343471816717</v>
      </c>
      <c r="T55" t="s">
        <v>1485</v>
      </c>
      <c r="U55" s="8">
        <f t="shared" si="8"/>
        <v>2.3467999999999999E-2</v>
      </c>
      <c r="V55" s="7">
        <f t="shared" si="9"/>
        <v>-0.38269575245231802</v>
      </c>
      <c r="W55" s="10">
        <f t="shared" si="10"/>
        <v>-8.474200000000004E-2</v>
      </c>
      <c r="X55" s="10">
        <f t="shared" si="11"/>
        <v>-0.11919508482227603</v>
      </c>
      <c r="Y55" s="8">
        <f t="shared" si="12"/>
        <v>0.63410600000000006</v>
      </c>
      <c r="Z55">
        <f t="shared" si="13"/>
        <v>-0.30704782005501902</v>
      </c>
      <c r="AA55">
        <f t="shared" si="14"/>
        <v>-0.14934</v>
      </c>
      <c r="AB55">
        <f t="shared" si="15"/>
        <v>-6.0360876421585011E-2</v>
      </c>
      <c r="AC55">
        <f t="shared" si="16"/>
        <v>-0.10240400000000001</v>
      </c>
      <c r="AN55" s="8" t="str">
        <f t="shared" si="18"/>
        <v>&lt;Value&gt;-0.0786177106876775,-0.126509894128845&lt;/Value&gt;</v>
      </c>
      <c r="AP55" t="s">
        <v>1912</v>
      </c>
    </row>
    <row r="56" spans="1:42" x14ac:dyDescent="0.2">
      <c r="A56" s="4">
        <v>55</v>
      </c>
      <c r="B56" s="7">
        <v>-3.4869345010393298</v>
      </c>
      <c r="C56" s="8" t="str">
        <f t="shared" si="3"/>
        <v>&lt;Value&gt;-3.48693450103933&lt;/Value&gt;</v>
      </c>
      <c r="D56" s="7">
        <v>-9.70819387697541E-2</v>
      </c>
      <c r="E56" s="8">
        <v>-0.174346725051966</v>
      </c>
      <c r="F56" s="7">
        <v>-4.22698868717232E-2</v>
      </c>
      <c r="G56" s="10" t="str">
        <f t="shared" si="4"/>
        <v>&lt;Value&gt;-0.0422698868717232&lt;/Value&gt;</v>
      </c>
      <c r="H56" s="10">
        <v>-0.11636660830312</v>
      </c>
      <c r="I56" s="8" t="str">
        <f t="shared" si="5"/>
        <v>&lt;Value&gt;-0.11636660830312&lt;/Value&gt;</v>
      </c>
      <c r="J56" s="7">
        <v>-0.25187972952013499</v>
      </c>
      <c r="K56" t="s">
        <v>1715</v>
      </c>
      <c r="L56" s="8">
        <f xml:space="preserve">  _xlfn.NUMBERVALUE( SUBSTITUTE(SUBSTITUTE(K56,"&lt;Value&gt;",""),"&lt;/Value&gt;",""))</f>
        <v>0.27813900000000003</v>
      </c>
      <c r="M56" s="7">
        <v>-0.17753827575206901</v>
      </c>
      <c r="N56" t="s">
        <v>1287</v>
      </c>
      <c r="O56" s="8">
        <f t="shared" si="6"/>
        <v>-0.127385</v>
      </c>
      <c r="P56" s="7">
        <v>0.131797675889576</v>
      </c>
      <c r="Q56" t="s">
        <v>1913</v>
      </c>
      <c r="R56" s="8">
        <f t="shared" si="7"/>
        <v>0.35942499999999999</v>
      </c>
      <c r="S56" s="7">
        <v>0.123388385715093</v>
      </c>
      <c r="T56" t="s">
        <v>1486</v>
      </c>
      <c r="U56" s="8">
        <f t="shared" si="8"/>
        <v>2.3827999999999998E-2</v>
      </c>
      <c r="V56" s="7">
        <f t="shared" si="9"/>
        <v>-0.38367740540971096</v>
      </c>
      <c r="W56" s="10">
        <f t="shared" si="10"/>
        <v>-8.1285999999999969E-2</v>
      </c>
      <c r="X56" s="10">
        <f t="shared" si="11"/>
        <v>-0.12008205363055899</v>
      </c>
      <c r="Y56" s="8">
        <f t="shared" si="12"/>
        <v>0.63756400000000002</v>
      </c>
      <c r="Z56">
        <f t="shared" si="13"/>
        <v>-0.30092666146716202</v>
      </c>
      <c r="AA56">
        <f t="shared" si="14"/>
        <v>-0.15121299999999999</v>
      </c>
      <c r="AB56">
        <f t="shared" si="15"/>
        <v>-5.4149890036976012E-2</v>
      </c>
      <c r="AC56">
        <f t="shared" si="16"/>
        <v>-0.103557</v>
      </c>
      <c r="AN56" s="8" t="str">
        <f t="shared" si="18"/>
        <v>&lt;Value&gt;-0.0422698868717232,-0.11636660830312&lt;/Value&gt;</v>
      </c>
      <c r="AP56" t="s">
        <v>1913</v>
      </c>
    </row>
    <row r="57" spans="1:42" x14ac:dyDescent="0.2">
      <c r="A57" s="4">
        <v>56</v>
      </c>
      <c r="B57" s="7">
        <v>-3.3959551497195899</v>
      </c>
      <c r="C57" s="8" t="str">
        <f t="shared" si="3"/>
        <v>&lt;Value&gt;-3.39595514971959&lt;/Value&gt;</v>
      </c>
      <c r="D57" s="7">
        <v>-7.4096522842243398E-2</v>
      </c>
      <c r="E57" s="8">
        <v>-0.169797757485979</v>
      </c>
      <c r="F57" s="7">
        <v>-6.8431122496309296E-2</v>
      </c>
      <c r="G57" s="10" t="str">
        <f t="shared" si="4"/>
        <v>&lt;Value&gt;-0.0684311224963093&lt;/Value&gt;</v>
      </c>
      <c r="H57" s="10">
        <v>-0.115985418770458</v>
      </c>
      <c r="I57" s="8" t="str">
        <f t="shared" si="5"/>
        <v>&lt;Value&gt;-0.115985418770458&lt;/Value&gt;</v>
      </c>
      <c r="J57" s="7">
        <v>-0.250609873799224</v>
      </c>
      <c r="K57" t="s">
        <v>1716</v>
      </c>
      <c r="L57" s="8">
        <f xml:space="preserve">  _xlfn.NUMBERVALUE( SUBSTITUTE(SUBSTITUTE(K57,"&lt;Value&gt;",""),"&lt;/Value&gt;",""))</f>
        <v>0.281447</v>
      </c>
      <c r="M57" s="7">
        <v>-0.17170506979656999</v>
      </c>
      <c r="N57" t="s">
        <v>1288</v>
      </c>
      <c r="O57" s="8">
        <f t="shared" si="6"/>
        <v>-0.129936</v>
      </c>
      <c r="P57" s="7">
        <v>0.13182415583403301</v>
      </c>
      <c r="Q57" t="s">
        <v>1911</v>
      </c>
      <c r="R57" s="8">
        <f t="shared" si="7"/>
        <v>0.359427</v>
      </c>
      <c r="S57" s="7">
        <v>0.123413773034743</v>
      </c>
      <c r="T57" t="s">
        <v>1487</v>
      </c>
      <c r="U57" s="8">
        <f t="shared" si="8"/>
        <v>2.4968000000000001E-2</v>
      </c>
      <c r="V57" s="7">
        <f t="shared" si="9"/>
        <v>-0.38243402963325701</v>
      </c>
      <c r="W57" s="10">
        <f t="shared" si="10"/>
        <v>-7.7979999999999994E-2</v>
      </c>
      <c r="X57" s="10">
        <f t="shared" si="11"/>
        <v>-0.118785717965191</v>
      </c>
      <c r="Y57" s="8">
        <f t="shared" si="12"/>
        <v>0.64087399999999994</v>
      </c>
      <c r="Z57">
        <f t="shared" si="13"/>
        <v>-0.29511884283131301</v>
      </c>
      <c r="AA57">
        <f t="shared" si="14"/>
        <v>-0.15490399999999999</v>
      </c>
      <c r="AB57">
        <f t="shared" si="15"/>
        <v>-4.8291296761826988E-2</v>
      </c>
      <c r="AC57">
        <f t="shared" si="16"/>
        <v>-0.10496799999999999</v>
      </c>
      <c r="AN57" s="8" t="str">
        <f t="shared" si="18"/>
        <v>&lt;Value&gt;-0.0684311224963093,-0.115985418770458&lt;/Value&gt;</v>
      </c>
      <c r="AP57" t="s">
        <v>1911</v>
      </c>
    </row>
    <row r="58" spans="1:42" x14ac:dyDescent="0.2">
      <c r="A58" s="4">
        <v>57</v>
      </c>
      <c r="B58" s="7">
        <v>-3.3314362707826701</v>
      </c>
      <c r="C58" s="8" t="str">
        <f t="shared" si="3"/>
        <v>&lt;Value&gt;-3.33143627078267&lt;/Value&gt;</v>
      </c>
      <c r="D58" s="7">
        <v>-5.6643834295702099E-2</v>
      </c>
      <c r="E58" s="8">
        <v>-0.166571813539134</v>
      </c>
      <c r="F58" s="7">
        <v>-0.18173178705272899</v>
      </c>
      <c r="G58" s="10" t="str">
        <f t="shared" si="4"/>
        <v>&lt;Value&gt;-0.181731787052729&lt;/Value&gt;</v>
      </c>
      <c r="H58" s="10">
        <v>3.9633437531254E-2</v>
      </c>
      <c r="I58" s="8" t="str">
        <f t="shared" si="5"/>
        <v>&lt;Value&gt;0.039633437531254&lt;/Value&gt;</v>
      </c>
      <c r="J58" s="7">
        <v>-0.247086253395295</v>
      </c>
      <c r="K58" t="s">
        <v>1717</v>
      </c>
      <c r="L58" s="8">
        <f xml:space="preserve">  _xlfn.NUMBERVALUE( SUBSTITUTE(SUBSTITUTE(K58,"&lt;Value&gt;",""),"&lt;/Value&gt;",""))</f>
        <v>0.28373999999999999</v>
      </c>
      <c r="M58" s="7">
        <v>-0.166226400940057</v>
      </c>
      <c r="N58" t="s">
        <v>1289</v>
      </c>
      <c r="O58" s="8">
        <f t="shared" si="6"/>
        <v>-0.13239600000000001</v>
      </c>
      <c r="P58" s="7">
        <v>0.131826980693316</v>
      </c>
      <c r="Q58" t="s">
        <v>1914</v>
      </c>
      <c r="R58" s="8">
        <f t="shared" si="7"/>
        <v>0.359429</v>
      </c>
      <c r="S58" s="7">
        <v>0.123417003272164</v>
      </c>
      <c r="T58" t="s">
        <v>1488</v>
      </c>
      <c r="U58" s="8">
        <f t="shared" si="8"/>
        <v>2.6214000000000001E-2</v>
      </c>
      <c r="V58" s="7">
        <f t="shared" si="9"/>
        <v>-0.378913234088611</v>
      </c>
      <c r="W58" s="10">
        <f t="shared" si="10"/>
        <v>-7.5689000000000006E-2</v>
      </c>
      <c r="X58" s="10">
        <f t="shared" si="11"/>
        <v>-0.115259272701979</v>
      </c>
      <c r="Y58" s="8">
        <f t="shared" si="12"/>
        <v>0.64316899999999999</v>
      </c>
      <c r="Z58">
        <f t="shared" si="13"/>
        <v>-0.28964340421222101</v>
      </c>
      <c r="AA58">
        <f t="shared" si="14"/>
        <v>-0.15861000000000003</v>
      </c>
      <c r="AB58">
        <f t="shared" si="15"/>
        <v>-4.2809397667893004E-2</v>
      </c>
      <c r="AC58">
        <f t="shared" si="16"/>
        <v>-0.10618200000000001</v>
      </c>
      <c r="AN58" s="8" t="str">
        <f t="shared" si="18"/>
        <v>&lt;Value&gt;-0.181731787052729,0.039633437531254&lt;/Value&gt;</v>
      </c>
      <c r="AP58" t="s">
        <v>1914</v>
      </c>
    </row>
    <row r="59" spans="1:42" x14ac:dyDescent="0.2">
      <c r="A59" s="4">
        <v>58</v>
      </c>
      <c r="B59" s="7">
        <v>-3.2437591225795299</v>
      </c>
      <c r="C59" s="8" t="str">
        <f t="shared" si="3"/>
        <v>&lt;Value&gt;-3.24375912257953&lt;/Value&gt;</v>
      </c>
      <c r="D59" s="7">
        <v>-3.1441553607039499E-2</v>
      </c>
      <c r="E59" s="8">
        <v>-0.16218795612897599</v>
      </c>
      <c r="F59" s="7">
        <v>3.99590377435226E-2</v>
      </c>
      <c r="G59" s="10" t="str">
        <f t="shared" si="4"/>
        <v>&lt;Value&gt;0.0399590377435226&lt;/Value&gt;</v>
      </c>
      <c r="H59" s="10">
        <v>-2.3833090566315499E-2</v>
      </c>
      <c r="I59" s="8" t="str">
        <f t="shared" si="5"/>
        <v>&lt;Value&gt;-0.0238330905663155&lt;/Value&gt;</v>
      </c>
      <c r="J59" s="7">
        <v>-0.24127400027149901</v>
      </c>
      <c r="K59" t="s">
        <v>1718</v>
      </c>
      <c r="L59" s="8">
        <f xml:space="preserve">  _xlfn.NUMBERVALUE( SUBSTITUTE(SUBSTITUTE(K59,"&lt;Value&gt;",""),"&lt;/Value&gt;",""))</f>
        <v>0.28678500000000001</v>
      </c>
      <c r="M59" s="7">
        <v>-0.16112162613183001</v>
      </c>
      <c r="N59" t="s">
        <v>1290</v>
      </c>
      <c r="O59" s="8">
        <f t="shared" si="6"/>
        <v>-0.136625</v>
      </c>
      <c r="P59" s="7">
        <v>0.131804806785593</v>
      </c>
      <c r="Q59" t="s">
        <v>1915</v>
      </c>
      <c r="R59" s="8">
        <f t="shared" si="7"/>
        <v>0.35943199999999997</v>
      </c>
      <c r="S59" s="7">
        <v>0.12339680361182299</v>
      </c>
      <c r="T59" t="s">
        <v>1489</v>
      </c>
      <c r="U59" s="8">
        <f t="shared" si="8"/>
        <v>2.8431000000000001E-2</v>
      </c>
      <c r="V59" s="7">
        <f t="shared" si="9"/>
        <v>-0.37307880705709201</v>
      </c>
      <c r="W59" s="10">
        <f t="shared" si="10"/>
        <v>-7.2646999999999962E-2</v>
      </c>
      <c r="X59" s="10">
        <f t="shared" si="11"/>
        <v>-0.109469193485906</v>
      </c>
      <c r="Y59" s="8">
        <f t="shared" si="12"/>
        <v>0.64621700000000004</v>
      </c>
      <c r="Z59">
        <f t="shared" si="13"/>
        <v>-0.28451842974365299</v>
      </c>
      <c r="AA59">
        <f t="shared" si="14"/>
        <v>-0.16505600000000001</v>
      </c>
      <c r="AB59">
        <f t="shared" si="15"/>
        <v>-3.7724822520007015E-2</v>
      </c>
      <c r="AC59">
        <f t="shared" si="16"/>
        <v>-0.108194</v>
      </c>
      <c r="AN59" s="8" t="str">
        <f t="shared" si="18"/>
        <v>&lt;Value&gt;0.0399590377435226,-0.0238330905663155&lt;/Value&gt;</v>
      </c>
      <c r="AP59" t="s">
        <v>1915</v>
      </c>
    </row>
    <row r="60" spans="1:42" x14ac:dyDescent="0.2">
      <c r="A60" s="4">
        <v>59</v>
      </c>
      <c r="B60" s="7">
        <v>-3.0938427556966901</v>
      </c>
      <c r="C60" s="8" t="str">
        <f t="shared" si="3"/>
        <v>&lt;Value&gt;-3.09384275569669&lt;/Value&gt;</v>
      </c>
      <c r="D60" s="7">
        <v>1.54279833688164E-2</v>
      </c>
      <c r="E60" s="8">
        <v>-0.15469213778483401</v>
      </c>
      <c r="F60" s="7">
        <v>-9.2821901418843694E-2</v>
      </c>
      <c r="G60" s="10" t="str">
        <f t="shared" si="4"/>
        <v>&lt;Value&gt;-0.0928219014188437&lt;/Value&gt;</v>
      </c>
      <c r="H60" s="10">
        <v>-0.27621643395093998</v>
      </c>
      <c r="I60" s="8" t="str">
        <f t="shared" si="5"/>
        <v>&lt;Value&gt;-0.27621643395094&lt;/Value&gt;</v>
      </c>
      <c r="J60" s="7">
        <v>-0.23315198802046899</v>
      </c>
      <c r="K60" t="s">
        <v>1719</v>
      </c>
      <c r="L60" s="8">
        <f xml:space="preserve">  _xlfn.NUMBERVALUE( SUBSTITUTE(SUBSTITUTE(K60,"&lt;Value&gt;",""),"&lt;/Value&gt;",""))</f>
        <v>0.29180200000000001</v>
      </c>
      <c r="M60" s="7">
        <v>-0.156407375857438</v>
      </c>
      <c r="N60" t="s">
        <v>1291</v>
      </c>
      <c r="O60" s="8">
        <f t="shared" si="6"/>
        <v>-0.146312</v>
      </c>
      <c r="P60" s="7">
        <v>0.13175774177328101</v>
      </c>
      <c r="Q60" t="s">
        <v>1916</v>
      </c>
      <c r="R60" s="8">
        <f t="shared" si="7"/>
        <v>0.35943900000000001</v>
      </c>
      <c r="S60" s="7">
        <v>0.123353260879366</v>
      </c>
      <c r="T60" t="s">
        <v>1490</v>
      </c>
      <c r="U60" s="8">
        <f t="shared" si="8"/>
        <v>3.3440999999999999E-2</v>
      </c>
      <c r="V60" s="7">
        <f t="shared" si="9"/>
        <v>-0.36490972979375003</v>
      </c>
      <c r="W60" s="10">
        <f t="shared" si="10"/>
        <v>-6.7637000000000003E-2</v>
      </c>
      <c r="X60" s="10">
        <f t="shared" si="11"/>
        <v>-0.10139424624718799</v>
      </c>
      <c r="Y60" s="8">
        <f t="shared" si="12"/>
        <v>0.65124099999999996</v>
      </c>
      <c r="Z60">
        <f t="shared" si="13"/>
        <v>-0.27976063673680401</v>
      </c>
      <c r="AA60">
        <f t="shared" si="14"/>
        <v>-0.179753</v>
      </c>
      <c r="AB60">
        <f t="shared" si="15"/>
        <v>-3.3054114978071994E-2</v>
      </c>
      <c r="AC60">
        <f t="shared" si="16"/>
        <v>-0.112871</v>
      </c>
      <c r="AN60" s="8" t="str">
        <f t="shared" si="18"/>
        <v>&lt;Value&gt;-0.0928219014188437,-0.27621643395094&lt;/Value&gt;</v>
      </c>
      <c r="AP60" t="s">
        <v>1916</v>
      </c>
    </row>
    <row r="61" spans="1:42" x14ac:dyDescent="0.2">
      <c r="A61" s="4">
        <v>60</v>
      </c>
      <c r="B61" s="7">
        <v>-2.9098751119912198</v>
      </c>
      <c r="C61" s="8" t="str">
        <f t="shared" si="3"/>
        <v>&lt;Value&gt;-2.90987511199122&lt;/Value&gt;</v>
      </c>
      <c r="D61" s="7">
        <v>7.8920740633237299E-2</v>
      </c>
      <c r="E61" s="8">
        <v>-0.14549375559956099</v>
      </c>
      <c r="F61" s="7">
        <v>-6.2389215230367799E-2</v>
      </c>
      <c r="G61" s="10" t="str">
        <f t="shared" si="4"/>
        <v>&lt;Value&gt;-0.0623892152303678&lt;/Value&gt;</v>
      </c>
      <c r="H61" s="10">
        <v>-0.23632185366281699</v>
      </c>
      <c r="I61" s="8" t="str">
        <f t="shared" si="5"/>
        <v>&lt;Value&gt;-0.236321853662817&lt;/Value&gt;</v>
      </c>
      <c r="J61" s="7">
        <v>-0.222711700495971</v>
      </c>
      <c r="K61" t="s">
        <v>1720</v>
      </c>
      <c r="L61" s="8">
        <f xml:space="preserve">  _xlfn.NUMBERVALUE( SUBSTITUTE(SUBSTITUTE(K61,"&lt;Value&gt;",""),"&lt;/Value&gt;",""))</f>
        <v>0.29763299999999998</v>
      </c>
      <c r="M61" s="7">
        <v>-0.152097113466544</v>
      </c>
      <c r="N61" t="s">
        <v>1292</v>
      </c>
      <c r="O61" s="8">
        <f t="shared" si="6"/>
        <v>-0.16273000000000001</v>
      </c>
      <c r="P61" s="7">
        <v>0.13168727798542201</v>
      </c>
      <c r="Q61" t="s">
        <v>1917</v>
      </c>
      <c r="R61" s="8">
        <f t="shared" si="7"/>
        <v>0.35944900000000002</v>
      </c>
      <c r="S61" s="7">
        <v>0.123287759527684</v>
      </c>
      <c r="T61" t="s">
        <v>1491</v>
      </c>
      <c r="U61" s="8">
        <f t="shared" si="8"/>
        <v>4.1408E-2</v>
      </c>
      <c r="V61" s="7">
        <f t="shared" si="9"/>
        <v>-0.35439897848139301</v>
      </c>
      <c r="W61" s="10">
        <f t="shared" si="10"/>
        <v>-6.1816000000000038E-2</v>
      </c>
      <c r="X61" s="10">
        <f t="shared" si="11"/>
        <v>-9.1024422510548986E-2</v>
      </c>
      <c r="Y61" s="8">
        <f t="shared" si="12"/>
        <v>0.65708199999999994</v>
      </c>
      <c r="Z61">
        <f t="shared" si="13"/>
        <v>-0.27538487299422798</v>
      </c>
      <c r="AA61">
        <f t="shared" si="14"/>
        <v>-0.20413800000000001</v>
      </c>
      <c r="AB61">
        <f t="shared" si="15"/>
        <v>-2.880935393886E-2</v>
      </c>
      <c r="AC61">
        <f t="shared" si="16"/>
        <v>-0.12132200000000001</v>
      </c>
      <c r="AN61" s="8" t="str">
        <f t="shared" si="18"/>
        <v>&lt;Value&gt;-0.0623892152303678,-0.236321853662817&lt;/Value&gt;</v>
      </c>
      <c r="AP61" t="s">
        <v>1917</v>
      </c>
    </row>
    <row r="62" spans="1:42" x14ac:dyDescent="0.2">
      <c r="A62" s="4">
        <v>61</v>
      </c>
      <c r="B62" s="7">
        <v>-2.6329831674239901</v>
      </c>
      <c r="C62" s="8" t="str">
        <f t="shared" si="3"/>
        <v>&lt;Value&gt;-2.63298316742399&lt;/Value&gt;</v>
      </c>
      <c r="D62" s="7">
        <v>0.184947331997766</v>
      </c>
      <c r="E62" s="8">
        <v>-0.1316491583712</v>
      </c>
      <c r="F62" s="7">
        <v>4.3349116792338202E-2</v>
      </c>
      <c r="G62" s="10" t="str">
        <f t="shared" si="4"/>
        <v>&lt;Value&gt;0.0433491167923382&lt;/Value&gt;</v>
      </c>
      <c r="H62" s="10">
        <v>-0.13921013371916</v>
      </c>
      <c r="I62" s="8" t="str">
        <f t="shared" si="5"/>
        <v>&lt;Value&gt;-0.13921013371916&lt;/Value&gt;</v>
      </c>
      <c r="J62" s="7">
        <v>-0.20995601984448001</v>
      </c>
      <c r="K62" t="s">
        <v>1721</v>
      </c>
      <c r="L62" s="8">
        <f xml:space="preserve">  _xlfn.NUMBERVALUE( SUBSTITUTE(SUBSTITUTE(K62,"&lt;Value&gt;",""),"&lt;/Value&gt;",""))</f>
        <v>0.305732</v>
      </c>
      <c r="M62" s="7">
        <v>-0.148200671801999</v>
      </c>
      <c r="N62" t="s">
        <v>1293</v>
      </c>
      <c r="O62" s="8">
        <f t="shared" si="6"/>
        <v>-0.181254</v>
      </c>
      <c r="P62" s="7">
        <v>0.13159616464624199</v>
      </c>
      <c r="Q62" t="s">
        <v>1918</v>
      </c>
      <c r="R62" s="8">
        <f t="shared" si="7"/>
        <v>0.35946800000000001</v>
      </c>
      <c r="S62" s="7">
        <v>0.1232028627785</v>
      </c>
      <c r="T62" t="s">
        <v>1492</v>
      </c>
      <c r="U62" s="8">
        <f t="shared" si="8"/>
        <v>4.3184E-2</v>
      </c>
      <c r="V62" s="7">
        <f t="shared" si="9"/>
        <v>-0.341552184490722</v>
      </c>
      <c r="W62" s="10">
        <f t="shared" si="10"/>
        <v>-5.3736000000000006E-2</v>
      </c>
      <c r="X62" s="10">
        <f t="shared" si="11"/>
        <v>-7.8359855198238015E-2</v>
      </c>
      <c r="Y62" s="8">
        <f t="shared" si="12"/>
        <v>0.66520000000000001</v>
      </c>
      <c r="Z62">
        <f t="shared" si="13"/>
        <v>-0.27140353458049898</v>
      </c>
      <c r="AA62">
        <f t="shared" si="14"/>
        <v>-0.224438</v>
      </c>
      <c r="AB62">
        <f t="shared" si="15"/>
        <v>-2.4997809023499004E-2</v>
      </c>
      <c r="AC62">
        <f t="shared" si="16"/>
        <v>-0.13807</v>
      </c>
      <c r="AN62" s="8" t="str">
        <f t="shared" si="18"/>
        <v>&lt;Value&gt;0.0433491167923382,-0.13921013371916&lt;/Value&gt;</v>
      </c>
      <c r="AP62" t="s">
        <v>1918</v>
      </c>
    </row>
    <row r="63" spans="1:42" x14ac:dyDescent="0.2">
      <c r="A63" s="4">
        <v>62</v>
      </c>
      <c r="B63" s="7">
        <v>-2.4905667460490499</v>
      </c>
      <c r="C63" s="8" t="str">
        <f t="shared" si="3"/>
        <v>&lt;Value&gt;-2.49056674604905&lt;/Value&gt;</v>
      </c>
      <c r="D63" s="7">
        <v>0.24331923504999201</v>
      </c>
      <c r="E63" s="8">
        <v>-0.124528337302453</v>
      </c>
      <c r="F63" s="7">
        <v>0.35795296030419999</v>
      </c>
      <c r="G63" s="10" t="str">
        <f t="shared" si="4"/>
        <v>&lt;Value&gt;0.3579529603042&lt;/Value&gt;</v>
      </c>
      <c r="H63" s="10">
        <v>-0.384864865202381</v>
      </c>
      <c r="I63" s="8" t="str">
        <f t="shared" si="5"/>
        <v>&lt;Value&gt;-0.384864865202381&lt;/Value&gt;</v>
      </c>
      <c r="J63" s="7">
        <v>-0.194897998754368</v>
      </c>
      <c r="K63" t="s">
        <v>1722</v>
      </c>
      <c r="L63" s="8">
        <f xml:space="preserve">  _xlfn.NUMBERVALUE( SUBSTITUTE(SUBSTITUTE(K63,"&lt;Value&gt;",""),"&lt;/Value&gt;",""))</f>
        <v>0.30958000000000002</v>
      </c>
      <c r="M63" s="7">
        <v>-0.14472377574175299</v>
      </c>
      <c r="N63" t="s">
        <v>1294</v>
      </c>
      <c r="O63" s="8">
        <f t="shared" si="6"/>
        <v>-0.19609699999999999</v>
      </c>
      <c r="P63" s="7">
        <v>0.131488228100164</v>
      </c>
      <c r="Q63" t="s">
        <v>1919</v>
      </c>
      <c r="R63" s="8">
        <f t="shared" si="7"/>
        <v>0.35947800000000002</v>
      </c>
      <c r="S63" s="7">
        <v>0.12310214532083801</v>
      </c>
      <c r="T63" t="s">
        <v>1493</v>
      </c>
      <c r="U63" s="8">
        <f t="shared" si="8"/>
        <v>5.0590999999999997E-2</v>
      </c>
      <c r="V63" s="7">
        <f t="shared" si="9"/>
        <v>-0.326386226854532</v>
      </c>
      <c r="W63" s="10">
        <f t="shared" si="10"/>
        <v>-4.9897999999999998E-2</v>
      </c>
      <c r="X63" s="10">
        <f t="shared" si="11"/>
        <v>-6.3409770654204001E-2</v>
      </c>
      <c r="Y63" s="8">
        <f t="shared" si="12"/>
        <v>0.66905800000000004</v>
      </c>
      <c r="Z63">
        <f t="shared" si="13"/>
        <v>-0.26782592106259101</v>
      </c>
      <c r="AA63">
        <f t="shared" si="14"/>
        <v>-0.24668799999999999</v>
      </c>
      <c r="AB63">
        <f t="shared" si="15"/>
        <v>-2.1621630420914986E-2</v>
      </c>
      <c r="AC63">
        <f t="shared" si="16"/>
        <v>-0.145506</v>
      </c>
      <c r="AN63" s="8" t="str">
        <f t="shared" si="18"/>
        <v>&lt;Value&gt;0.3579529603042,-0.384864865202381&lt;/Value&gt;</v>
      </c>
      <c r="AP63" t="s">
        <v>1919</v>
      </c>
    </row>
    <row r="64" spans="1:42" x14ac:dyDescent="0.2">
      <c r="A64" s="4">
        <v>63</v>
      </c>
      <c r="B64" s="7">
        <v>-2.2174247286154598</v>
      </c>
      <c r="C64" s="8" t="str">
        <f t="shared" si="3"/>
        <v>&lt;Value&gt;-2.21742472861546&lt;/Value&gt;</v>
      </c>
      <c r="D64" s="7">
        <v>0.35993091668954402</v>
      </c>
      <c r="E64" s="8">
        <v>-0.110871236430773</v>
      </c>
      <c r="F64" s="7">
        <v>0.48926357753210198</v>
      </c>
      <c r="G64" s="10" t="str">
        <f t="shared" si="4"/>
        <v>&lt;Value&gt;0.489263577532102&lt;/Value&gt;</v>
      </c>
      <c r="H64" s="10">
        <v>-0.22043747921635201</v>
      </c>
      <c r="I64" s="8" t="str">
        <f t="shared" si="5"/>
        <v>&lt;Value&gt;-0.220437479216352&lt;/Value&gt;</v>
      </c>
      <c r="J64" s="7">
        <v>-0.17755968175322601</v>
      </c>
      <c r="K64" t="s">
        <v>1723</v>
      </c>
      <c r="L64" s="8">
        <f xml:space="preserve">  _xlfn.NUMBERVALUE( SUBSTITUTE(SUBSTITUTE(K64,"&lt;Value&gt;",""),"&lt;/Value&gt;",""))</f>
        <v>0.316359</v>
      </c>
      <c r="M64" s="7">
        <v>-0.14166756271814199</v>
      </c>
      <c r="N64" t="s">
        <v>1295</v>
      </c>
      <c r="O64" s="8">
        <f t="shared" si="6"/>
        <v>-0.15601599999999999</v>
      </c>
      <c r="P64" s="7">
        <v>0.13136815009939601</v>
      </c>
      <c r="Q64" t="s">
        <v>1920</v>
      </c>
      <c r="R64" s="8">
        <f t="shared" si="7"/>
        <v>0.35949999999999999</v>
      </c>
      <c r="S64" s="7">
        <v>0.12298998683104199</v>
      </c>
      <c r="T64" t="s">
        <v>1494</v>
      </c>
      <c r="U64" s="8">
        <f t="shared" si="8"/>
        <v>3.5860999999999997E-2</v>
      </c>
      <c r="V64" s="7">
        <f t="shared" si="9"/>
        <v>-0.30892783185262201</v>
      </c>
      <c r="W64" s="10">
        <f t="shared" si="10"/>
        <v>-4.3140999999999985E-2</v>
      </c>
      <c r="X64" s="10">
        <f t="shared" si="11"/>
        <v>-4.6191531653829998E-2</v>
      </c>
      <c r="Y64" s="8">
        <f t="shared" si="12"/>
        <v>0.67585899999999999</v>
      </c>
      <c r="Z64">
        <f t="shared" si="13"/>
        <v>-0.26465754954918397</v>
      </c>
      <c r="AA64">
        <f t="shared" si="14"/>
        <v>-0.19187699999999999</v>
      </c>
      <c r="AB64">
        <f t="shared" si="15"/>
        <v>-1.8677575887099993E-2</v>
      </c>
      <c r="AC64">
        <f t="shared" si="16"/>
        <v>-0.12015499999999998</v>
      </c>
      <c r="AN64" s="8" t="str">
        <f t="shared" si="18"/>
        <v>&lt;Value&gt;0.489263577532102,-0.220437479216352&lt;/Value&gt;</v>
      </c>
      <c r="AP64" t="s">
        <v>1920</v>
      </c>
    </row>
    <row r="65" spans="1:42" x14ac:dyDescent="0.2">
      <c r="A65" s="4">
        <v>64</v>
      </c>
      <c r="B65" s="7">
        <v>-2.0926745208958</v>
      </c>
      <c r="C65" s="8" t="str">
        <f t="shared" si="3"/>
        <v>&lt;Value&gt;-2.0926745208958&lt;/Value&gt;</v>
      </c>
      <c r="D65" s="7">
        <v>0.414247129002557</v>
      </c>
      <c r="E65" s="8">
        <v>-0.10463372604479</v>
      </c>
      <c r="F65" s="7">
        <v>0.18238001013374799</v>
      </c>
      <c r="G65" s="10" t="str">
        <f t="shared" si="4"/>
        <v>&lt;Value&gt;0.182380010133748&lt;/Value&gt;</v>
      </c>
      <c r="H65" s="10">
        <v>-3.0078194544039798E-3</v>
      </c>
      <c r="I65" s="8" t="str">
        <f t="shared" si="5"/>
        <v>&lt;Value&gt;-0.00300781945440398&lt;/Value&gt;</v>
      </c>
      <c r="J65" s="7">
        <v>-0.15797103787505601</v>
      </c>
      <c r="K65" t="s">
        <v>1724</v>
      </c>
      <c r="L65" s="8">
        <f xml:space="preserve">  _xlfn.NUMBERVALUE( SUBSTITUTE(SUBSTITUTE(K65,"&lt;Value&gt;",""),"&lt;/Value&gt;",""))</f>
        <v>0.319191</v>
      </c>
      <c r="M65" s="7">
        <v>-0.139028116497559</v>
      </c>
      <c r="N65" t="s">
        <v>1296</v>
      </c>
      <c r="O65" s="8">
        <f t="shared" si="6"/>
        <v>-0.14175199999999999</v>
      </c>
      <c r="P65" s="7">
        <v>0.13124121486912199</v>
      </c>
      <c r="Q65" t="s">
        <v>1921</v>
      </c>
      <c r="R65" s="8">
        <f t="shared" si="7"/>
        <v>0.35950900000000002</v>
      </c>
      <c r="S65" s="7">
        <v>0.12287133615698501</v>
      </c>
      <c r="T65" t="s">
        <v>1495</v>
      </c>
      <c r="U65" s="8">
        <f t="shared" si="8"/>
        <v>3.2808999999999998E-2</v>
      </c>
      <c r="V65" s="7">
        <f t="shared" si="9"/>
        <v>-0.289212252744178</v>
      </c>
      <c r="W65" s="10">
        <f t="shared" si="10"/>
        <v>-4.031800000000002E-2</v>
      </c>
      <c r="X65" s="10">
        <f t="shared" si="11"/>
        <v>-2.6729823005934017E-2</v>
      </c>
      <c r="Y65" s="8">
        <f t="shared" si="12"/>
        <v>0.67870000000000008</v>
      </c>
      <c r="Z65">
        <f t="shared" si="13"/>
        <v>-0.26189945265454401</v>
      </c>
      <c r="AA65">
        <f t="shared" si="14"/>
        <v>-0.17456099999999999</v>
      </c>
      <c r="AB65">
        <f t="shared" si="15"/>
        <v>-1.6156780340573995E-2</v>
      </c>
      <c r="AC65">
        <f t="shared" si="16"/>
        <v>-0.10894299999999998</v>
      </c>
      <c r="AN65" s="8" t="str">
        <f t="shared" si="18"/>
        <v>&lt;Value&gt;0.182380010133748,-0.00300781945440398&lt;/Value&gt;</v>
      </c>
      <c r="AP65" t="s">
        <v>1921</v>
      </c>
    </row>
    <row r="66" spans="1:42" x14ac:dyDescent="0.2">
      <c r="A66" s="4">
        <v>65</v>
      </c>
      <c r="B66" s="7">
        <v>-2.0184954654641598</v>
      </c>
      <c r="C66" s="8" t="str">
        <f t="shared" si="3"/>
        <v>&lt;Value&gt;-2.01849546546416&lt;/Value&gt;</v>
      </c>
      <c r="D66" s="7">
        <v>0.44659278596609903</v>
      </c>
      <c r="E66" s="8">
        <v>-0.10092477327320799</v>
      </c>
      <c r="F66" s="7">
        <v>0.42706919732580301</v>
      </c>
      <c r="G66" s="10" t="str">
        <f t="shared" si="4"/>
        <v>&lt;Value&gt;0.427069197325803&lt;/Value&gt;</v>
      </c>
      <c r="H66" s="10">
        <v>-6.5307965839315293E-2</v>
      </c>
      <c r="I66" s="8" t="str">
        <f t="shared" si="5"/>
        <v>&lt;Value&gt;-0.0653079658393153&lt;/Value&gt;</v>
      </c>
      <c r="J66" s="7">
        <v>-0.13616906200554599</v>
      </c>
      <c r="K66" t="s">
        <v>1725</v>
      </c>
      <c r="L66" s="8">
        <f xml:space="preserve">  _xlfn.NUMBERVALUE( SUBSTITUTE(SUBSTITUTE(K66,"&lt;Value&gt;",""),"&lt;/Value&gt;",""))</f>
        <v>0.320797</v>
      </c>
      <c r="M66" s="7">
        <v>-0.13679603228739301</v>
      </c>
      <c r="N66" t="s">
        <v>1297</v>
      </c>
      <c r="O66" s="8">
        <f t="shared" si="6"/>
        <v>-0.13433100000000001</v>
      </c>
      <c r="P66" s="7">
        <v>0.13111303609094899</v>
      </c>
      <c r="Q66" t="s">
        <v>1902</v>
      </c>
      <c r="R66" s="8">
        <f t="shared" si="7"/>
        <v>0.35951499999999997</v>
      </c>
      <c r="S66" s="7">
        <v>0.12275145640251001</v>
      </c>
      <c r="T66" t="s">
        <v>1496</v>
      </c>
      <c r="U66" s="8">
        <f t="shared" si="8"/>
        <v>3.2423E-2</v>
      </c>
      <c r="V66" s="7">
        <f t="shared" si="9"/>
        <v>-0.26728209809649495</v>
      </c>
      <c r="W66" s="10">
        <f t="shared" si="10"/>
        <v>-3.8717999999999975E-2</v>
      </c>
      <c r="X66" s="10">
        <f t="shared" si="11"/>
        <v>-5.056025914597001E-3</v>
      </c>
      <c r="Y66" s="8">
        <f t="shared" si="12"/>
        <v>0.68031200000000003</v>
      </c>
      <c r="Z66">
        <f t="shared" si="13"/>
        <v>-0.25954748868990302</v>
      </c>
      <c r="AA66">
        <f t="shared" si="14"/>
        <v>-0.16675400000000001</v>
      </c>
      <c r="AB66">
        <f t="shared" si="15"/>
        <v>-1.4044575884883004E-2</v>
      </c>
      <c r="AC66">
        <f t="shared" si="16"/>
        <v>-0.101908</v>
      </c>
      <c r="AN66" s="8" t="str">
        <f t="shared" si="18"/>
        <v>&lt;Value&gt;0.427069197325803,-0.0653079658393153&lt;/Value&gt;</v>
      </c>
      <c r="AP66" t="s">
        <v>1902</v>
      </c>
    </row>
    <row r="67" spans="1:42" x14ac:dyDescent="0.2">
      <c r="A67" s="4">
        <v>66</v>
      </c>
      <c r="B67" s="7">
        <v>-1.96233203983829</v>
      </c>
      <c r="C67" s="8" t="str">
        <f t="shared" ref="C67:C130" si="19">CONCATENATE("&lt;Value&gt;",B67,"&lt;/Value&gt;")</f>
        <v>&lt;Value&gt;-1.96233203983829&lt;/Value&gt;</v>
      </c>
      <c r="D67" s="7">
        <v>0.47103348992643101</v>
      </c>
      <c r="E67" s="8">
        <v>-9.8116601991914396E-2</v>
      </c>
      <c r="F67" s="7">
        <v>0.50424713798579501</v>
      </c>
      <c r="G67" s="10" t="str">
        <f t="shared" ref="G67:G130" si="20">CONCATENATE("&lt;Value&gt;",F67,"&lt;/Value&gt;")</f>
        <v>&lt;Value&gt;0.504247137985795&lt;/Value&gt;</v>
      </c>
      <c r="H67" s="10">
        <v>-8.9572622701405494E-2</v>
      </c>
      <c r="I67" s="8" t="str">
        <f t="shared" ref="I67:I130" si="21">CONCATENATE("&lt;Value&gt;",H67,"&lt;/Value&gt;")</f>
        <v>&lt;Value&gt;-0.0895726227014055&lt;/Value&gt;</v>
      </c>
      <c r="J67" s="7">
        <v>-0.11219709480489599</v>
      </c>
      <c r="K67" t="s">
        <v>1726</v>
      </c>
      <c r="L67" s="8">
        <f xml:space="preserve">  _xlfn.NUMBERVALUE( SUBSTITUTE(SUBSTITUTE(K67,"&lt;Value&gt;",""),"&lt;/Value&gt;",""))</f>
        <v>0.32197399999999998</v>
      </c>
      <c r="M67" s="7">
        <v>-0.134956033400397</v>
      </c>
      <c r="N67" t="s">
        <v>1298</v>
      </c>
      <c r="O67" s="8">
        <f t="shared" ref="O67:O130" si="22" xml:space="preserve">  _xlfn.NUMBERVALUE( SUBSTITUTE(SUBSTITUTE(N67,"&lt;Value&gt;",""),"&lt;/Value&gt;",""))</f>
        <v>-0.12920599999999999</v>
      </c>
      <c r="P67" s="7">
        <v>0.130989275209242</v>
      </c>
      <c r="Q67" t="s">
        <v>1922</v>
      </c>
      <c r="R67" s="8">
        <f t="shared" ref="R67:R130" si="23" xml:space="preserve">  _xlfn.NUMBERVALUE( SUBSTITUTE(SUBSTITUTE(Q67,"&lt;Value&gt;",""),"&lt;/Value&gt;",""))</f>
        <v>0.35952000000000001</v>
      </c>
      <c r="S67" s="7">
        <v>0.122635661416184</v>
      </c>
      <c r="T67" t="s">
        <v>1497</v>
      </c>
      <c r="U67" s="8">
        <f t="shared" ref="U67:U130" si="24" xml:space="preserve">  _xlfn.NUMBERVALUE( SUBSTITUTE(SUBSTITUTE(T67,"&lt;Value&gt;",""),"&lt;/Value&gt;",""))</f>
        <v>3.2876000000000002E-2</v>
      </c>
      <c r="V67" s="7">
        <f t="shared" ref="V67:V130" si="25">J67-P67</f>
        <v>-0.24318637001413801</v>
      </c>
      <c r="W67" s="10">
        <f t="shared" ref="W67:W130" si="26">L67-R67</f>
        <v>-3.7546000000000024E-2</v>
      </c>
      <c r="X67" s="10">
        <f t="shared" ref="X67:X130" si="27">J67+P67</f>
        <v>1.8792180404346007E-2</v>
      </c>
      <c r="Y67" s="8">
        <f t="shared" ref="Y67:Y130" si="28">L67+R67</f>
        <v>0.68149400000000004</v>
      </c>
      <c r="Z67">
        <f t="shared" ref="Z67:Z130" si="29">M67-S67</f>
        <v>-0.25759169481658101</v>
      </c>
      <c r="AA67">
        <f t="shared" ref="AA67:AA130" si="30">O67-U67</f>
        <v>-0.162082</v>
      </c>
      <c r="AB67">
        <f t="shared" ref="AB67:AB130" si="31">M67+S67</f>
        <v>-1.2320371984212999E-2</v>
      </c>
      <c r="AC67">
        <f t="shared" ref="AC67:AC130" si="32">O67+U67</f>
        <v>-9.6329999999999985E-2</v>
      </c>
      <c r="AN67" s="8" t="str">
        <f t="shared" ref="AN67:AN130" si="33">CONCATENATE("&lt;Value&gt;",F67,",",H67,"&lt;/Value&gt;")</f>
        <v>&lt;Value&gt;0.504247137985795,-0.0895726227014055&lt;/Value&gt;</v>
      </c>
      <c r="AP67" t="s">
        <v>1922</v>
      </c>
    </row>
    <row r="68" spans="1:42" x14ac:dyDescent="0.2">
      <c r="A68" s="4">
        <v>67</v>
      </c>
      <c r="B68" s="7">
        <v>-1.95296766128104</v>
      </c>
      <c r="C68" s="8" t="str">
        <f t="shared" si="19"/>
        <v>&lt;Value&gt;-1.95296766128104&lt;/Value&gt;</v>
      </c>
      <c r="D68" s="7">
        <v>0.47510108488443797</v>
      </c>
      <c r="E68" s="8">
        <v>-9.7648383064051894E-2</v>
      </c>
      <c r="F68" s="7">
        <v>0.39463367345696299</v>
      </c>
      <c r="G68" s="10" t="str">
        <f t="shared" si="20"/>
        <v>&lt;Value&gt;0.394633673456963&lt;/Value&gt;</v>
      </c>
      <c r="H68" s="10">
        <v>-0.11765670114855301</v>
      </c>
      <c r="I68" s="8" t="str">
        <f t="shared" si="21"/>
        <v>&lt;Value&gt;-0.117656701148553&lt;/Value&gt;</v>
      </c>
      <c r="J68" s="7">
        <v>-8.6104401504564804E-2</v>
      </c>
      <c r="K68" t="s">
        <v>1727</v>
      </c>
      <c r="L68" s="8">
        <f xml:space="preserve">  _xlfn.NUMBERVALUE( SUBSTITUTE(SUBSTITUTE(K68,"&lt;Value&gt;",""),"&lt;/Value&gt;",""))</f>
        <v>0.32216699999999998</v>
      </c>
      <c r="M68" s="7">
        <v>-0.13348666108542401</v>
      </c>
      <c r="N68" t="s">
        <v>1299</v>
      </c>
      <c r="O68" s="8">
        <f t="shared" si="22"/>
        <v>-0.12839200000000001</v>
      </c>
      <c r="P68" s="7">
        <v>0.13087536258153201</v>
      </c>
      <c r="Q68" t="s">
        <v>1922</v>
      </c>
      <c r="R68" s="8">
        <f t="shared" si="23"/>
        <v>0.35952000000000001</v>
      </c>
      <c r="S68" s="7">
        <v>0.12252905434285601</v>
      </c>
      <c r="T68" t="s">
        <v>1498</v>
      </c>
      <c r="U68" s="8">
        <f t="shared" si="24"/>
        <v>3.3013000000000001E-2</v>
      </c>
      <c r="V68" s="7">
        <f t="shared" si="25"/>
        <v>-0.21697976408609682</v>
      </c>
      <c r="W68" s="10">
        <f t="shared" si="26"/>
        <v>-3.7353000000000025E-2</v>
      </c>
      <c r="X68" s="10">
        <f t="shared" si="27"/>
        <v>4.4770961076967208E-2</v>
      </c>
      <c r="Y68" s="8">
        <f t="shared" si="28"/>
        <v>0.68168699999999993</v>
      </c>
      <c r="Z68">
        <f t="shared" si="29"/>
        <v>-0.25601571542828</v>
      </c>
      <c r="AA68">
        <f t="shared" si="30"/>
        <v>-0.16140500000000002</v>
      </c>
      <c r="AB68">
        <f t="shared" si="31"/>
        <v>-1.0957606742568002E-2</v>
      </c>
      <c r="AC68">
        <f t="shared" si="32"/>
        <v>-9.5379000000000005E-2</v>
      </c>
      <c r="AN68" s="8" t="str">
        <f t="shared" si="33"/>
        <v>&lt;Value&gt;0.394633673456963,-0.117656701148553&lt;/Value&gt;</v>
      </c>
      <c r="AP68" t="s">
        <v>1922</v>
      </c>
    </row>
    <row r="69" spans="1:42" x14ac:dyDescent="0.2">
      <c r="A69" s="4">
        <v>68</v>
      </c>
      <c r="B69" s="7">
        <v>-1.84539676454726</v>
      </c>
      <c r="C69" s="8" t="str">
        <f t="shared" si="19"/>
        <v>&lt;Value&gt;-1.84539676454726&lt;/Value&gt;</v>
      </c>
      <c r="D69" s="7">
        <v>0.521586273042143</v>
      </c>
      <c r="E69" s="8">
        <v>-9.2269838227362996E-2</v>
      </c>
      <c r="F69" s="7">
        <v>0.621906747836661</v>
      </c>
      <c r="G69" s="10" t="str">
        <f t="shared" si="20"/>
        <v>&lt;Value&gt;0.621906747836661&lt;/Value&gt;</v>
      </c>
      <c r="H69" s="10">
        <v>-0.22932107846740599</v>
      </c>
      <c r="I69" s="8" t="str">
        <f t="shared" si="21"/>
        <v>&lt;Value&gt;-0.229321078467406&lt;/Value&gt;</v>
      </c>
      <c r="J69" s="7">
        <v>-5.7946038366050098E-2</v>
      </c>
      <c r="K69" t="s">
        <v>1728</v>
      </c>
      <c r="L69" s="8">
        <f xml:space="preserve">  _xlfn.NUMBERVALUE( SUBSTITUTE(SUBSTITUTE(K69,"&lt;Value&gt;",""),"&lt;/Value&gt;",""))</f>
        <v>0.324318</v>
      </c>
      <c r="M69" s="7">
        <v>-0.13236005959445199</v>
      </c>
      <c r="N69" t="s">
        <v>1300</v>
      </c>
      <c r="O69" s="8">
        <f t="shared" si="22"/>
        <v>-0.119827</v>
      </c>
      <c r="P69" s="7">
        <v>0.13077623293205501</v>
      </c>
      <c r="Q69" t="s">
        <v>1923</v>
      </c>
      <c r="R69" s="8">
        <f t="shared" si="23"/>
        <v>0.35952899999999999</v>
      </c>
      <c r="S69" s="7">
        <v>0.12243627890388099</v>
      </c>
      <c r="T69" t="s">
        <v>1499</v>
      </c>
      <c r="U69" s="8">
        <f t="shared" si="24"/>
        <v>3.5764999999999998E-2</v>
      </c>
      <c r="V69" s="7">
        <f t="shared" si="25"/>
        <v>-0.18872227129810509</v>
      </c>
      <c r="W69" s="10">
        <f t="shared" si="26"/>
        <v>-3.5210999999999992E-2</v>
      </c>
      <c r="X69" s="10">
        <f t="shared" si="27"/>
        <v>7.283019456600491E-2</v>
      </c>
      <c r="Y69" s="8">
        <f t="shared" si="28"/>
        <v>0.68384699999999998</v>
      </c>
      <c r="Z69">
        <f t="shared" si="29"/>
        <v>-0.254796338498333</v>
      </c>
      <c r="AA69">
        <f t="shared" si="30"/>
        <v>-0.15559200000000001</v>
      </c>
      <c r="AB69">
        <f t="shared" si="31"/>
        <v>-9.9237806905709963E-3</v>
      </c>
      <c r="AC69">
        <f t="shared" si="32"/>
        <v>-8.4061999999999998E-2</v>
      </c>
      <c r="AN69" s="8" t="str">
        <f t="shared" si="33"/>
        <v>&lt;Value&gt;0.621906747836661,-0.229321078467406&lt;/Value&gt;</v>
      </c>
      <c r="AP69" t="s">
        <v>1923</v>
      </c>
    </row>
    <row r="70" spans="1:42" x14ac:dyDescent="0.2">
      <c r="A70" s="4">
        <v>69</v>
      </c>
      <c r="B70" s="7">
        <v>-1.4561289779742399</v>
      </c>
      <c r="C70" s="8" t="str">
        <f t="shared" si="19"/>
        <v>&lt;Value&gt;-1.45612897797424&lt;/Value&gt;</v>
      </c>
      <c r="D70" s="7">
        <v>0.68224238031018702</v>
      </c>
      <c r="E70" s="8">
        <v>-7.2806448898711906E-2</v>
      </c>
      <c r="F70" s="7">
        <v>0.71578399090846001</v>
      </c>
      <c r="G70" s="10" t="str">
        <f t="shared" si="20"/>
        <v>&lt;Value&gt;0.71578399090846&lt;/Value&gt;</v>
      </c>
      <c r="H70" s="10">
        <v>-1.5212127236951801E-2</v>
      </c>
      <c r="I70" s="8" t="str">
        <f t="shared" si="21"/>
        <v>&lt;Value&gt;-0.0152121272369518&lt;/Value&gt;</v>
      </c>
      <c r="J70" s="7">
        <v>-2.7783022546465499E-2</v>
      </c>
      <c r="K70" t="s">
        <v>1729</v>
      </c>
      <c r="L70" s="8">
        <f xml:space="preserve">  _xlfn.NUMBERVALUE( SUBSTITUTE(SUBSTITUTE(K70,"&lt;Value&gt;",""),"&lt;/Value&gt;",""))</f>
        <v>0.33107199999999998</v>
      </c>
      <c r="M70" s="7">
        <v>-0.13154187800270101</v>
      </c>
      <c r="N70" t="s">
        <v>1301</v>
      </c>
      <c r="O70" s="8">
        <f t="shared" si="22"/>
        <v>-9.4869999999999996E-2</v>
      </c>
      <c r="P70" s="7">
        <v>0.13069608625915799</v>
      </c>
      <c r="Q70" t="s">
        <v>1924</v>
      </c>
      <c r="R70" s="8">
        <f t="shared" si="23"/>
        <v>0.35955700000000002</v>
      </c>
      <c r="S70" s="7">
        <v>0.122361293861755</v>
      </c>
      <c r="T70" t="s">
        <v>1500</v>
      </c>
      <c r="U70" s="8">
        <f t="shared" si="24"/>
        <v>3.2638E-2</v>
      </c>
      <c r="V70" s="7">
        <f t="shared" si="25"/>
        <v>-0.15847910880562349</v>
      </c>
      <c r="W70" s="10">
        <f t="shared" si="26"/>
        <v>-2.8485000000000038E-2</v>
      </c>
      <c r="X70" s="10">
        <f t="shared" si="27"/>
        <v>0.10291306371269249</v>
      </c>
      <c r="Y70" s="8">
        <f t="shared" si="28"/>
        <v>0.69062899999999994</v>
      </c>
      <c r="Z70">
        <f t="shared" si="29"/>
        <v>-0.25390317186445599</v>
      </c>
      <c r="AA70">
        <f t="shared" si="30"/>
        <v>-0.12750800000000001</v>
      </c>
      <c r="AB70">
        <f t="shared" si="31"/>
        <v>-9.1805841409460104E-3</v>
      </c>
      <c r="AC70">
        <f t="shared" si="32"/>
        <v>-6.2231999999999996E-2</v>
      </c>
      <c r="AN70" s="8" t="str">
        <f t="shared" si="33"/>
        <v>&lt;Value&gt;0.71578399090846,-0.0152121272369518&lt;/Value&gt;</v>
      </c>
      <c r="AP70" t="s">
        <v>1924</v>
      </c>
    </row>
    <row r="71" spans="1:42" x14ac:dyDescent="0.2">
      <c r="A71" s="4">
        <v>70</v>
      </c>
      <c r="B71" s="7">
        <v>-1.4139503000032501</v>
      </c>
      <c r="C71" s="8" t="str">
        <f t="shared" si="19"/>
        <v>&lt;Value&gt;-1.41395030000325&lt;/Value&gt;</v>
      </c>
      <c r="D71" s="7">
        <v>0.69855698439662905</v>
      </c>
      <c r="E71" s="8">
        <v>-7.0697515000162497E-2</v>
      </c>
      <c r="F71" s="7">
        <v>0.67840881905890404</v>
      </c>
      <c r="G71" s="10" t="str">
        <f t="shared" si="20"/>
        <v>&lt;Value&gt;0.678408819058904&lt;/Value&gt;</v>
      </c>
      <c r="H71" s="10">
        <v>-9.6106296683290904E-2</v>
      </c>
      <c r="I71" s="8" t="str">
        <f t="shared" si="21"/>
        <v>&lt;Value&gt;-0.0961062966832909&lt;/Value&gt;</v>
      </c>
      <c r="J71" s="7">
        <v>4.3171930220049001E-3</v>
      </c>
      <c r="K71" t="s">
        <v>1730</v>
      </c>
      <c r="L71" s="8">
        <f xml:space="preserve">  _xlfn.NUMBERVALUE( SUBSTITUTE(SUBSTITUTE(K71,"&lt;Value&gt;",""),"&lt;/Value&gt;",""))</f>
        <v>0.331708</v>
      </c>
      <c r="M71" s="7">
        <v>-0.130991308677709</v>
      </c>
      <c r="N71" t="s">
        <v>1302</v>
      </c>
      <c r="O71" s="8">
        <f t="shared" si="22"/>
        <v>-9.3086000000000002E-2</v>
      </c>
      <c r="P71" s="7">
        <v>0.13063818470466701</v>
      </c>
      <c r="Q71" t="s">
        <v>1925</v>
      </c>
      <c r="R71" s="8">
        <f t="shared" si="23"/>
        <v>0.35955999999999999</v>
      </c>
      <c r="S71" s="7">
        <v>0.12230718060588899</v>
      </c>
      <c r="T71" t="s">
        <v>1501</v>
      </c>
      <c r="U71" s="8">
        <f t="shared" si="24"/>
        <v>3.4077000000000003E-2</v>
      </c>
      <c r="V71" s="7">
        <f t="shared" si="25"/>
        <v>-0.12632099168266211</v>
      </c>
      <c r="W71" s="10">
        <f t="shared" si="26"/>
        <v>-2.7851999999999988E-2</v>
      </c>
      <c r="X71" s="10">
        <f t="shared" si="27"/>
        <v>0.1349553777266719</v>
      </c>
      <c r="Y71" s="8">
        <f t="shared" si="28"/>
        <v>0.69126799999999999</v>
      </c>
      <c r="Z71">
        <f t="shared" si="29"/>
        <v>-0.25329848928359799</v>
      </c>
      <c r="AA71">
        <f t="shared" si="30"/>
        <v>-0.127163</v>
      </c>
      <c r="AB71">
        <f t="shared" si="31"/>
        <v>-8.6841280718200076E-3</v>
      </c>
      <c r="AC71">
        <f t="shared" si="32"/>
        <v>-5.9008999999999999E-2</v>
      </c>
      <c r="AN71" s="8" t="str">
        <f t="shared" si="33"/>
        <v>&lt;Value&gt;0.678408819058904,-0.0961062966832909&lt;/Value&gt;</v>
      </c>
      <c r="AP71" t="s">
        <v>1925</v>
      </c>
    </row>
    <row r="72" spans="1:42" x14ac:dyDescent="0.2">
      <c r="A72" s="4">
        <v>71</v>
      </c>
      <c r="B72" s="7">
        <v>-1.39861074768333</v>
      </c>
      <c r="C72" s="8" t="str">
        <f t="shared" si="19"/>
        <v>&lt;Value&gt;-1.39861074768333&lt;/Value&gt;</v>
      </c>
      <c r="D72" s="7">
        <v>0.704422337294076</v>
      </c>
      <c r="E72" s="8">
        <v>-6.9930537384166602E-2</v>
      </c>
      <c r="F72" s="7">
        <v>0.63093849067196195</v>
      </c>
      <c r="G72" s="10" t="str">
        <f t="shared" si="20"/>
        <v>&lt;Value&gt;0.630938490671962&lt;/Value&gt;</v>
      </c>
      <c r="H72" s="10">
        <v>-0.16048295126545001</v>
      </c>
      <c r="I72" s="8" t="str">
        <f t="shared" si="21"/>
        <v>&lt;Value&gt;-0.16048295126545&lt;/Value&gt;</v>
      </c>
      <c r="J72" s="7">
        <v>3.8279952865212498E-2</v>
      </c>
      <c r="K72" t="s">
        <v>1731</v>
      </c>
      <c r="L72" s="8">
        <f xml:space="preserve">  _xlfn.NUMBERVALUE( SUBSTITUTE(SUBSTITUTE(K72,"&lt;Value&gt;",""),"&lt;/Value&gt;",""))</f>
        <v>0.33193400000000001</v>
      </c>
      <c r="M72" s="7">
        <v>-0.13066127959717699</v>
      </c>
      <c r="N72" t="s">
        <v>1303</v>
      </c>
      <c r="O72" s="8">
        <f t="shared" si="22"/>
        <v>-9.2478000000000005E-2</v>
      </c>
      <c r="P72" s="7">
        <v>0.13060469482828099</v>
      </c>
      <c r="Q72" t="s">
        <v>1926</v>
      </c>
      <c r="R72" s="8">
        <f t="shared" si="23"/>
        <v>0.35956100000000002</v>
      </c>
      <c r="S72" s="7">
        <v>0.12227599287527099</v>
      </c>
      <c r="T72" t="s">
        <v>1502</v>
      </c>
      <c r="U72" s="8">
        <f t="shared" si="24"/>
        <v>3.4673000000000002E-2</v>
      </c>
      <c r="V72" s="7">
        <f t="shared" si="25"/>
        <v>-9.2324741963068502E-2</v>
      </c>
      <c r="W72" s="10">
        <f t="shared" si="26"/>
        <v>-2.7627000000000013E-2</v>
      </c>
      <c r="X72" s="10">
        <f t="shared" si="27"/>
        <v>0.16888464769349348</v>
      </c>
      <c r="Y72" s="8">
        <f t="shared" si="28"/>
        <v>0.69149499999999997</v>
      </c>
      <c r="Z72">
        <f t="shared" si="29"/>
        <v>-0.25293727247244802</v>
      </c>
      <c r="AA72">
        <f t="shared" si="30"/>
        <v>-0.12715100000000001</v>
      </c>
      <c r="AB72">
        <f t="shared" si="31"/>
        <v>-8.385286721905999E-3</v>
      </c>
      <c r="AC72">
        <f t="shared" si="32"/>
        <v>-5.7805000000000002E-2</v>
      </c>
      <c r="AN72" s="8" t="str">
        <f t="shared" si="33"/>
        <v>&lt;Value&gt;0.630938490671962,-0.16048295126545&lt;/Value&gt;</v>
      </c>
      <c r="AP72" t="s">
        <v>1926</v>
      </c>
    </row>
    <row r="73" spans="1:42" x14ac:dyDescent="0.2">
      <c r="A73" s="4">
        <v>72</v>
      </c>
      <c r="B73" s="7">
        <v>-1.2202066638881901</v>
      </c>
      <c r="C73" s="8" t="str">
        <f t="shared" si="19"/>
        <v>&lt;Value&gt;-1.22020666388819&lt;/Value&gt;</v>
      </c>
      <c r="D73" s="7">
        <v>0.76968138531348196</v>
      </c>
      <c r="E73" s="8">
        <v>-6.1010333194409697E-2</v>
      </c>
      <c r="F73" s="7">
        <v>0.858933073554353</v>
      </c>
      <c r="G73" s="10" t="str">
        <f t="shared" si="20"/>
        <v>&lt;Value&gt;0.858933073554353&lt;/Value&gt;</v>
      </c>
      <c r="H73" s="10">
        <v>-0.111698351481392</v>
      </c>
      <c r="I73" s="8" t="str">
        <f t="shared" si="21"/>
        <v>&lt;Value&gt;-0.111698351481392&lt;/Value&gt;</v>
      </c>
      <c r="J73" s="7">
        <v>7.4022368228523205E-2</v>
      </c>
      <c r="K73" t="s">
        <v>1732</v>
      </c>
      <c r="L73" s="8">
        <f xml:space="preserve">  _xlfn.NUMBERVALUE( SUBSTITUTE(SUBSTITUTE(K73,"&lt;Value&gt;",""),"&lt;/Value&gt;",""))</f>
        <v>0.33438299999999999</v>
      </c>
      <c r="M73" s="7">
        <v>-0.13049881398517901</v>
      </c>
      <c r="N73" t="s">
        <v>1304</v>
      </c>
      <c r="O73" s="8">
        <f t="shared" si="22"/>
        <v>-8.6976999999999999E-2</v>
      </c>
      <c r="P73" s="7">
        <v>0.13059658317643699</v>
      </c>
      <c r="Q73" t="s">
        <v>1927</v>
      </c>
      <c r="R73" s="8">
        <f t="shared" si="23"/>
        <v>0.359572</v>
      </c>
      <c r="S73" s="7">
        <v>0.122268656239073</v>
      </c>
      <c r="T73" t="s">
        <v>1503</v>
      </c>
      <c r="U73" s="8">
        <f t="shared" si="24"/>
        <v>4.3965999999999998E-2</v>
      </c>
      <c r="V73" s="7">
        <f t="shared" si="25"/>
        <v>-5.6574214947913787E-2</v>
      </c>
      <c r="W73" s="10">
        <f t="shared" si="26"/>
        <v>-2.5189000000000017E-2</v>
      </c>
      <c r="X73" s="10">
        <f t="shared" si="27"/>
        <v>0.2046189514049602</v>
      </c>
      <c r="Y73" s="8">
        <f t="shared" si="28"/>
        <v>0.69395499999999999</v>
      </c>
      <c r="Z73">
        <f t="shared" si="29"/>
        <v>-0.252767470224252</v>
      </c>
      <c r="AA73">
        <f t="shared" si="30"/>
        <v>-0.130943</v>
      </c>
      <c r="AB73">
        <f t="shared" si="31"/>
        <v>-8.2301577461060121E-3</v>
      </c>
      <c r="AC73">
        <f t="shared" si="32"/>
        <v>-4.3011000000000001E-2</v>
      </c>
      <c r="AN73" s="8" t="str">
        <f t="shared" si="33"/>
        <v>&lt;Value&gt;0.858933073554353,-0.111698351481392&lt;/Value&gt;</v>
      </c>
      <c r="AP73" t="s">
        <v>1927</v>
      </c>
    </row>
    <row r="74" spans="1:42" x14ac:dyDescent="0.2">
      <c r="A74" s="4">
        <v>73</v>
      </c>
      <c r="B74" s="7">
        <v>-1.1682188769755399</v>
      </c>
      <c r="C74" s="8" t="str">
        <f t="shared" si="19"/>
        <v>&lt;Value&gt;-1.16821887697554&lt;/Value&gt;</v>
      </c>
      <c r="D74" s="7">
        <v>0.78757007577528604</v>
      </c>
      <c r="E74" s="8">
        <v>-5.8410943848777201E-2</v>
      </c>
      <c r="F74" s="7">
        <v>0.89953352253277497</v>
      </c>
      <c r="G74" s="10" t="str">
        <f t="shared" si="20"/>
        <v>&lt;Value&gt;0.899533522532775&lt;/Value&gt;</v>
      </c>
      <c r="H74" s="10">
        <v>-0.10343661461586801</v>
      </c>
      <c r="I74" s="8" t="str">
        <f t="shared" si="21"/>
        <v>&lt;Value&gt;-0.103436614615868&lt;/Value&gt;</v>
      </c>
      <c r="J74" s="7">
        <v>0.111452064564024</v>
      </c>
      <c r="K74" t="s">
        <v>1733</v>
      </c>
      <c r="L74" s="8">
        <f xml:space="preserve">  _xlfn.NUMBERVALUE( SUBSTITUTE(SUBSTITUTE(K74,"&lt;Value&gt;",""),"&lt;/Value&gt;",""))</f>
        <v>0.33503300000000003</v>
      </c>
      <c r="M74" s="7">
        <v>-0.13044556606173</v>
      </c>
      <c r="N74" t="s">
        <v>1305</v>
      </c>
      <c r="O74" s="8">
        <f t="shared" si="22"/>
        <v>-8.4303000000000003E-2</v>
      </c>
      <c r="P74" s="7">
        <v>0.13061357096919199</v>
      </c>
      <c r="Q74" t="s">
        <v>1928</v>
      </c>
      <c r="R74" s="8">
        <f t="shared" si="23"/>
        <v>0.35957499999999998</v>
      </c>
      <c r="S74" s="7">
        <v>0.122284923057177</v>
      </c>
      <c r="T74" t="s">
        <v>1504</v>
      </c>
      <c r="U74" s="8">
        <f t="shared" si="24"/>
        <v>3.8100000000000002E-2</v>
      </c>
      <c r="V74" s="7">
        <f t="shared" si="25"/>
        <v>-1.9161506405167991E-2</v>
      </c>
      <c r="W74" s="10">
        <f t="shared" si="26"/>
        <v>-2.4541999999999953E-2</v>
      </c>
      <c r="X74" s="10">
        <f t="shared" si="27"/>
        <v>0.24206563553321597</v>
      </c>
      <c r="Y74" s="8">
        <f t="shared" si="28"/>
        <v>0.694608</v>
      </c>
      <c r="Z74">
        <f t="shared" si="29"/>
        <v>-0.252730489118907</v>
      </c>
      <c r="AA74">
        <f t="shared" si="30"/>
        <v>-0.12240300000000001</v>
      </c>
      <c r="AB74">
        <f t="shared" si="31"/>
        <v>-8.1606430045529921E-3</v>
      </c>
      <c r="AC74">
        <f t="shared" si="32"/>
        <v>-4.6203000000000001E-2</v>
      </c>
      <c r="AN74" s="8" t="str">
        <f t="shared" si="33"/>
        <v>&lt;Value&gt;0.899533522532775,-0.103436614615868&lt;/Value&gt;</v>
      </c>
      <c r="AP74" t="s">
        <v>1928</v>
      </c>
    </row>
    <row r="75" spans="1:42" x14ac:dyDescent="0.2">
      <c r="A75" s="4">
        <v>74</v>
      </c>
      <c r="B75" s="7">
        <v>-1.1133928260153101</v>
      </c>
      <c r="C75" s="8" t="str">
        <f t="shared" si="19"/>
        <v>&lt;Value&gt;-1.11339282601531&lt;/Value&gt;</v>
      </c>
      <c r="D75" s="7">
        <v>0.80582716690350098</v>
      </c>
      <c r="E75" s="8">
        <v>-5.5669641300765398E-2</v>
      </c>
      <c r="F75" s="7">
        <v>0.86769624509677201</v>
      </c>
      <c r="G75" s="10" t="str">
        <f t="shared" si="20"/>
        <v>&lt;Value&gt;0.867696245096772&lt;/Value&gt;</v>
      </c>
      <c r="H75" s="10">
        <v>-0.131400287508255</v>
      </c>
      <c r="I75" s="8" t="str">
        <f t="shared" si="21"/>
        <v>&lt;Value&gt;-0.131400287508255&lt;/Value&gt;</v>
      </c>
      <c r="J75" s="7">
        <v>0.15046576264710501</v>
      </c>
      <c r="K75" t="s">
        <v>1734</v>
      </c>
      <c r="L75" s="8">
        <f xml:space="preserve">  _xlfn.NUMBERVALUE( SUBSTITUTE(SUBSTITUTE(K75,"&lt;Value&gt;",""),"&lt;/Value&gt;",""))</f>
        <v>0.33568799999999999</v>
      </c>
      <c r="M75" s="7">
        <v>-0.13043853621819201</v>
      </c>
      <c r="N75" t="s">
        <v>1306</v>
      </c>
      <c r="O75" s="8">
        <f t="shared" si="22"/>
        <v>-8.1729999999999997E-2</v>
      </c>
      <c r="P75" s="7">
        <v>0.130654151182792</v>
      </c>
      <c r="Q75" t="s">
        <v>1929</v>
      </c>
      <c r="R75" s="8">
        <f t="shared" si="23"/>
        <v>0.35957800000000001</v>
      </c>
      <c r="S75" s="7">
        <v>0.122323386264214</v>
      </c>
      <c r="T75" t="s">
        <v>1505</v>
      </c>
      <c r="U75" s="8">
        <f t="shared" si="24"/>
        <v>3.3323999999999999E-2</v>
      </c>
      <c r="V75" s="7">
        <f t="shared" si="25"/>
        <v>1.9811611464313011E-2</v>
      </c>
      <c r="W75" s="10">
        <f t="shared" si="26"/>
        <v>-2.3890000000000022E-2</v>
      </c>
      <c r="X75" s="10">
        <f t="shared" si="27"/>
        <v>0.28111991382989698</v>
      </c>
      <c r="Y75" s="8">
        <f t="shared" si="28"/>
        <v>0.69526599999999994</v>
      </c>
      <c r="Z75">
        <f t="shared" si="29"/>
        <v>-0.25276192248240603</v>
      </c>
      <c r="AA75">
        <f t="shared" si="30"/>
        <v>-0.11505399999999999</v>
      </c>
      <c r="AB75">
        <f t="shared" si="31"/>
        <v>-8.1151499539780098E-3</v>
      </c>
      <c r="AC75">
        <f t="shared" si="32"/>
        <v>-4.8405999999999998E-2</v>
      </c>
      <c r="AN75" s="8" t="str">
        <f t="shared" si="33"/>
        <v>&lt;Value&gt;0.867696245096772,-0.131400287508255&lt;/Value&gt;</v>
      </c>
      <c r="AP75" t="s">
        <v>1929</v>
      </c>
    </row>
    <row r="76" spans="1:42" x14ac:dyDescent="0.2">
      <c r="A76" s="4">
        <v>75</v>
      </c>
      <c r="B76" s="7">
        <v>-1.10915674253057</v>
      </c>
      <c r="C76" s="8" t="str">
        <f t="shared" si="19"/>
        <v>&lt;Value&gt;-1.10915674253057&lt;/Value&gt;</v>
      </c>
      <c r="D76" s="7">
        <v>0.80721089165298099</v>
      </c>
      <c r="E76" s="8">
        <v>-5.5457837126528603E-2</v>
      </c>
      <c r="F76" s="7">
        <v>0.77560030998131002</v>
      </c>
      <c r="G76" s="10" t="str">
        <f t="shared" si="20"/>
        <v>&lt;Value&gt;0.77560030998131&lt;/Value&gt;</v>
      </c>
      <c r="H76" s="10">
        <v>2.72639558447022E-2</v>
      </c>
      <c r="I76" s="8" t="str">
        <f t="shared" si="21"/>
        <v>&lt;Value&gt;0.0272639558447022&lt;/Value&gt;</v>
      </c>
      <c r="J76" s="7">
        <v>0.19094776030673399</v>
      </c>
      <c r="K76" t="s">
        <v>1735</v>
      </c>
      <c r="L76" s="8">
        <f xml:space="preserve">  _xlfn.NUMBERVALUE( SUBSTITUTE(SUBSTITUTE(K76,"&lt;Value&gt;",""),"&lt;/Value&gt;",""))</f>
        <v>0.33573700000000001</v>
      </c>
      <c r="M76" s="7">
        <v>-0.13041096281994199</v>
      </c>
      <c r="N76" t="s">
        <v>1307</v>
      </c>
      <c r="O76" s="8">
        <f t="shared" si="22"/>
        <v>-8.1541000000000002E-2</v>
      </c>
      <c r="P76" s="7">
        <v>0.13071566837336401</v>
      </c>
      <c r="Q76" t="s">
        <v>1929</v>
      </c>
      <c r="R76" s="8">
        <f t="shared" si="23"/>
        <v>0.35957800000000001</v>
      </c>
      <c r="S76" s="7">
        <v>0.122381552549437</v>
      </c>
      <c r="T76" t="s">
        <v>1506</v>
      </c>
      <c r="U76" s="8">
        <f t="shared" si="24"/>
        <v>3.3031999999999999E-2</v>
      </c>
      <c r="V76" s="7">
        <f t="shared" si="25"/>
        <v>6.023209193336998E-2</v>
      </c>
      <c r="W76" s="10">
        <f t="shared" si="26"/>
        <v>-2.3841000000000001E-2</v>
      </c>
      <c r="X76" s="10">
        <f t="shared" si="27"/>
        <v>0.32166342868009801</v>
      </c>
      <c r="Y76" s="8">
        <f t="shared" si="28"/>
        <v>0.69531500000000002</v>
      </c>
      <c r="Z76">
        <f t="shared" si="29"/>
        <v>-0.25279251536937897</v>
      </c>
      <c r="AA76">
        <f t="shared" si="30"/>
        <v>-0.11457300000000001</v>
      </c>
      <c r="AB76">
        <f t="shared" si="31"/>
        <v>-8.0294102705049941E-3</v>
      </c>
      <c r="AC76">
        <f t="shared" si="32"/>
        <v>-4.8509000000000004E-2</v>
      </c>
      <c r="AN76" s="8" t="str">
        <f t="shared" si="33"/>
        <v>&lt;Value&gt;0.77560030998131,0.0272639558447022&lt;/Value&gt;</v>
      </c>
      <c r="AP76" t="s">
        <v>1929</v>
      </c>
    </row>
    <row r="77" spans="1:42" x14ac:dyDescent="0.2">
      <c r="A77" s="4">
        <v>76</v>
      </c>
      <c r="B77" s="7">
        <v>-1.0868757712085</v>
      </c>
      <c r="C77" s="8" t="str">
        <f t="shared" si="19"/>
        <v>&lt;Value&gt;-1.0868757712085&lt;/Value&gt;</v>
      </c>
      <c r="D77" s="7">
        <v>0.81442396919389204</v>
      </c>
      <c r="E77" s="8">
        <v>-5.4343788560424801E-2</v>
      </c>
      <c r="F77" s="7">
        <v>0.93583809446291799</v>
      </c>
      <c r="G77" s="10" t="str">
        <f t="shared" si="20"/>
        <v>&lt;Value&gt;0.935838094462918&lt;/Value&gt;</v>
      </c>
      <c r="H77" s="10">
        <v>-0.10274098250245101</v>
      </c>
      <c r="I77" s="8" t="str">
        <f t="shared" si="21"/>
        <v>&lt;Value&gt;-0.102740982502451&lt;/Value&gt;</v>
      </c>
      <c r="J77" s="7">
        <v>0.23276839119680301</v>
      </c>
      <c r="K77" t="s">
        <v>1736</v>
      </c>
      <c r="L77" s="8">
        <f xml:space="preserve">  _xlfn.NUMBERVALUE( SUBSTITUTE(SUBSTITUTE(K77,"&lt;Value&gt;",""),"&lt;/Value&gt;",""))</f>
        <v>0.33599299999999999</v>
      </c>
      <c r="M77" s="7">
        <v>-0.13029338131517201</v>
      </c>
      <c r="N77" t="s">
        <v>1308</v>
      </c>
      <c r="O77" s="8">
        <f t="shared" si="22"/>
        <v>-8.0574000000000007E-2</v>
      </c>
      <c r="P77" s="7">
        <v>0.1307944584173</v>
      </c>
      <c r="Q77" t="s">
        <v>1930</v>
      </c>
      <c r="R77" s="8">
        <f t="shared" si="23"/>
        <v>0.35958000000000001</v>
      </c>
      <c r="S77" s="7">
        <v>0.122455972482785</v>
      </c>
      <c r="T77" t="s">
        <v>1507</v>
      </c>
      <c r="U77" s="8">
        <f t="shared" si="24"/>
        <v>3.1710000000000002E-2</v>
      </c>
      <c r="V77" s="7">
        <f t="shared" si="25"/>
        <v>0.10197393277950301</v>
      </c>
      <c r="W77" s="10">
        <f t="shared" si="26"/>
        <v>-2.3587000000000025E-2</v>
      </c>
      <c r="X77" s="10">
        <f t="shared" si="27"/>
        <v>0.36356284961410301</v>
      </c>
      <c r="Y77" s="8">
        <f t="shared" si="28"/>
        <v>0.695573</v>
      </c>
      <c r="Z77">
        <f t="shared" si="29"/>
        <v>-0.25274935379795704</v>
      </c>
      <c r="AA77">
        <f t="shared" si="30"/>
        <v>-0.11228400000000001</v>
      </c>
      <c r="AB77">
        <f t="shared" si="31"/>
        <v>-7.8374088323870106E-3</v>
      </c>
      <c r="AC77">
        <f t="shared" si="32"/>
        <v>-4.8864000000000005E-2</v>
      </c>
      <c r="AN77" s="8" t="str">
        <f t="shared" si="33"/>
        <v>&lt;Value&gt;0.935838094462918,-0.102740982502451&lt;/Value&gt;</v>
      </c>
      <c r="AP77" t="s">
        <v>1930</v>
      </c>
    </row>
    <row r="78" spans="1:42" x14ac:dyDescent="0.2">
      <c r="A78" s="4">
        <v>77</v>
      </c>
      <c r="B78" s="7">
        <v>-1.0756877661755699</v>
      </c>
      <c r="C78" s="8" t="str">
        <f t="shared" si="19"/>
        <v>&lt;Value&gt;-1.07568776617557&lt;/Value&gt;</v>
      </c>
      <c r="D78" s="7">
        <v>0.81800422259058403</v>
      </c>
      <c r="E78" s="8">
        <v>-5.3784388308778401E-2</v>
      </c>
      <c r="F78" s="7">
        <v>0.69844944696782796</v>
      </c>
      <c r="G78" s="10" t="str">
        <f t="shared" si="20"/>
        <v>&lt;Value&gt;0.698449446967828&lt;/Value&gt;</v>
      </c>
      <c r="H78" s="10">
        <v>-5.2079522417128599E-3</v>
      </c>
      <c r="I78" s="8" t="str">
        <f t="shared" si="21"/>
        <v>&lt;Value&gt;-0.00520795224171286&lt;/Value&gt;</v>
      </c>
      <c r="J78" s="7">
        <v>0.27578254388850099</v>
      </c>
      <c r="K78" t="s">
        <v>1737</v>
      </c>
      <c r="L78" s="8">
        <f xml:space="preserve">  _xlfn.NUMBERVALUE( SUBSTITUTE(SUBSTITUTE(K78,"&lt;Value&gt;",""),"&lt;/Value&gt;",""))</f>
        <v>0.336119</v>
      </c>
      <c r="M78" s="7">
        <v>-0.13001483464093599</v>
      </c>
      <c r="N78" t="s">
        <v>1309</v>
      </c>
      <c r="O78" s="8">
        <f t="shared" si="22"/>
        <v>-8.0102999999999994E-2</v>
      </c>
      <c r="P78" s="7">
        <v>0.13088604212530899</v>
      </c>
      <c r="Q78" t="s">
        <v>1930</v>
      </c>
      <c r="R78" s="8">
        <f t="shared" si="23"/>
        <v>0.35958000000000001</v>
      </c>
      <c r="S78" s="7">
        <v>0.122542422048523</v>
      </c>
      <c r="T78" t="s">
        <v>1508</v>
      </c>
      <c r="U78" s="8">
        <f t="shared" si="24"/>
        <v>3.1191E-2</v>
      </c>
      <c r="V78" s="7">
        <f t="shared" si="25"/>
        <v>0.14489650176319199</v>
      </c>
      <c r="W78" s="10">
        <f t="shared" si="26"/>
        <v>-2.346100000000001E-2</v>
      </c>
      <c r="X78" s="10">
        <f t="shared" si="27"/>
        <v>0.40666858601380995</v>
      </c>
      <c r="Y78" s="8">
        <f t="shared" si="28"/>
        <v>0.69569900000000007</v>
      </c>
      <c r="Z78">
        <f t="shared" si="29"/>
        <v>-0.252557256689459</v>
      </c>
      <c r="AA78">
        <f t="shared" si="30"/>
        <v>-0.11129399999999999</v>
      </c>
      <c r="AB78">
        <f t="shared" si="31"/>
        <v>-7.4724125924129914E-3</v>
      </c>
      <c r="AC78">
        <f t="shared" si="32"/>
        <v>-4.8911999999999997E-2</v>
      </c>
      <c r="AN78" s="8" t="str">
        <f t="shared" si="33"/>
        <v>&lt;Value&gt;0.698449446967828,-0.00520795224171286&lt;/Value&gt;</v>
      </c>
      <c r="AP78" t="s">
        <v>1930</v>
      </c>
    </row>
    <row r="79" spans="1:42" x14ac:dyDescent="0.2">
      <c r="A79" s="4">
        <v>78</v>
      </c>
      <c r="B79" s="7">
        <v>-1.0314423923217</v>
      </c>
      <c r="C79" s="8" t="str">
        <f t="shared" si="19"/>
        <v>&lt;Value&gt;-1.0314423923217&lt;/Value&gt;</v>
      </c>
      <c r="D79" s="7">
        <v>0.83188423732085304</v>
      </c>
      <c r="E79" s="8">
        <v>-5.1572119616084801E-2</v>
      </c>
      <c r="F79" s="7">
        <v>0.85092593856783405</v>
      </c>
      <c r="G79" s="10" t="str">
        <f t="shared" si="20"/>
        <v>&lt;Value&gt;0.850925938567834&lt;/Value&gt;</v>
      </c>
      <c r="H79" s="10">
        <v>-6.6874446605901305E-2</v>
      </c>
      <c r="I79" s="8" t="str">
        <f t="shared" si="21"/>
        <v>&lt;Value&gt;-0.0668744466059013&lt;/Value&gt;</v>
      </c>
      <c r="J79" s="7">
        <v>0.31982832845193299</v>
      </c>
      <c r="K79" t="s">
        <v>1738</v>
      </c>
      <c r="L79" s="8">
        <f xml:space="preserve">  _xlfn.NUMBERVALUE( SUBSTITUTE(SUBSTITUTE(K79,"&lt;Value&gt;",""),"&lt;/Value&gt;",""))</f>
        <v>0.33660699999999999</v>
      </c>
      <c r="M79" s="7">
        <v>-0.12950421233187501</v>
      </c>
      <c r="N79" t="s">
        <v>1310</v>
      </c>
      <c r="O79" s="8">
        <f t="shared" si="22"/>
        <v>-7.8340000000000007E-2</v>
      </c>
      <c r="P79" s="7">
        <v>0.13098536362732399</v>
      </c>
      <c r="Q79" t="s">
        <v>1931</v>
      </c>
      <c r="R79" s="8">
        <f t="shared" si="23"/>
        <v>0.35958200000000001</v>
      </c>
      <c r="S79" s="7">
        <v>0.12263612709522</v>
      </c>
      <c r="T79" t="s">
        <v>1509</v>
      </c>
      <c r="U79" s="8">
        <f t="shared" si="24"/>
        <v>3.0183999999999999E-2</v>
      </c>
      <c r="V79" s="7">
        <f t="shared" si="25"/>
        <v>0.18884296482460899</v>
      </c>
      <c r="W79" s="10">
        <f t="shared" si="26"/>
        <v>-2.2975000000000023E-2</v>
      </c>
      <c r="X79" s="10">
        <f t="shared" si="27"/>
        <v>0.45081369207925698</v>
      </c>
      <c r="Y79" s="8">
        <f t="shared" si="28"/>
        <v>0.69618899999999995</v>
      </c>
      <c r="Z79">
        <f t="shared" si="29"/>
        <v>-0.25214033942709502</v>
      </c>
      <c r="AA79">
        <f t="shared" si="30"/>
        <v>-0.10852400000000001</v>
      </c>
      <c r="AB79">
        <f t="shared" si="31"/>
        <v>-6.868085236655011E-3</v>
      </c>
      <c r="AC79">
        <f t="shared" si="32"/>
        <v>-4.8156000000000004E-2</v>
      </c>
      <c r="AN79" s="8" t="str">
        <f t="shared" si="33"/>
        <v>&lt;Value&gt;0.850925938567834,-0.0668744466059013&lt;/Value&gt;</v>
      </c>
      <c r="AP79" t="s">
        <v>1931</v>
      </c>
    </row>
    <row r="80" spans="1:42" x14ac:dyDescent="0.2">
      <c r="A80" s="4">
        <v>79</v>
      </c>
      <c r="B80" s="7">
        <v>-0.982344926483392</v>
      </c>
      <c r="C80" s="8" t="str">
        <f t="shared" si="19"/>
        <v>&lt;Value&gt;-0.982344926483392&lt;/Value&gt;</v>
      </c>
      <c r="D80" s="7">
        <v>0.84675070891412396</v>
      </c>
      <c r="E80" s="8">
        <v>-4.9117246324169597E-2</v>
      </c>
      <c r="F80" s="7">
        <v>1.0308402403753401</v>
      </c>
      <c r="G80" s="10" t="str">
        <f t="shared" si="20"/>
        <v>&lt;Value&gt;1.03084024037534&lt;/Value&gt;</v>
      </c>
      <c r="H80" s="10">
        <v>-0.11125169761734301</v>
      </c>
      <c r="I80" s="8" t="str">
        <f t="shared" si="21"/>
        <v>&lt;Value&gt;-0.111251697617343&lt;/Value&gt;</v>
      </c>
      <c r="J80" s="7">
        <v>0.36472597834177201</v>
      </c>
      <c r="K80" t="s">
        <v>1739</v>
      </c>
      <c r="L80" s="8">
        <f xml:space="preserve">  _xlfn.NUMBERVALUE( SUBSTITUTE(SUBSTITUTE(K80,"&lt;Value&gt;",""),"&lt;/Value&gt;",""))</f>
        <v>0.33712300000000001</v>
      </c>
      <c r="M80" s="7">
        <v>-0.128691689530572</v>
      </c>
      <c r="N80" t="s">
        <v>1311</v>
      </c>
      <c r="O80" s="8">
        <f t="shared" si="22"/>
        <v>-7.6562000000000005E-2</v>
      </c>
      <c r="P80" s="7">
        <v>0.13108706172753001</v>
      </c>
      <c r="Q80" t="s">
        <v>1932</v>
      </c>
      <c r="R80" s="8">
        <f t="shared" si="23"/>
        <v>0.35958499999999999</v>
      </c>
      <c r="S80" s="7">
        <v>0.122732019594921</v>
      </c>
      <c r="T80" t="s">
        <v>1510</v>
      </c>
      <c r="U80" s="8">
        <f t="shared" si="24"/>
        <v>3.1111E-2</v>
      </c>
      <c r="V80" s="7">
        <f t="shared" si="25"/>
        <v>0.23363891661424199</v>
      </c>
      <c r="W80" s="10">
        <f t="shared" si="26"/>
        <v>-2.2461999999999982E-2</v>
      </c>
      <c r="X80" s="10">
        <f t="shared" si="27"/>
        <v>0.49581304006930205</v>
      </c>
      <c r="Y80" s="8">
        <f t="shared" si="28"/>
        <v>0.69670799999999999</v>
      </c>
      <c r="Z80">
        <f t="shared" si="29"/>
        <v>-0.251423709125493</v>
      </c>
      <c r="AA80">
        <f t="shared" si="30"/>
        <v>-0.107673</v>
      </c>
      <c r="AB80">
        <f t="shared" si="31"/>
        <v>-5.9596699356510019E-3</v>
      </c>
      <c r="AC80">
        <f t="shared" si="32"/>
        <v>-4.5451000000000005E-2</v>
      </c>
      <c r="AN80" s="8" t="str">
        <f t="shared" si="33"/>
        <v>&lt;Value&gt;1.03084024037534,-0.111251697617343&lt;/Value&gt;</v>
      </c>
      <c r="AP80" t="s">
        <v>1932</v>
      </c>
    </row>
    <row r="81" spans="1:42" x14ac:dyDescent="0.2">
      <c r="A81" s="4">
        <v>80</v>
      </c>
      <c r="B81" s="7">
        <v>-0.96250781914998296</v>
      </c>
      <c r="C81" s="8" t="str">
        <f t="shared" si="19"/>
        <v>&lt;Value&gt;-0.962507819149983&lt;/Value&gt;</v>
      </c>
      <c r="D81" s="7">
        <v>0.85259284014055203</v>
      </c>
      <c r="E81" s="8">
        <v>-4.8125390957499098E-2</v>
      </c>
      <c r="F81" s="7">
        <v>0.82758472642196002</v>
      </c>
      <c r="G81" s="10" t="str">
        <f t="shared" si="20"/>
        <v>&lt;Value&gt;0.82758472642196&lt;/Value&gt;</v>
      </c>
      <c r="H81" s="10">
        <v>-7.6492858946709805E-2</v>
      </c>
      <c r="I81" s="8" t="str">
        <f t="shared" si="21"/>
        <v>&lt;Value&gt;-0.0764928589467098&lt;/Value&gt;</v>
      </c>
      <c r="J81" s="7">
        <v>0.41027707264088698</v>
      </c>
      <c r="K81" t="s">
        <v>1740</v>
      </c>
      <c r="L81" s="8">
        <f xml:space="preserve">  _xlfn.NUMBERVALUE( SUBSTITUTE(SUBSTITUTE(K81,"&lt;Value&gt;",""),"&lt;/Value&gt;",""))</f>
        <v>0.33732400000000001</v>
      </c>
      <c r="M81" s="7">
        <v>-0.12751023154694899</v>
      </c>
      <c r="N81" t="s">
        <v>1312</v>
      </c>
      <c r="O81" s="8">
        <f t="shared" si="22"/>
        <v>-7.5896000000000005E-2</v>
      </c>
      <c r="P81" s="7">
        <v>0.13118576027172599</v>
      </c>
      <c r="Q81" t="s">
        <v>1933</v>
      </c>
      <c r="R81" s="8">
        <f t="shared" si="23"/>
        <v>0.35958600000000002</v>
      </c>
      <c r="S81" s="7">
        <v>0.12282501250219401</v>
      </c>
      <c r="T81" t="s">
        <v>1511</v>
      </c>
      <c r="U81" s="8">
        <f t="shared" si="24"/>
        <v>3.2066999999999998E-2</v>
      </c>
      <c r="V81" s="7">
        <f t="shared" si="25"/>
        <v>0.27909131236916096</v>
      </c>
      <c r="W81" s="10">
        <f t="shared" si="26"/>
        <v>-2.2262000000000004E-2</v>
      </c>
      <c r="X81" s="10">
        <f t="shared" si="27"/>
        <v>0.54146283291261299</v>
      </c>
      <c r="Y81" s="8">
        <f t="shared" si="28"/>
        <v>0.69691000000000003</v>
      </c>
      <c r="Z81">
        <f t="shared" si="29"/>
        <v>-0.25033524404914298</v>
      </c>
      <c r="AA81">
        <f t="shared" si="30"/>
        <v>-0.107963</v>
      </c>
      <c r="AB81">
        <f t="shared" si="31"/>
        <v>-4.6852190447549819E-3</v>
      </c>
      <c r="AC81">
        <f t="shared" si="32"/>
        <v>-4.3829000000000007E-2</v>
      </c>
      <c r="AN81" s="8" t="str">
        <f t="shared" si="33"/>
        <v>&lt;Value&gt;0.82758472642196,-0.0764928589467098&lt;/Value&gt;</v>
      </c>
      <c r="AP81" t="s">
        <v>1933</v>
      </c>
    </row>
    <row r="82" spans="1:42" x14ac:dyDescent="0.2">
      <c r="A82" s="4">
        <v>81</v>
      </c>
      <c r="B82" s="7">
        <v>-0.80715979777267</v>
      </c>
      <c r="C82" s="8" t="str">
        <f t="shared" si="19"/>
        <v>&lt;Value&gt;-0.80715979777267&lt;/Value&gt;</v>
      </c>
      <c r="D82" s="7">
        <v>0.89489831219529703</v>
      </c>
      <c r="E82" s="8">
        <v>-4.0357989888633497E-2</v>
      </c>
      <c r="F82" s="7">
        <v>0.78365486515558302</v>
      </c>
      <c r="G82" s="10" t="str">
        <f t="shared" si="20"/>
        <v>&lt;Value&gt;0.783654865155583&lt;/Value&gt;</v>
      </c>
      <c r="H82" s="10">
        <v>-7.8341944224409196E-2</v>
      </c>
      <c r="I82" s="8" t="str">
        <f t="shared" si="21"/>
        <v>&lt;Value&gt;-0.0783419442244092&lt;/Value&gt;</v>
      </c>
      <c r="J82" s="7">
        <v>0.45626415750482802</v>
      </c>
      <c r="K82" t="s">
        <v>1741</v>
      </c>
      <c r="L82" s="8">
        <f xml:space="preserve">  _xlfn.NUMBERVALUE( SUBSTITUTE(SUBSTITUTE(K82,"&lt;Value&gt;",""),"&lt;/Value&gt;",""))</f>
        <v>0.33875699999999997</v>
      </c>
      <c r="M82" s="7">
        <v>-0.125897124979828</v>
      </c>
      <c r="N82" t="s">
        <v>1313</v>
      </c>
      <c r="O82" s="8">
        <f t="shared" si="22"/>
        <v>-7.1697999999999998E-2</v>
      </c>
      <c r="P82" s="7">
        <v>0.131276362094434</v>
      </c>
      <c r="Q82" t="s">
        <v>1934</v>
      </c>
      <c r="R82" s="8">
        <f t="shared" si="23"/>
        <v>0.359593</v>
      </c>
      <c r="S82" s="7">
        <v>0.122910278555058</v>
      </c>
      <c r="T82" t="s">
        <v>1512</v>
      </c>
      <c r="U82" s="8">
        <f t="shared" si="24"/>
        <v>4.7606999999999997E-2</v>
      </c>
      <c r="V82" s="7">
        <f t="shared" si="25"/>
        <v>0.32498779541039402</v>
      </c>
      <c r="W82" s="10">
        <f t="shared" si="26"/>
        <v>-2.0836000000000021E-2</v>
      </c>
      <c r="X82" s="10">
        <f t="shared" si="27"/>
        <v>0.58754051959926201</v>
      </c>
      <c r="Y82" s="8">
        <f t="shared" si="28"/>
        <v>0.69835000000000003</v>
      </c>
      <c r="Z82">
        <f t="shared" si="29"/>
        <v>-0.24880740353488601</v>
      </c>
      <c r="AA82">
        <f t="shared" si="30"/>
        <v>-0.11930499999999999</v>
      </c>
      <c r="AB82">
        <f t="shared" si="31"/>
        <v>-2.9868464247699983E-3</v>
      </c>
      <c r="AC82">
        <f t="shared" si="32"/>
        <v>-2.4091000000000001E-2</v>
      </c>
      <c r="AN82" s="8" t="str">
        <f t="shared" si="33"/>
        <v>&lt;Value&gt;0.783654865155583,-0.0783419442244092&lt;/Value&gt;</v>
      </c>
      <c r="AP82" t="s">
        <v>1934</v>
      </c>
    </row>
    <row r="83" spans="1:42" x14ac:dyDescent="0.2">
      <c r="A83" s="4">
        <v>82</v>
      </c>
      <c r="B83" s="7">
        <v>-0.80248742115372096</v>
      </c>
      <c r="C83" s="8" t="str">
        <f t="shared" si="19"/>
        <v>&lt;Value&gt;-0.802487421153721&lt;/Value&gt;</v>
      </c>
      <c r="D83" s="7">
        <v>0.89607245413363801</v>
      </c>
      <c r="E83" s="8">
        <v>-4.0124371057686098E-2</v>
      </c>
      <c r="F83" s="7">
        <v>1.1522771855554399</v>
      </c>
      <c r="G83" s="10" t="str">
        <f t="shared" si="20"/>
        <v>&lt;Value&gt;1.15227718555544&lt;/Value&gt;</v>
      </c>
      <c r="H83" s="10">
        <v>-0.20360433468363101</v>
      </c>
      <c r="I83" s="8" t="str">
        <f t="shared" si="21"/>
        <v>&lt;Value&gt;-0.203604334683631&lt;/Value&gt;</v>
      </c>
      <c r="J83" s="7">
        <v>0.50245083607591101</v>
      </c>
      <c r="K83" t="s">
        <v>1742</v>
      </c>
      <c r="L83" s="8">
        <f xml:space="preserve">  _xlfn.NUMBERVALUE( SUBSTITUTE(SUBSTITUTE(K83,"&lt;Value&gt;",""),"&lt;/Value&gt;",""))</f>
        <v>0.33879599999999999</v>
      </c>
      <c r="M83" s="7">
        <v>-0.123795492933668</v>
      </c>
      <c r="N83" t="s">
        <v>1314</v>
      </c>
      <c r="O83" s="8">
        <f t="shared" si="22"/>
        <v>-7.1598999999999996E-2</v>
      </c>
      <c r="P83" s="7">
        <v>0.13135433041924399</v>
      </c>
      <c r="Q83" t="s">
        <v>1934</v>
      </c>
      <c r="R83" s="8">
        <f t="shared" si="23"/>
        <v>0.359593</v>
      </c>
      <c r="S83" s="7">
        <v>0.12298351766195199</v>
      </c>
      <c r="T83" t="s">
        <v>1513</v>
      </c>
      <c r="U83" s="8">
        <f t="shared" si="24"/>
        <v>4.8222000000000001E-2</v>
      </c>
      <c r="V83" s="7">
        <f t="shared" si="25"/>
        <v>0.37109650565666702</v>
      </c>
      <c r="W83" s="10">
        <f t="shared" si="26"/>
        <v>-2.079700000000001E-2</v>
      </c>
      <c r="X83" s="10">
        <f t="shared" si="27"/>
        <v>0.63380516649515495</v>
      </c>
      <c r="Y83" s="8">
        <f t="shared" si="28"/>
        <v>0.69838899999999993</v>
      </c>
      <c r="Z83">
        <f t="shared" si="29"/>
        <v>-0.24677901059561999</v>
      </c>
      <c r="AA83">
        <f t="shared" si="30"/>
        <v>-0.119821</v>
      </c>
      <c r="AB83">
        <f t="shared" si="31"/>
        <v>-8.1197527171600337E-4</v>
      </c>
      <c r="AC83">
        <f t="shared" si="32"/>
        <v>-2.3376999999999995E-2</v>
      </c>
      <c r="AN83" s="8" t="str">
        <f t="shared" si="33"/>
        <v>&lt;Value&gt;1.15227718555544,-0.203604334683631&lt;/Value&gt;</v>
      </c>
      <c r="AP83" t="s">
        <v>1934</v>
      </c>
    </row>
    <row r="84" spans="1:42" x14ac:dyDescent="0.2">
      <c r="A84" s="4">
        <v>83</v>
      </c>
      <c r="B84" s="7">
        <v>-0.68675183269778695</v>
      </c>
      <c r="C84" s="8" t="str">
        <f t="shared" si="19"/>
        <v>&lt;Value&gt;-0.686751832697787&lt;/Value&gt;</v>
      </c>
      <c r="D84" s="7">
        <v>0.92322824990477803</v>
      </c>
      <c r="E84" s="8">
        <v>-3.4337591634889399E-2</v>
      </c>
      <c r="F84" s="7">
        <v>0.89067641889055205</v>
      </c>
      <c r="G84" s="10" t="str">
        <f t="shared" si="20"/>
        <v>&lt;Value&gt;0.890676418890552&lt;/Value&gt;</v>
      </c>
      <c r="H84" s="10">
        <v>-2.9487462069908901E-3</v>
      </c>
      <c r="I84" s="8" t="str">
        <f t="shared" si="21"/>
        <v>&lt;Value&gt;-0.00294874620699089&lt;/Value&gt;</v>
      </c>
      <c r="J84" s="7">
        <v>0.54858238341838395</v>
      </c>
      <c r="K84" t="s">
        <v>1743</v>
      </c>
      <c r="L84" s="8">
        <f xml:space="preserve">  _xlfn.NUMBERVALUE( SUBSTITUTE(SUBSTITUTE(K84,"&lt;Value&gt;",""),"&lt;/Value&gt;",""))</f>
        <v>0.33969100000000002</v>
      </c>
      <c r="M84" s="7">
        <v>-0.12115574973731</v>
      </c>
      <c r="N84" t="s">
        <v>1315</v>
      </c>
      <c r="O84" s="8">
        <f t="shared" si="22"/>
        <v>-5.6795999999999999E-2</v>
      </c>
      <c r="P84" s="7">
        <v>0.131415941730231</v>
      </c>
      <c r="Q84" t="s">
        <v>1935</v>
      </c>
      <c r="R84" s="8">
        <f t="shared" si="23"/>
        <v>0.359597</v>
      </c>
      <c r="S84" s="7">
        <v>0.123041197627392</v>
      </c>
      <c r="T84" t="s">
        <v>1514</v>
      </c>
      <c r="U84" s="8">
        <f t="shared" si="24"/>
        <v>3.9725000000000003E-2</v>
      </c>
      <c r="V84" s="7">
        <f t="shared" si="25"/>
        <v>0.41716644168815298</v>
      </c>
      <c r="W84" s="10">
        <f t="shared" si="26"/>
        <v>-1.9905999999999979E-2</v>
      </c>
      <c r="X84" s="10">
        <f t="shared" si="27"/>
        <v>0.67999832514861491</v>
      </c>
      <c r="Y84" s="8">
        <f t="shared" si="28"/>
        <v>0.69928800000000002</v>
      </c>
      <c r="Z84">
        <f t="shared" si="29"/>
        <v>-0.24419694736470199</v>
      </c>
      <c r="AA84">
        <f t="shared" si="30"/>
        <v>-9.6520999999999996E-2</v>
      </c>
      <c r="AB84">
        <f t="shared" si="31"/>
        <v>1.8854478900820065E-3</v>
      </c>
      <c r="AC84">
        <f t="shared" si="32"/>
        <v>-1.7070999999999996E-2</v>
      </c>
      <c r="AN84" s="8" t="str">
        <f t="shared" si="33"/>
        <v>&lt;Value&gt;0.890676418890552,-0.00294874620699089&lt;/Value&gt;</v>
      </c>
      <c r="AP84" t="s">
        <v>1935</v>
      </c>
    </row>
    <row r="85" spans="1:42" x14ac:dyDescent="0.2">
      <c r="A85" s="4">
        <v>84</v>
      </c>
      <c r="B85" s="7">
        <v>-0.675963324187281</v>
      </c>
      <c r="C85" s="8" t="str">
        <f t="shared" si="19"/>
        <v>&lt;Value&gt;-0.675963324187281&lt;/Value&gt;</v>
      </c>
      <c r="D85" s="7">
        <v>0.92556663677354301</v>
      </c>
      <c r="E85" s="8">
        <v>-3.3798166209364003E-2</v>
      </c>
      <c r="F85" s="7">
        <v>0.98378558397808002</v>
      </c>
      <c r="G85" s="10" t="str">
        <f t="shared" si="20"/>
        <v>&lt;Value&gt;0.98378558397808&lt;/Value&gt;</v>
      </c>
      <c r="H85" s="10">
        <v>-1.80620450995518E-2</v>
      </c>
      <c r="I85" s="8" t="str">
        <f t="shared" si="21"/>
        <v>&lt;Value&gt;-0.0180620450995518&lt;/Value&gt;</v>
      </c>
      <c r="J85" s="7">
        <v>0.59438692751508304</v>
      </c>
      <c r="K85" t="s">
        <v>1744</v>
      </c>
      <c r="L85" s="8">
        <f xml:space="preserve">  _xlfn.NUMBERVALUE( SUBSTITUTE(SUBSTITUTE(K85,"&lt;Value&gt;",""),"&lt;/Value&gt;",""))</f>
        <v>0.33976699999999999</v>
      </c>
      <c r="M85" s="7">
        <v>-0.117936949951919</v>
      </c>
      <c r="N85" t="s">
        <v>1316</v>
      </c>
      <c r="O85" s="8">
        <f t="shared" si="22"/>
        <v>-5.5458E-2</v>
      </c>
      <c r="P85" s="7">
        <v>0.13145849513646299</v>
      </c>
      <c r="Q85" t="s">
        <v>1935</v>
      </c>
      <c r="R85" s="8">
        <f t="shared" si="23"/>
        <v>0.359597</v>
      </c>
      <c r="S85" s="7">
        <v>0.123080753903933</v>
      </c>
      <c r="T85" t="s">
        <v>1515</v>
      </c>
      <c r="U85" s="8">
        <f t="shared" si="24"/>
        <v>3.9223000000000001E-2</v>
      </c>
      <c r="V85" s="7">
        <f t="shared" si="25"/>
        <v>0.46292843237862003</v>
      </c>
      <c r="W85" s="10">
        <f t="shared" si="26"/>
        <v>-1.9830000000000014E-2</v>
      </c>
      <c r="X85" s="10">
        <f t="shared" si="27"/>
        <v>0.72584542265154606</v>
      </c>
      <c r="Y85" s="8">
        <f t="shared" si="28"/>
        <v>0.69936399999999999</v>
      </c>
      <c r="Z85">
        <f t="shared" si="29"/>
        <v>-0.241017703855852</v>
      </c>
      <c r="AA85">
        <f t="shared" si="30"/>
        <v>-9.4681000000000001E-2</v>
      </c>
      <c r="AB85">
        <f t="shared" si="31"/>
        <v>5.1438039520139978E-3</v>
      </c>
      <c r="AC85">
        <f t="shared" si="32"/>
        <v>-1.6234999999999999E-2</v>
      </c>
      <c r="AN85" s="8" t="str">
        <f t="shared" si="33"/>
        <v>&lt;Value&gt;0.98378558397808,-0.0180620450995518&lt;/Value&gt;</v>
      </c>
      <c r="AP85" t="s">
        <v>1935</v>
      </c>
    </row>
    <row r="86" spans="1:42" x14ac:dyDescent="0.2">
      <c r="A86" s="4">
        <v>85</v>
      </c>
      <c r="B86" s="7">
        <v>-0.48428746860934802</v>
      </c>
      <c r="C86" s="8" t="str">
        <f t="shared" si="19"/>
        <v>&lt;Value&gt;-0.484287468609348&lt;/Value&gt;</v>
      </c>
      <c r="D86" s="7">
        <v>0.96136677626608602</v>
      </c>
      <c r="E86" s="8">
        <v>-2.4214373430467399E-2</v>
      </c>
      <c r="F86" s="7">
        <v>0.85542613951755198</v>
      </c>
      <c r="G86" s="10" t="str">
        <f t="shared" si="20"/>
        <v>&lt;Value&gt;0.855426139517552&lt;/Value&gt;</v>
      </c>
      <c r="H86" s="10">
        <v>3.4215127159679698E-2</v>
      </c>
      <c r="I86" s="8" t="str">
        <f t="shared" si="21"/>
        <v>&lt;Value&gt;0.0342151271596797&lt;/Value&gt;</v>
      </c>
      <c r="J86" s="7">
        <v>0.63957721953256697</v>
      </c>
      <c r="K86" t="s">
        <v>1745</v>
      </c>
      <c r="L86" s="8">
        <f xml:space="preserve">  _xlfn.NUMBERVALUE( SUBSTITUTE(SUBSTITUTE(K86,"&lt;Value&gt;",""),"&lt;/Value&gt;",""))</f>
        <v>0.34091500000000002</v>
      </c>
      <c r="M86" s="7">
        <v>-0.114107987438339</v>
      </c>
      <c r="N86" t="s">
        <v>1317</v>
      </c>
      <c r="O86" s="8">
        <f t="shared" si="22"/>
        <v>-3.2617E-2</v>
      </c>
      <c r="P86" s="7">
        <v>0.13148046510807199</v>
      </c>
      <c r="Q86" t="s">
        <v>1936</v>
      </c>
      <c r="R86" s="8">
        <f t="shared" si="23"/>
        <v>0.35960300000000001</v>
      </c>
      <c r="S86" s="7">
        <v>0.123100735810368</v>
      </c>
      <c r="T86" t="s">
        <v>1516</v>
      </c>
      <c r="U86" s="8">
        <f t="shared" si="24"/>
        <v>4.0826000000000001E-2</v>
      </c>
      <c r="V86" s="7">
        <f t="shared" si="25"/>
        <v>0.50809675442449498</v>
      </c>
      <c r="W86" s="10">
        <f t="shared" si="26"/>
        <v>-1.8687999999999982E-2</v>
      </c>
      <c r="X86" s="10">
        <f t="shared" si="27"/>
        <v>0.77105768464063895</v>
      </c>
      <c r="Y86" s="8">
        <f t="shared" si="28"/>
        <v>0.70051799999999997</v>
      </c>
      <c r="Z86">
        <f t="shared" si="29"/>
        <v>-0.23720872324870701</v>
      </c>
      <c r="AA86">
        <f t="shared" si="30"/>
        <v>-7.3443000000000008E-2</v>
      </c>
      <c r="AB86">
        <f t="shared" si="31"/>
        <v>8.9927483720289997E-3</v>
      </c>
      <c r="AC86">
        <f t="shared" si="32"/>
        <v>8.209000000000001E-3</v>
      </c>
      <c r="AN86" s="8" t="str">
        <f t="shared" si="33"/>
        <v>&lt;Value&gt;0.855426139517552,0.0342151271596797&lt;/Value&gt;</v>
      </c>
      <c r="AP86" t="s">
        <v>1936</v>
      </c>
    </row>
    <row r="87" spans="1:42" x14ac:dyDescent="0.2">
      <c r="A87" s="4">
        <v>86</v>
      </c>
      <c r="B87" s="7">
        <v>-0.33410864531428802</v>
      </c>
      <c r="C87" s="8" t="str">
        <f t="shared" si="19"/>
        <v>&lt;Value&gt;-0.334108645314288&lt;/Value&gt;</v>
      </c>
      <c r="D87" s="7">
        <v>0.98149880113537602</v>
      </c>
      <c r="E87" s="8">
        <v>-1.6705432265714401E-2</v>
      </c>
      <c r="F87" s="7">
        <v>1.01941454404584</v>
      </c>
      <c r="G87" s="10" t="str">
        <f t="shared" si="20"/>
        <v>&lt;Value&gt;1.01941454404584&lt;/Value&gt;</v>
      </c>
      <c r="H87" s="10">
        <v>-8.3062299105740797E-2</v>
      </c>
      <c r="I87" s="8" t="str">
        <f t="shared" si="21"/>
        <v>&lt;Value&gt;-0.0830622991057408&lt;/Value&gt;</v>
      </c>
      <c r="J87" s="7">
        <v>0.68385299698515101</v>
      </c>
      <c r="K87" t="s">
        <v>1746</v>
      </c>
      <c r="L87" s="8">
        <f xml:space="preserve">  _xlfn.NUMBERVALUE( SUBSTITUTE(SUBSTITUTE(K87,"&lt;Value&gt;",""),"&lt;/Value&gt;",""))</f>
        <v>0.34154099999999998</v>
      </c>
      <c r="M87" s="7">
        <v>-0.109648602873436</v>
      </c>
      <c r="N87" t="s">
        <v>1318</v>
      </c>
      <c r="O87" s="8">
        <f t="shared" si="22"/>
        <v>-1.5602E-2</v>
      </c>
      <c r="P87" s="7">
        <v>0.13148158713671901</v>
      </c>
      <c r="Q87" t="s">
        <v>1937</v>
      </c>
      <c r="R87" s="8">
        <f t="shared" si="23"/>
        <v>0.35960500000000001</v>
      </c>
      <c r="S87" s="7">
        <v>0.123100889191066</v>
      </c>
      <c r="T87" t="s">
        <v>1517</v>
      </c>
      <c r="U87" s="8">
        <f t="shared" si="24"/>
        <v>5.3793000000000001E-2</v>
      </c>
      <c r="V87" s="7">
        <f t="shared" si="25"/>
        <v>0.55237140984843203</v>
      </c>
      <c r="W87" s="10">
        <f t="shared" si="26"/>
        <v>-1.8064000000000024E-2</v>
      </c>
      <c r="X87" s="10">
        <f t="shared" si="27"/>
        <v>0.81533458412186999</v>
      </c>
      <c r="Y87" s="8">
        <f t="shared" si="28"/>
        <v>0.70114600000000005</v>
      </c>
      <c r="Z87">
        <f t="shared" si="29"/>
        <v>-0.23274949206450202</v>
      </c>
      <c r="AA87">
        <f t="shared" si="30"/>
        <v>-6.9394999999999998E-2</v>
      </c>
      <c r="AB87">
        <f t="shared" si="31"/>
        <v>1.3452286317629999E-2</v>
      </c>
      <c r="AC87">
        <f t="shared" si="32"/>
        <v>3.8191000000000003E-2</v>
      </c>
      <c r="AN87" s="8" t="str">
        <f t="shared" si="33"/>
        <v>&lt;Value&gt;1.01941454404584,-0.0830622991057408&lt;/Value&gt;</v>
      </c>
      <c r="AP87" t="s">
        <v>1937</v>
      </c>
    </row>
    <row r="88" spans="1:42" x14ac:dyDescent="0.2">
      <c r="A88" s="4">
        <v>87</v>
      </c>
      <c r="B88" s="7">
        <v>-0.31922966375316397</v>
      </c>
      <c r="C88" s="8" t="str">
        <f t="shared" si="19"/>
        <v>&lt;Value&gt;-0.319229663753164&lt;/Value&gt;</v>
      </c>
      <c r="D88" s="7">
        <v>0.98310173689578995</v>
      </c>
      <c r="E88" s="8">
        <v>-1.59614831876582E-2</v>
      </c>
      <c r="F88" s="7">
        <v>1.0446690429844701</v>
      </c>
      <c r="G88" s="10" t="str">
        <f t="shared" si="20"/>
        <v>&lt;Value&gt;1.04466904298447&lt;/Value&gt;</v>
      </c>
      <c r="H88" s="10">
        <v>6.2719993020329302E-3</v>
      </c>
      <c r="I88" s="8" t="str">
        <f t="shared" si="21"/>
        <v>&lt;Value&gt;0.00627199930203293&lt;/Value&gt;</v>
      </c>
      <c r="J88" s="7">
        <v>0.72690392277798699</v>
      </c>
      <c r="K88" t="s">
        <v>1747</v>
      </c>
      <c r="L88" s="8">
        <f xml:space="preserve">  _xlfn.NUMBERVALUE( SUBSTITUTE(SUBSTITUTE(K88,"&lt;Value&gt;",""),"&lt;/Value&gt;",""))</f>
        <v>0.34159</v>
      </c>
      <c r="M88" s="7">
        <v>-0.104550162327153</v>
      </c>
      <c r="N88" t="s">
        <v>1319</v>
      </c>
      <c r="O88" s="8">
        <f t="shared" si="22"/>
        <v>-1.3942E-2</v>
      </c>
      <c r="P88" s="7">
        <v>0.13146286930248099</v>
      </c>
      <c r="Q88" t="s">
        <v>1937</v>
      </c>
      <c r="R88" s="8">
        <f t="shared" si="23"/>
        <v>0.35960500000000001</v>
      </c>
      <c r="S88" s="7">
        <v>0.12308216874733</v>
      </c>
      <c r="T88" t="s">
        <v>1518</v>
      </c>
      <c r="U88" s="8">
        <f t="shared" si="24"/>
        <v>5.5432000000000002E-2</v>
      </c>
      <c r="V88" s="7">
        <f t="shared" si="25"/>
        <v>0.59544105347550602</v>
      </c>
      <c r="W88" s="10">
        <f t="shared" si="26"/>
        <v>-1.8015000000000003E-2</v>
      </c>
      <c r="X88" s="10">
        <f t="shared" si="27"/>
        <v>0.85836679208046796</v>
      </c>
      <c r="Y88" s="8">
        <f t="shared" si="28"/>
        <v>0.70119500000000001</v>
      </c>
      <c r="Z88">
        <f t="shared" si="29"/>
        <v>-0.227632331074483</v>
      </c>
      <c r="AA88">
        <f t="shared" si="30"/>
        <v>-6.9374000000000005E-2</v>
      </c>
      <c r="AB88">
        <f t="shared" si="31"/>
        <v>1.8532006420176994E-2</v>
      </c>
      <c r="AC88">
        <f t="shared" si="32"/>
        <v>4.1489999999999999E-2</v>
      </c>
      <c r="AN88" s="8" t="str">
        <f t="shared" si="33"/>
        <v>&lt;Value&gt;1.04466904298447,0.00627199930203293&lt;/Value&gt;</v>
      </c>
      <c r="AP88" t="s">
        <v>1937</v>
      </c>
    </row>
    <row r="89" spans="1:42" x14ac:dyDescent="0.2">
      <c r="A89" s="4">
        <v>88</v>
      </c>
      <c r="B89" s="7">
        <v>9.9778320790111508E-3</v>
      </c>
      <c r="C89" s="8" t="str">
        <f t="shared" si="19"/>
        <v>&lt;Value&gt;0.00997783207901115&lt;/Value&gt;</v>
      </c>
      <c r="D89" s="7">
        <v>0.999983407227097</v>
      </c>
      <c r="E89" s="8">
        <v>4.9889160395055797E-4</v>
      </c>
      <c r="F89" s="7">
        <v>1.00058476725128</v>
      </c>
      <c r="G89" s="10" t="str">
        <f t="shared" si="20"/>
        <v>&lt;Value&gt;1.00058476725128&lt;/Value&gt;</v>
      </c>
      <c r="H89" s="10">
        <v>-1.0870125062100999E-2</v>
      </c>
      <c r="I89" s="8" t="str">
        <f t="shared" si="21"/>
        <v>&lt;Value&gt;-0.010870125062101&lt;/Value&gt;</v>
      </c>
      <c r="J89" s="7">
        <v>0.76841306212093397</v>
      </c>
      <c r="K89" t="s">
        <v>1748</v>
      </c>
      <c r="L89" s="8">
        <f xml:space="preserve">  _xlfn.NUMBERVALUE( SUBSTITUTE(SUBSTITUTE(K89,"&lt;Value&gt;",""),"&lt;/Value&gt;",""))</f>
        <v>0.34207399999999999</v>
      </c>
      <c r="M89" s="7">
        <v>-9.88161752358582E-2</v>
      </c>
      <c r="N89" t="s">
        <v>1320</v>
      </c>
      <c r="O89" s="8">
        <f t="shared" si="22"/>
        <v>7.123E-3</v>
      </c>
      <c r="P89" s="7">
        <v>0.13142652681258901</v>
      </c>
      <c r="Q89" t="s">
        <v>1938</v>
      </c>
      <c r="R89" s="8">
        <f t="shared" si="23"/>
        <v>0.35960599999999998</v>
      </c>
      <c r="S89" s="7">
        <v>0.123046677152162</v>
      </c>
      <c r="T89" t="s">
        <v>1519</v>
      </c>
      <c r="U89" s="8">
        <f t="shared" si="24"/>
        <v>6.3170000000000004E-2</v>
      </c>
      <c r="V89" s="7">
        <f t="shared" si="25"/>
        <v>0.63698653530834493</v>
      </c>
      <c r="W89" s="10">
        <f t="shared" si="26"/>
        <v>-1.7531999999999992E-2</v>
      </c>
      <c r="X89" s="10">
        <f t="shared" si="27"/>
        <v>0.899839588933523</v>
      </c>
      <c r="Y89" s="8">
        <f t="shared" si="28"/>
        <v>0.70167999999999997</v>
      </c>
      <c r="Z89">
        <f t="shared" si="29"/>
        <v>-0.2218628523880202</v>
      </c>
      <c r="AA89">
        <f t="shared" si="30"/>
        <v>-5.6047000000000007E-2</v>
      </c>
      <c r="AB89">
        <f t="shared" si="31"/>
        <v>2.4230501916303798E-2</v>
      </c>
      <c r="AC89">
        <f t="shared" si="32"/>
        <v>7.0293000000000008E-2</v>
      </c>
      <c r="AN89" s="8" t="str">
        <f t="shared" si="33"/>
        <v>&lt;Value&gt;1.00058476725128,-0.010870125062101&lt;/Value&gt;</v>
      </c>
      <c r="AP89" t="s">
        <v>1938</v>
      </c>
    </row>
    <row r="90" spans="1:42" x14ac:dyDescent="0.2">
      <c r="A90" s="4">
        <v>89</v>
      </c>
      <c r="B90" s="7">
        <v>0.13589048111005</v>
      </c>
      <c r="C90" s="8" t="str">
        <f t="shared" si="19"/>
        <v>&lt;Value&gt;0.13589048111005&lt;/Value&gt;</v>
      </c>
      <c r="D90" s="7">
        <v>0.99692513661974902</v>
      </c>
      <c r="E90" s="8">
        <v>6.7945240555025198E-3</v>
      </c>
      <c r="F90" s="7">
        <v>1.03991384559957</v>
      </c>
      <c r="G90" s="10" t="str">
        <f t="shared" si="20"/>
        <v>&lt;Value&gt;1.03991384559957&lt;/Value&gt;</v>
      </c>
      <c r="H90" s="10">
        <v>6.0240056546893898E-2</v>
      </c>
      <c r="I90" s="8" t="str">
        <f t="shared" si="21"/>
        <v>&lt;Value&gt;0.0602400565468939&lt;/Value&gt;</v>
      </c>
      <c r="J90" s="7">
        <v>0.80806083875402201</v>
      </c>
      <c r="K90" t="s">
        <v>1749</v>
      </c>
      <c r="L90" s="8">
        <f xml:space="preserve">  _xlfn.NUMBERVALUE( SUBSTITUTE(SUBSTITUTE(K90,"&lt;Value&gt;",""),"&lt;/Value&gt;",""))</f>
        <v>0.34195500000000001</v>
      </c>
      <c r="M90" s="7">
        <v>-9.2462527165911898E-2</v>
      </c>
      <c r="N90" t="s">
        <v>1321</v>
      </c>
      <c r="O90" s="8">
        <f t="shared" si="22"/>
        <v>3.617E-3</v>
      </c>
      <c r="P90" s="7">
        <v>0.13137584116368201</v>
      </c>
      <c r="Q90" t="s">
        <v>1939</v>
      </c>
      <c r="R90" s="8">
        <f t="shared" si="23"/>
        <v>0.35960399999999998</v>
      </c>
      <c r="S90" s="7">
        <v>0.12299753242113499</v>
      </c>
      <c r="T90" t="s">
        <v>1520</v>
      </c>
      <c r="U90" s="8">
        <f t="shared" si="24"/>
        <v>4.8049000000000001E-2</v>
      </c>
      <c r="V90" s="7">
        <f t="shared" si="25"/>
        <v>0.67668499759033995</v>
      </c>
      <c r="W90" s="10">
        <f t="shared" si="26"/>
        <v>-1.764899999999997E-2</v>
      </c>
      <c r="X90" s="10">
        <f t="shared" si="27"/>
        <v>0.93943667991770408</v>
      </c>
      <c r="Y90" s="8">
        <f t="shared" si="28"/>
        <v>0.70155900000000004</v>
      </c>
      <c r="Z90">
        <f t="shared" si="29"/>
        <v>-0.21546005958704689</v>
      </c>
      <c r="AA90">
        <f t="shared" si="30"/>
        <v>-4.4431999999999999E-2</v>
      </c>
      <c r="AB90">
        <f t="shared" si="31"/>
        <v>3.0535005255223097E-2</v>
      </c>
      <c r="AC90">
        <f t="shared" si="32"/>
        <v>5.1666000000000004E-2</v>
      </c>
      <c r="AN90" s="8" t="str">
        <f t="shared" si="33"/>
        <v>&lt;Value&gt;1.03991384559957,0.0602400565468939&lt;/Value&gt;</v>
      </c>
      <c r="AP90" t="s">
        <v>1939</v>
      </c>
    </row>
    <row r="91" spans="1:42" x14ac:dyDescent="0.2">
      <c r="A91" s="4">
        <v>90</v>
      </c>
      <c r="B91" s="7">
        <v>0.27629670076552998</v>
      </c>
      <c r="C91" s="8" t="str">
        <f t="shared" si="19"/>
        <v>&lt;Value&gt;0.27629670076553&lt;/Value&gt;</v>
      </c>
      <c r="D91" s="7">
        <v>0.98732516547299498</v>
      </c>
      <c r="E91" s="8">
        <v>1.3814835038276499E-2</v>
      </c>
      <c r="F91" s="7">
        <v>1.1461266339365701</v>
      </c>
      <c r="G91" s="10" t="str">
        <f t="shared" si="20"/>
        <v>&lt;Value&gt;1.14612663393657&lt;/Value&gt;</v>
      </c>
      <c r="H91" s="10">
        <v>-8.6869942471080902E-2</v>
      </c>
      <c r="I91" s="8" t="str">
        <f t="shared" si="21"/>
        <v>&lt;Value&gt;-0.0868699424710809&lt;/Value&gt;</v>
      </c>
      <c r="J91" s="7">
        <v>0.84552939259724802</v>
      </c>
      <c r="K91" t="s">
        <v>1750</v>
      </c>
      <c r="L91" s="8">
        <f xml:space="preserve">  _xlfn.NUMBERVALUE( SUBSTITUTE(SUBSTITUTE(K91,"&lt;Value&gt;",""),"&lt;/Value&gt;",""))</f>
        <v>0.34162399999999998</v>
      </c>
      <c r="M91" s="7">
        <v>-8.5517410926473705E-2</v>
      </c>
      <c r="N91" t="s">
        <v>1322</v>
      </c>
      <c r="O91" s="8">
        <f t="shared" si="22"/>
        <v>-2.2800000000000001E-4</v>
      </c>
      <c r="P91" s="7">
        <v>0.131314950451901</v>
      </c>
      <c r="Q91" t="s">
        <v>1940</v>
      </c>
      <c r="R91" s="8">
        <f t="shared" si="23"/>
        <v>0.359601</v>
      </c>
      <c r="S91" s="7">
        <v>0.12293866964960801</v>
      </c>
      <c r="T91" t="s">
        <v>1521</v>
      </c>
      <c r="U91" s="8">
        <f t="shared" si="24"/>
        <v>3.7659999999999999E-2</v>
      </c>
      <c r="V91" s="7">
        <f t="shared" si="25"/>
        <v>0.71421444214534702</v>
      </c>
      <c r="W91" s="10">
        <f t="shared" si="26"/>
        <v>-1.7977000000000021E-2</v>
      </c>
      <c r="X91" s="10">
        <f t="shared" si="27"/>
        <v>0.97684434304914902</v>
      </c>
      <c r="Y91" s="8">
        <f t="shared" si="28"/>
        <v>0.70122499999999999</v>
      </c>
      <c r="Z91">
        <f t="shared" si="29"/>
        <v>-0.20845608057608173</v>
      </c>
      <c r="AA91">
        <f t="shared" si="30"/>
        <v>-3.7887999999999998E-2</v>
      </c>
      <c r="AB91">
        <f t="shared" si="31"/>
        <v>3.7421258723134301E-2</v>
      </c>
      <c r="AC91">
        <f t="shared" si="32"/>
        <v>3.7432E-2</v>
      </c>
      <c r="AN91" s="8" t="str">
        <f t="shared" si="33"/>
        <v>&lt;Value&gt;1.14612663393657,-0.0868699424710809&lt;/Value&gt;</v>
      </c>
      <c r="AP91" t="s">
        <v>1940</v>
      </c>
    </row>
    <row r="92" spans="1:42" x14ac:dyDescent="0.2">
      <c r="A92" s="4">
        <v>91</v>
      </c>
      <c r="B92" s="7">
        <v>0.39432315841756199</v>
      </c>
      <c r="C92" s="8" t="str">
        <f t="shared" si="19"/>
        <v>&lt;Value&gt;0.394323158417562&lt;/Value&gt;</v>
      </c>
      <c r="D92" s="7">
        <v>0.97428560827970301</v>
      </c>
      <c r="E92" s="8">
        <v>1.9716157920878101E-2</v>
      </c>
      <c r="F92" s="7">
        <v>0.789180083733099</v>
      </c>
      <c r="G92" s="10" t="str">
        <f t="shared" si="20"/>
        <v>&lt;Value&gt;0.789180083733099&lt;/Value&gt;</v>
      </c>
      <c r="H92" s="10">
        <v>0.12630609846337401</v>
      </c>
      <c r="I92" s="8" t="str">
        <f t="shared" si="21"/>
        <v>&lt;Value&gt;0.126306098463374&lt;/Value&gt;</v>
      </c>
      <c r="J92" s="7">
        <v>0.88050724359596599</v>
      </c>
      <c r="K92" t="s">
        <v>1751</v>
      </c>
      <c r="L92" s="8">
        <f xml:space="preserve">  _xlfn.NUMBERVALUE( SUBSTITUTE(SUBSTITUTE(K92,"&lt;Value&gt;",""),"&lt;/Value&gt;",""))</f>
        <v>0.34118300000000001</v>
      </c>
      <c r="M92" s="7">
        <v>-7.80209485822983E-2</v>
      </c>
      <c r="N92" t="s">
        <v>1323</v>
      </c>
      <c r="O92" s="8">
        <f t="shared" si="22"/>
        <v>-3.46E-3</v>
      </c>
      <c r="P92" s="7">
        <v>0.131248582223467</v>
      </c>
      <c r="Q92" t="s">
        <v>1935</v>
      </c>
      <c r="R92" s="8">
        <f t="shared" si="23"/>
        <v>0.359597</v>
      </c>
      <c r="S92" s="7">
        <v>0.122874587865346</v>
      </c>
      <c r="T92" t="s">
        <v>1522</v>
      </c>
      <c r="U92" s="8">
        <f t="shared" si="24"/>
        <v>3.7719000000000003E-2</v>
      </c>
      <c r="V92" s="7">
        <f t="shared" si="25"/>
        <v>0.74925866137249897</v>
      </c>
      <c r="W92" s="10">
        <f t="shared" si="26"/>
        <v>-1.8413999999999986E-2</v>
      </c>
      <c r="X92" s="10">
        <f t="shared" si="27"/>
        <v>1.011755825819433</v>
      </c>
      <c r="Y92" s="8">
        <f t="shared" si="28"/>
        <v>0.70077999999999996</v>
      </c>
      <c r="Z92">
        <f t="shared" si="29"/>
        <v>-0.2008955364476443</v>
      </c>
      <c r="AA92">
        <f t="shared" si="30"/>
        <v>-4.1179E-2</v>
      </c>
      <c r="AB92">
        <f t="shared" si="31"/>
        <v>4.4853639283047697E-2</v>
      </c>
      <c r="AC92">
        <f t="shared" si="32"/>
        <v>3.4259000000000005E-2</v>
      </c>
      <c r="AN92" s="8" t="str">
        <f t="shared" si="33"/>
        <v>&lt;Value&gt;0.789180083733099,0.126306098463374&lt;/Value&gt;</v>
      </c>
      <c r="AP92" t="s">
        <v>1935</v>
      </c>
    </row>
    <row r="93" spans="1:42" x14ac:dyDescent="0.2">
      <c r="A93" s="4">
        <v>92</v>
      </c>
      <c r="B93" s="7">
        <v>0.40380636422954402</v>
      </c>
      <c r="C93" s="8" t="str">
        <f t="shared" si="19"/>
        <v>&lt;Value&gt;0.403806364229544&lt;/Value&gt;</v>
      </c>
      <c r="D93" s="7">
        <v>0.97304411531677704</v>
      </c>
      <c r="E93" s="8">
        <v>2.0190318211477199E-2</v>
      </c>
      <c r="F93" s="7">
        <v>1.00014369562983</v>
      </c>
      <c r="G93" s="10" t="str">
        <f t="shared" si="20"/>
        <v>&lt;Value&gt;1.00014369562983&lt;/Value&gt;</v>
      </c>
      <c r="H93" s="10">
        <v>-4.4213020200653801E-3</v>
      </c>
      <c r="I93" s="8" t="str">
        <f t="shared" si="21"/>
        <v>&lt;Value&gt;-0.00442130202006538&lt;/Value&gt;</v>
      </c>
      <c r="J93" s="7">
        <v>0.91269415188887504</v>
      </c>
      <c r="K93" t="s">
        <v>1752</v>
      </c>
      <c r="L93" s="8">
        <f xml:space="preserve">  _xlfn.NUMBERVALUE( SUBSTITUTE(SUBSTITUTE(K93,"&lt;Value&gt;",""),"&lt;/Value&gt;",""))</f>
        <v>0.341142</v>
      </c>
      <c r="M93" s="7">
        <v>-7.0024506414097104E-2</v>
      </c>
      <c r="N93" t="s">
        <v>1324</v>
      </c>
      <c r="O93" s="8">
        <f t="shared" si="22"/>
        <v>-3.7209999999999999E-3</v>
      </c>
      <c r="P93" s="7">
        <v>0.131181744758785</v>
      </c>
      <c r="Q93" t="s">
        <v>1935</v>
      </c>
      <c r="R93" s="8">
        <f t="shared" si="23"/>
        <v>0.359597</v>
      </c>
      <c r="S93" s="7">
        <v>0.122810057041233</v>
      </c>
      <c r="T93" t="s">
        <v>1523</v>
      </c>
      <c r="U93" s="8">
        <f t="shared" si="24"/>
        <v>3.8113000000000001E-2</v>
      </c>
      <c r="V93" s="7">
        <f t="shared" si="25"/>
        <v>0.78151240713009007</v>
      </c>
      <c r="W93" s="10">
        <f t="shared" si="26"/>
        <v>-1.8454999999999999E-2</v>
      </c>
      <c r="X93" s="10">
        <f t="shared" si="27"/>
        <v>1.04387589664766</v>
      </c>
      <c r="Y93" s="8">
        <f t="shared" si="28"/>
        <v>0.700739</v>
      </c>
      <c r="Z93">
        <f t="shared" si="29"/>
        <v>-0.19283456345533012</v>
      </c>
      <c r="AA93">
        <f t="shared" si="30"/>
        <v>-4.1834000000000003E-2</v>
      </c>
      <c r="AB93">
        <f t="shared" si="31"/>
        <v>5.2785550627135899E-2</v>
      </c>
      <c r="AC93">
        <f t="shared" si="32"/>
        <v>3.4391999999999999E-2</v>
      </c>
      <c r="AN93" s="8" t="str">
        <f t="shared" si="33"/>
        <v>&lt;Value&gt;1.00014369562983,-0.00442130202006538&lt;/Value&gt;</v>
      </c>
      <c r="AP93" t="s">
        <v>1935</v>
      </c>
    </row>
    <row r="94" spans="1:42" x14ac:dyDescent="0.2">
      <c r="A94" s="4">
        <v>93</v>
      </c>
      <c r="B94" s="7">
        <v>0.43179352996109799</v>
      </c>
      <c r="C94" s="8" t="str">
        <f t="shared" si="19"/>
        <v>&lt;Value&gt;0.431793529961098&lt;/Value&gt;</v>
      </c>
      <c r="D94" s="7">
        <v>0.969214125126443</v>
      </c>
      <c r="E94" s="8">
        <v>2.1589676498054901E-2</v>
      </c>
      <c r="F94" s="7">
        <v>0.70671345911489303</v>
      </c>
      <c r="G94" s="10" t="str">
        <f t="shared" si="20"/>
        <v>&lt;Value&gt;0.706713459114893&lt;/Value&gt;</v>
      </c>
      <c r="H94" s="10">
        <v>8.4183510942586595E-2</v>
      </c>
      <c r="I94" s="8" t="str">
        <f t="shared" si="21"/>
        <v>&lt;Value&gt;0.0841835109425866&lt;/Value&gt;</v>
      </c>
      <c r="J94" s="7">
        <v>0.94180605310485599</v>
      </c>
      <c r="K94" t="s">
        <v>1753</v>
      </c>
      <c r="L94" s="8">
        <f xml:space="preserve">  _xlfn.NUMBERVALUE( SUBSTITUTE(SUBSTITUTE(K94,"&lt;Value&gt;",""),"&lt;/Value&gt;",""))</f>
        <v>0.34101300000000001</v>
      </c>
      <c r="M94" s="7">
        <v>-6.15897145264492E-2</v>
      </c>
      <c r="N94" t="s">
        <v>1325</v>
      </c>
      <c r="O94" s="8">
        <f t="shared" si="22"/>
        <v>-4.4939999999999997E-3</v>
      </c>
      <c r="P94" s="7">
        <v>0.13111939639837</v>
      </c>
      <c r="Q94" t="s">
        <v>1941</v>
      </c>
      <c r="R94" s="8">
        <f t="shared" si="23"/>
        <v>0.35959600000000003</v>
      </c>
      <c r="S94" s="7">
        <v>0.122749803868824</v>
      </c>
      <c r="T94" t="s">
        <v>1524</v>
      </c>
      <c r="U94" s="8">
        <f t="shared" si="24"/>
        <v>3.9579999999999997E-2</v>
      </c>
      <c r="V94" s="7">
        <f t="shared" si="25"/>
        <v>0.81068665670648599</v>
      </c>
      <c r="W94" s="10">
        <f t="shared" si="26"/>
        <v>-1.8583000000000016E-2</v>
      </c>
      <c r="X94" s="10">
        <f t="shared" si="27"/>
        <v>1.0729254495032259</v>
      </c>
      <c r="Y94" s="8">
        <f t="shared" si="28"/>
        <v>0.70060900000000004</v>
      </c>
      <c r="Z94">
        <f t="shared" si="29"/>
        <v>-0.18433951839527321</v>
      </c>
      <c r="AA94">
        <f t="shared" si="30"/>
        <v>-4.4073999999999995E-2</v>
      </c>
      <c r="AB94">
        <f t="shared" si="31"/>
        <v>6.1160089342374803E-2</v>
      </c>
      <c r="AC94">
        <f t="shared" si="32"/>
        <v>3.5085999999999999E-2</v>
      </c>
      <c r="AN94" s="8" t="str">
        <f t="shared" si="33"/>
        <v>&lt;Value&gt;0.706713459114893,0.0841835109425866&lt;/Value&gt;</v>
      </c>
      <c r="AP94" t="s">
        <v>1941</v>
      </c>
    </row>
    <row r="95" spans="1:42" x14ac:dyDescent="0.2">
      <c r="A95" s="4">
        <v>94</v>
      </c>
      <c r="B95" s="7">
        <v>0.46626636824019102</v>
      </c>
      <c r="C95" s="8" t="str">
        <f t="shared" si="19"/>
        <v>&lt;Value&gt;0.466266368240191&lt;/Value&gt;</v>
      </c>
      <c r="D95" s="7">
        <v>0.96415778499682703</v>
      </c>
      <c r="E95" s="8">
        <v>2.33133184120096E-2</v>
      </c>
      <c r="F95" s="7">
        <v>0.96790295366072299</v>
      </c>
      <c r="G95" s="10" t="str">
        <f t="shared" si="20"/>
        <v>&lt;Value&gt;0.967902953660723&lt;/Value&gt;</v>
      </c>
      <c r="H95" s="10">
        <v>-6.8839251119515596E-2</v>
      </c>
      <c r="I95" s="8" t="str">
        <f t="shared" si="21"/>
        <v>&lt;Value&gt;-0.0688392511195156&lt;/Value&gt;</v>
      </c>
      <c r="J95" s="7">
        <v>0.96757994011198301</v>
      </c>
      <c r="K95" t="s">
        <v>1754</v>
      </c>
      <c r="L95" s="8">
        <f xml:space="preserve">  _xlfn.NUMBERVALUE( SUBSTITUTE(SUBSTITUTE(K95,"&lt;Value&gt;",""),"&lt;/Value&gt;",""))</f>
        <v>0.34084199999999998</v>
      </c>
      <c r="M95" s="7">
        <v>-5.2787212248605102E-2</v>
      </c>
      <c r="N95" t="s">
        <v>1326</v>
      </c>
      <c r="O95" s="8">
        <f t="shared" si="22"/>
        <v>-5.4510000000000001E-3</v>
      </c>
      <c r="P95" s="7">
        <v>0.13106611501832699</v>
      </c>
      <c r="Q95" t="s">
        <v>1942</v>
      </c>
      <c r="R95" s="8">
        <f t="shared" si="23"/>
        <v>0.359595</v>
      </c>
      <c r="S95" s="7">
        <v>0.122698197299264</v>
      </c>
      <c r="T95" t="s">
        <v>1525</v>
      </c>
      <c r="U95" s="8">
        <f t="shared" si="24"/>
        <v>4.1957000000000001E-2</v>
      </c>
      <c r="V95" s="7">
        <f t="shared" si="25"/>
        <v>0.83651382509365602</v>
      </c>
      <c r="W95" s="10">
        <f t="shared" si="26"/>
        <v>-1.875300000000002E-2</v>
      </c>
      <c r="X95" s="10">
        <f t="shared" si="27"/>
        <v>1.0986460551303101</v>
      </c>
      <c r="Y95" s="8">
        <f t="shared" si="28"/>
        <v>0.70043699999999998</v>
      </c>
      <c r="Z95">
        <f t="shared" si="29"/>
        <v>-0.17548540954786909</v>
      </c>
      <c r="AA95">
        <f t="shared" si="30"/>
        <v>-4.7407999999999999E-2</v>
      </c>
      <c r="AB95">
        <f t="shared" si="31"/>
        <v>6.9910985050658903E-2</v>
      </c>
      <c r="AC95">
        <f t="shared" si="32"/>
        <v>3.6506000000000004E-2</v>
      </c>
      <c r="AN95" s="8" t="str">
        <f t="shared" si="33"/>
        <v>&lt;Value&gt;0.967902953660723,-0.0688392511195156&lt;/Value&gt;</v>
      </c>
      <c r="AP95" t="s">
        <v>1942</v>
      </c>
    </row>
    <row r="96" spans="1:42" x14ac:dyDescent="0.2">
      <c r="A96" s="4">
        <v>95</v>
      </c>
      <c r="B96" s="7">
        <v>0.57844932656857095</v>
      </c>
      <c r="C96" s="8" t="str">
        <f t="shared" si="19"/>
        <v>&lt;Value&gt;0.578449326568571&lt;/Value&gt;</v>
      </c>
      <c r="D96" s="7">
        <v>0.94515832745722295</v>
      </c>
      <c r="E96" s="8">
        <v>2.8922466328428501E-2</v>
      </c>
      <c r="F96" s="7">
        <v>1.1996594585037701</v>
      </c>
      <c r="G96" s="10" t="str">
        <f t="shared" si="20"/>
        <v>&lt;Value&gt;1.19965945850377&lt;/Value&gt;</v>
      </c>
      <c r="H96" s="10">
        <v>-0.21177786515468</v>
      </c>
      <c r="I96" s="8" t="str">
        <f t="shared" si="21"/>
        <v>&lt;Value&gt;-0.21177786515468&lt;/Value&gt;</v>
      </c>
      <c r="J96" s="7">
        <v>0.98977855927453195</v>
      </c>
      <c r="K96" t="s">
        <v>1755</v>
      </c>
      <c r="L96" s="8">
        <f xml:space="preserve">  _xlfn.NUMBERVALUE( SUBSTITUTE(SUBSTITUTE(K96,"&lt;Value&gt;",""),"&lt;/Value&gt;",""))</f>
        <v>0.34020099999999998</v>
      </c>
      <c r="M96" s="7">
        <v>-4.3695149352076398E-2</v>
      </c>
      <c r="N96" t="s">
        <v>1327</v>
      </c>
      <c r="O96" s="8">
        <f t="shared" si="22"/>
        <v>-8.5769999999999996E-3</v>
      </c>
      <c r="P96" s="7">
        <v>0.13102579066179901</v>
      </c>
      <c r="Q96" t="s">
        <v>1943</v>
      </c>
      <c r="R96" s="8">
        <f t="shared" si="23"/>
        <v>0.35959000000000002</v>
      </c>
      <c r="S96" s="7">
        <v>0.12265895574484099</v>
      </c>
      <c r="T96" t="s">
        <v>1526</v>
      </c>
      <c r="U96" s="8">
        <f t="shared" si="24"/>
        <v>5.3005999999999998E-2</v>
      </c>
      <c r="V96" s="7">
        <f t="shared" si="25"/>
        <v>0.85875276861273298</v>
      </c>
      <c r="W96" s="10">
        <f t="shared" si="26"/>
        <v>-1.9389000000000045E-2</v>
      </c>
      <c r="X96" s="10">
        <f t="shared" si="27"/>
        <v>1.1208043499363309</v>
      </c>
      <c r="Y96" s="8">
        <f t="shared" si="28"/>
        <v>0.69979100000000005</v>
      </c>
      <c r="Z96">
        <f t="shared" si="29"/>
        <v>-0.16635410509691739</v>
      </c>
      <c r="AA96">
        <f t="shared" si="30"/>
        <v>-6.1582999999999999E-2</v>
      </c>
      <c r="AB96">
        <f t="shared" si="31"/>
        <v>7.8963806392764596E-2</v>
      </c>
      <c r="AC96">
        <f t="shared" si="32"/>
        <v>4.4428999999999996E-2</v>
      </c>
      <c r="AN96" s="8" t="str">
        <f t="shared" si="33"/>
        <v>&lt;Value&gt;1.19965945850377,-0.21177786515468&lt;/Value&gt;</v>
      </c>
      <c r="AP96" t="s">
        <v>1943</v>
      </c>
    </row>
    <row r="97" spans="1:42" x14ac:dyDescent="0.2">
      <c r="A97" s="4">
        <v>96</v>
      </c>
      <c r="B97" s="7">
        <v>0.77493030314438305</v>
      </c>
      <c r="C97" s="8" t="str">
        <f t="shared" si="19"/>
        <v>&lt;Value&gt;0.774930303144383&lt;/Value&gt;</v>
      </c>
      <c r="D97" s="7">
        <v>0.90287639792702101</v>
      </c>
      <c r="E97" s="8">
        <v>3.8746515157219198E-2</v>
      </c>
      <c r="F97" s="7">
        <v>1.0269470870356101</v>
      </c>
      <c r="G97" s="10" t="str">
        <f t="shared" si="20"/>
        <v>&lt;Value&gt;1.02694708703561&lt;/Value&gt;</v>
      </c>
      <c r="H97" s="10">
        <v>0.140155032822006</v>
      </c>
      <c r="I97" s="8" t="str">
        <f t="shared" si="21"/>
        <v>&lt;Value&gt;0.140155032822006&lt;/Value&gt;</v>
      </c>
      <c r="J97" s="7">
        <v>1.0081947904439701</v>
      </c>
      <c r="K97" t="s">
        <v>1756</v>
      </c>
      <c r="L97" s="8">
        <f xml:space="preserve">  _xlfn.NUMBERVALUE( SUBSTITUTE(SUBSTITUTE(K97,"&lt;Value&gt;",""),"&lt;/Value&gt;",""))</f>
        <v>0.338756</v>
      </c>
      <c r="M97" s="7">
        <v>-3.4397481079833002E-2</v>
      </c>
      <c r="N97" t="s">
        <v>1328</v>
      </c>
      <c r="O97" s="8">
        <f t="shared" si="22"/>
        <v>4.7001000000000001E-2</v>
      </c>
      <c r="P97" s="7">
        <v>0.13100136336283499</v>
      </c>
      <c r="Q97" t="s">
        <v>1944</v>
      </c>
      <c r="R97" s="8">
        <f t="shared" si="23"/>
        <v>0.35957899999999998</v>
      </c>
      <c r="S97" s="7">
        <v>0.122634896943434</v>
      </c>
      <c r="T97" t="s">
        <v>1527</v>
      </c>
      <c r="U97" s="8">
        <f t="shared" si="24"/>
        <v>3.6202999999999999E-2</v>
      </c>
      <c r="V97" s="7">
        <f t="shared" si="25"/>
        <v>0.87719342708113512</v>
      </c>
      <c r="W97" s="10">
        <f t="shared" si="26"/>
        <v>-2.082299999999998E-2</v>
      </c>
      <c r="X97" s="10">
        <f t="shared" si="27"/>
        <v>1.1391961538068052</v>
      </c>
      <c r="Y97" s="8">
        <f t="shared" si="28"/>
        <v>0.69833499999999993</v>
      </c>
      <c r="Z97">
        <f t="shared" si="29"/>
        <v>-0.157032378023267</v>
      </c>
      <c r="AA97">
        <f t="shared" si="30"/>
        <v>1.0798000000000002E-2</v>
      </c>
      <c r="AB97">
        <f t="shared" si="31"/>
        <v>8.823741586360101E-2</v>
      </c>
      <c r="AC97">
        <f t="shared" si="32"/>
        <v>8.3204E-2</v>
      </c>
      <c r="AN97" s="8" t="str">
        <f t="shared" si="33"/>
        <v>&lt;Value&gt;1.02694708703561,0.140155032822006&lt;/Value&gt;</v>
      </c>
      <c r="AP97" t="s">
        <v>1944</v>
      </c>
    </row>
    <row r="98" spans="1:42" x14ac:dyDescent="0.2">
      <c r="A98" s="4">
        <v>97</v>
      </c>
      <c r="B98" s="7">
        <v>0.80408075027040204</v>
      </c>
      <c r="C98" s="8" t="str">
        <f t="shared" si="19"/>
        <v>&lt;Value&gt;0.804080750270402&lt;/Value&gt;</v>
      </c>
      <c r="D98" s="7">
        <v>0.89567272437887302</v>
      </c>
      <c r="E98" s="8">
        <v>4.0204037513520099E-2</v>
      </c>
      <c r="F98" s="7">
        <v>0.89475986935569496</v>
      </c>
      <c r="G98" s="10" t="str">
        <f t="shared" si="20"/>
        <v>&lt;Value&gt;0.894759869355695&lt;/Value&gt;</v>
      </c>
      <c r="H98" s="10">
        <v>2.1299399897137299E-2</v>
      </c>
      <c r="I98" s="8" t="str">
        <f t="shared" si="21"/>
        <v>&lt;Value&gt;0.0212993998971373&lt;/Value&gt;</v>
      </c>
      <c r="J98" s="7">
        <v>1.02265558557159</v>
      </c>
      <c r="K98" t="s">
        <v>1757</v>
      </c>
      <c r="L98" s="8">
        <f xml:space="preserve">  _xlfn.NUMBERVALUE( SUBSTITUTE(SUBSTITUTE(K98,"&lt;Value&gt;",""),"&lt;/Value&gt;",""))</f>
        <v>0.338507</v>
      </c>
      <c r="M98" s="7">
        <v>-2.49821017387825E-2</v>
      </c>
      <c r="N98" t="s">
        <v>1329</v>
      </c>
      <c r="O98" s="8">
        <f t="shared" si="22"/>
        <v>5.5354E-2</v>
      </c>
      <c r="P98" s="7">
        <v>0.130994625277771</v>
      </c>
      <c r="Q98" t="s">
        <v>1929</v>
      </c>
      <c r="R98" s="8">
        <f t="shared" si="23"/>
        <v>0.35957800000000001</v>
      </c>
      <c r="S98" s="7">
        <v>0.122627748736237</v>
      </c>
      <c r="T98" t="s">
        <v>1528</v>
      </c>
      <c r="U98" s="8">
        <f t="shared" si="24"/>
        <v>3.4494999999999998E-2</v>
      </c>
      <c r="V98" s="7">
        <f t="shared" si="25"/>
        <v>0.89166096029381903</v>
      </c>
      <c r="W98" s="10">
        <f t="shared" si="26"/>
        <v>-2.1071000000000006E-2</v>
      </c>
      <c r="X98" s="10">
        <f t="shared" si="27"/>
        <v>1.1536502108493609</v>
      </c>
      <c r="Y98" s="8">
        <f t="shared" si="28"/>
        <v>0.69808500000000007</v>
      </c>
      <c r="Z98">
        <f t="shared" si="29"/>
        <v>-0.14760985047501951</v>
      </c>
      <c r="AA98">
        <f t="shared" si="30"/>
        <v>2.0859000000000003E-2</v>
      </c>
      <c r="AB98">
        <f t="shared" si="31"/>
        <v>9.7645646997454497E-2</v>
      </c>
      <c r="AC98">
        <f t="shared" si="32"/>
        <v>8.9848999999999998E-2</v>
      </c>
      <c r="AN98" s="8" t="str">
        <f t="shared" si="33"/>
        <v>&lt;Value&gt;0.894759869355695,0.0212993998971373&lt;/Value&gt;</v>
      </c>
      <c r="AP98" t="s">
        <v>1929</v>
      </c>
    </row>
    <row r="99" spans="1:42" x14ac:dyDescent="0.2">
      <c r="A99" s="4">
        <v>98</v>
      </c>
      <c r="B99" s="7">
        <v>0.86559892499702196</v>
      </c>
      <c r="C99" s="8" t="str">
        <f t="shared" si="19"/>
        <v>&lt;Value&gt;0.865598924997022&lt;/Value&gt;</v>
      </c>
      <c r="D99" s="7">
        <v>0.87971876106874902</v>
      </c>
      <c r="E99" s="8">
        <v>4.3279946249851098E-2</v>
      </c>
      <c r="F99" s="7">
        <v>0.83512813961730703</v>
      </c>
      <c r="G99" s="10" t="str">
        <f t="shared" si="20"/>
        <v>&lt;Value&gt;0.835128139617307&lt;/Value&gt;</v>
      </c>
      <c r="H99" s="10">
        <v>0.160394110214859</v>
      </c>
      <c r="I99" s="8" t="str">
        <f t="shared" si="21"/>
        <v>&lt;Value&gt;0.160394110214859&lt;/Value&gt;</v>
      </c>
      <c r="J99" s="7">
        <v>1.03302535086334</v>
      </c>
      <c r="K99" t="s">
        <v>1758</v>
      </c>
      <c r="L99" s="8">
        <f xml:space="preserve">  _xlfn.NUMBERVALUE( SUBSTITUTE(SUBSTITUTE(K99,"&lt;Value&gt;",""),"&lt;/Value&gt;",""))</f>
        <v>0.337951</v>
      </c>
      <c r="M99" s="7">
        <v>-1.5538866891739399E-2</v>
      </c>
      <c r="N99" t="s">
        <v>1330</v>
      </c>
      <c r="O99" s="8">
        <f t="shared" si="22"/>
        <v>7.3147000000000004E-2</v>
      </c>
      <c r="P99" s="7">
        <v>0.131006101516326</v>
      </c>
      <c r="Q99" t="s">
        <v>1945</v>
      </c>
      <c r="R99" s="8">
        <f t="shared" si="23"/>
        <v>0.359574</v>
      </c>
      <c r="S99" s="7">
        <v>0.122638034535215</v>
      </c>
      <c r="T99" t="s">
        <v>1529</v>
      </c>
      <c r="U99" s="8">
        <f t="shared" si="24"/>
        <v>3.1877999999999997E-2</v>
      </c>
      <c r="V99" s="7">
        <f t="shared" si="25"/>
        <v>0.90201924934701405</v>
      </c>
      <c r="W99" s="10">
        <f t="shared" si="26"/>
        <v>-2.1623000000000003E-2</v>
      </c>
      <c r="X99" s="10">
        <f t="shared" si="27"/>
        <v>1.164031452379666</v>
      </c>
      <c r="Y99" s="8">
        <f t="shared" si="28"/>
        <v>0.69752499999999995</v>
      </c>
      <c r="Z99">
        <f t="shared" si="29"/>
        <v>-0.13817690142695441</v>
      </c>
      <c r="AA99">
        <f t="shared" si="30"/>
        <v>4.1269000000000007E-2</v>
      </c>
      <c r="AB99">
        <f t="shared" si="31"/>
        <v>0.1070991676434756</v>
      </c>
      <c r="AC99">
        <f t="shared" si="32"/>
        <v>0.10502500000000001</v>
      </c>
      <c r="AN99" s="8" t="str">
        <f t="shared" si="33"/>
        <v>&lt;Value&gt;0.835128139617307,0.160394110214859&lt;/Value&gt;</v>
      </c>
      <c r="AP99" t="s">
        <v>1945</v>
      </c>
    </row>
    <row r="100" spans="1:42" x14ac:dyDescent="0.2">
      <c r="A100" s="4">
        <v>99</v>
      </c>
      <c r="B100" s="7">
        <v>1.02280671608838</v>
      </c>
      <c r="C100" s="8" t="str">
        <f t="shared" si="19"/>
        <v>&lt;Value&gt;1.02280671608838&lt;/Value&gt;</v>
      </c>
      <c r="D100" s="7">
        <v>0.83454047565920697</v>
      </c>
      <c r="E100" s="8">
        <v>5.1140335804418798E-2</v>
      </c>
      <c r="F100" s="7">
        <v>0.90418210546986399</v>
      </c>
      <c r="G100" s="10" t="str">
        <f t="shared" si="20"/>
        <v>&lt;Value&gt;0.904182105469864&lt;/Value&gt;</v>
      </c>
      <c r="H100" s="10">
        <v>4.47028340891229E-2</v>
      </c>
      <c r="I100" s="8" t="str">
        <f t="shared" si="21"/>
        <v>&lt;Value&gt;0.0447028340891229&lt;/Value&gt;</v>
      </c>
      <c r="J100" s="7">
        <v>1.0392086715092701</v>
      </c>
      <c r="K100" t="s">
        <v>1759</v>
      </c>
      <c r="L100" s="8">
        <f xml:space="preserve">  _xlfn.NUMBERVALUE( SUBSTITUTE(SUBSTITUTE(K100,"&lt;Value&gt;",""),"&lt;/Value&gt;",""))</f>
        <v>0.33634799999999998</v>
      </c>
      <c r="M100" s="7">
        <v>-6.1575577990118299E-3</v>
      </c>
      <c r="N100" t="s">
        <v>1331</v>
      </c>
      <c r="O100" s="8">
        <f t="shared" si="22"/>
        <v>0.120035</v>
      </c>
      <c r="P100" s="7">
        <v>0.13103501793317099</v>
      </c>
      <c r="Q100" t="s">
        <v>1946</v>
      </c>
      <c r="R100" s="8">
        <f t="shared" si="23"/>
        <v>0.35956300000000002</v>
      </c>
      <c r="S100" s="7">
        <v>0.12266504143219401</v>
      </c>
      <c r="T100" t="s">
        <v>1530</v>
      </c>
      <c r="U100" s="8">
        <f t="shared" si="24"/>
        <v>3.2571000000000003E-2</v>
      </c>
      <c r="V100" s="7">
        <f t="shared" si="25"/>
        <v>0.90817365357609914</v>
      </c>
      <c r="W100" s="10">
        <f t="shared" si="26"/>
        <v>-2.3215000000000041E-2</v>
      </c>
      <c r="X100" s="10">
        <f t="shared" si="27"/>
        <v>1.1702436894424411</v>
      </c>
      <c r="Y100" s="8">
        <f t="shared" si="28"/>
        <v>0.69591099999999995</v>
      </c>
      <c r="Z100">
        <f t="shared" si="29"/>
        <v>-0.12882259923120584</v>
      </c>
      <c r="AA100">
        <f t="shared" si="30"/>
        <v>8.7464E-2</v>
      </c>
      <c r="AB100">
        <f t="shared" si="31"/>
        <v>0.11650748363318217</v>
      </c>
      <c r="AC100">
        <f t="shared" si="32"/>
        <v>0.15260600000000002</v>
      </c>
      <c r="AN100" s="8" t="str">
        <f t="shared" si="33"/>
        <v>&lt;Value&gt;0.904182105469864,0.0447028340891229&lt;/Value&gt;</v>
      </c>
      <c r="AP100" t="s">
        <v>1946</v>
      </c>
    </row>
    <row r="101" spans="1:42" x14ac:dyDescent="0.2">
      <c r="A101" s="4">
        <v>100</v>
      </c>
      <c r="B101" s="7">
        <v>1.18954811974551</v>
      </c>
      <c r="C101" s="8" t="str">
        <f t="shared" si="19"/>
        <v>&lt;Value&gt;1.18954811974551&lt;/Value&gt;</v>
      </c>
      <c r="D101" s="7">
        <v>0.78029708198042103</v>
      </c>
      <c r="E101" s="8">
        <v>5.9477405987275501E-2</v>
      </c>
      <c r="F101" s="7">
        <v>0.91962885884308398</v>
      </c>
      <c r="G101" s="10" t="str">
        <f t="shared" si="20"/>
        <v>&lt;Value&gt;0.919628858843084&lt;/Value&gt;</v>
      </c>
      <c r="H101" s="10">
        <v>0.15927498405096799</v>
      </c>
      <c r="I101" s="8" t="str">
        <f t="shared" si="21"/>
        <v>&lt;Value&gt;0.159274984050968&lt;/Value&gt;</v>
      </c>
      <c r="J101" s="7">
        <v>1.0411522957553501</v>
      </c>
      <c r="K101" t="s">
        <v>1760</v>
      </c>
      <c r="L101" s="8">
        <f xml:space="preserve">  _xlfn.NUMBERVALUE( SUBSTITUTE(SUBSTITUTE(K101,"&lt;Value&gt;",""),"&lt;/Value&gt;",""))</f>
        <v>0.33436100000000002</v>
      </c>
      <c r="M101" s="7">
        <v>3.0741564266024098E-3</v>
      </c>
      <c r="N101" t="s">
        <v>1332</v>
      </c>
      <c r="O101" s="8">
        <f t="shared" si="22"/>
        <v>0.172925</v>
      </c>
      <c r="P101" s="7">
        <v>0.13107935719987901</v>
      </c>
      <c r="Q101" t="s">
        <v>1947</v>
      </c>
      <c r="R101" s="8">
        <f t="shared" si="23"/>
        <v>0.35954999999999998</v>
      </c>
      <c r="S101" s="7">
        <v>0.122706872296262</v>
      </c>
      <c r="T101" t="s">
        <v>1531</v>
      </c>
      <c r="U101" s="8">
        <f t="shared" si="24"/>
        <v>4.3447E-2</v>
      </c>
      <c r="V101" s="7">
        <f t="shared" si="25"/>
        <v>0.91007293855547111</v>
      </c>
      <c r="W101" s="10">
        <f t="shared" si="26"/>
        <v>-2.5188999999999961E-2</v>
      </c>
      <c r="X101" s="10">
        <f t="shared" si="27"/>
        <v>1.172231652955229</v>
      </c>
      <c r="Y101" s="8">
        <f t="shared" si="28"/>
        <v>0.69391099999999994</v>
      </c>
      <c r="Z101">
        <f t="shared" si="29"/>
        <v>-0.11963271586965958</v>
      </c>
      <c r="AA101">
        <f t="shared" si="30"/>
        <v>0.12947799999999998</v>
      </c>
      <c r="AB101">
        <f t="shared" si="31"/>
        <v>0.1257810287228644</v>
      </c>
      <c r="AC101">
        <f t="shared" si="32"/>
        <v>0.21637200000000001</v>
      </c>
      <c r="AN101" s="8" t="str">
        <f t="shared" si="33"/>
        <v>&lt;Value&gt;0.919628858843084,0.159274984050968&lt;/Value&gt;</v>
      </c>
      <c r="AP101" t="s">
        <v>1947</v>
      </c>
    </row>
    <row r="102" spans="1:42" x14ac:dyDescent="0.2">
      <c r="A102" s="4">
        <v>101</v>
      </c>
      <c r="B102" s="7">
        <v>1.3428872379599099</v>
      </c>
      <c r="C102" s="8" t="str">
        <f t="shared" si="19"/>
        <v>&lt;Value&gt;1.34288723795991&lt;/Value&gt;</v>
      </c>
      <c r="D102" s="7">
        <v>0.72540785218672799</v>
      </c>
      <c r="E102" s="8">
        <v>6.7144361897995594E-2</v>
      </c>
      <c r="F102" s="7">
        <v>0.72735111748294801</v>
      </c>
      <c r="G102" s="10" t="str">
        <f t="shared" si="20"/>
        <v>&lt;Value&gt;0.727351117482948&lt;/Value&gt;</v>
      </c>
      <c r="H102" s="10">
        <v>0.15601426237886801</v>
      </c>
      <c r="I102" s="8" t="str">
        <f t="shared" si="21"/>
        <v>&lt;Value&gt;0.156014262378868&lt;/Value&gt;</v>
      </c>
      <c r="J102" s="7">
        <v>1.0388463158426</v>
      </c>
      <c r="K102" t="s">
        <v>1761</v>
      </c>
      <c r="L102" s="8">
        <f xml:space="preserve">  _xlfn.NUMBERVALUE( SUBSTITUTE(SUBSTITUTE(K102,"&lt;Value&gt;",""),"&lt;/Value&gt;",""))</f>
        <v>0.33227400000000001</v>
      </c>
      <c r="M102" s="7">
        <v>1.2072703529730699E-2</v>
      </c>
      <c r="N102" t="s">
        <v>1333</v>
      </c>
      <c r="O102" s="8">
        <f t="shared" si="22"/>
        <v>0.15273600000000001</v>
      </c>
      <c r="P102" s="7">
        <v>0.13113599745255999</v>
      </c>
      <c r="Q102" t="s">
        <v>1948</v>
      </c>
      <c r="R102" s="8">
        <f t="shared" si="23"/>
        <v>0.35953600000000002</v>
      </c>
      <c r="S102" s="7">
        <v>0.122760576512287</v>
      </c>
      <c r="T102" t="s">
        <v>1532</v>
      </c>
      <c r="U102" s="8">
        <f t="shared" si="24"/>
        <v>3.6727999999999997E-2</v>
      </c>
      <c r="V102" s="7">
        <f t="shared" si="25"/>
        <v>0.90771031839004002</v>
      </c>
      <c r="W102" s="10">
        <f t="shared" si="26"/>
        <v>-2.7262000000000008E-2</v>
      </c>
      <c r="X102" s="10">
        <f t="shared" si="27"/>
        <v>1.1699823132951601</v>
      </c>
      <c r="Y102" s="8">
        <f t="shared" si="28"/>
        <v>0.69181000000000004</v>
      </c>
      <c r="Z102">
        <f t="shared" si="29"/>
        <v>-0.11068787298255631</v>
      </c>
      <c r="AA102">
        <f t="shared" si="30"/>
        <v>0.11600800000000001</v>
      </c>
      <c r="AB102">
        <f t="shared" si="31"/>
        <v>0.13483328004201769</v>
      </c>
      <c r="AC102">
        <f t="shared" si="32"/>
        <v>0.18946400000000002</v>
      </c>
      <c r="AN102" s="8" t="str">
        <f t="shared" si="33"/>
        <v>&lt;Value&gt;0.727351117482948,0.156014262378868&lt;/Value&gt;</v>
      </c>
      <c r="AP102" t="s">
        <v>1948</v>
      </c>
    </row>
    <row r="103" spans="1:42" x14ac:dyDescent="0.2">
      <c r="A103" s="4">
        <v>102</v>
      </c>
      <c r="B103" s="7">
        <v>1.41365700963757</v>
      </c>
      <c r="C103" s="8" t="str">
        <f t="shared" si="19"/>
        <v>&lt;Value&gt;1.41365700963757&lt;/Value&gt;</v>
      </c>
      <c r="D103" s="7">
        <v>0.69866947597127005</v>
      </c>
      <c r="E103" s="8">
        <v>7.0682850481878307E-2</v>
      </c>
      <c r="F103" s="7">
        <v>0.91154452837239897</v>
      </c>
      <c r="G103" s="10" t="str">
        <f t="shared" si="20"/>
        <v>&lt;Value&gt;0.911544528372399&lt;/Value&gt;</v>
      </c>
      <c r="H103" s="10">
        <v>-0.171707399012095</v>
      </c>
      <c r="I103" s="8" t="str">
        <f t="shared" si="21"/>
        <v>&lt;Value&gt;-0.171707399012095&lt;/Value&gt;</v>
      </c>
      <c r="J103" s="7">
        <v>1.03232450639379</v>
      </c>
      <c r="K103" t="s">
        <v>1762</v>
      </c>
      <c r="L103" s="8">
        <f xml:space="preserve">  _xlfn.NUMBERVALUE( SUBSTITUTE(SUBSTITUTE(K103,"&lt;Value&gt;",""),"&lt;/Value&gt;",""))</f>
        <v>0.33122600000000002</v>
      </c>
      <c r="M103" s="7">
        <v>2.0760486143042701E-2</v>
      </c>
      <c r="N103" t="s">
        <v>1334</v>
      </c>
      <c r="O103" s="8">
        <f t="shared" si="22"/>
        <v>0.14460400000000001</v>
      </c>
      <c r="P103" s="7">
        <v>0.13120092144419401</v>
      </c>
      <c r="Q103" t="s">
        <v>1949</v>
      </c>
      <c r="R103" s="8">
        <f t="shared" si="23"/>
        <v>0.35953000000000002</v>
      </c>
      <c r="S103" s="7">
        <v>0.12282234794018</v>
      </c>
      <c r="T103" t="s">
        <v>1533</v>
      </c>
      <c r="U103" s="8">
        <f t="shared" si="24"/>
        <v>3.3980000000000003E-2</v>
      </c>
      <c r="V103" s="7">
        <f t="shared" si="25"/>
        <v>0.90112358494959599</v>
      </c>
      <c r="W103" s="10">
        <f t="shared" si="26"/>
        <v>-2.8303999999999996E-2</v>
      </c>
      <c r="X103" s="10">
        <f t="shared" si="27"/>
        <v>1.1635254278379841</v>
      </c>
      <c r="Y103" s="8">
        <f t="shared" si="28"/>
        <v>0.69075600000000004</v>
      </c>
      <c r="Z103">
        <f t="shared" si="29"/>
        <v>-0.1020618617971373</v>
      </c>
      <c r="AA103">
        <f t="shared" si="30"/>
        <v>0.110624</v>
      </c>
      <c r="AB103">
        <f t="shared" si="31"/>
        <v>0.1435828340832227</v>
      </c>
      <c r="AC103">
        <f t="shared" si="32"/>
        <v>0.17858400000000002</v>
      </c>
      <c r="AN103" s="8" t="str">
        <f t="shared" si="33"/>
        <v>&lt;Value&gt;0.911544528372399,-0.171707399012095&lt;/Value&gt;</v>
      </c>
      <c r="AP103" t="s">
        <v>1949</v>
      </c>
    </row>
    <row r="104" spans="1:42" x14ac:dyDescent="0.2">
      <c r="A104" s="4">
        <v>103</v>
      </c>
      <c r="B104" s="7">
        <v>1.4365927245769501</v>
      </c>
      <c r="C104" s="8" t="str">
        <f t="shared" si="19"/>
        <v>&lt;Value&gt;1.43659272457695&lt;/Value&gt;</v>
      </c>
      <c r="D104" s="7">
        <v>0.68983239816346598</v>
      </c>
      <c r="E104" s="8">
        <v>7.1829636228847499E-2</v>
      </c>
      <c r="F104" s="7">
        <v>0.58227769561046705</v>
      </c>
      <c r="G104" s="10" t="str">
        <f t="shared" si="20"/>
        <v>&lt;Value&gt;0.582277695610467&lt;/Value&gt;</v>
      </c>
      <c r="H104" s="10">
        <v>0.102351462630281</v>
      </c>
      <c r="I104" s="8" t="str">
        <f t="shared" si="21"/>
        <v>&lt;Value&gt;0.102351462630281&lt;/Value&gt;</v>
      </c>
      <c r="J104" s="7">
        <v>1.0216638053631999</v>
      </c>
      <c r="K104" t="s">
        <v>1763</v>
      </c>
      <c r="L104" s="8">
        <f xml:space="preserve">  _xlfn.NUMBERVALUE( SUBSTITUTE(SUBSTITUTE(K104,"&lt;Value&gt;",""),"&lt;/Value&gt;",""))</f>
        <v>0.33087499999999997</v>
      </c>
      <c r="M104" s="7">
        <v>2.90676032128457E-2</v>
      </c>
      <c r="N104" t="s">
        <v>1335</v>
      </c>
      <c r="O104" s="8">
        <f t="shared" si="22"/>
        <v>0.142126</v>
      </c>
      <c r="P104" s="7">
        <v>0.13126947906803199</v>
      </c>
      <c r="Q104" t="s">
        <v>1950</v>
      </c>
      <c r="R104" s="8">
        <f t="shared" si="23"/>
        <v>0.35952800000000001</v>
      </c>
      <c r="S104" s="7">
        <v>0.122887773839724</v>
      </c>
      <c r="T104" t="s">
        <v>1534</v>
      </c>
      <c r="U104" s="8">
        <f t="shared" si="24"/>
        <v>3.3139000000000002E-2</v>
      </c>
      <c r="V104" s="7">
        <f t="shared" si="25"/>
        <v>0.8903943262951679</v>
      </c>
      <c r="W104" s="10">
        <f t="shared" si="26"/>
        <v>-2.865300000000004E-2</v>
      </c>
      <c r="X104" s="10">
        <f t="shared" si="27"/>
        <v>1.1529332844312319</v>
      </c>
      <c r="Y104" s="8">
        <f t="shared" si="28"/>
        <v>0.69040299999999999</v>
      </c>
      <c r="Z104">
        <f t="shared" si="29"/>
        <v>-9.3820170626878308E-2</v>
      </c>
      <c r="AA104">
        <f t="shared" si="30"/>
        <v>0.108987</v>
      </c>
      <c r="AB104">
        <f t="shared" si="31"/>
        <v>0.1519553770525697</v>
      </c>
      <c r="AC104">
        <f t="shared" si="32"/>
        <v>0.175265</v>
      </c>
      <c r="AN104" s="8" t="str">
        <f t="shared" si="33"/>
        <v>&lt;Value&gt;0.582277695610467,0.102351462630281&lt;/Value&gt;</v>
      </c>
      <c r="AP104" t="s">
        <v>1950</v>
      </c>
    </row>
    <row r="105" spans="1:42" x14ac:dyDescent="0.2">
      <c r="A105" s="4">
        <v>104</v>
      </c>
      <c r="B105" s="7">
        <v>1.4447843682536901</v>
      </c>
      <c r="C105" s="8" t="str">
        <f t="shared" si="19"/>
        <v>&lt;Value&gt;1.44478436825369&lt;/Value&gt;</v>
      </c>
      <c r="D105" s="7">
        <v>0.68665678792862495</v>
      </c>
      <c r="E105" s="8">
        <v>7.22392184126847E-2</v>
      </c>
      <c r="F105" s="7">
        <v>0.42329087310360902</v>
      </c>
      <c r="G105" s="10" t="str">
        <f t="shared" si="20"/>
        <v>&lt;Value&gt;0.423290873103609&lt;/Value&gt;</v>
      </c>
      <c r="H105" s="10">
        <v>0.31131953282819402</v>
      </c>
      <c r="I105" s="8" t="str">
        <f t="shared" si="21"/>
        <v>&lt;Value&gt;0.311319532828194&lt;/Value&gt;</v>
      </c>
      <c r="J105" s="7">
        <v>1.0069829478016701</v>
      </c>
      <c r="K105" t="s">
        <v>1764</v>
      </c>
      <c r="L105" s="8">
        <f xml:space="preserve">  _xlfn.NUMBERVALUE( SUBSTITUTE(SUBSTITUTE(K105,"&lt;Value&gt;",""),"&lt;/Value&gt;",""))</f>
        <v>0.33074900000000002</v>
      </c>
      <c r="M105" s="7">
        <v>3.6933370090567803E-2</v>
      </c>
      <c r="N105" t="s">
        <v>1336</v>
      </c>
      <c r="O105" s="8">
        <f t="shared" si="22"/>
        <v>0.141259</v>
      </c>
      <c r="P105" s="7">
        <v>0.13133668281451599</v>
      </c>
      <c r="Q105" t="s">
        <v>1951</v>
      </c>
      <c r="R105" s="8">
        <f t="shared" si="23"/>
        <v>0.35952699999999999</v>
      </c>
      <c r="S105" s="7">
        <v>0.12295211534532199</v>
      </c>
      <c r="T105" t="s">
        <v>1535</v>
      </c>
      <c r="U105" s="8">
        <f t="shared" si="24"/>
        <v>3.2844999999999999E-2</v>
      </c>
      <c r="V105" s="7">
        <f t="shared" si="25"/>
        <v>0.87564626498715414</v>
      </c>
      <c r="W105" s="10">
        <f t="shared" si="26"/>
        <v>-2.877799999999997E-2</v>
      </c>
      <c r="X105" s="10">
        <f t="shared" si="27"/>
        <v>1.138319630616186</v>
      </c>
      <c r="Y105" s="8">
        <f t="shared" si="28"/>
        <v>0.690276</v>
      </c>
      <c r="Z105">
        <f t="shared" si="29"/>
        <v>-8.6018745254754198E-2</v>
      </c>
      <c r="AA105">
        <f t="shared" si="30"/>
        <v>0.108414</v>
      </c>
      <c r="AB105">
        <f t="shared" si="31"/>
        <v>0.15988548543588979</v>
      </c>
      <c r="AC105">
        <f t="shared" si="32"/>
        <v>0.17410399999999998</v>
      </c>
      <c r="AN105" s="8" t="str">
        <f t="shared" si="33"/>
        <v>&lt;Value&gt;0.423290873103609,0.311319532828194&lt;/Value&gt;</v>
      </c>
      <c r="AP105" t="s">
        <v>1951</v>
      </c>
    </row>
    <row r="106" spans="1:42" x14ac:dyDescent="0.2">
      <c r="A106" s="4">
        <v>105</v>
      </c>
      <c r="B106" s="7">
        <v>1.45942734540969</v>
      </c>
      <c r="C106" s="8" t="str">
        <f t="shared" si="19"/>
        <v>&lt;Value&gt;1.45942734540969&lt;/Value&gt;</v>
      </c>
      <c r="D106" s="7">
        <v>0.68095536601235396</v>
      </c>
      <c r="E106" s="8">
        <v>7.2971367270484297E-2</v>
      </c>
      <c r="F106" s="7">
        <v>0.58232079475116005</v>
      </c>
      <c r="G106" s="10" t="str">
        <f t="shared" si="20"/>
        <v>&lt;Value&gt;0.58232079475116&lt;/Value&gt;</v>
      </c>
      <c r="H106" s="10">
        <v>0.15806947035880201</v>
      </c>
      <c r="I106" s="8" t="str">
        <f t="shared" si="21"/>
        <v>&lt;Value&gt;0.158069470358802&lt;/Value&gt;</v>
      </c>
      <c r="J106" s="7">
        <v>0.98844028752554203</v>
      </c>
      <c r="K106" t="s">
        <v>1765</v>
      </c>
      <c r="L106" s="8">
        <f xml:space="preserve">  _xlfn.NUMBERVALUE( SUBSTITUTE(SUBSTITUTE(K106,"&lt;Value&gt;",""),"&lt;/Value&gt;",""))</f>
        <v>0.33052100000000001</v>
      </c>
      <c r="M106" s="7">
        <v>4.4307599113305701E-2</v>
      </c>
      <c r="N106" t="s">
        <v>1337</v>
      </c>
      <c r="O106" s="8">
        <f t="shared" si="22"/>
        <v>0.139733</v>
      </c>
      <c r="P106" s="7">
        <v>0.131397514391002</v>
      </c>
      <c r="Q106" t="s">
        <v>1952</v>
      </c>
      <c r="R106" s="8">
        <f t="shared" si="23"/>
        <v>0.35952499999999998</v>
      </c>
      <c r="S106" s="7">
        <v>0.123010598792543</v>
      </c>
      <c r="T106" t="s">
        <v>1536</v>
      </c>
      <c r="U106" s="8">
        <f t="shared" si="24"/>
        <v>3.2325E-2</v>
      </c>
      <c r="V106" s="7">
        <f t="shared" si="25"/>
        <v>0.85704277313454003</v>
      </c>
      <c r="W106" s="10">
        <f t="shared" si="26"/>
        <v>-2.9003999999999974E-2</v>
      </c>
      <c r="X106" s="10">
        <f t="shared" si="27"/>
        <v>1.119837801916544</v>
      </c>
      <c r="Y106" s="8">
        <f t="shared" si="28"/>
        <v>0.69004599999999994</v>
      </c>
      <c r="Z106">
        <f t="shared" si="29"/>
        <v>-7.8702999679237301E-2</v>
      </c>
      <c r="AA106">
        <f t="shared" si="30"/>
        <v>0.107408</v>
      </c>
      <c r="AB106">
        <f t="shared" si="31"/>
        <v>0.1673181979058487</v>
      </c>
      <c r="AC106">
        <f t="shared" si="32"/>
        <v>0.17205799999999999</v>
      </c>
      <c r="AN106" s="8" t="str">
        <f t="shared" si="33"/>
        <v>&lt;Value&gt;0.58232079475116,0.158069470358802&lt;/Value&gt;</v>
      </c>
      <c r="AP106" t="s">
        <v>1952</v>
      </c>
    </row>
    <row r="107" spans="1:42" x14ac:dyDescent="0.2">
      <c r="A107" s="4">
        <v>106</v>
      </c>
      <c r="B107" s="7">
        <v>1.5976994656257799</v>
      </c>
      <c r="C107" s="8" t="str">
        <f t="shared" si="19"/>
        <v>&lt;Value&gt;1.59769946562578&lt;/Value&gt;</v>
      </c>
      <c r="D107" s="7">
        <v>0.62567344728740404</v>
      </c>
      <c r="E107" s="8">
        <v>7.9884973281289004E-2</v>
      </c>
      <c r="F107" s="7">
        <v>0.59939906561468903</v>
      </c>
      <c r="G107" s="10" t="str">
        <f t="shared" si="20"/>
        <v>&lt;Value&gt;0.599399065614689&lt;/Value&gt;</v>
      </c>
      <c r="H107" s="10">
        <v>0.31499469223486198</v>
      </c>
      <c r="I107" s="8" t="str">
        <f t="shared" si="21"/>
        <v>&lt;Value&gt;0.314994692234862&lt;/Value&gt;</v>
      </c>
      <c r="J107" s="7">
        <v>0.96623086542453696</v>
      </c>
      <c r="K107" t="s">
        <v>1766</v>
      </c>
      <c r="L107" s="8">
        <f xml:space="preserve">  _xlfn.NUMBERVALUE( SUBSTITUTE(SUBSTITUTE(K107,"&lt;Value&gt;",""),"&lt;/Value&gt;",""))</f>
        <v>0.32825300000000002</v>
      </c>
      <c r="M107" s="7">
        <v>5.1151610133771098E-2</v>
      </c>
      <c r="N107" t="s">
        <v>1338</v>
      </c>
      <c r="O107" s="8">
        <f t="shared" si="22"/>
        <v>0.12675700000000001</v>
      </c>
      <c r="P107" s="7">
        <v>0.131447221334763</v>
      </c>
      <c r="Q107" t="s">
        <v>1953</v>
      </c>
      <c r="R107" s="8">
        <f t="shared" si="23"/>
        <v>0.35951100000000002</v>
      </c>
      <c r="S107" s="7">
        <v>0.12305869775957499</v>
      </c>
      <c r="T107" t="s">
        <v>1537</v>
      </c>
      <c r="U107" s="8">
        <f t="shared" si="24"/>
        <v>2.7917000000000001E-2</v>
      </c>
      <c r="V107" s="7">
        <f t="shared" si="25"/>
        <v>0.83478364408977401</v>
      </c>
      <c r="W107" s="10">
        <f t="shared" si="26"/>
        <v>-3.1258000000000008E-2</v>
      </c>
      <c r="X107" s="10">
        <f t="shared" si="27"/>
        <v>1.0976780867592999</v>
      </c>
      <c r="Y107" s="8">
        <f t="shared" si="28"/>
        <v>0.68776400000000004</v>
      </c>
      <c r="Z107">
        <f t="shared" si="29"/>
        <v>-7.1907087625803889E-2</v>
      </c>
      <c r="AA107">
        <f t="shared" si="30"/>
        <v>9.8840000000000011E-2</v>
      </c>
      <c r="AB107">
        <f t="shared" si="31"/>
        <v>0.1742103078933461</v>
      </c>
      <c r="AC107">
        <f t="shared" si="32"/>
        <v>0.15467400000000001</v>
      </c>
      <c r="AN107" s="8" t="str">
        <f t="shared" si="33"/>
        <v>&lt;Value&gt;0.599399065614689,0.314994692234862&lt;/Value&gt;</v>
      </c>
      <c r="AP107" t="s">
        <v>1953</v>
      </c>
    </row>
    <row r="108" spans="1:42" x14ac:dyDescent="0.2">
      <c r="A108" s="4">
        <v>107</v>
      </c>
      <c r="B108" s="7">
        <v>1.62186455156983</v>
      </c>
      <c r="C108" s="8" t="str">
        <f t="shared" si="19"/>
        <v>&lt;Value&gt;1.62186455156983&lt;/Value&gt;</v>
      </c>
      <c r="D108" s="7">
        <v>0.615770472702317</v>
      </c>
      <c r="E108" s="8">
        <v>8.1093227578491495E-2</v>
      </c>
      <c r="F108" s="7">
        <v>0.56662926356077004</v>
      </c>
      <c r="G108" s="10" t="str">
        <f t="shared" si="20"/>
        <v>&lt;Value&gt;0.56662926356077&lt;/Value&gt;</v>
      </c>
      <c r="H108" s="10">
        <v>0.104903587880562</v>
      </c>
      <c r="I108" s="8" t="str">
        <f t="shared" si="21"/>
        <v>&lt;Value&gt;0.104903587880562&lt;/Value&gt;</v>
      </c>
      <c r="J108" s="7">
        <v>0.94058280476025202</v>
      </c>
      <c r="K108" t="s">
        <v>1767</v>
      </c>
      <c r="L108" s="8">
        <f xml:space="preserve">  _xlfn.NUMBERVALUE( SUBSTITUTE(SUBSTITUTE(K108,"&lt;Value&gt;",""),"&lt;/Value&gt;",""))</f>
        <v>0.32783600000000002</v>
      </c>
      <c r="M108" s="7">
        <v>5.7438948876645302E-2</v>
      </c>
      <c r="N108" t="s">
        <v>1339</v>
      </c>
      <c r="O108" s="8">
        <f t="shared" si="22"/>
        <v>0.12474399999999999</v>
      </c>
      <c r="P108" s="7">
        <v>0.131481584736897</v>
      </c>
      <c r="Q108" t="s">
        <v>1921</v>
      </c>
      <c r="R108" s="8">
        <f t="shared" si="23"/>
        <v>0.35950900000000002</v>
      </c>
      <c r="S108" s="7">
        <v>0.12309238785460801</v>
      </c>
      <c r="T108" t="s">
        <v>1538</v>
      </c>
      <c r="U108" s="8">
        <f t="shared" si="24"/>
        <v>2.724E-2</v>
      </c>
      <c r="V108" s="7">
        <f t="shared" si="25"/>
        <v>0.80910122002335505</v>
      </c>
      <c r="W108" s="10">
        <f t="shared" si="26"/>
        <v>-3.1673000000000007E-2</v>
      </c>
      <c r="X108" s="10">
        <f t="shared" si="27"/>
        <v>1.0720643894971491</v>
      </c>
      <c r="Y108" s="8">
        <f t="shared" si="28"/>
        <v>0.68734500000000009</v>
      </c>
      <c r="Z108">
        <f t="shared" si="29"/>
        <v>-6.5653438977962705E-2</v>
      </c>
      <c r="AA108">
        <f t="shared" si="30"/>
        <v>9.7503999999999993E-2</v>
      </c>
      <c r="AB108">
        <f t="shared" si="31"/>
        <v>0.18053133673125332</v>
      </c>
      <c r="AC108">
        <f t="shared" si="32"/>
        <v>0.15198400000000001</v>
      </c>
      <c r="AN108" s="8" t="str">
        <f t="shared" si="33"/>
        <v>&lt;Value&gt;0.56662926356077,0.104903587880562&lt;/Value&gt;</v>
      </c>
      <c r="AP108" t="s">
        <v>1921</v>
      </c>
    </row>
    <row r="109" spans="1:42" x14ac:dyDescent="0.2">
      <c r="A109" s="4">
        <v>108</v>
      </c>
      <c r="B109" s="7">
        <v>1.7672336922707801</v>
      </c>
      <c r="C109" s="8" t="str">
        <f t="shared" si="19"/>
        <v>&lt;Value&gt;1.76723369227078&lt;/Value&gt;</v>
      </c>
      <c r="D109" s="7">
        <v>0.55497365581904601</v>
      </c>
      <c r="E109" s="8">
        <v>8.8361684613538896E-2</v>
      </c>
      <c r="F109" s="7">
        <v>0.44326415186976498</v>
      </c>
      <c r="G109" s="10" t="str">
        <f t="shared" si="20"/>
        <v>&lt;Value&gt;0.443264151869765&lt;/Value&gt;</v>
      </c>
      <c r="H109" s="10">
        <v>2.4094961437033701E-3</v>
      </c>
      <c r="I109" s="8" t="str">
        <f t="shared" si="21"/>
        <v>&lt;Value&gt;0.00240949614370337&lt;/Value&gt;</v>
      </c>
      <c r="J109" s="7">
        <v>0.91175313263782198</v>
      </c>
      <c r="K109" t="s">
        <v>1768</v>
      </c>
      <c r="L109" s="8">
        <f xml:space="preserve">  _xlfn.NUMBERVALUE( SUBSTITUTE(SUBSTITUTE(K109,"&lt;Value&gt;",""),"&lt;/Value&gt;",""))</f>
        <v>0.32519599999999999</v>
      </c>
      <c r="M109" s="7">
        <v>6.3155799869370796E-2</v>
      </c>
      <c r="N109" t="s">
        <v>1340</v>
      </c>
      <c r="O109" s="8">
        <f t="shared" si="22"/>
        <v>0.114138</v>
      </c>
      <c r="P109" s="7">
        <v>0.13149714277241201</v>
      </c>
      <c r="Q109" t="s">
        <v>1954</v>
      </c>
      <c r="R109" s="8">
        <f t="shared" si="23"/>
        <v>0.35949300000000001</v>
      </c>
      <c r="S109" s="7">
        <v>0.1231083596771</v>
      </c>
      <c r="T109" t="s">
        <v>1539</v>
      </c>
      <c r="U109" s="8">
        <f t="shared" si="24"/>
        <v>2.3810999999999999E-2</v>
      </c>
      <c r="V109" s="7">
        <f t="shared" si="25"/>
        <v>0.78025598986541</v>
      </c>
      <c r="W109" s="10">
        <f t="shared" si="26"/>
        <v>-3.4297000000000022E-2</v>
      </c>
      <c r="X109" s="10">
        <f t="shared" si="27"/>
        <v>1.043250275410234</v>
      </c>
      <c r="Y109" s="8">
        <f t="shared" si="28"/>
        <v>0.68468899999999999</v>
      </c>
      <c r="Z109">
        <f t="shared" si="29"/>
        <v>-5.9952559807729205E-2</v>
      </c>
      <c r="AA109">
        <f t="shared" si="30"/>
        <v>9.0327000000000005E-2</v>
      </c>
      <c r="AB109">
        <f t="shared" si="31"/>
        <v>0.1862641595464708</v>
      </c>
      <c r="AC109">
        <f t="shared" si="32"/>
        <v>0.13794899999999999</v>
      </c>
      <c r="AN109" s="8" t="str">
        <f t="shared" si="33"/>
        <v>&lt;Value&gt;0.443264151869765,0.00240949614370337&lt;/Value&gt;</v>
      </c>
      <c r="AP109" t="s">
        <v>1954</v>
      </c>
    </row>
    <row r="110" spans="1:42" x14ac:dyDescent="0.2">
      <c r="A110" s="4">
        <v>109</v>
      </c>
      <c r="B110" s="7">
        <v>1.98876498182824</v>
      </c>
      <c r="C110" s="8" t="str">
        <f t="shared" si="19"/>
        <v>&lt;Value&gt;1.98876498182824&lt;/Value&gt;</v>
      </c>
      <c r="D110" s="7">
        <v>0.459539144328236</v>
      </c>
      <c r="E110" s="8">
        <v>9.9438249091412106E-2</v>
      </c>
      <c r="F110" s="7">
        <v>0.63582812545299505</v>
      </c>
      <c r="G110" s="10" t="str">
        <f t="shared" si="20"/>
        <v>&lt;Value&gt;0.635828125452995&lt;/Value&gt;</v>
      </c>
      <c r="H110" s="10">
        <v>4.0452745291271498E-2</v>
      </c>
      <c r="I110" s="8" t="str">
        <f t="shared" si="21"/>
        <v>&lt;Value&gt;0.0404527452912715&lt;/Value&gt;</v>
      </c>
      <c r="J110" s="7">
        <v>0.88002314223629596</v>
      </c>
      <c r="K110" t="s">
        <v>1769</v>
      </c>
      <c r="L110" s="8">
        <f xml:space="preserve">  _xlfn.NUMBERVALUE( SUBSTITUTE(SUBSTITUTE(K110,"&lt;Value&gt;",""),"&lt;/Value&gt;",""))</f>
        <v>0.32074200000000003</v>
      </c>
      <c r="M110" s="7">
        <v>6.8301089691038694E-2</v>
      </c>
      <c r="N110" t="s">
        <v>1341</v>
      </c>
      <c r="O110" s="8">
        <f t="shared" si="22"/>
        <v>0.10256</v>
      </c>
      <c r="P110" s="7">
        <v>0.131491359131064</v>
      </c>
      <c r="Q110" t="s">
        <v>1918</v>
      </c>
      <c r="R110" s="8">
        <f t="shared" si="23"/>
        <v>0.35946800000000001</v>
      </c>
      <c r="S110" s="7">
        <v>0.12310417955962701</v>
      </c>
      <c r="T110" t="s">
        <v>1540</v>
      </c>
      <c r="U110" s="8">
        <f t="shared" si="24"/>
        <v>2.1006E-2</v>
      </c>
      <c r="V110" s="7">
        <f t="shared" si="25"/>
        <v>0.74853178310523194</v>
      </c>
      <c r="W110" s="10">
        <f t="shared" si="26"/>
        <v>-3.8725999999999983E-2</v>
      </c>
      <c r="X110" s="10">
        <f t="shared" si="27"/>
        <v>1.0115145013673599</v>
      </c>
      <c r="Y110" s="8">
        <f t="shared" si="28"/>
        <v>0.68020999999999998</v>
      </c>
      <c r="Z110">
        <f t="shared" si="29"/>
        <v>-5.4803089868588312E-2</v>
      </c>
      <c r="AA110">
        <f t="shared" si="30"/>
        <v>8.1554000000000001E-2</v>
      </c>
      <c r="AB110">
        <f t="shared" si="31"/>
        <v>0.1914052692506657</v>
      </c>
      <c r="AC110">
        <f t="shared" si="32"/>
        <v>0.123566</v>
      </c>
      <c r="AN110" s="8" t="str">
        <f t="shared" si="33"/>
        <v>&lt;Value&gt;0.635828125452995,0.0404527452912715&lt;/Value&gt;</v>
      </c>
      <c r="AP110" t="s">
        <v>1918</v>
      </c>
    </row>
    <row r="111" spans="1:42" x14ac:dyDescent="0.2">
      <c r="A111" s="4">
        <v>110</v>
      </c>
      <c r="B111" s="7">
        <v>1.99758191665714</v>
      </c>
      <c r="C111" s="8" t="str">
        <f t="shared" si="19"/>
        <v>&lt;Value&gt;1.99758191665714&lt;/Value&gt;</v>
      </c>
      <c r="D111" s="7">
        <v>0.45570148468030303</v>
      </c>
      <c r="E111" s="8">
        <v>9.9879095832857007E-2</v>
      </c>
      <c r="F111" s="7">
        <v>0.24262130494548201</v>
      </c>
      <c r="G111" s="10" t="str">
        <f t="shared" si="20"/>
        <v>&lt;Value&gt;0.242621304945482&lt;/Value&gt;</v>
      </c>
      <c r="H111" s="10">
        <v>0.13476627465268101</v>
      </c>
      <c r="I111" s="8" t="str">
        <f t="shared" si="21"/>
        <v>&lt;Value&gt;0.134766274652681&lt;/Value&gt;</v>
      </c>
      <c r="J111" s="7">
        <v>0.84569342185410701</v>
      </c>
      <c r="K111" t="s">
        <v>1770</v>
      </c>
      <c r="L111" s="8">
        <f xml:space="preserve">  _xlfn.NUMBERVALUE( SUBSTITUTE(SUBSTITUTE(K111,"&lt;Value&gt;",""),"&lt;/Value&gt;",""))</f>
        <v>0.32055299999999998</v>
      </c>
      <c r="M111" s="7">
        <v>7.2886285083932204E-2</v>
      </c>
      <c r="N111" t="s">
        <v>1342</v>
      </c>
      <c r="O111" s="8">
        <f t="shared" si="22"/>
        <v>0.10220700000000001</v>
      </c>
      <c r="P111" s="7">
        <v>0.131462730190643</v>
      </c>
      <c r="Q111" t="s">
        <v>1905</v>
      </c>
      <c r="R111" s="8">
        <f t="shared" si="23"/>
        <v>0.35946699999999998</v>
      </c>
      <c r="S111" s="7">
        <v>0.123078392206053</v>
      </c>
      <c r="T111" t="s">
        <v>1541</v>
      </c>
      <c r="U111" s="8">
        <f t="shared" si="24"/>
        <v>2.0962000000000001E-2</v>
      </c>
      <c r="V111" s="7">
        <f t="shared" si="25"/>
        <v>0.71423069166346398</v>
      </c>
      <c r="W111" s="10">
        <f t="shared" si="26"/>
        <v>-3.8914000000000004E-2</v>
      </c>
      <c r="X111" s="10">
        <f t="shared" si="27"/>
        <v>0.97715615204475004</v>
      </c>
      <c r="Y111" s="8">
        <f t="shared" si="28"/>
        <v>0.68001999999999996</v>
      </c>
      <c r="Z111">
        <f t="shared" si="29"/>
        <v>-5.0192107122120799E-2</v>
      </c>
      <c r="AA111">
        <f t="shared" si="30"/>
        <v>8.1245000000000012E-2</v>
      </c>
      <c r="AB111">
        <f t="shared" si="31"/>
        <v>0.19596467728998521</v>
      </c>
      <c r="AC111">
        <f t="shared" si="32"/>
        <v>0.123169</v>
      </c>
      <c r="AN111" s="8" t="str">
        <f t="shared" si="33"/>
        <v>&lt;Value&gt;0.242621304945482,0.134766274652681&lt;/Value&gt;</v>
      </c>
      <c r="AP111" t="s">
        <v>1905</v>
      </c>
    </row>
    <row r="112" spans="1:42" x14ac:dyDescent="0.2">
      <c r="A112" s="4">
        <v>111</v>
      </c>
      <c r="B112" s="7">
        <v>2.0631264087979302</v>
      </c>
      <c r="C112" s="8" t="str">
        <f t="shared" si="19"/>
        <v>&lt;Value&gt;2.06312640879793&lt;/Value&gt;</v>
      </c>
      <c r="D112" s="7">
        <v>0.42713517878322099</v>
      </c>
      <c r="E112" s="8">
        <v>0.103156320439897</v>
      </c>
      <c r="F112" s="7">
        <v>0.36229853795082601</v>
      </c>
      <c r="G112" s="10" t="str">
        <f t="shared" si="20"/>
        <v>&lt;Value&gt;0.362298537950826&lt;/Value&gt;</v>
      </c>
      <c r="H112" s="10">
        <v>0.14550422672236099</v>
      </c>
      <c r="I112" s="8" t="str">
        <f t="shared" si="21"/>
        <v>&lt;Value&gt;0.145504226722361&lt;/Value&gt;</v>
      </c>
      <c r="J112" s="7">
        <v>0.80907868401790095</v>
      </c>
      <c r="K112" t="s">
        <v>1771</v>
      </c>
      <c r="L112" s="8">
        <f xml:space="preserve">  _xlfn.NUMBERVALUE( SUBSTITUTE(SUBSTITUTE(K112,"&lt;Value&gt;",""),"&lt;/Value&gt;",""))</f>
        <v>0.31913000000000002</v>
      </c>
      <c r="M112" s="7">
        <v>7.6934898783063796E-2</v>
      </c>
      <c r="N112" t="s">
        <v>1343</v>
      </c>
      <c r="O112" s="8">
        <f t="shared" si="22"/>
        <v>9.9826999999999999E-2</v>
      </c>
      <c r="P112" s="7">
        <v>0.13141082944200599</v>
      </c>
      <c r="Q112" t="s">
        <v>1955</v>
      </c>
      <c r="R112" s="8">
        <f t="shared" si="23"/>
        <v>0.35945899999999997</v>
      </c>
      <c r="S112" s="7">
        <v>0.123030563774517</v>
      </c>
      <c r="T112" t="s">
        <v>1542</v>
      </c>
      <c r="U112" s="8">
        <f t="shared" si="24"/>
        <v>2.0812000000000001E-2</v>
      </c>
      <c r="V112" s="7">
        <f t="shared" si="25"/>
        <v>0.67766785457589496</v>
      </c>
      <c r="W112" s="10">
        <f t="shared" si="26"/>
        <v>-4.0328999999999948E-2</v>
      </c>
      <c r="X112" s="10">
        <f t="shared" si="27"/>
        <v>0.94048951345990695</v>
      </c>
      <c r="Y112" s="8">
        <f t="shared" si="28"/>
        <v>0.678589</v>
      </c>
      <c r="Z112">
        <f t="shared" si="29"/>
        <v>-4.6095664991453206E-2</v>
      </c>
      <c r="AA112">
        <f t="shared" si="30"/>
        <v>7.9015000000000002E-2</v>
      </c>
      <c r="AB112">
        <f t="shared" si="31"/>
        <v>0.1999654625575808</v>
      </c>
      <c r="AC112">
        <f t="shared" si="32"/>
        <v>0.120639</v>
      </c>
      <c r="AN112" s="8" t="str">
        <f t="shared" si="33"/>
        <v>&lt;Value&gt;0.362298537950826,0.145504226722361&lt;/Value&gt;</v>
      </c>
      <c r="AP112" t="s">
        <v>1955</v>
      </c>
    </row>
    <row r="113" spans="1:42" x14ac:dyDescent="0.2">
      <c r="A113" s="4">
        <v>112</v>
      </c>
      <c r="B113" s="7">
        <v>2.0659275163069699</v>
      </c>
      <c r="C113" s="8" t="str">
        <f t="shared" si="19"/>
        <v>&lt;Value&gt;2.06592751630697&lt;/Value&gt;</v>
      </c>
      <c r="D113" s="7">
        <v>0.42591348251477501</v>
      </c>
      <c r="E113" s="8">
        <v>0.10329637581534799</v>
      </c>
      <c r="F113" s="7">
        <v>0.29812981188972798</v>
      </c>
      <c r="G113" s="10" t="str">
        <f t="shared" si="20"/>
        <v>&lt;Value&gt;0.298129811889728&lt;/Value&gt;</v>
      </c>
      <c r="H113" s="10">
        <v>0.28195120515407301</v>
      </c>
      <c r="I113" s="8" t="str">
        <f t="shared" si="21"/>
        <v>&lt;Value&gt;0.281951205154073&lt;/Value&gt;</v>
      </c>
      <c r="J113" s="7">
        <v>0.770502530636474</v>
      </c>
      <c r="K113" t="s">
        <v>1772</v>
      </c>
      <c r="L113" s="8">
        <f xml:space="preserve">  _xlfn.NUMBERVALUE( SUBSTITUTE(SUBSTITUTE(K113,"&lt;Value&gt;",""),"&lt;/Value&gt;",""))</f>
        <v>0.31906800000000002</v>
      </c>
      <c r="M113" s="7">
        <v>8.0481723480206505E-2</v>
      </c>
      <c r="N113" t="s">
        <v>1344</v>
      </c>
      <c r="O113" s="8">
        <f t="shared" si="22"/>
        <v>9.9727999999999997E-2</v>
      </c>
      <c r="P113" s="7">
        <v>0.13133629191403701</v>
      </c>
      <c r="Q113" t="s">
        <v>1955</v>
      </c>
      <c r="R113" s="8">
        <f t="shared" si="23"/>
        <v>0.35945899999999997</v>
      </c>
      <c r="S113" s="7">
        <v>0.122961267978866</v>
      </c>
      <c r="T113" t="s">
        <v>1543</v>
      </c>
      <c r="U113" s="8">
        <f t="shared" si="24"/>
        <v>2.0802999999999999E-2</v>
      </c>
      <c r="V113" s="7">
        <f t="shared" si="25"/>
        <v>0.63916623872243705</v>
      </c>
      <c r="W113" s="10">
        <f t="shared" si="26"/>
        <v>-4.0390999999999955E-2</v>
      </c>
      <c r="X113" s="10">
        <f t="shared" si="27"/>
        <v>0.90183882255051095</v>
      </c>
      <c r="Y113" s="8">
        <f t="shared" si="28"/>
        <v>0.67852699999999999</v>
      </c>
      <c r="Z113">
        <f t="shared" si="29"/>
        <v>-4.2479544498659497E-2</v>
      </c>
      <c r="AA113">
        <f t="shared" si="30"/>
        <v>7.8924999999999995E-2</v>
      </c>
      <c r="AB113">
        <f t="shared" si="31"/>
        <v>0.20344299145907252</v>
      </c>
      <c r="AC113">
        <f t="shared" si="32"/>
        <v>0.120531</v>
      </c>
      <c r="AN113" s="8" t="str">
        <f t="shared" si="33"/>
        <v>&lt;Value&gt;0.298129811889728,0.281951205154073&lt;/Value&gt;</v>
      </c>
      <c r="AP113" t="s">
        <v>1955</v>
      </c>
    </row>
    <row r="114" spans="1:42" x14ac:dyDescent="0.2">
      <c r="A114" s="4">
        <v>113</v>
      </c>
      <c r="B114" s="7">
        <v>2.3618247809394699</v>
      </c>
      <c r="C114" s="8" t="str">
        <f t="shared" si="19"/>
        <v>&lt;Value&gt;2.36182478093947&lt;/Value&gt;</v>
      </c>
      <c r="D114" s="7">
        <v>0.29769963608364702</v>
      </c>
      <c r="E114" s="8">
        <v>0.11809123904697399</v>
      </c>
      <c r="F114" s="7">
        <v>0.235197673413374</v>
      </c>
      <c r="G114" s="10" t="str">
        <f t="shared" si="20"/>
        <v>&lt;Value&gt;0.235197673413374&lt;/Value&gt;</v>
      </c>
      <c r="H114" s="10">
        <v>0.184204584142832</v>
      </c>
      <c r="I114" s="8" t="str">
        <f t="shared" si="21"/>
        <v>&lt;Value&gt;0.184204584142832&lt;/Value&gt;</v>
      </c>
      <c r="J114" s="7">
        <v>0.73029228844862304</v>
      </c>
      <c r="K114" t="s">
        <v>1773</v>
      </c>
      <c r="L114" s="8">
        <f xml:space="preserve">  _xlfn.NUMBERVALUE( SUBSTITUTE(SUBSTITUTE(K114,"&lt;Value&gt;",""),"&lt;/Value&gt;",""))</f>
        <v>0.31206299999999998</v>
      </c>
      <c r="M114" s="7">
        <v>8.3571820936020197E-2</v>
      </c>
      <c r="N114" t="s">
        <v>1345</v>
      </c>
      <c r="O114" s="8">
        <f t="shared" si="22"/>
        <v>8.9314000000000004E-2</v>
      </c>
      <c r="P114" s="7">
        <v>0.13124074489937301</v>
      </c>
      <c r="Q114" t="s">
        <v>1956</v>
      </c>
      <c r="R114" s="8">
        <f t="shared" si="23"/>
        <v>0.35942200000000002</v>
      </c>
      <c r="S114" s="7">
        <v>0.122872021155763</v>
      </c>
      <c r="T114" t="s">
        <v>1544</v>
      </c>
      <c r="U114" s="8">
        <f t="shared" si="24"/>
        <v>1.5592E-2</v>
      </c>
      <c r="V114" s="7">
        <f t="shared" si="25"/>
        <v>0.59905154354925005</v>
      </c>
      <c r="W114" s="10">
        <f t="shared" si="26"/>
        <v>-4.735900000000004E-2</v>
      </c>
      <c r="X114" s="10">
        <f t="shared" si="27"/>
        <v>0.86153303334799602</v>
      </c>
      <c r="Y114" s="8">
        <f t="shared" si="28"/>
        <v>0.671485</v>
      </c>
      <c r="Z114">
        <f t="shared" si="29"/>
        <v>-3.9300200219742801E-2</v>
      </c>
      <c r="AA114">
        <f t="shared" si="30"/>
        <v>7.372200000000001E-2</v>
      </c>
      <c r="AB114">
        <f t="shared" si="31"/>
        <v>0.20644384209178318</v>
      </c>
      <c r="AC114">
        <f t="shared" si="32"/>
        <v>0.104906</v>
      </c>
      <c r="AN114" s="8" t="str">
        <f t="shared" si="33"/>
        <v>&lt;Value&gt;0.235197673413374,0.184204584142832&lt;/Value&gt;</v>
      </c>
      <c r="AP114" t="s">
        <v>1956</v>
      </c>
    </row>
    <row r="115" spans="1:42" x14ac:dyDescent="0.2">
      <c r="A115" s="4">
        <v>114</v>
      </c>
      <c r="B115" s="7">
        <v>2.39631854521742</v>
      </c>
      <c r="C115" s="8" t="str">
        <f t="shared" si="19"/>
        <v>&lt;Value&gt;2.39631854521742&lt;/Value&gt;</v>
      </c>
      <c r="D115" s="7">
        <v>0.283006314033384</v>
      </c>
      <c r="E115" s="8">
        <v>0.11981592726087099</v>
      </c>
      <c r="F115" s="7">
        <v>0.19518549364233501</v>
      </c>
      <c r="G115" s="10" t="str">
        <f t="shared" si="20"/>
        <v>&lt;Value&gt;0.195185493642335&lt;/Value&gt;</v>
      </c>
      <c r="H115" s="10">
        <v>0.19976322268532401</v>
      </c>
      <c r="I115" s="8" t="str">
        <f t="shared" si="21"/>
        <v>&lt;Value&gt;0.199763222685324&lt;/Value&gt;</v>
      </c>
      <c r="J115" s="7">
        <v>0.68877404297387701</v>
      </c>
      <c r="K115" t="s">
        <v>1774</v>
      </c>
      <c r="L115" s="8">
        <f xml:space="preserve">  _xlfn.NUMBERVALUE( SUBSTITUTE(SUBSTITUTE(K115,"&lt;Value&gt;",""),"&lt;/Value&gt;",""))</f>
        <v>0.31118600000000002</v>
      </c>
      <c r="M115" s="7">
        <v>8.6259298724172498E-2</v>
      </c>
      <c r="N115" t="s">
        <v>1346</v>
      </c>
      <c r="O115" s="8">
        <f t="shared" si="22"/>
        <v>8.8622000000000006E-2</v>
      </c>
      <c r="P115" s="7">
        <v>0.13112669398219901</v>
      </c>
      <c r="Q115" t="s">
        <v>1957</v>
      </c>
      <c r="R115" s="8">
        <f t="shared" si="23"/>
        <v>0.35941699999999999</v>
      </c>
      <c r="S115" s="7">
        <v>0.122765174810282</v>
      </c>
      <c r="T115" t="s">
        <v>1545</v>
      </c>
      <c r="U115" s="8">
        <f t="shared" si="24"/>
        <v>1.512E-2</v>
      </c>
      <c r="V115" s="7">
        <f t="shared" si="25"/>
        <v>0.557647348991678</v>
      </c>
      <c r="W115" s="10">
        <f t="shared" si="26"/>
        <v>-4.8230999999999968E-2</v>
      </c>
      <c r="X115" s="10">
        <f t="shared" si="27"/>
        <v>0.81990073695607602</v>
      </c>
      <c r="Y115" s="8">
        <f t="shared" si="28"/>
        <v>0.67060300000000006</v>
      </c>
      <c r="Z115">
        <f t="shared" si="29"/>
        <v>-3.6505876086109501E-2</v>
      </c>
      <c r="AA115">
        <f t="shared" si="30"/>
        <v>7.3502000000000012E-2</v>
      </c>
      <c r="AB115">
        <f t="shared" si="31"/>
        <v>0.2090244735344545</v>
      </c>
      <c r="AC115">
        <f t="shared" si="32"/>
        <v>0.103742</v>
      </c>
      <c r="AN115" s="8" t="str">
        <f t="shared" si="33"/>
        <v>&lt;Value&gt;0.195185493642335,0.199763222685324&lt;/Value&gt;</v>
      </c>
      <c r="AP115" t="s">
        <v>1957</v>
      </c>
    </row>
    <row r="116" spans="1:42" x14ac:dyDescent="0.2">
      <c r="A116" s="4">
        <v>115</v>
      </c>
      <c r="B116" s="7">
        <v>2.4464723030490099</v>
      </c>
      <c r="C116" s="8" t="str">
        <f t="shared" si="19"/>
        <v>&lt;Value&gt;2.44647230304901&lt;/Value&gt;</v>
      </c>
      <c r="D116" s="7">
        <v>0.261796493577023</v>
      </c>
      <c r="E116" s="8">
        <v>0.12232361515244999</v>
      </c>
      <c r="F116" s="7">
        <v>0.32486094639871099</v>
      </c>
      <c r="G116" s="10" t="str">
        <f t="shared" si="20"/>
        <v>&lt;Value&gt;0.324860946398711&lt;/Value&gt;</v>
      </c>
      <c r="H116" s="10">
        <v>6.6655960741185294E-2</v>
      </c>
      <c r="I116" s="8" t="str">
        <f t="shared" si="21"/>
        <v>&lt;Value&gt;0.0666559607411853&lt;/Value&gt;</v>
      </c>
      <c r="J116" s="7">
        <v>0.64626798914417005</v>
      </c>
      <c r="K116" t="s">
        <v>1775</v>
      </c>
      <c r="L116" s="8">
        <f xml:space="preserve">  _xlfn.NUMBERVALUE( SUBSTITUTE(SUBSTITUTE(K116,"&lt;Value&gt;",""),"&lt;/Value&gt;",""))</f>
        <v>0.309888</v>
      </c>
      <c r="M116" s="7">
        <v>8.8605911327150205E-2</v>
      </c>
      <c r="N116" t="s">
        <v>1347</v>
      </c>
      <c r="O116" s="8">
        <f t="shared" si="22"/>
        <v>8.7803999999999993E-2</v>
      </c>
      <c r="P116" s="7">
        <v>0.130997375135887</v>
      </c>
      <c r="Q116" t="s">
        <v>1958</v>
      </c>
      <c r="R116" s="8">
        <f t="shared" si="23"/>
        <v>0.35941099999999998</v>
      </c>
      <c r="S116" s="7">
        <v>0.122643775833499</v>
      </c>
      <c r="T116" t="s">
        <v>1546</v>
      </c>
      <c r="U116" s="8">
        <f t="shared" si="24"/>
        <v>1.4487E-2</v>
      </c>
      <c r="V116" s="7">
        <f t="shared" si="25"/>
        <v>0.515270614008283</v>
      </c>
      <c r="W116" s="10">
        <f t="shared" si="26"/>
        <v>-4.9522999999999984E-2</v>
      </c>
      <c r="X116" s="10">
        <f t="shared" si="27"/>
        <v>0.7772653642800571</v>
      </c>
      <c r="Y116" s="8">
        <f t="shared" si="28"/>
        <v>0.66929899999999998</v>
      </c>
      <c r="Z116">
        <f t="shared" si="29"/>
        <v>-3.4037864506348797E-2</v>
      </c>
      <c r="AA116">
        <f t="shared" si="30"/>
        <v>7.3316999999999993E-2</v>
      </c>
      <c r="AB116">
        <f t="shared" si="31"/>
        <v>0.21124968716064921</v>
      </c>
      <c r="AC116">
        <f t="shared" si="32"/>
        <v>0.10229099999999999</v>
      </c>
      <c r="AN116" s="8" t="str">
        <f t="shared" si="33"/>
        <v>&lt;Value&gt;0.324860946398711,0.0666559607411853&lt;/Value&gt;</v>
      </c>
      <c r="AP116" t="s">
        <v>1958</v>
      </c>
    </row>
    <row r="117" spans="1:42" x14ac:dyDescent="0.2">
      <c r="A117" s="4">
        <v>116</v>
      </c>
      <c r="B117" s="7">
        <v>2.5318194991055201</v>
      </c>
      <c r="C117" s="8" t="str">
        <f t="shared" si="19"/>
        <v>&lt;Value&gt;2.53181949910552&lt;/Value&gt;</v>
      </c>
      <c r="D117" s="7">
        <v>0.226193657204836</v>
      </c>
      <c r="E117" s="8">
        <v>0.12659097495527599</v>
      </c>
      <c r="F117" s="7">
        <v>8.8950270731149694E-2</v>
      </c>
      <c r="G117" s="10" t="str">
        <f t="shared" si="20"/>
        <v>&lt;Value&gt;0.0889502707311497&lt;/Value&gt;</v>
      </c>
      <c r="H117" s="10">
        <v>0.19185924516827699</v>
      </c>
      <c r="I117" s="8" t="str">
        <f t="shared" si="21"/>
        <v>&lt;Value&gt;0.191859245168277&lt;/Value&gt;</v>
      </c>
      <c r="J117" s="7">
        <v>0.60308420322768397</v>
      </c>
      <c r="K117" t="s">
        <v>1776</v>
      </c>
      <c r="L117" s="8">
        <f xml:space="preserve">  _xlfn.NUMBERVALUE( SUBSTITUTE(SUBSTITUTE(K117,"&lt;Value&gt;",""),"&lt;/Value&gt;",""))</f>
        <v>0.307618</v>
      </c>
      <c r="M117" s="7">
        <v>9.0679525252523804E-2</v>
      </c>
      <c r="N117" t="s">
        <v>1348</v>
      </c>
      <c r="O117" s="8">
        <f t="shared" si="22"/>
        <v>8.6919999999999997E-2</v>
      </c>
      <c r="P117" s="7">
        <v>0.13085658448183801</v>
      </c>
      <c r="Q117" t="s">
        <v>1959</v>
      </c>
      <c r="R117" s="8">
        <f t="shared" si="23"/>
        <v>0.3594</v>
      </c>
      <c r="S117" s="7">
        <v>0.122511405373538</v>
      </c>
      <c r="T117" t="s">
        <v>1547</v>
      </c>
      <c r="U117" s="8">
        <f t="shared" si="24"/>
        <v>1.3559E-2</v>
      </c>
      <c r="V117" s="7">
        <f t="shared" si="25"/>
        <v>0.47222761874584596</v>
      </c>
      <c r="W117" s="10">
        <f t="shared" si="26"/>
        <v>-5.1781999999999995E-2</v>
      </c>
      <c r="X117" s="10">
        <f t="shared" si="27"/>
        <v>0.73394078770952198</v>
      </c>
      <c r="Y117" s="8">
        <f t="shared" si="28"/>
        <v>0.667018</v>
      </c>
      <c r="Z117">
        <f t="shared" si="29"/>
        <v>-3.1831880121014192E-2</v>
      </c>
      <c r="AA117">
        <f t="shared" si="30"/>
        <v>7.3360999999999996E-2</v>
      </c>
      <c r="AB117">
        <f t="shared" si="31"/>
        <v>0.21319093062606181</v>
      </c>
      <c r="AC117">
        <f t="shared" si="32"/>
        <v>0.100479</v>
      </c>
      <c r="AN117" s="8" t="str">
        <f t="shared" si="33"/>
        <v>&lt;Value&gt;0.0889502707311497,0.191859245168277&lt;/Value&gt;</v>
      </c>
      <c r="AP117" t="s">
        <v>1959</v>
      </c>
    </row>
    <row r="118" spans="1:42" x14ac:dyDescent="0.2">
      <c r="A118" s="4">
        <v>117</v>
      </c>
      <c r="B118" s="7">
        <v>2.5890097219895898</v>
      </c>
      <c r="C118" s="8" t="str">
        <f t="shared" si="19"/>
        <v>&lt;Value&gt;2.58900972198959&lt;/Value&gt;</v>
      </c>
      <c r="D118" s="7">
        <v>0.202736780395146</v>
      </c>
      <c r="E118" s="8">
        <v>0.12945048609947901</v>
      </c>
      <c r="F118" s="7">
        <v>9.4548746345229195E-2</v>
      </c>
      <c r="G118" s="10" t="str">
        <f t="shared" si="20"/>
        <v>&lt;Value&gt;0.0945487463452292&lt;/Value&gt;</v>
      </c>
      <c r="H118" s="10">
        <v>0.18210018182083201</v>
      </c>
      <c r="I118" s="8" t="str">
        <f t="shared" si="21"/>
        <v>&lt;Value&gt;0.182100181820832&lt;/Value&gt;</v>
      </c>
      <c r="J118" s="7">
        <v>0.55951892412496096</v>
      </c>
      <c r="K118" t="s">
        <v>1777</v>
      </c>
      <c r="L118" s="8">
        <f xml:space="preserve">  _xlfn.NUMBERVALUE( SUBSTITUTE(SUBSTITUTE(K118,"&lt;Value&gt;",""),"&lt;/Value&gt;",""))</f>
        <v>0.30605399999999999</v>
      </c>
      <c r="M118" s="7">
        <v>9.2552489501517093E-2</v>
      </c>
      <c r="N118" t="s">
        <v>1349</v>
      </c>
      <c r="O118" s="8">
        <f t="shared" si="22"/>
        <v>8.6680999999999994E-2</v>
      </c>
      <c r="P118" s="7">
        <v>0.13070849723490199</v>
      </c>
      <c r="Q118" t="s">
        <v>1960</v>
      </c>
      <c r="R118" s="8">
        <f t="shared" si="23"/>
        <v>0.35939199999999999</v>
      </c>
      <c r="S118" s="7">
        <v>0.122372007287378</v>
      </c>
      <c r="T118" t="s">
        <v>1548</v>
      </c>
      <c r="U118" s="8">
        <f t="shared" si="24"/>
        <v>1.3047E-2</v>
      </c>
      <c r="V118" s="7">
        <f t="shared" si="25"/>
        <v>0.42881042689005899</v>
      </c>
      <c r="W118" s="10">
        <f t="shared" si="26"/>
        <v>-5.3337999999999997E-2</v>
      </c>
      <c r="X118" s="10">
        <f t="shared" si="27"/>
        <v>0.69022742135986292</v>
      </c>
      <c r="Y118" s="8">
        <f t="shared" si="28"/>
        <v>0.66544599999999998</v>
      </c>
      <c r="Z118">
        <f t="shared" si="29"/>
        <v>-2.9819517785860908E-2</v>
      </c>
      <c r="AA118">
        <f t="shared" si="30"/>
        <v>7.3633999999999991E-2</v>
      </c>
      <c r="AB118">
        <f t="shared" si="31"/>
        <v>0.21492449678889508</v>
      </c>
      <c r="AC118">
        <f t="shared" si="32"/>
        <v>9.9727999999999997E-2</v>
      </c>
      <c r="AN118" s="8" t="str">
        <f t="shared" si="33"/>
        <v>&lt;Value&gt;0.0945487463452292,0.182100181820832&lt;/Value&gt;</v>
      </c>
      <c r="AP118" t="s">
        <v>1960</v>
      </c>
    </row>
    <row r="119" spans="1:42" x14ac:dyDescent="0.2">
      <c r="A119" s="4">
        <v>118</v>
      </c>
      <c r="B119" s="7">
        <v>2.60410249999499</v>
      </c>
      <c r="C119" s="8" t="str">
        <f t="shared" si="19"/>
        <v>&lt;Value&gt;2.60410249999499&lt;/Value&gt;</v>
      </c>
      <c r="D119" s="7">
        <v>0.19660580085021701</v>
      </c>
      <c r="E119" s="8">
        <v>0.13020512499975001</v>
      </c>
      <c r="F119" s="7">
        <v>0.209937784110202</v>
      </c>
      <c r="G119" s="10" t="str">
        <f t="shared" si="20"/>
        <v>&lt;Value&gt;0.209937784110202&lt;/Value&gt;</v>
      </c>
      <c r="H119" s="10">
        <v>-0.14922643127593699</v>
      </c>
      <c r="I119" s="8" t="str">
        <f t="shared" si="21"/>
        <v>&lt;Value&gt;-0.149226431275937&lt;/Value&gt;</v>
      </c>
      <c r="J119" s="7">
        <v>0.51585141328394801</v>
      </c>
      <c r="K119" t="s">
        <v>1778</v>
      </c>
      <c r="L119" s="8">
        <f xml:space="preserve">  _xlfn.NUMBERVALUE( SUBSTITUTE(SUBSTITUTE(K119,"&lt;Value&gt;",""),"&lt;/Value&gt;",""))</f>
        <v>0.30563499999999999</v>
      </c>
      <c r="M119" s="7">
        <v>9.4299953147574903E-2</v>
      </c>
      <c r="N119" t="s">
        <v>1350</v>
      </c>
      <c r="O119" s="8">
        <f t="shared" si="22"/>
        <v>8.6666000000000007E-2</v>
      </c>
      <c r="P119" s="7">
        <v>0.130557486510126</v>
      </c>
      <c r="Q119" t="s">
        <v>1961</v>
      </c>
      <c r="R119" s="8">
        <f t="shared" si="23"/>
        <v>0.35939100000000002</v>
      </c>
      <c r="S119" s="7">
        <v>0.12222971630360301</v>
      </c>
      <c r="T119" t="s">
        <v>1549</v>
      </c>
      <c r="U119" s="8">
        <f t="shared" si="24"/>
        <v>1.2926999999999999E-2</v>
      </c>
      <c r="V119" s="7">
        <f t="shared" si="25"/>
        <v>0.38529392677382202</v>
      </c>
      <c r="W119" s="10">
        <f t="shared" si="26"/>
        <v>-5.3756000000000026E-2</v>
      </c>
      <c r="X119" s="10">
        <f t="shared" si="27"/>
        <v>0.64640889979407401</v>
      </c>
      <c r="Y119" s="8">
        <f t="shared" si="28"/>
        <v>0.66502600000000001</v>
      </c>
      <c r="Z119">
        <f t="shared" si="29"/>
        <v>-2.7929763156028103E-2</v>
      </c>
      <c r="AA119">
        <f t="shared" si="30"/>
        <v>7.3739000000000013E-2</v>
      </c>
      <c r="AB119">
        <f t="shared" si="31"/>
        <v>0.21652966945117791</v>
      </c>
      <c r="AC119">
        <f t="shared" si="32"/>
        <v>9.9593000000000001E-2</v>
      </c>
      <c r="AN119" s="8" t="str">
        <f t="shared" si="33"/>
        <v>&lt;Value&gt;0.209937784110202,-0.149226431275937&lt;/Value&gt;</v>
      </c>
      <c r="AP119" t="s">
        <v>1961</v>
      </c>
    </row>
    <row r="120" spans="1:42" x14ac:dyDescent="0.2">
      <c r="A120" s="4">
        <v>119</v>
      </c>
      <c r="B120" s="7">
        <v>2.6386159595491399</v>
      </c>
      <c r="C120" s="8" t="str">
        <f t="shared" si="19"/>
        <v>&lt;Value&gt;2.63861595954914&lt;/Value&gt;</v>
      </c>
      <c r="D120" s="7">
        <v>0.182685056444435</v>
      </c>
      <c r="E120" s="8">
        <v>0.13193079797745699</v>
      </c>
      <c r="F120" s="7">
        <v>0.32558719564312799</v>
      </c>
      <c r="G120" s="10" t="str">
        <f t="shared" si="20"/>
        <v>&lt;Value&gt;0.325587195643128&lt;/Value&gt;</v>
      </c>
      <c r="H120" s="10">
        <v>8.7348532686256197E-2</v>
      </c>
      <c r="I120" s="8" t="str">
        <f t="shared" si="21"/>
        <v>&lt;Value&gt;0.0873485326862562&lt;/Value&gt;</v>
      </c>
      <c r="J120" s="7">
        <v>0.47234144206753997</v>
      </c>
      <c r="K120" t="s">
        <v>1779</v>
      </c>
      <c r="L120" s="8">
        <f xml:space="preserve">  _xlfn.NUMBERVALUE( SUBSTITUTE(SUBSTITUTE(K120,"&lt;Value&gt;",""),"&lt;/Value&gt;",""))</f>
        <v>0.30466900000000002</v>
      </c>
      <c r="M120" s="7">
        <v>9.5998171060813098E-2</v>
      </c>
      <c r="N120" t="s">
        <v>1351</v>
      </c>
      <c r="O120" s="8">
        <f t="shared" si="22"/>
        <v>8.6704000000000003E-2</v>
      </c>
      <c r="P120" s="7">
        <v>0.13040795117745599</v>
      </c>
      <c r="Q120" t="s">
        <v>1962</v>
      </c>
      <c r="R120" s="8">
        <f t="shared" si="23"/>
        <v>0.35938599999999998</v>
      </c>
      <c r="S120" s="7">
        <v>0.122088694624814</v>
      </c>
      <c r="T120" t="s">
        <v>1550</v>
      </c>
      <c r="U120" s="8">
        <f t="shared" si="24"/>
        <v>1.2676E-2</v>
      </c>
      <c r="V120" s="7">
        <f t="shared" si="25"/>
        <v>0.34193349089008396</v>
      </c>
      <c r="W120" s="10">
        <f t="shared" si="26"/>
        <v>-5.471699999999996E-2</v>
      </c>
      <c r="X120" s="10">
        <f t="shared" si="27"/>
        <v>0.60274939324499599</v>
      </c>
      <c r="Y120" s="8">
        <f t="shared" si="28"/>
        <v>0.66405500000000006</v>
      </c>
      <c r="Z120">
        <f t="shared" si="29"/>
        <v>-2.6090523564000906E-2</v>
      </c>
      <c r="AA120">
        <f t="shared" si="30"/>
        <v>7.402800000000001E-2</v>
      </c>
      <c r="AB120">
        <f t="shared" si="31"/>
        <v>0.2180868656856271</v>
      </c>
      <c r="AC120">
        <f t="shared" si="32"/>
        <v>9.9379999999999996E-2</v>
      </c>
      <c r="AN120" s="8" t="str">
        <f t="shared" si="33"/>
        <v>&lt;Value&gt;0.325587195643128,0.0873485326862562&lt;/Value&gt;</v>
      </c>
      <c r="AP120" t="s">
        <v>1962</v>
      </c>
    </row>
    <row r="121" spans="1:42" x14ac:dyDescent="0.2">
      <c r="A121" s="4">
        <v>120</v>
      </c>
      <c r="B121" s="7">
        <v>2.7430244505044898</v>
      </c>
      <c r="C121" s="8" t="str">
        <f t="shared" si="19"/>
        <v>&lt;Value&gt;2.74302445050449&lt;/Value&gt;</v>
      </c>
      <c r="D121" s="7">
        <v>0.14148585924431201</v>
      </c>
      <c r="E121" s="8">
        <v>0.13715122252522499</v>
      </c>
      <c r="F121" s="7">
        <v>-0.102997700602348</v>
      </c>
      <c r="G121" s="10" t="str">
        <f t="shared" si="20"/>
        <v>&lt;Value&gt;-0.102997700602348&lt;/Value&gt;</v>
      </c>
      <c r="H121" s="10">
        <v>0.37486778556469202</v>
      </c>
      <c r="I121" s="8" t="str">
        <f t="shared" si="21"/>
        <v>&lt;Value&gt;0.374867785564692&lt;/Value&gt;</v>
      </c>
      <c r="J121" s="7">
        <v>0.42922743416813802</v>
      </c>
      <c r="K121" t="s">
        <v>1780</v>
      </c>
      <c r="L121" s="8">
        <f xml:space="preserve">  _xlfn.NUMBERVALUE( SUBSTITUTE(SUBSTITUTE(K121,"&lt;Value&gt;",""),"&lt;/Value&gt;",""))</f>
        <v>0.30166900000000002</v>
      </c>
      <c r="M121" s="7">
        <v>9.7722837066760895E-2</v>
      </c>
      <c r="N121" t="s">
        <v>1352</v>
      </c>
      <c r="O121" s="8">
        <f t="shared" si="22"/>
        <v>8.7451000000000001E-2</v>
      </c>
      <c r="P121" s="7">
        <v>0.13026416000378099</v>
      </c>
      <c r="Q121" t="s">
        <v>1963</v>
      </c>
      <c r="R121" s="8">
        <f t="shared" si="23"/>
        <v>0.359373</v>
      </c>
      <c r="S121" s="7">
        <v>0.12195298386105401</v>
      </c>
      <c r="T121" t="s">
        <v>1551</v>
      </c>
      <c r="U121" s="8">
        <f t="shared" si="24"/>
        <v>1.2135E-2</v>
      </c>
      <c r="V121" s="7">
        <f t="shared" si="25"/>
        <v>0.29896327416435703</v>
      </c>
      <c r="W121" s="10">
        <f t="shared" si="26"/>
        <v>-5.7703999999999978E-2</v>
      </c>
      <c r="X121" s="10">
        <f t="shared" si="27"/>
        <v>0.55949159417191896</v>
      </c>
      <c r="Y121" s="8">
        <f t="shared" si="28"/>
        <v>0.66104200000000002</v>
      </c>
      <c r="Z121">
        <f t="shared" si="29"/>
        <v>-2.4230146794293111E-2</v>
      </c>
      <c r="AA121">
        <f t="shared" si="30"/>
        <v>7.5315999999999994E-2</v>
      </c>
      <c r="AB121">
        <f t="shared" si="31"/>
        <v>0.2196758209278149</v>
      </c>
      <c r="AC121">
        <f t="shared" si="32"/>
        <v>9.9586000000000008E-2</v>
      </c>
      <c r="AN121" s="8" t="str">
        <f t="shared" si="33"/>
        <v>&lt;Value&gt;-0.102997700602348,0.374867785564692&lt;/Value&gt;</v>
      </c>
      <c r="AP121" t="s">
        <v>1963</v>
      </c>
    </row>
    <row r="122" spans="1:42" x14ac:dyDescent="0.2">
      <c r="A122" s="4">
        <v>121</v>
      </c>
      <c r="B122" s="7">
        <v>2.7806218536246101</v>
      </c>
      <c r="C122" s="8" t="str">
        <f t="shared" si="19"/>
        <v>&lt;Value&gt;2.78062185362461&lt;/Value&gt;</v>
      </c>
      <c r="D122" s="7">
        <v>0.12701570164061499</v>
      </c>
      <c r="E122" s="8">
        <v>0.13903109268123001</v>
      </c>
      <c r="F122" s="7">
        <v>0.364278309082467</v>
      </c>
      <c r="G122" s="10" t="str">
        <f t="shared" si="20"/>
        <v>&lt;Value&gt;0.364278309082467&lt;/Value&gt;</v>
      </c>
      <c r="H122" s="10">
        <v>-0.12434298288134001</v>
      </c>
      <c r="I122" s="8" t="str">
        <f t="shared" si="21"/>
        <v>&lt;Value&gt;-0.12434298288134&lt;/Value&gt;</v>
      </c>
      <c r="J122" s="7">
        <v>0.386725269352724</v>
      </c>
      <c r="K122" t="s">
        <v>1781</v>
      </c>
      <c r="L122" s="8">
        <f xml:space="preserve">  _xlfn.NUMBERVALUE( SUBSTITUTE(SUBSTITUTE(K122,"&lt;Value&gt;",""),"&lt;/Value&gt;",""))</f>
        <v>0.30055999999999999</v>
      </c>
      <c r="M122" s="7">
        <v>9.9547481199634094E-2</v>
      </c>
      <c r="N122" t="s">
        <v>1353</v>
      </c>
      <c r="O122" s="8">
        <f t="shared" si="22"/>
        <v>8.7952000000000002E-2</v>
      </c>
      <c r="P122" s="7">
        <v>0.130130117114062</v>
      </c>
      <c r="Q122" t="s">
        <v>1964</v>
      </c>
      <c r="R122" s="8">
        <f t="shared" si="23"/>
        <v>0.35936800000000002</v>
      </c>
      <c r="S122" s="7">
        <v>0.121826377099251</v>
      </c>
      <c r="T122" t="s">
        <v>1552</v>
      </c>
      <c r="U122" s="8">
        <f t="shared" si="24"/>
        <v>1.2021E-2</v>
      </c>
      <c r="V122" s="7">
        <f t="shared" si="25"/>
        <v>0.25659515223866203</v>
      </c>
      <c r="W122" s="10">
        <f t="shared" si="26"/>
        <v>-5.8808000000000027E-2</v>
      </c>
      <c r="X122" s="10">
        <f t="shared" si="27"/>
        <v>0.51685538646678597</v>
      </c>
      <c r="Y122" s="8">
        <f t="shared" si="28"/>
        <v>0.65992800000000007</v>
      </c>
      <c r="Z122">
        <f t="shared" si="29"/>
        <v>-2.2278895899616902E-2</v>
      </c>
      <c r="AA122">
        <f t="shared" si="30"/>
        <v>7.5930999999999998E-2</v>
      </c>
      <c r="AB122">
        <f t="shared" si="31"/>
        <v>0.22137385829888509</v>
      </c>
      <c r="AC122">
        <f t="shared" si="32"/>
        <v>9.9973000000000006E-2</v>
      </c>
      <c r="AN122" s="8" t="str">
        <f t="shared" si="33"/>
        <v>&lt;Value&gt;0.364278309082467,-0.12434298288134&lt;/Value&gt;</v>
      </c>
      <c r="AP122" t="s">
        <v>1964</v>
      </c>
    </row>
    <row r="123" spans="1:42" x14ac:dyDescent="0.2">
      <c r="A123" s="4">
        <v>122</v>
      </c>
      <c r="B123" s="7">
        <v>2.8739609884280899</v>
      </c>
      <c r="C123" s="8" t="str">
        <f t="shared" si="19"/>
        <v>&lt;Value&gt;2.87396098842809&lt;/Value&gt;</v>
      </c>
      <c r="D123" s="7">
        <v>9.2015222074385394E-2</v>
      </c>
      <c r="E123" s="8">
        <v>0.14369804942140499</v>
      </c>
      <c r="F123" s="7">
        <v>-2.3781447166623601E-2</v>
      </c>
      <c r="G123" s="10" t="str">
        <f t="shared" si="20"/>
        <v>&lt;Value&gt;-0.0237814471666236&lt;/Value&gt;</v>
      </c>
      <c r="H123" s="10">
        <v>6.3014993095202004E-2</v>
      </c>
      <c r="I123" s="8" t="str">
        <f t="shared" si="21"/>
        <v>&lt;Value&gt;0.063014993095202&lt;/Value&gt;</v>
      </c>
      <c r="J123" s="7">
        <v>0.34502773416535898</v>
      </c>
      <c r="K123" t="s">
        <v>1782</v>
      </c>
      <c r="L123" s="8">
        <f xml:space="preserve">  _xlfn.NUMBERVALUE( SUBSTITUTE(SUBSTITUTE(K123,"&lt;Value&gt;",""),"&lt;/Value&gt;",""))</f>
        <v>0.29774200000000001</v>
      </c>
      <c r="M123" s="7">
        <v>0.10154196435995499</v>
      </c>
      <c r="N123" t="s">
        <v>1354</v>
      </c>
      <c r="O123" s="8">
        <f t="shared" si="22"/>
        <v>8.9736999999999997E-2</v>
      </c>
      <c r="P123" s="7">
        <v>0.13000945153917701</v>
      </c>
      <c r="Q123" t="s">
        <v>1965</v>
      </c>
      <c r="R123" s="8">
        <f t="shared" si="23"/>
        <v>0.35935600000000001</v>
      </c>
      <c r="S123" s="7">
        <v>0.121712313771449</v>
      </c>
      <c r="T123" t="s">
        <v>1553</v>
      </c>
      <c r="U123" s="8">
        <f t="shared" si="24"/>
        <v>1.1931000000000001E-2</v>
      </c>
      <c r="V123" s="7">
        <f t="shared" si="25"/>
        <v>0.21501828262618197</v>
      </c>
      <c r="W123" s="10">
        <f t="shared" si="26"/>
        <v>-6.1614000000000002E-2</v>
      </c>
      <c r="X123" s="10">
        <f t="shared" si="27"/>
        <v>0.47503718570453601</v>
      </c>
      <c r="Y123" s="8">
        <f t="shared" si="28"/>
        <v>0.65709799999999996</v>
      </c>
      <c r="Z123">
        <f t="shared" si="29"/>
        <v>-2.017034941149401E-2</v>
      </c>
      <c r="AA123">
        <f t="shared" si="30"/>
        <v>7.7806E-2</v>
      </c>
      <c r="AB123">
        <f t="shared" si="31"/>
        <v>0.223254278131404</v>
      </c>
      <c r="AC123">
        <f t="shared" si="32"/>
        <v>0.10166799999999999</v>
      </c>
      <c r="AN123" s="8" t="str">
        <f t="shared" si="33"/>
        <v>&lt;Value&gt;-0.0237814471666236,0.063014993095202&lt;/Value&gt;</v>
      </c>
      <c r="AP123" t="s">
        <v>1965</v>
      </c>
    </row>
    <row r="124" spans="1:42" x14ac:dyDescent="0.2">
      <c r="A124" s="4">
        <v>123</v>
      </c>
      <c r="B124" s="7">
        <v>3.0101527076012098</v>
      </c>
      <c r="C124" s="8" t="str">
        <f t="shared" si="19"/>
        <v>&lt;Value&gt;3.01015270760121&lt;/Value&gt;</v>
      </c>
      <c r="D124" s="7">
        <v>4.3539918414119798E-2</v>
      </c>
      <c r="E124" s="8">
        <v>0.15050763538006101</v>
      </c>
      <c r="F124" s="7">
        <v>0.12893095479007799</v>
      </c>
      <c r="G124" s="10" t="str">
        <f t="shared" si="20"/>
        <v>&lt;Value&gt;0.128930954790078&lt;/Value&gt;</v>
      </c>
      <c r="H124" s="10">
        <v>0.16133939212826501</v>
      </c>
      <c r="I124" s="8" t="str">
        <f t="shared" si="21"/>
        <v>&lt;Value&gt;0.161339392128265&lt;/Value&gt;</v>
      </c>
      <c r="J124" s="7">
        <v>0.304304585884348</v>
      </c>
      <c r="K124" t="s">
        <v>1783</v>
      </c>
      <c r="L124" s="8">
        <f xml:space="preserve">  _xlfn.NUMBERVALUE( SUBSTITUTE(SUBSTITUTE(K124,"&lt;Value&gt;",""),"&lt;/Value&gt;",""))</f>
        <v>0.29346499999999998</v>
      </c>
      <c r="M124" s="7">
        <v>0.103771099776403</v>
      </c>
      <c r="N124" t="s">
        <v>1355</v>
      </c>
      <c r="O124" s="8">
        <f t="shared" si="22"/>
        <v>9.3751000000000001E-2</v>
      </c>
      <c r="P124" s="7">
        <v>0.12990533149274699</v>
      </c>
      <c r="Q124" t="s">
        <v>1966</v>
      </c>
      <c r="R124" s="8">
        <f t="shared" si="23"/>
        <v>0.35933900000000002</v>
      </c>
      <c r="S124" s="7">
        <v>0.121613797970429</v>
      </c>
      <c r="T124" t="s">
        <v>1554</v>
      </c>
      <c r="U124" s="8">
        <f t="shared" si="24"/>
        <v>1.2293E-2</v>
      </c>
      <c r="V124" s="7">
        <f t="shared" si="25"/>
        <v>0.17439925439160101</v>
      </c>
      <c r="W124" s="10">
        <f t="shared" si="26"/>
        <v>-6.5874000000000044E-2</v>
      </c>
      <c r="X124" s="10">
        <f t="shared" si="27"/>
        <v>0.43420991737709502</v>
      </c>
      <c r="Y124" s="8">
        <f t="shared" si="28"/>
        <v>0.65280399999999994</v>
      </c>
      <c r="Z124">
        <f t="shared" si="29"/>
        <v>-1.7842698194025994E-2</v>
      </c>
      <c r="AA124">
        <f t="shared" si="30"/>
        <v>8.1458000000000003E-2</v>
      </c>
      <c r="AB124">
        <f t="shared" si="31"/>
        <v>0.22538489774683201</v>
      </c>
      <c r="AC124">
        <f t="shared" si="32"/>
        <v>0.106044</v>
      </c>
      <c r="AN124" s="8" t="str">
        <f t="shared" si="33"/>
        <v>&lt;Value&gt;0.128930954790078,0.161339392128265&lt;/Value&gt;</v>
      </c>
      <c r="AP124" t="s">
        <v>1966</v>
      </c>
    </row>
    <row r="125" spans="1:42" x14ac:dyDescent="0.2">
      <c r="A125" s="4">
        <v>124</v>
      </c>
      <c r="B125" s="7">
        <v>3.0253852952988498</v>
      </c>
      <c r="C125" s="8" t="str">
        <f t="shared" si="19"/>
        <v>&lt;Value&gt;3.02538529529885&lt;/Value&gt;</v>
      </c>
      <c r="D125" s="7">
        <v>3.8324370809082103E-2</v>
      </c>
      <c r="E125" s="8">
        <v>0.15126926476494201</v>
      </c>
      <c r="F125" s="7">
        <v>0.17668922747075499</v>
      </c>
      <c r="G125" s="10" t="str">
        <f t="shared" si="20"/>
        <v>&lt;Value&gt;0.176689227470755&lt;/Value&gt;</v>
      </c>
      <c r="H125" s="10">
        <v>-7.5204838372020494E-2</v>
      </c>
      <c r="I125" s="8" t="str">
        <f t="shared" si="21"/>
        <v>&lt;Value&gt;-0.0752048383720205&lt;/Value&gt;</v>
      </c>
      <c r="J125" s="7">
        <v>0.26470317862543202</v>
      </c>
      <c r="K125" t="s">
        <v>1784</v>
      </c>
      <c r="L125" s="8">
        <f xml:space="preserve">  _xlfn.NUMBERVALUE( SUBSTITUTE(SUBSTITUTE(K125,"&lt;Value&gt;",""),"&lt;/Value&gt;",""))</f>
        <v>0.29297499999999999</v>
      </c>
      <c r="M125" s="7">
        <v>0.10629342636134601</v>
      </c>
      <c r="N125" t="s">
        <v>1356</v>
      </c>
      <c r="O125" s="8">
        <f t="shared" si="22"/>
        <v>9.4306000000000001E-2</v>
      </c>
      <c r="P125" s="7">
        <v>0.129820402202076</v>
      </c>
      <c r="Q125" t="s">
        <v>1967</v>
      </c>
      <c r="R125" s="8">
        <f t="shared" si="23"/>
        <v>0.35933700000000002</v>
      </c>
      <c r="S125" s="7">
        <v>0.12153333913625899</v>
      </c>
      <c r="T125" t="s">
        <v>1555</v>
      </c>
      <c r="U125" s="8">
        <f t="shared" si="24"/>
        <v>1.2369E-2</v>
      </c>
      <c r="V125" s="7">
        <f t="shared" si="25"/>
        <v>0.13488277642335603</v>
      </c>
      <c r="W125" s="10">
        <f t="shared" si="26"/>
        <v>-6.6362000000000032E-2</v>
      </c>
      <c r="X125" s="10">
        <f t="shared" si="27"/>
        <v>0.39452358082750805</v>
      </c>
      <c r="Y125" s="8">
        <f t="shared" si="28"/>
        <v>0.652312</v>
      </c>
      <c r="Z125">
        <f t="shared" si="29"/>
        <v>-1.5239912774912989E-2</v>
      </c>
      <c r="AA125">
        <f t="shared" si="30"/>
        <v>8.1936999999999996E-2</v>
      </c>
      <c r="AB125">
        <f t="shared" si="31"/>
        <v>0.227826765497605</v>
      </c>
      <c r="AC125">
        <f t="shared" si="32"/>
        <v>0.10667500000000001</v>
      </c>
      <c r="AN125" s="8" t="str">
        <f t="shared" si="33"/>
        <v>&lt;Value&gt;0.176689227470755,-0.0752048383720205&lt;/Value&gt;</v>
      </c>
      <c r="AP125" t="s">
        <v>1967</v>
      </c>
    </row>
    <row r="126" spans="1:42" x14ac:dyDescent="0.2">
      <c r="A126" s="4">
        <v>125</v>
      </c>
      <c r="B126" s="7">
        <v>3.0399433443400601</v>
      </c>
      <c r="C126" s="8" t="str">
        <f t="shared" si="19"/>
        <v>&lt;Value&gt;3.03994334434006&lt;/Value&gt;</v>
      </c>
      <c r="D126" s="7">
        <v>3.3380342393752802E-2</v>
      </c>
      <c r="E126" s="8">
        <v>0.15199716721700299</v>
      </c>
      <c r="F126" s="7">
        <v>0.20780462274956499</v>
      </c>
      <c r="G126" s="10" t="str">
        <f t="shared" si="20"/>
        <v>&lt;Value&gt;0.207804622749565&lt;/Value&gt;</v>
      </c>
      <c r="H126" s="10">
        <v>-0.112045314074775</v>
      </c>
      <c r="I126" s="8" t="str">
        <f t="shared" si="21"/>
        <v>&lt;Value&gt;-0.112045314074775&lt;/Value&gt;</v>
      </c>
      <c r="J126" s="7">
        <v>0.226349585503164</v>
      </c>
      <c r="K126" t="s">
        <v>1785</v>
      </c>
      <c r="L126" s="8">
        <f xml:space="preserve">  _xlfn.NUMBERVALUE( SUBSTITUTE(SUBSTITUTE(K126,"&lt;Value&gt;",""),"&lt;/Value&gt;",""))</f>
        <v>0.29250399999999999</v>
      </c>
      <c r="M126" s="7">
        <v>0.10916015448694701</v>
      </c>
      <c r="N126" t="s">
        <v>1357</v>
      </c>
      <c r="O126" s="8">
        <f t="shared" si="22"/>
        <v>9.4857999999999998E-2</v>
      </c>
      <c r="P126" s="7">
        <v>0.129756744740399</v>
      </c>
      <c r="Q126" t="s">
        <v>1968</v>
      </c>
      <c r="R126" s="8">
        <f t="shared" si="23"/>
        <v>0.35933500000000002</v>
      </c>
      <c r="S126" s="7">
        <v>0.12147291272536501</v>
      </c>
      <c r="T126" t="s">
        <v>1556</v>
      </c>
      <c r="U126" s="8">
        <f t="shared" si="24"/>
        <v>1.2449E-2</v>
      </c>
      <c r="V126" s="7">
        <f t="shared" si="25"/>
        <v>9.6592840762765003E-2</v>
      </c>
      <c r="W126" s="10">
        <f t="shared" si="26"/>
        <v>-6.6831000000000029E-2</v>
      </c>
      <c r="X126" s="10">
        <f t="shared" si="27"/>
        <v>0.35610633024356297</v>
      </c>
      <c r="Y126" s="8">
        <f t="shared" si="28"/>
        <v>0.65183900000000006</v>
      </c>
      <c r="Z126">
        <f t="shared" si="29"/>
        <v>-1.2312758238418001E-2</v>
      </c>
      <c r="AA126">
        <f t="shared" si="30"/>
        <v>8.2408999999999996E-2</v>
      </c>
      <c r="AB126">
        <f t="shared" si="31"/>
        <v>0.23063306721231203</v>
      </c>
      <c r="AC126">
        <f t="shared" si="32"/>
        <v>0.107307</v>
      </c>
      <c r="AN126" s="8" t="str">
        <f t="shared" si="33"/>
        <v>&lt;Value&gt;0.207804622749565,-0.112045314074775&lt;/Value&gt;</v>
      </c>
      <c r="AP126" t="s">
        <v>1968</v>
      </c>
    </row>
    <row r="127" spans="1:42" x14ac:dyDescent="0.2">
      <c r="A127" s="4">
        <v>126</v>
      </c>
      <c r="B127" s="7">
        <v>3.0632656218938101</v>
      </c>
      <c r="C127" s="8" t="str">
        <f t="shared" si="19"/>
        <v>&lt;Value&gt;3.06326562189381&lt;/Value&gt;</v>
      </c>
      <c r="D127" s="7">
        <v>2.55436435855496E-2</v>
      </c>
      <c r="E127" s="8">
        <v>0.15316328109468999</v>
      </c>
      <c r="F127" s="7">
        <v>-4.2660133144227397E-2</v>
      </c>
      <c r="G127" s="10" t="str">
        <f t="shared" si="20"/>
        <v>&lt;Value&gt;-0.0426601331442274&lt;/Value&gt;</v>
      </c>
      <c r="H127" s="10">
        <v>0.26925204260925401</v>
      </c>
      <c r="I127" s="8" t="str">
        <f t="shared" si="21"/>
        <v>&lt;Value&gt;0.269252042609254&lt;/Value&gt;</v>
      </c>
      <c r="J127" s="7">
        <v>0.18935013860644401</v>
      </c>
      <c r="K127" t="s">
        <v>1786</v>
      </c>
      <c r="L127" s="8">
        <f xml:space="preserve">  _xlfn.NUMBERVALUE( SUBSTITUTE(SUBSTITUTE(K127,"&lt;Value&gt;",""),"&lt;/Value&gt;",""))</f>
        <v>0.291744</v>
      </c>
      <c r="M127" s="7">
        <v>0.11241430002693099</v>
      </c>
      <c r="N127" t="s">
        <v>1358</v>
      </c>
      <c r="O127" s="8">
        <f t="shared" si="22"/>
        <v>9.5782999999999993E-2</v>
      </c>
      <c r="P127" s="7">
        <v>0.12971585244971401</v>
      </c>
      <c r="Q127" t="s">
        <v>1969</v>
      </c>
      <c r="R127" s="8">
        <f t="shared" si="23"/>
        <v>0.35933199999999998</v>
      </c>
      <c r="S127" s="7">
        <v>0.121433937652347</v>
      </c>
      <c r="T127" t="s">
        <v>1557</v>
      </c>
      <c r="U127" s="8">
        <f t="shared" si="24"/>
        <v>1.2588999999999999E-2</v>
      </c>
      <c r="V127" s="7">
        <f t="shared" si="25"/>
        <v>5.9634286156729999E-2</v>
      </c>
      <c r="W127" s="10">
        <f t="shared" si="26"/>
        <v>-6.7587999999999981E-2</v>
      </c>
      <c r="X127" s="10">
        <f t="shared" si="27"/>
        <v>0.31906599105615802</v>
      </c>
      <c r="Y127" s="8">
        <f t="shared" si="28"/>
        <v>0.65107599999999999</v>
      </c>
      <c r="Z127">
        <f t="shared" si="29"/>
        <v>-9.0196376254160077E-3</v>
      </c>
      <c r="AA127">
        <f t="shared" si="30"/>
        <v>8.319399999999999E-2</v>
      </c>
      <c r="AB127">
        <f t="shared" si="31"/>
        <v>0.23384823767927798</v>
      </c>
      <c r="AC127">
        <f t="shared" si="32"/>
        <v>0.108372</v>
      </c>
      <c r="AN127" s="8" t="str">
        <f t="shared" si="33"/>
        <v>&lt;Value&gt;-0.0426601331442274,0.269252042609254&lt;/Value&gt;</v>
      </c>
      <c r="AP127" t="s">
        <v>1969</v>
      </c>
    </row>
    <row r="128" spans="1:42" x14ac:dyDescent="0.2">
      <c r="A128" s="4">
        <v>127</v>
      </c>
      <c r="B128" s="7">
        <v>3.17712962145862</v>
      </c>
      <c r="C128" s="8" t="str">
        <f t="shared" si="19"/>
        <v>&lt;Value&gt;3.17712962145862&lt;/Value&gt;</v>
      </c>
      <c r="D128" s="7">
        <v>-1.1182889203933699E-2</v>
      </c>
      <c r="E128" s="8">
        <v>0.15885648107293099</v>
      </c>
      <c r="F128" s="7">
        <v>-7.9774332025215507E-3</v>
      </c>
      <c r="G128" s="10" t="str">
        <f t="shared" si="20"/>
        <v>&lt;Value&gt;-0.00797743320252155&lt;/Value&gt;</v>
      </c>
      <c r="H128" s="10">
        <v>9.3485777584995294E-2</v>
      </c>
      <c r="I128" s="8" t="str">
        <f t="shared" si="21"/>
        <v>&lt;Value&gt;0.0934857775849953&lt;/Value&gt;</v>
      </c>
      <c r="J128" s="7">
        <v>0.153793299492054</v>
      </c>
      <c r="K128" t="s">
        <v>1787</v>
      </c>
      <c r="L128" s="8">
        <f xml:space="preserve">  _xlfn.NUMBERVALUE( SUBSTITUTE(SUBSTITUTE(K128,"&lt;Value&gt;",""),"&lt;/Value&gt;",""))</f>
        <v>0.28795300000000001</v>
      </c>
      <c r="M128" s="7">
        <v>0.11609001782208</v>
      </c>
      <c r="N128" t="s">
        <v>1359</v>
      </c>
      <c r="O128" s="8">
        <f t="shared" si="22"/>
        <v>0.101059</v>
      </c>
      <c r="P128" s="7">
        <v>0.12969862123145601</v>
      </c>
      <c r="Q128" t="s">
        <v>1970</v>
      </c>
      <c r="R128" s="8">
        <f t="shared" si="23"/>
        <v>0.35931800000000003</v>
      </c>
      <c r="S128" s="7">
        <v>0.121417266989057</v>
      </c>
      <c r="T128" t="s">
        <v>1558</v>
      </c>
      <c r="U128" s="8">
        <f t="shared" si="24"/>
        <v>1.3498E-2</v>
      </c>
      <c r="V128" s="7">
        <f t="shared" si="25"/>
        <v>2.4094678260597996E-2</v>
      </c>
      <c r="W128" s="10">
        <f t="shared" si="26"/>
        <v>-7.1365000000000012E-2</v>
      </c>
      <c r="X128" s="10">
        <f t="shared" si="27"/>
        <v>0.28349192072351004</v>
      </c>
      <c r="Y128" s="8">
        <f t="shared" si="28"/>
        <v>0.64727100000000004</v>
      </c>
      <c r="Z128">
        <f t="shared" si="29"/>
        <v>-5.3272491669769939E-3</v>
      </c>
      <c r="AA128">
        <f t="shared" si="30"/>
        <v>8.7561E-2</v>
      </c>
      <c r="AB128">
        <f t="shared" si="31"/>
        <v>0.237507284811137</v>
      </c>
      <c r="AC128">
        <f t="shared" si="32"/>
        <v>0.11455699999999999</v>
      </c>
      <c r="AN128" s="8" t="str">
        <f t="shared" si="33"/>
        <v>&lt;Value&gt;-0.00797743320252155,0.0934857775849953&lt;/Value&gt;</v>
      </c>
      <c r="AP128" t="s">
        <v>1970</v>
      </c>
    </row>
    <row r="129" spans="1:42" x14ac:dyDescent="0.2">
      <c r="A129" s="4">
        <v>128</v>
      </c>
      <c r="B129" s="7">
        <v>3.2503219687016398</v>
      </c>
      <c r="C129" s="8" t="str">
        <f t="shared" si="19"/>
        <v>&lt;Value&gt;3.25032196870164&lt;/Value&gt;</v>
      </c>
      <c r="D129" s="7">
        <v>-3.3385987173765598E-2</v>
      </c>
      <c r="E129" s="8">
        <v>0.162516098435082</v>
      </c>
      <c r="F129" s="7">
        <v>-5.4790920165507399E-2</v>
      </c>
      <c r="G129" s="10" t="str">
        <f t="shared" si="20"/>
        <v>&lt;Value&gt;-0.0547909201655074&lt;/Value&gt;</v>
      </c>
      <c r="H129" s="10">
        <v>0.29576109345235202</v>
      </c>
      <c r="I129" s="8" t="str">
        <f t="shared" si="21"/>
        <v>&lt;Value&gt;0.295761093452352&lt;/Value&gt;</v>
      </c>
      <c r="J129" s="7">
        <v>0.11975176711469</v>
      </c>
      <c r="K129" t="s">
        <v>1788</v>
      </c>
      <c r="L129" s="8">
        <f xml:space="preserve">  _xlfn.NUMBERVALUE( SUBSTITUTE(SUBSTITUTE(K129,"&lt;Value&gt;",""),"&lt;/Value&gt;",""))</f>
        <v>0.28544399999999998</v>
      </c>
      <c r="M129" s="7">
        <v>0.120212141129247</v>
      </c>
      <c r="N129" t="s">
        <v>1360</v>
      </c>
      <c r="O129" s="8">
        <f t="shared" si="22"/>
        <v>0.105138</v>
      </c>
      <c r="P129" s="7">
        <v>0.12970535018655099</v>
      </c>
      <c r="Q129" t="s">
        <v>1971</v>
      </c>
      <c r="R129" s="8">
        <f t="shared" si="23"/>
        <v>0.35930899999999999</v>
      </c>
      <c r="S129" s="7">
        <v>0.121423188588411</v>
      </c>
      <c r="T129" t="s">
        <v>1559</v>
      </c>
      <c r="U129" s="8">
        <f t="shared" si="24"/>
        <v>1.4271000000000001E-2</v>
      </c>
      <c r="V129" s="7">
        <f t="shared" si="25"/>
        <v>-9.9535830718609913E-3</v>
      </c>
      <c r="W129" s="10">
        <f t="shared" si="26"/>
        <v>-7.3865000000000014E-2</v>
      </c>
      <c r="X129" s="10">
        <f t="shared" si="27"/>
        <v>0.24945711730124098</v>
      </c>
      <c r="Y129" s="8">
        <f t="shared" si="28"/>
        <v>0.64475299999999991</v>
      </c>
      <c r="Z129">
        <f t="shared" si="29"/>
        <v>-1.2110474591640052E-3</v>
      </c>
      <c r="AA129">
        <f t="shared" si="30"/>
        <v>9.0866999999999989E-2</v>
      </c>
      <c r="AB129">
        <f t="shared" si="31"/>
        <v>0.241635329717658</v>
      </c>
      <c r="AC129">
        <f t="shared" si="32"/>
        <v>0.119409</v>
      </c>
      <c r="AN129" s="8" t="str">
        <f t="shared" si="33"/>
        <v>&lt;Value&gt;-0.0547909201655074,0.295761093452352&lt;/Value&gt;</v>
      </c>
      <c r="AP129" t="s">
        <v>1971</v>
      </c>
    </row>
    <row r="130" spans="1:42" x14ac:dyDescent="0.2">
      <c r="A130" s="4">
        <v>129</v>
      </c>
      <c r="B130" s="7">
        <v>3.5075063683318901</v>
      </c>
      <c r="C130" s="8" t="str">
        <f t="shared" si="19"/>
        <v>&lt;Value&gt;3.50750636833189&lt;/Value&gt;</v>
      </c>
      <c r="D130" s="7">
        <v>-0.102010554060915</v>
      </c>
      <c r="E130" s="8">
        <v>0.17537531841659501</v>
      </c>
      <c r="F130" s="7">
        <v>-0.18185525808979999</v>
      </c>
      <c r="G130" s="10" t="str">
        <f t="shared" si="20"/>
        <v>&lt;Value&gt;-0.1818552580898&lt;/Value&gt;</v>
      </c>
      <c r="H130" s="10">
        <v>9.6169747239816097E-2</v>
      </c>
      <c r="I130" s="8" t="str">
        <f t="shared" si="21"/>
        <v>&lt;Value&gt;0.0961697472398161&lt;/Value&gt;</v>
      </c>
      <c r="J130" s="7">
        <v>8.7284727638932302E-2</v>
      </c>
      <c r="K130" t="s">
        <v>1789</v>
      </c>
      <c r="L130" s="8">
        <f xml:space="preserve">  _xlfn.NUMBERVALUE( SUBSTITUTE(SUBSTITUTE(K130,"&lt;Value&gt;",""),"&lt;/Value&gt;",""))</f>
        <v>0.27617399999999998</v>
      </c>
      <c r="M130" s="7">
        <v>0.124795929178478</v>
      </c>
      <c r="N130" t="s">
        <v>1361</v>
      </c>
      <c r="O130" s="8">
        <f t="shared" si="22"/>
        <v>0.124112</v>
      </c>
      <c r="P130" s="7">
        <v>0.12973574972820501</v>
      </c>
      <c r="Q130" t="s">
        <v>1972</v>
      </c>
      <c r="R130" s="8">
        <f t="shared" si="23"/>
        <v>0.35927999999999999</v>
      </c>
      <c r="S130" s="7">
        <v>0.121451432898043</v>
      </c>
      <c r="T130" t="s">
        <v>1560</v>
      </c>
      <c r="U130" s="8">
        <f t="shared" si="24"/>
        <v>1.805E-2</v>
      </c>
      <c r="V130" s="7">
        <f t="shared" si="25"/>
        <v>-4.2451022089272705E-2</v>
      </c>
      <c r="W130" s="10">
        <f t="shared" si="26"/>
        <v>-8.3106000000000013E-2</v>
      </c>
      <c r="X130" s="10">
        <f t="shared" si="27"/>
        <v>0.21702047736713731</v>
      </c>
      <c r="Y130" s="8">
        <f t="shared" si="28"/>
        <v>0.63545399999999996</v>
      </c>
      <c r="Z130">
        <f t="shared" si="29"/>
        <v>3.344496280434997E-3</v>
      </c>
      <c r="AA130">
        <f t="shared" si="30"/>
        <v>0.106062</v>
      </c>
      <c r="AB130">
        <f t="shared" si="31"/>
        <v>0.24624736207652098</v>
      </c>
      <c r="AC130">
        <f t="shared" si="32"/>
        <v>0.14216200000000001</v>
      </c>
      <c r="AN130" s="8" t="str">
        <f t="shared" si="33"/>
        <v>&lt;Value&gt;-0.1818552580898,0.0961697472398161&lt;/Value&gt;</v>
      </c>
      <c r="AP130" t="s">
        <v>1972</v>
      </c>
    </row>
    <row r="131" spans="1:42" x14ac:dyDescent="0.2">
      <c r="A131" s="4">
        <v>130</v>
      </c>
      <c r="B131" s="7">
        <v>3.51723237905549</v>
      </c>
      <c r="C131" s="8" t="str">
        <f t="shared" ref="C131:C194" si="34">CONCATENATE("&lt;Value&gt;",B131,"&lt;/Value&gt;")</f>
        <v>&lt;Value&gt;3.51723237905549&lt;/Value&gt;</v>
      </c>
      <c r="D131" s="7">
        <v>-0.104305796143459</v>
      </c>
      <c r="E131" s="8">
        <v>0.175861618952774</v>
      </c>
      <c r="F131" s="7">
        <v>-6.8486117137955604E-2</v>
      </c>
      <c r="G131" s="10" t="str">
        <f t="shared" ref="G131:G194" si="35">CONCATENATE("&lt;Value&gt;",F131,"&lt;/Value&gt;")</f>
        <v>&lt;Value&gt;-0.0684861171379556&lt;/Value&gt;</v>
      </c>
      <c r="H131" s="10">
        <v>9.5479122533809094E-2</v>
      </c>
      <c r="I131" s="8" t="str">
        <f t="shared" ref="I131:I194" si="36">CONCATENATE("&lt;Value&gt;",H131,"&lt;/Value&gt;")</f>
        <v>&lt;Value&gt;0.0954791225338091&lt;/Value&gt;</v>
      </c>
      <c r="J131" s="7">
        <v>5.6440151351223898E-2</v>
      </c>
      <c r="K131" t="s">
        <v>1790</v>
      </c>
      <c r="L131" s="8">
        <f xml:space="preserve">  _xlfn.NUMBERVALUE( SUBSTITUTE(SUBSTITUTE(K131,"&lt;Value&gt;",""),"&lt;/Value&gt;",""))</f>
        <v>0.27581</v>
      </c>
      <c r="M131" s="7">
        <v>0.12984702074708501</v>
      </c>
      <c r="N131" t="s">
        <v>1362</v>
      </c>
      <c r="O131" s="8">
        <f t="shared" ref="O131:O194" si="37" xml:space="preserve">  _xlfn.NUMBERVALUE( SUBSTITUTE(SUBSTITUTE(N131,"&lt;Value&gt;",""),"&lt;/Value&gt;",""))</f>
        <v>0.124982</v>
      </c>
      <c r="P131" s="7">
        <v>0.129788955251979</v>
      </c>
      <c r="Q131" t="s">
        <v>1973</v>
      </c>
      <c r="R131" s="8">
        <f t="shared" ref="R131:R194" si="38" xml:space="preserve">  _xlfn.NUMBERVALUE( SUBSTITUTE(SUBSTITUTE(Q131,"&lt;Value&gt;",""),"&lt;/Value&gt;",""))</f>
        <v>0.35927900000000002</v>
      </c>
      <c r="S131" s="7">
        <v>0.12150118613014201</v>
      </c>
      <c r="T131" t="s">
        <v>1561</v>
      </c>
      <c r="U131" s="8">
        <f t="shared" ref="U131:U194" si="39" xml:space="preserve">  _xlfn.NUMBERVALUE( SUBSTITUTE(SUBSTITUTE(T131,"&lt;Value&gt;",""),"&lt;/Value&gt;",""))</f>
        <v>1.8224000000000001E-2</v>
      </c>
      <c r="V131" s="7">
        <f t="shared" ref="V131:V194" si="40">J131-P131</f>
        <v>-7.33488039007551E-2</v>
      </c>
      <c r="W131" s="10">
        <f t="shared" ref="W131:W194" si="41">L131-R131</f>
        <v>-8.3469000000000015E-2</v>
      </c>
      <c r="X131" s="10">
        <f t="shared" ref="X131:X194" si="42">J131+P131</f>
        <v>0.18622910660320291</v>
      </c>
      <c r="Y131" s="8">
        <f t="shared" ref="Y131:Y194" si="43">L131+R131</f>
        <v>0.63508900000000001</v>
      </c>
      <c r="Z131">
        <f t="shared" ref="Z131:Z194" si="44">M131-S131</f>
        <v>8.345834616943007E-3</v>
      </c>
      <c r="AA131">
        <f t="shared" ref="AA131:AA194" si="45">O131-U131</f>
        <v>0.10675799999999999</v>
      </c>
      <c r="AB131">
        <f t="shared" ref="AB131:AB194" si="46">M131+S131</f>
        <v>0.25134820687722703</v>
      </c>
      <c r="AC131">
        <f t="shared" ref="AC131:AC194" si="47">O131+U131</f>
        <v>0.143206</v>
      </c>
      <c r="AN131" s="8" t="str">
        <f t="shared" ref="AN131:AN194" si="48">CONCATENATE("&lt;Value&gt;",F131,",",H131,"&lt;/Value&gt;")</f>
        <v>&lt;Value&gt;-0.0684861171379556,0.0954791225338091&lt;/Value&gt;</v>
      </c>
      <c r="AP131" t="s">
        <v>1973</v>
      </c>
    </row>
    <row r="132" spans="1:42" x14ac:dyDescent="0.2">
      <c r="A132" s="4">
        <v>131</v>
      </c>
      <c r="B132" s="7">
        <v>3.79275680148218</v>
      </c>
      <c r="C132" s="8" t="str">
        <f t="shared" si="34"/>
        <v>&lt;Value&gt;3.79275680148218&lt;/Value&gt;</v>
      </c>
      <c r="D132" s="7">
        <v>-0.15980796724947599</v>
      </c>
      <c r="E132" s="8">
        <v>0.189637840074109</v>
      </c>
      <c r="F132" s="7">
        <v>-0.112527767553502</v>
      </c>
      <c r="G132" s="10" t="str">
        <f t="shared" si="35"/>
        <v>&lt;Value&gt;-0.112527767553502&lt;/Value&gt;</v>
      </c>
      <c r="H132" s="10">
        <v>0.18571881864779599</v>
      </c>
      <c r="I132" s="8" t="str">
        <f t="shared" si="36"/>
        <v>&lt;Value&gt;0.185718818647796&lt;/Value&gt;</v>
      </c>
      <c r="J132" s="7">
        <v>2.72570457387139E-2</v>
      </c>
      <c r="K132" t="s">
        <v>1791</v>
      </c>
      <c r="L132" s="8">
        <f xml:space="preserve">  _xlfn.NUMBERVALUE( SUBSTITUTE(SUBSTITUTE(K132,"&lt;Value&gt;",""),"&lt;/Value&gt;",""))</f>
        <v>0.26507199999999997</v>
      </c>
      <c r="M132" s="7">
        <v>0.135361587705008</v>
      </c>
      <c r="N132" t="s">
        <v>1363</v>
      </c>
      <c r="O132" s="8">
        <f t="shared" si="37"/>
        <v>0.15488399999999999</v>
      </c>
      <c r="P132" s="7">
        <v>0.12986354558506899</v>
      </c>
      <c r="Q132" t="s">
        <v>1974</v>
      </c>
      <c r="R132" s="8">
        <f t="shared" si="38"/>
        <v>0.35925299999999999</v>
      </c>
      <c r="S132" s="7">
        <v>0.12157110802351501</v>
      </c>
      <c r="T132" t="s">
        <v>1562</v>
      </c>
      <c r="U132" s="8">
        <f t="shared" si="39"/>
        <v>2.4112000000000001E-2</v>
      </c>
      <c r="V132" s="7">
        <f t="shared" si="40"/>
        <v>-0.10260649984635509</v>
      </c>
      <c r="W132" s="10">
        <f t="shared" si="41"/>
        <v>-9.4181000000000015E-2</v>
      </c>
      <c r="X132" s="10">
        <f t="shared" si="42"/>
        <v>0.15712059132378289</v>
      </c>
      <c r="Y132" s="8">
        <f t="shared" si="43"/>
        <v>0.62432500000000002</v>
      </c>
      <c r="Z132">
        <f t="shared" si="44"/>
        <v>1.3790479681492995E-2</v>
      </c>
      <c r="AA132">
        <f t="shared" si="45"/>
        <v>0.130772</v>
      </c>
      <c r="AB132">
        <f t="shared" si="46"/>
        <v>0.25693269572852301</v>
      </c>
      <c r="AC132">
        <f t="shared" si="47"/>
        <v>0.17899599999999999</v>
      </c>
      <c r="AN132" s="8" t="str">
        <f t="shared" si="48"/>
        <v>&lt;Value&gt;-0.112527767553502,0.185718818647796&lt;/Value&gt;</v>
      </c>
      <c r="AP132" t="s">
        <v>1974</v>
      </c>
    </row>
    <row r="133" spans="1:42" x14ac:dyDescent="0.2">
      <c r="A133" s="4">
        <v>132</v>
      </c>
      <c r="B133" s="7">
        <v>3.8238266571628698</v>
      </c>
      <c r="C133" s="8" t="str">
        <f t="shared" si="34"/>
        <v>&lt;Value&gt;3.82382665716287&lt;/Value&gt;</v>
      </c>
      <c r="D133" s="7">
        <v>-0.164894648805225</v>
      </c>
      <c r="E133" s="8">
        <v>0.19119133285814399</v>
      </c>
      <c r="F133" s="7">
        <v>-0.21134058589849</v>
      </c>
      <c r="G133" s="10" t="str">
        <f t="shared" si="35"/>
        <v>&lt;Value&gt;-0.21134058589849&lt;/Value&gt;</v>
      </c>
      <c r="H133" s="10">
        <v>0.27141766401859302</v>
      </c>
      <c r="I133" s="8" t="str">
        <f t="shared" si="36"/>
        <v>&lt;Value&gt;0.271417664018593&lt;/Value&gt;</v>
      </c>
      <c r="J133" s="7">
        <v>-2.3241953438667999E-4</v>
      </c>
      <c r="K133" t="s">
        <v>1792</v>
      </c>
      <c r="L133" s="8">
        <f xml:space="preserve">  _xlfn.NUMBERVALUE( SUBSTITUTE(SUBSTITUTE(K133,"&lt;Value&gt;",""),"&lt;/Value&gt;",""))</f>
        <v>0.26381100000000002</v>
      </c>
      <c r="M133" s="7">
        <v>0.14132667882300901</v>
      </c>
      <c r="N133" t="s">
        <v>1364</v>
      </c>
      <c r="O133" s="8">
        <f t="shared" si="37"/>
        <v>0.15894800000000001</v>
      </c>
      <c r="P133" s="7">
        <v>0.12995756659667901</v>
      </c>
      <c r="Q133" t="s">
        <v>1975</v>
      </c>
      <c r="R133" s="8">
        <f t="shared" si="38"/>
        <v>0.35925000000000001</v>
      </c>
      <c r="S133" s="7">
        <v>0.121659354526888</v>
      </c>
      <c r="T133" t="s">
        <v>1563</v>
      </c>
      <c r="U133" s="8">
        <f t="shared" si="39"/>
        <v>2.4896999999999999E-2</v>
      </c>
      <c r="V133" s="7">
        <f t="shared" si="40"/>
        <v>-0.13018998613106569</v>
      </c>
      <c r="W133" s="10">
        <f t="shared" si="41"/>
        <v>-9.5438999999999996E-2</v>
      </c>
      <c r="X133" s="10">
        <f t="shared" si="42"/>
        <v>0.12972514706229232</v>
      </c>
      <c r="Y133" s="8">
        <f t="shared" si="43"/>
        <v>0.62306100000000009</v>
      </c>
      <c r="Z133">
        <f t="shared" si="44"/>
        <v>1.9667324296121003E-2</v>
      </c>
      <c r="AA133">
        <f t="shared" si="45"/>
        <v>0.134051</v>
      </c>
      <c r="AB133">
        <f t="shared" si="46"/>
        <v>0.26298603334989701</v>
      </c>
      <c r="AC133">
        <f t="shared" si="47"/>
        <v>0.18384500000000001</v>
      </c>
      <c r="AN133" s="8" t="str">
        <f t="shared" si="48"/>
        <v>&lt;Value&gt;-0.21134058589849,0.271417664018593&lt;/Value&gt;</v>
      </c>
      <c r="AP133" t="s">
        <v>1975</v>
      </c>
    </row>
    <row r="134" spans="1:42" x14ac:dyDescent="0.2">
      <c r="A134" s="4">
        <v>133</v>
      </c>
      <c r="B134" s="7">
        <v>3.8870112124488299</v>
      </c>
      <c r="C134" s="8" t="str">
        <f t="shared" si="34"/>
        <v>&lt;Value&gt;3.88701121244883&lt;/Value&gt;</v>
      </c>
      <c r="D134" s="7">
        <v>-0.17449896373869</v>
      </c>
      <c r="E134" s="8">
        <v>0.19435056062244199</v>
      </c>
      <c r="F134" s="7">
        <v>-0.15704986632182999</v>
      </c>
      <c r="G134" s="10" t="str">
        <f t="shared" si="35"/>
        <v>&lt;Value&gt;-0.15704986632183&lt;/Value&gt;</v>
      </c>
      <c r="H134" s="10">
        <v>0.22964070922211099</v>
      </c>
      <c r="I134" s="8" t="str">
        <f t="shared" si="36"/>
        <v>&lt;Value&gt;0.229640709222111&lt;/Value&gt;</v>
      </c>
      <c r="J134" s="7">
        <v>-2.6000990882041001E-2</v>
      </c>
      <c r="K134" t="s">
        <v>1793</v>
      </c>
      <c r="L134" s="8">
        <f xml:space="preserve">  _xlfn.NUMBERVALUE( SUBSTITUTE(SUBSTITUTE(K134,"&lt;Value&gt;",""),"&lt;/Value&gt;",""))</f>
        <v>0.261214</v>
      </c>
      <c r="M134" s="7">
        <v>0.14772074078769401</v>
      </c>
      <c r="N134" t="s">
        <v>1365</v>
      </c>
      <c r="O134" s="8">
        <f t="shared" si="37"/>
        <v>0.167689</v>
      </c>
      <c r="P134" s="7">
        <v>0.130068561385247</v>
      </c>
      <c r="Q134" t="s">
        <v>1976</v>
      </c>
      <c r="R134" s="8">
        <f t="shared" si="38"/>
        <v>0.35924499999999998</v>
      </c>
      <c r="S134" s="7">
        <v>0.121763606708424</v>
      </c>
      <c r="T134" t="s">
        <v>1564</v>
      </c>
      <c r="U134" s="8">
        <f t="shared" si="39"/>
        <v>2.6574E-2</v>
      </c>
      <c r="V134" s="7">
        <f t="shared" si="40"/>
        <v>-0.156069552267288</v>
      </c>
      <c r="W134" s="10">
        <f t="shared" si="41"/>
        <v>-9.8030999999999979E-2</v>
      </c>
      <c r="X134" s="10">
        <f t="shared" si="42"/>
        <v>0.104067570503206</v>
      </c>
      <c r="Y134" s="8">
        <f t="shared" si="43"/>
        <v>0.62045899999999998</v>
      </c>
      <c r="Z134">
        <f t="shared" si="44"/>
        <v>2.5957134079270014E-2</v>
      </c>
      <c r="AA134">
        <f t="shared" si="45"/>
        <v>0.14111499999999999</v>
      </c>
      <c r="AB134">
        <f t="shared" si="46"/>
        <v>0.26948434749611799</v>
      </c>
      <c r="AC134">
        <f t="shared" si="47"/>
        <v>0.19426300000000002</v>
      </c>
      <c r="AN134" s="8" t="str">
        <f t="shared" si="48"/>
        <v>&lt;Value&gt;-0.15704986632183,0.229640709222111&lt;/Value&gt;</v>
      </c>
      <c r="AP134" t="s">
        <v>1976</v>
      </c>
    </row>
    <row r="135" spans="1:42" x14ac:dyDescent="0.2">
      <c r="A135" s="4">
        <v>134</v>
      </c>
      <c r="B135" s="7">
        <v>3.9262892682225399</v>
      </c>
      <c r="C135" s="8" t="str">
        <f t="shared" si="34"/>
        <v>&lt;Value&gt;3.92628926822254&lt;/Value&gt;</v>
      </c>
      <c r="D135" s="7">
        <v>-0.179969046867928</v>
      </c>
      <c r="E135" s="8">
        <v>0.19631446341112699</v>
      </c>
      <c r="F135" s="7">
        <v>0.172491018023473</v>
      </c>
      <c r="G135" s="10" t="str">
        <f t="shared" si="35"/>
        <v>&lt;Value&gt;0.172491018023473&lt;/Value&gt;</v>
      </c>
      <c r="H135" s="10">
        <v>1.07787993803133E-2</v>
      </c>
      <c r="I135" s="8" t="str">
        <f t="shared" si="36"/>
        <v>&lt;Value&gt;0.0107787993803133&lt;/Value&gt;</v>
      </c>
      <c r="J135" s="7">
        <v>-5.0024676196398901E-2</v>
      </c>
      <c r="K135" t="s">
        <v>1794</v>
      </c>
      <c r="L135" s="8">
        <f xml:space="preserve">  _xlfn.NUMBERVALUE( SUBSTITUTE(SUBSTITUTE(K135,"&lt;Value&gt;",""),"&lt;/Value&gt;",""))</f>
        <v>0.259579</v>
      </c>
      <c r="M135" s="7">
        <v>0.154514300355098</v>
      </c>
      <c r="N135" t="s">
        <v>1366</v>
      </c>
      <c r="O135" s="8">
        <f t="shared" si="37"/>
        <v>0.173458</v>
      </c>
      <c r="P135" s="7">
        <v>0.13019360923613801</v>
      </c>
      <c r="Q135" t="s">
        <v>1977</v>
      </c>
      <c r="R135" s="8">
        <f t="shared" si="38"/>
        <v>0.35924200000000001</v>
      </c>
      <c r="S135" s="7">
        <v>0.121881107932182</v>
      </c>
      <c r="T135" t="s">
        <v>1565</v>
      </c>
      <c r="U135" s="8">
        <f t="shared" si="39"/>
        <v>2.7674000000000001E-2</v>
      </c>
      <c r="V135" s="7">
        <f t="shared" si="40"/>
        <v>-0.18021828543253693</v>
      </c>
      <c r="W135" s="10">
        <f t="shared" si="41"/>
        <v>-9.9663000000000002E-2</v>
      </c>
      <c r="X135" s="10">
        <f t="shared" si="42"/>
        <v>8.0168933039739113E-2</v>
      </c>
      <c r="Y135" s="8">
        <f t="shared" si="43"/>
        <v>0.61882100000000007</v>
      </c>
      <c r="Z135">
        <f t="shared" si="44"/>
        <v>3.2633192422915999E-2</v>
      </c>
      <c r="AA135">
        <f t="shared" si="45"/>
        <v>0.145784</v>
      </c>
      <c r="AB135">
        <f t="shared" si="46"/>
        <v>0.27639540828727999</v>
      </c>
      <c r="AC135">
        <f t="shared" si="47"/>
        <v>0.20113200000000001</v>
      </c>
      <c r="AN135" s="8" t="str">
        <f t="shared" si="48"/>
        <v>&lt;Value&gt;0.172491018023473,0.0107787993803133&lt;/Value&gt;</v>
      </c>
      <c r="AP135" t="s">
        <v>1977</v>
      </c>
    </row>
    <row r="136" spans="1:42" x14ac:dyDescent="0.2">
      <c r="A136" s="4">
        <v>135</v>
      </c>
      <c r="B136" s="7">
        <v>3.9826711860241799</v>
      </c>
      <c r="C136" s="8" t="str">
        <f t="shared" si="34"/>
        <v>&lt;Value&gt;3.98267118602418&lt;/Value&gt;</v>
      </c>
      <c r="D136" s="7">
        <v>-0.187151419795065</v>
      </c>
      <c r="E136" s="8">
        <v>0.19913355930120899</v>
      </c>
      <c r="F136" s="7">
        <v>-0.188148860555957</v>
      </c>
      <c r="G136" s="10" t="str">
        <f t="shared" si="35"/>
        <v>&lt;Value&gt;-0.188148860555957&lt;/Value&gt;</v>
      </c>
      <c r="H136" s="10">
        <v>0.177402944297465</v>
      </c>
      <c r="I136" s="8" t="str">
        <f t="shared" si="36"/>
        <v>&lt;Value&gt;0.177402944297465&lt;/Value&gt;</v>
      </c>
      <c r="J136" s="7">
        <v>-7.2281408460947605E-2</v>
      </c>
      <c r="K136" t="s">
        <v>1795</v>
      </c>
      <c r="L136" s="8">
        <f xml:space="preserve">  _xlfn.NUMBERVALUE( SUBSTITUTE(SUBSTITUTE(K136,"&lt;Value&gt;",""),"&lt;/Value&gt;",""))</f>
        <v>0.25720199999999999</v>
      </c>
      <c r="M136" s="7">
        <v>0.16167078891768499</v>
      </c>
      <c r="N136" t="s">
        <v>1367</v>
      </c>
      <c r="O136" s="8">
        <f t="shared" si="37"/>
        <v>0.18221000000000001</v>
      </c>
      <c r="P136" s="7">
        <v>0.13032937596467001</v>
      </c>
      <c r="Q136" t="s">
        <v>1978</v>
      </c>
      <c r="R136" s="8">
        <f t="shared" si="38"/>
        <v>0.359238</v>
      </c>
      <c r="S136" s="7">
        <v>0.122008711742811</v>
      </c>
      <c r="T136" t="s">
        <v>1566</v>
      </c>
      <c r="U136" s="8">
        <f t="shared" si="39"/>
        <v>2.9330999999999999E-2</v>
      </c>
      <c r="V136" s="7">
        <f t="shared" si="40"/>
        <v>-0.20261078442561761</v>
      </c>
      <c r="W136" s="10">
        <f t="shared" si="41"/>
        <v>-0.10203600000000002</v>
      </c>
      <c r="X136" s="10">
        <f t="shared" si="42"/>
        <v>5.8047967503722403E-2</v>
      </c>
      <c r="Y136" s="8">
        <f t="shared" si="43"/>
        <v>0.61643999999999999</v>
      </c>
      <c r="Z136">
        <f t="shared" si="44"/>
        <v>3.9662077174873994E-2</v>
      </c>
      <c r="AA136">
        <f t="shared" si="45"/>
        <v>0.15287900000000001</v>
      </c>
      <c r="AB136">
        <f t="shared" si="46"/>
        <v>0.28367950066049596</v>
      </c>
      <c r="AC136">
        <f t="shared" si="47"/>
        <v>0.21154100000000001</v>
      </c>
      <c r="AN136" s="8" t="str">
        <f t="shared" si="48"/>
        <v>&lt;Value&gt;-0.188148860555957,0.177402944297465&lt;/Value&gt;</v>
      </c>
      <c r="AP136" t="s">
        <v>1978</v>
      </c>
    </row>
    <row r="137" spans="1:42" x14ac:dyDescent="0.2">
      <c r="A137" s="4">
        <v>136</v>
      </c>
      <c r="B137" s="7">
        <v>4.0164946154247403</v>
      </c>
      <c r="C137" s="8" t="str">
        <f t="shared" si="34"/>
        <v>&lt;Value&gt;4.01649461542474&lt;/Value&gt;</v>
      </c>
      <c r="D137" s="7">
        <v>-0.19108220721729299</v>
      </c>
      <c r="E137" s="8">
        <v>0.200824730771237</v>
      </c>
      <c r="F137" s="7">
        <v>-9.7442498388010695E-2</v>
      </c>
      <c r="G137" s="10" t="str">
        <f t="shared" si="35"/>
        <v>&lt;Value&gt;-0.0974424983880107&lt;/Value&gt;</v>
      </c>
      <c r="H137" s="10">
        <v>9.0367521799817704E-2</v>
      </c>
      <c r="I137" s="8" t="str">
        <f t="shared" si="36"/>
        <v>&lt;Value&gt;0.0903675217998177&lt;/Value&gt;</v>
      </c>
      <c r="J137" s="7">
        <v>-9.2750064647679806E-2</v>
      </c>
      <c r="K137" t="s">
        <v>1796</v>
      </c>
      <c r="L137" s="8">
        <f xml:space="preserve">  _xlfn.NUMBERVALUE( SUBSTITUTE(SUBSTITUTE(K137,"&lt;Value&gt;",""),"&lt;/Value&gt;",""))</f>
        <v>0.25575999999999999</v>
      </c>
      <c r="M137" s="7">
        <v>0.169147488480139</v>
      </c>
      <c r="N137" t="s">
        <v>1368</v>
      </c>
      <c r="O137" s="8">
        <f t="shared" si="37"/>
        <v>0.18773599999999999</v>
      </c>
      <c r="P137" s="7">
        <v>0.13047217826077501</v>
      </c>
      <c r="Q137" t="s">
        <v>1979</v>
      </c>
      <c r="R137" s="8">
        <f t="shared" si="38"/>
        <v>0.359236</v>
      </c>
      <c r="S137" s="7">
        <v>0.122142942905157</v>
      </c>
      <c r="T137" t="s">
        <v>1567</v>
      </c>
      <c r="U137" s="8">
        <f t="shared" si="39"/>
        <v>3.0372E-2</v>
      </c>
      <c r="V137" s="7">
        <f t="shared" si="40"/>
        <v>-0.22322224290845483</v>
      </c>
      <c r="W137" s="10">
        <f t="shared" si="41"/>
        <v>-0.10347600000000001</v>
      </c>
      <c r="X137" s="10">
        <f t="shared" si="42"/>
        <v>3.7722113613095201E-2</v>
      </c>
      <c r="Y137" s="8">
        <f t="shared" si="43"/>
        <v>0.61499599999999999</v>
      </c>
      <c r="Z137">
        <f t="shared" si="44"/>
        <v>4.7004545574982001E-2</v>
      </c>
      <c r="AA137">
        <f t="shared" si="45"/>
        <v>0.15736399999999998</v>
      </c>
      <c r="AB137">
        <f t="shared" si="46"/>
        <v>0.29129043138529598</v>
      </c>
      <c r="AC137">
        <f t="shared" si="47"/>
        <v>0.218108</v>
      </c>
      <c r="AN137" s="8" t="str">
        <f t="shared" si="48"/>
        <v>&lt;Value&gt;-0.0974424983880107,0.0903675217998177&lt;/Value&gt;</v>
      </c>
      <c r="AP137" t="s">
        <v>1979</v>
      </c>
    </row>
    <row r="138" spans="1:42" x14ac:dyDescent="0.2">
      <c r="A138" s="4">
        <v>137</v>
      </c>
      <c r="B138" s="7">
        <v>4.0170014557212097</v>
      </c>
      <c r="C138" s="8" t="str">
        <f t="shared" si="34"/>
        <v>&lt;Value&gt;4.01700145572121&lt;/Value&gt;</v>
      </c>
      <c r="D138" s="7">
        <v>-0.191138959604162</v>
      </c>
      <c r="E138" s="8">
        <v>0.20085007278606101</v>
      </c>
      <c r="F138" s="7">
        <v>-0.25211583161240603</v>
      </c>
      <c r="G138" s="10" t="str">
        <f t="shared" si="35"/>
        <v>&lt;Value&gt;-0.252115831612406&lt;/Value&gt;</v>
      </c>
      <c r="H138" s="10">
        <v>0.28280640692443398</v>
      </c>
      <c r="I138" s="8" t="str">
        <f t="shared" si="36"/>
        <v>&lt;Value&gt;0.282806406924434&lt;/Value&gt;</v>
      </c>
      <c r="J138" s="7">
        <v>-0.111409862308826</v>
      </c>
      <c r="K138" t="s">
        <v>1797</v>
      </c>
      <c r="L138" s="8">
        <f xml:space="preserve">  _xlfn.NUMBERVALUE( SUBSTITUTE(SUBSTITUTE(K138,"&lt;Value&gt;",""),"&lt;/Value&gt;",""))</f>
        <v>0.25573800000000002</v>
      </c>
      <c r="M138" s="7">
        <v>0.176896576163001</v>
      </c>
      <c r="N138" t="s">
        <v>1369</v>
      </c>
      <c r="O138" s="8">
        <f t="shared" si="37"/>
        <v>0.18781900000000001</v>
      </c>
      <c r="P138" s="7">
        <v>0.13061806421146799</v>
      </c>
      <c r="Q138" t="s">
        <v>1979</v>
      </c>
      <c r="R138" s="8">
        <f t="shared" si="38"/>
        <v>0.359236</v>
      </c>
      <c r="S138" s="7">
        <v>0.12228007363490399</v>
      </c>
      <c r="T138" t="s">
        <v>1568</v>
      </c>
      <c r="U138" s="8">
        <f t="shared" si="39"/>
        <v>3.0386E-2</v>
      </c>
      <c r="V138" s="7">
        <f t="shared" si="40"/>
        <v>-0.24202792652029398</v>
      </c>
      <c r="W138" s="10">
        <f t="shared" si="41"/>
        <v>-0.10349799999999998</v>
      </c>
      <c r="X138" s="10">
        <f t="shared" si="42"/>
        <v>1.9208201902641983E-2</v>
      </c>
      <c r="Y138" s="8">
        <f t="shared" si="43"/>
        <v>0.61497400000000002</v>
      </c>
      <c r="Z138">
        <f t="shared" si="44"/>
        <v>5.4616502528097008E-2</v>
      </c>
      <c r="AA138">
        <f t="shared" si="45"/>
        <v>0.15743300000000002</v>
      </c>
      <c r="AB138">
        <f t="shared" si="46"/>
        <v>0.29917664979790498</v>
      </c>
      <c r="AC138">
        <f t="shared" si="47"/>
        <v>0.21820500000000001</v>
      </c>
      <c r="AN138" s="8" t="str">
        <f t="shared" si="48"/>
        <v>&lt;Value&gt;-0.252115831612406,0.282806406924434&lt;/Value&gt;</v>
      </c>
      <c r="AP138" t="s">
        <v>1979</v>
      </c>
    </row>
    <row r="139" spans="1:42" x14ac:dyDescent="0.2">
      <c r="A139" s="4">
        <v>138</v>
      </c>
      <c r="B139" s="7">
        <v>4.0447326533578103</v>
      </c>
      <c r="C139" s="8" t="str">
        <f t="shared" si="34"/>
        <v>&lt;Value&gt;4.04473265335781&lt;/Value&gt;</v>
      </c>
      <c r="D139" s="7">
        <v>-0.19414754131723999</v>
      </c>
      <c r="E139" s="8">
        <v>0.20223663266788999</v>
      </c>
      <c r="F139" s="7">
        <v>-0.26373803624316899</v>
      </c>
      <c r="G139" s="10" t="str">
        <f t="shared" si="35"/>
        <v>&lt;Value&gt;-0.263738036243169&lt;/Value&gt;</v>
      </c>
      <c r="H139" s="10">
        <v>0.204987101403</v>
      </c>
      <c r="I139" s="8" t="str">
        <f t="shared" si="36"/>
        <v>&lt;Value&gt;0.204987101403&lt;/Value&gt;</v>
      </c>
      <c r="J139" s="7">
        <v>-0.12824014143824999</v>
      </c>
      <c r="K139" t="s">
        <v>1798</v>
      </c>
      <c r="L139" s="8">
        <f xml:space="preserve">  _xlfn.NUMBERVALUE( SUBSTITUTE(SUBSTITUTE(K139,"&lt;Value&gt;",""),"&lt;/Value&gt;",""))</f>
        <v>0.25454700000000002</v>
      </c>
      <c r="M139" s="7">
        <v>0.18486624290873199</v>
      </c>
      <c r="N139" t="s">
        <v>1370</v>
      </c>
      <c r="O139" s="8">
        <f t="shared" si="37"/>
        <v>0.19250999999999999</v>
      </c>
      <c r="P139" s="7">
        <v>0.130762911315012</v>
      </c>
      <c r="Q139" t="s">
        <v>1980</v>
      </c>
      <c r="R139" s="8">
        <f t="shared" si="38"/>
        <v>0.359234</v>
      </c>
      <c r="S139" s="7">
        <v>0.12241621624813701</v>
      </c>
      <c r="T139" t="s">
        <v>1569</v>
      </c>
      <c r="U139" s="8">
        <f t="shared" si="39"/>
        <v>3.1264E-2</v>
      </c>
      <c r="V139" s="7">
        <f t="shared" si="40"/>
        <v>-0.25900305275326196</v>
      </c>
      <c r="W139" s="10">
        <f t="shared" si="41"/>
        <v>-0.10468699999999997</v>
      </c>
      <c r="X139" s="10">
        <f t="shared" si="42"/>
        <v>2.5227698767620044E-3</v>
      </c>
      <c r="Y139" s="8">
        <f t="shared" si="43"/>
        <v>0.61378100000000002</v>
      </c>
      <c r="Z139">
        <f t="shared" si="44"/>
        <v>6.2450026660594987E-2</v>
      </c>
      <c r="AA139">
        <f t="shared" si="45"/>
        <v>0.161246</v>
      </c>
      <c r="AB139">
        <f t="shared" si="46"/>
        <v>0.30728245915686903</v>
      </c>
      <c r="AC139">
        <f t="shared" si="47"/>
        <v>0.22377399999999997</v>
      </c>
      <c r="AN139" s="8" t="str">
        <f t="shared" si="48"/>
        <v>&lt;Value&gt;-0.263738036243169,0.204987101403&lt;/Value&gt;</v>
      </c>
      <c r="AP139" t="s">
        <v>1980</v>
      </c>
    </row>
    <row r="140" spans="1:42" x14ac:dyDescent="0.2">
      <c r="A140" s="4">
        <v>139</v>
      </c>
      <c r="B140" s="7">
        <v>4.0504054430692804</v>
      </c>
      <c r="C140" s="8" t="str">
        <f t="shared" si="34"/>
        <v>&lt;Value&gt;4.05040544306928&lt;/Value&gt;</v>
      </c>
      <c r="D140" s="7">
        <v>-0.194739649930528</v>
      </c>
      <c r="E140" s="8">
        <v>0.20252027215346399</v>
      </c>
      <c r="F140" s="7">
        <v>-0.24032498907337299</v>
      </c>
      <c r="G140" s="10" t="str">
        <f t="shared" si="35"/>
        <v>&lt;Value&gt;-0.240324989073373&lt;/Value&gt;</v>
      </c>
      <c r="H140" s="10">
        <v>0.26984849046529802</v>
      </c>
      <c r="I140" s="8" t="str">
        <f t="shared" si="36"/>
        <v>&lt;Value&gt;0.269848490465298&lt;/Value&gt;</v>
      </c>
      <c r="J140" s="7">
        <v>-0.14322052463874199</v>
      </c>
      <c r="K140" t="s">
        <v>1799</v>
      </c>
      <c r="L140" s="8">
        <f xml:space="preserve">  _xlfn.NUMBERVALUE( SUBSTITUTE(SUBSTITUTE(K140,"&lt;Value&gt;",""),"&lt;/Value&gt;",""))</f>
        <v>0.25430199999999997</v>
      </c>
      <c r="M140" s="7">
        <v>0.19300186108332201</v>
      </c>
      <c r="N140" t="s">
        <v>1371</v>
      </c>
      <c r="O140" s="8">
        <f t="shared" si="37"/>
        <v>0.193436</v>
      </c>
      <c r="P140" s="7">
        <v>0.130902542074222</v>
      </c>
      <c r="Q140" t="s">
        <v>1981</v>
      </c>
      <c r="R140" s="8">
        <f t="shared" si="38"/>
        <v>0.35923300000000002</v>
      </c>
      <c r="S140" s="7">
        <v>0.122547432306144</v>
      </c>
      <c r="T140" t="s">
        <v>1570</v>
      </c>
      <c r="U140" s="8">
        <f t="shared" si="39"/>
        <v>3.1400999999999998E-2</v>
      </c>
      <c r="V140" s="7">
        <f t="shared" si="40"/>
        <v>-0.27412306671296399</v>
      </c>
      <c r="W140" s="10">
        <f t="shared" si="41"/>
        <v>-0.10493100000000005</v>
      </c>
      <c r="X140" s="10">
        <f t="shared" si="42"/>
        <v>-1.2317982564519991E-2</v>
      </c>
      <c r="Y140" s="8">
        <f t="shared" si="43"/>
        <v>0.61353499999999994</v>
      </c>
      <c r="Z140">
        <f t="shared" si="44"/>
        <v>7.0454428777178016E-2</v>
      </c>
      <c r="AA140">
        <f t="shared" si="45"/>
        <v>0.16203499999999998</v>
      </c>
      <c r="AB140">
        <f t="shared" si="46"/>
        <v>0.31554929338946602</v>
      </c>
      <c r="AC140">
        <f t="shared" si="47"/>
        <v>0.22483700000000001</v>
      </c>
      <c r="AN140" s="8" t="str">
        <f t="shared" si="48"/>
        <v>&lt;Value&gt;-0.240324989073373,0.269848490465298&lt;/Value&gt;</v>
      </c>
      <c r="AP140" t="s">
        <v>1981</v>
      </c>
    </row>
    <row r="141" spans="1:42" x14ac:dyDescent="0.2">
      <c r="A141" s="4">
        <v>140</v>
      </c>
      <c r="B141" s="7">
        <v>4.4068641200149603</v>
      </c>
      <c r="C141" s="8" t="str">
        <f t="shared" si="34"/>
        <v>&lt;Value&gt;4.40686412001496&lt;/Value&gt;</v>
      </c>
      <c r="D141" s="7">
        <v>-0.21640994213423601</v>
      </c>
      <c r="E141" s="8">
        <v>0.220343206000748</v>
      </c>
      <c r="F141" s="7">
        <v>-0.14198391512346101</v>
      </c>
      <c r="G141" s="10" t="str">
        <f t="shared" si="35"/>
        <v>&lt;Value&gt;-0.141983915123461&lt;/Value&gt;</v>
      </c>
      <c r="H141" s="10">
        <v>0.28282943481286299</v>
      </c>
      <c r="I141" s="8" t="str">
        <f t="shared" si="36"/>
        <v>&lt;Value&gt;0.282829434812863&lt;/Value&gt;</v>
      </c>
      <c r="J141" s="7">
        <v>-0.15633143483171499</v>
      </c>
      <c r="K141" t="s">
        <v>1800</v>
      </c>
      <c r="L141" s="8">
        <f xml:space="preserve">  _xlfn.NUMBERVALUE( SUBSTITUTE(SUBSTITUTE(K141,"&lt;Value&gt;",""),"&lt;/Value&gt;",""))</f>
        <v>0.23824000000000001</v>
      </c>
      <c r="M141" s="7">
        <v>0.20124717517858101</v>
      </c>
      <c r="N141" t="s">
        <v>1372</v>
      </c>
      <c r="O141" s="8">
        <f t="shared" si="37"/>
        <v>0.24712899999999999</v>
      </c>
      <c r="P141" s="7">
        <v>0.131032855755466</v>
      </c>
      <c r="Q141" t="s">
        <v>1982</v>
      </c>
      <c r="R141" s="8">
        <f t="shared" si="38"/>
        <v>0.35921799999999998</v>
      </c>
      <c r="S141" s="7">
        <v>0.122669856921473</v>
      </c>
      <c r="T141" t="s">
        <v>1571</v>
      </c>
      <c r="U141" s="8">
        <f t="shared" si="39"/>
        <v>3.9016000000000002E-2</v>
      </c>
      <c r="V141" s="7">
        <f t="shared" si="40"/>
        <v>-0.28736429058718099</v>
      </c>
      <c r="W141" s="10">
        <f t="shared" si="41"/>
        <v>-0.12097799999999997</v>
      </c>
      <c r="X141" s="10">
        <f t="shared" si="42"/>
        <v>-2.5298579076248995E-2</v>
      </c>
      <c r="Y141" s="8">
        <f t="shared" si="43"/>
        <v>0.59745800000000004</v>
      </c>
      <c r="Z141">
        <f t="shared" si="44"/>
        <v>7.8577318257108009E-2</v>
      </c>
      <c r="AA141">
        <f t="shared" si="45"/>
        <v>0.20811299999999999</v>
      </c>
      <c r="AB141">
        <f t="shared" si="46"/>
        <v>0.32391703210005401</v>
      </c>
      <c r="AC141">
        <f t="shared" si="47"/>
        <v>0.28614499999999998</v>
      </c>
      <c r="AN141" s="8" t="str">
        <f t="shared" si="48"/>
        <v>&lt;Value&gt;-0.141983915123461,0.282829434812863&lt;/Value&gt;</v>
      </c>
      <c r="AP141" t="s">
        <v>1982</v>
      </c>
    </row>
    <row r="142" spans="1:42" x14ac:dyDescent="0.2">
      <c r="A142" s="4">
        <v>141</v>
      </c>
      <c r="B142" s="7">
        <v>4.5325906461302798</v>
      </c>
      <c r="C142" s="8" t="str">
        <f t="shared" si="34"/>
        <v>&lt;Value&gt;4.53259064613028&lt;/Value&gt;</v>
      </c>
      <c r="D142" s="7">
        <v>-0.217067865538281</v>
      </c>
      <c r="E142" s="8">
        <v>0.226629532306514</v>
      </c>
      <c r="F142" s="7">
        <v>-0.32273530429674702</v>
      </c>
      <c r="G142" s="10" t="str">
        <f t="shared" si="35"/>
        <v>&lt;Value&gt;-0.322735304296747&lt;/Value&gt;</v>
      </c>
      <c r="H142" s="10">
        <v>6.9471645874584903E-2</v>
      </c>
      <c r="I142" s="8" t="str">
        <f t="shared" si="36"/>
        <v>&lt;Value&gt;0.0694716458745849&lt;/Value&gt;</v>
      </c>
      <c r="J142" s="7">
        <v>-0.16755493708746899</v>
      </c>
      <c r="K142" t="s">
        <v>1801</v>
      </c>
      <c r="L142" s="8">
        <f xml:space="preserve">  _xlfn.NUMBERVALUE( SUBSTITUTE(SUBSTITUTE(K142,"&lt;Value&gt;",""),"&lt;/Value&gt;",""))</f>
        <v>0.23225299999999999</v>
      </c>
      <c r="M142" s="7">
        <v>0.209545489853008</v>
      </c>
      <c r="N142" t="s">
        <v>1373</v>
      </c>
      <c r="O142" s="8">
        <f t="shared" si="37"/>
        <v>0.27315099999999998</v>
      </c>
      <c r="P142" s="7">
        <v>0.13114997323809999</v>
      </c>
      <c r="Q142" t="s">
        <v>1983</v>
      </c>
      <c r="R142" s="8">
        <f t="shared" si="38"/>
        <v>0.35921599999999998</v>
      </c>
      <c r="S142" s="7">
        <v>0.12277983532893599</v>
      </c>
      <c r="T142" t="s">
        <v>1572</v>
      </c>
      <c r="U142" s="8">
        <f t="shared" si="39"/>
        <v>4.709E-2</v>
      </c>
      <c r="V142" s="7">
        <f t="shared" si="40"/>
        <v>-0.29870491032556901</v>
      </c>
      <c r="W142" s="10">
        <f t="shared" si="41"/>
        <v>-0.12696299999999999</v>
      </c>
      <c r="X142" s="10">
        <f t="shared" si="42"/>
        <v>-3.6404963849369004E-2</v>
      </c>
      <c r="Y142" s="8">
        <f t="shared" si="43"/>
        <v>0.59146900000000002</v>
      </c>
      <c r="Z142">
        <f t="shared" si="44"/>
        <v>8.6765654524072006E-2</v>
      </c>
      <c r="AA142">
        <f t="shared" si="45"/>
        <v>0.22606099999999998</v>
      </c>
      <c r="AB142">
        <f t="shared" si="46"/>
        <v>0.33232532518194402</v>
      </c>
      <c r="AC142">
        <f t="shared" si="47"/>
        <v>0.320241</v>
      </c>
      <c r="AN142" s="8" t="str">
        <f t="shared" si="48"/>
        <v>&lt;Value&gt;-0.322735304296747,0.0694716458745849&lt;/Value&gt;</v>
      </c>
      <c r="AP142" t="s">
        <v>1983</v>
      </c>
    </row>
    <row r="143" spans="1:42" x14ac:dyDescent="0.2">
      <c r="A143" s="4">
        <v>142</v>
      </c>
      <c r="B143" s="7">
        <v>4.8181060578717503</v>
      </c>
      <c r="C143" s="8" t="str">
        <f t="shared" si="34"/>
        <v>&lt;Value&gt;4.81810605787175&lt;/Value&gt;</v>
      </c>
      <c r="D143" s="7">
        <v>-0.20639171082274901</v>
      </c>
      <c r="E143" s="8">
        <v>0.240905302893588</v>
      </c>
      <c r="F143" s="7">
        <v>-0.45066691860218699</v>
      </c>
      <c r="G143" s="10" t="str">
        <f t="shared" si="35"/>
        <v>&lt;Value&gt;-0.450666918602187&lt;/Value&gt;</v>
      </c>
      <c r="H143" s="10">
        <v>0.55754269218326002</v>
      </c>
      <c r="I143" s="8" t="str">
        <f t="shared" si="36"/>
        <v>&lt;Value&gt;0.55754269218326&lt;/Value&gt;</v>
      </c>
      <c r="J143" s="7">
        <v>-0.17687585998963001</v>
      </c>
      <c r="K143" t="s">
        <v>1802</v>
      </c>
      <c r="L143" s="8">
        <f xml:space="preserve">  _xlfn.NUMBERVALUE( SUBSTITUTE(SUBSTITUTE(K143,"&lt;Value&gt;",""),"&lt;/Value&gt;",""))</f>
        <v>0.218033</v>
      </c>
      <c r="M143" s="7">
        <v>0.21784083012230401</v>
      </c>
      <c r="N143" t="s">
        <v>1374</v>
      </c>
      <c r="O143" s="8">
        <f t="shared" si="37"/>
        <v>0.33363100000000001</v>
      </c>
      <c r="P143" s="7">
        <v>0.13125039018455401</v>
      </c>
      <c r="Q143" t="s">
        <v>1984</v>
      </c>
      <c r="R143" s="8">
        <f t="shared" si="38"/>
        <v>0.35922100000000001</v>
      </c>
      <c r="S143" s="7">
        <v>0.122874067231691</v>
      </c>
      <c r="T143" t="s">
        <v>1573</v>
      </c>
      <c r="U143" s="8">
        <f t="shared" si="39"/>
        <v>4.5876E-2</v>
      </c>
      <c r="V143" s="7">
        <f t="shared" si="40"/>
        <v>-0.30812625017418405</v>
      </c>
      <c r="W143" s="10">
        <f t="shared" si="41"/>
        <v>-0.14118800000000001</v>
      </c>
      <c r="X143" s="10">
        <f t="shared" si="42"/>
        <v>-4.5625469805076008E-2</v>
      </c>
      <c r="Y143" s="8">
        <f t="shared" si="43"/>
        <v>0.57725400000000004</v>
      </c>
      <c r="Z143">
        <f t="shared" si="44"/>
        <v>9.496676289061301E-2</v>
      </c>
      <c r="AA143">
        <f t="shared" si="45"/>
        <v>0.28775499999999998</v>
      </c>
      <c r="AB143">
        <f t="shared" si="46"/>
        <v>0.34071489735399502</v>
      </c>
      <c r="AC143">
        <f t="shared" si="47"/>
        <v>0.37950700000000004</v>
      </c>
      <c r="AN143" s="8" t="str">
        <f t="shared" si="48"/>
        <v>&lt;Value&gt;-0.450666918602187,0.55754269218326&lt;/Value&gt;</v>
      </c>
      <c r="AP143" t="s">
        <v>1984</v>
      </c>
    </row>
    <row r="144" spans="1:42" x14ac:dyDescent="0.2">
      <c r="A144" s="4">
        <v>143</v>
      </c>
      <c r="B144" s="7">
        <v>4.8493951397456003</v>
      </c>
      <c r="C144" s="8" t="str">
        <f t="shared" si="34"/>
        <v>&lt;Value&gt;4.8493951397456&lt;/Value&gt;</v>
      </c>
      <c r="D144" s="7">
        <v>-0.204278945971371</v>
      </c>
      <c r="E144" s="8">
        <v>0.24246975698727999</v>
      </c>
      <c r="F144" s="7">
        <v>-0.19726344297656101</v>
      </c>
      <c r="G144" s="10" t="str">
        <f t="shared" si="35"/>
        <v>&lt;Value&gt;-0.197263442976561&lt;/Value&gt;</v>
      </c>
      <c r="H144" s="10">
        <v>0.17704972292208401</v>
      </c>
      <c r="I144" s="8" t="str">
        <f t="shared" si="36"/>
        <v>&lt;Value&gt;0.177049722922084&lt;/Value&gt;</v>
      </c>
      <c r="J144" s="7">
        <v>-0.18428314257140099</v>
      </c>
      <c r="K144" t="s">
        <v>1803</v>
      </c>
      <c r="L144" s="8">
        <f xml:space="preserve">  _xlfn.NUMBERVALUE( SUBSTITUTE(SUBSTITUTE(K144,"&lt;Value&gt;",""),"&lt;/Value&gt;",""))</f>
        <v>0.216422</v>
      </c>
      <c r="M144" s="7">
        <v>0.22607904963272499</v>
      </c>
      <c r="N144" t="s">
        <v>1375</v>
      </c>
      <c r="O144" s="8">
        <f t="shared" si="37"/>
        <v>0.33188400000000001</v>
      </c>
      <c r="P144" s="7">
        <v>0.13133113216804601</v>
      </c>
      <c r="Q144" t="s">
        <v>1985</v>
      </c>
      <c r="R144" s="8">
        <f t="shared" si="38"/>
        <v>0.35922300000000001</v>
      </c>
      <c r="S144" s="7">
        <v>0.122949752933655</v>
      </c>
      <c r="T144" t="s">
        <v>1574</v>
      </c>
      <c r="U144" s="8">
        <f t="shared" si="39"/>
        <v>4.3695999999999999E-2</v>
      </c>
      <c r="V144" s="7">
        <f t="shared" si="40"/>
        <v>-0.31561427473944703</v>
      </c>
      <c r="W144" s="10">
        <f t="shared" si="41"/>
        <v>-0.14280100000000001</v>
      </c>
      <c r="X144" s="10">
        <f t="shared" si="42"/>
        <v>-5.2952010403354982E-2</v>
      </c>
      <c r="Y144" s="8">
        <f t="shared" si="43"/>
        <v>0.57564499999999996</v>
      </c>
      <c r="Z144">
        <f t="shared" si="44"/>
        <v>0.10312929669906999</v>
      </c>
      <c r="AA144">
        <f t="shared" si="45"/>
        <v>0.288188</v>
      </c>
      <c r="AB144">
        <f t="shared" si="46"/>
        <v>0.34902880256637997</v>
      </c>
      <c r="AC144">
        <f t="shared" si="47"/>
        <v>0.37558000000000002</v>
      </c>
      <c r="AN144" s="8" t="str">
        <f t="shared" si="48"/>
        <v>&lt;Value&gt;-0.197263442976561,0.177049722922084&lt;/Value&gt;</v>
      </c>
      <c r="AP144" t="s">
        <v>1985</v>
      </c>
    </row>
    <row r="145" spans="1:42" x14ac:dyDescent="0.2">
      <c r="A145" s="4">
        <v>144</v>
      </c>
      <c r="B145" s="7">
        <v>4.9221093883777502</v>
      </c>
      <c r="C145" s="8" t="str">
        <f t="shared" si="34"/>
        <v>&lt;Value&gt;4.92210938837775&lt;/Value&gt;</v>
      </c>
      <c r="D145" s="7">
        <v>-0.19871341391304401</v>
      </c>
      <c r="E145" s="8">
        <v>0.246105469418888</v>
      </c>
      <c r="F145" s="7">
        <v>-0.25624632240103001</v>
      </c>
      <c r="G145" s="10" t="str">
        <f t="shared" si="35"/>
        <v>&lt;Value&gt;-0.25624632240103&lt;/Value&gt;</v>
      </c>
      <c r="H145" s="10">
        <v>0.407219578173177</v>
      </c>
      <c r="I145" s="8" t="str">
        <f t="shared" si="36"/>
        <v>&lt;Value&gt;0.407219578173177&lt;/Value&gt;</v>
      </c>
      <c r="J145" s="7">
        <v>-0.18977134550517499</v>
      </c>
      <c r="K145" t="s">
        <v>1804</v>
      </c>
      <c r="L145" s="8">
        <f xml:space="preserve">  _xlfn.NUMBERVALUE( SUBSTITUTE(SUBSTITUTE(K145,"&lt;Value&gt;",""),"&lt;/Value&gt;",""))</f>
        <v>0.21263799999999999</v>
      </c>
      <c r="M145" s="7">
        <v>0.23420886461507201</v>
      </c>
      <c r="N145" t="s">
        <v>1376</v>
      </c>
      <c r="O145" s="8">
        <f t="shared" si="37"/>
        <v>0.32840599999999998</v>
      </c>
      <c r="P145" s="7">
        <v>0.13138990403488801</v>
      </c>
      <c r="Q145" t="s">
        <v>1986</v>
      </c>
      <c r="R145" s="8">
        <f t="shared" si="38"/>
        <v>0.35922700000000002</v>
      </c>
      <c r="S145" s="7">
        <v>0.123004733989583</v>
      </c>
      <c r="T145" t="s">
        <v>1575</v>
      </c>
      <c r="U145" s="8">
        <f t="shared" si="39"/>
        <v>3.8823000000000003E-2</v>
      </c>
      <c r="V145" s="7">
        <f t="shared" si="40"/>
        <v>-0.32116124954006298</v>
      </c>
      <c r="W145" s="10">
        <f t="shared" si="41"/>
        <v>-0.14658900000000002</v>
      </c>
      <c r="X145" s="10">
        <f t="shared" si="42"/>
        <v>-5.8381441470286982E-2</v>
      </c>
      <c r="Y145" s="8">
        <f t="shared" si="43"/>
        <v>0.57186500000000007</v>
      </c>
      <c r="Z145">
        <f t="shared" si="44"/>
        <v>0.11120413062548901</v>
      </c>
      <c r="AA145">
        <f t="shared" si="45"/>
        <v>0.28958299999999998</v>
      </c>
      <c r="AB145">
        <f t="shared" si="46"/>
        <v>0.35721359860465501</v>
      </c>
      <c r="AC145">
        <f t="shared" si="47"/>
        <v>0.36722899999999997</v>
      </c>
      <c r="AN145" s="8" t="str">
        <f t="shared" si="48"/>
        <v>&lt;Value&gt;-0.25624632240103,0.407219578173177&lt;/Value&gt;</v>
      </c>
      <c r="AP145" t="s">
        <v>1986</v>
      </c>
    </row>
    <row r="146" spans="1:42" x14ac:dyDescent="0.2">
      <c r="A146" s="4">
        <v>145</v>
      </c>
      <c r="B146" s="7">
        <v>4.9439388826142601</v>
      </c>
      <c r="C146" s="8" t="str">
        <f t="shared" si="34"/>
        <v>&lt;Value&gt;4.94393888261426&lt;/Value&gt;</v>
      </c>
      <c r="D146" s="7">
        <v>-0.196869723901437</v>
      </c>
      <c r="E146" s="8">
        <v>0.247196944130713</v>
      </c>
      <c r="F146" s="7">
        <v>-0.15995615249447301</v>
      </c>
      <c r="G146" s="10" t="str">
        <f t="shared" si="35"/>
        <v>&lt;Value&gt;-0.159956152494473&lt;/Value&gt;</v>
      </c>
      <c r="H146" s="10">
        <v>0.37643953199791902</v>
      </c>
      <c r="I146" s="8" t="str">
        <f t="shared" si="36"/>
        <v>&lt;Value&gt;0.376439531997919&lt;/Value&gt;</v>
      </c>
      <c r="J146" s="7">
        <v>-0.193342260054885</v>
      </c>
      <c r="K146" t="s">
        <v>1805</v>
      </c>
      <c r="L146" s="8">
        <f xml:space="preserve">  _xlfn.NUMBERVALUE( SUBSTITUTE(SUBSTITUTE(K146,"&lt;Value&gt;",""),"&lt;/Value&gt;",""))</f>
        <v>0.21149200000000001</v>
      </c>
      <c r="M146" s="7">
        <v>0.24218279329957601</v>
      </c>
      <c r="N146" t="s">
        <v>1377</v>
      </c>
      <c r="O146" s="8">
        <f t="shared" si="37"/>
        <v>0.32769700000000002</v>
      </c>
      <c r="P146" s="7">
        <v>0.13142522477565899</v>
      </c>
      <c r="Q146" t="s">
        <v>1987</v>
      </c>
      <c r="R146" s="8">
        <f t="shared" si="38"/>
        <v>0.35922799999999999</v>
      </c>
      <c r="S146" s="7">
        <v>0.123037620159882</v>
      </c>
      <c r="T146" t="s">
        <v>1576</v>
      </c>
      <c r="U146" s="8">
        <f t="shared" si="39"/>
        <v>3.7520999999999999E-2</v>
      </c>
      <c r="V146" s="7">
        <f t="shared" si="40"/>
        <v>-0.32476748483054396</v>
      </c>
      <c r="W146" s="10">
        <f t="shared" si="41"/>
        <v>-0.14773599999999998</v>
      </c>
      <c r="X146" s="10">
        <f t="shared" si="42"/>
        <v>-6.1917035279226013E-2</v>
      </c>
      <c r="Y146" s="8">
        <f t="shared" si="43"/>
        <v>0.57072000000000001</v>
      </c>
      <c r="Z146">
        <f t="shared" si="44"/>
        <v>0.11914517313969401</v>
      </c>
      <c r="AA146">
        <f t="shared" si="45"/>
        <v>0.29017599999999999</v>
      </c>
      <c r="AB146">
        <f t="shared" si="46"/>
        <v>0.36522041345945799</v>
      </c>
      <c r="AC146">
        <f t="shared" si="47"/>
        <v>0.36521800000000004</v>
      </c>
      <c r="AN146" s="8" t="str">
        <f t="shared" si="48"/>
        <v>&lt;Value&gt;-0.159956152494473,0.376439531997919&lt;/Value&gt;</v>
      </c>
      <c r="AP146" t="s">
        <v>1987</v>
      </c>
    </row>
    <row r="147" spans="1:42" x14ac:dyDescent="0.2">
      <c r="A147" s="4">
        <v>146</v>
      </c>
      <c r="B147" s="7">
        <v>5.0338918170937497</v>
      </c>
      <c r="C147" s="8" t="str">
        <f t="shared" si="34"/>
        <v>&lt;Value&gt;5.03389181709375&lt;/Value&gt;</v>
      </c>
      <c r="D147" s="7">
        <v>-0.18847477034198401</v>
      </c>
      <c r="E147" s="8">
        <v>0.25169459085468698</v>
      </c>
      <c r="F147" s="7">
        <v>-0.17732111993177299</v>
      </c>
      <c r="G147" s="10" t="str">
        <f t="shared" si="35"/>
        <v>&lt;Value&gt;-0.177321119931773&lt;/Value&gt;</v>
      </c>
      <c r="H147" s="10">
        <v>0.10264120787879601</v>
      </c>
      <c r="I147" s="8" t="str">
        <f t="shared" si="36"/>
        <v>&lt;Value&gt;0.102641207878796&lt;/Value&gt;</v>
      </c>
      <c r="J147" s="7">
        <v>-0.19500654540670501</v>
      </c>
      <c r="K147" t="s">
        <v>1806</v>
      </c>
      <c r="L147" s="8">
        <f xml:space="preserve">  _xlfn.NUMBERVALUE( SUBSTITUTE(SUBSTITUTE(K147,"&lt;Value&gt;",""),"&lt;/Value&gt;",""))</f>
        <v>0.20671200000000001</v>
      </c>
      <c r="M147" s="7">
        <v>0.24995798322774301</v>
      </c>
      <c r="N147" t="s">
        <v>1378</v>
      </c>
      <c r="O147" s="8">
        <f t="shared" si="37"/>
        <v>0.32641700000000001</v>
      </c>
      <c r="P147" s="7">
        <v>0.13143653864575999</v>
      </c>
      <c r="Q147" t="s">
        <v>1988</v>
      </c>
      <c r="R147" s="8">
        <f t="shared" si="38"/>
        <v>0.35923500000000003</v>
      </c>
      <c r="S147" s="7">
        <v>0.123047893953752</v>
      </c>
      <c r="T147" t="s">
        <v>1577</v>
      </c>
      <c r="U147" s="8">
        <f t="shared" si="39"/>
        <v>3.3124000000000001E-2</v>
      </c>
      <c r="V147" s="7">
        <f t="shared" si="40"/>
        <v>-0.32644308405246503</v>
      </c>
      <c r="W147" s="10">
        <f t="shared" si="41"/>
        <v>-0.15252300000000002</v>
      </c>
      <c r="X147" s="10">
        <f t="shared" si="42"/>
        <v>-6.3570006760945014E-2</v>
      </c>
      <c r="Y147" s="8">
        <f t="shared" si="43"/>
        <v>0.56594699999999998</v>
      </c>
      <c r="Z147">
        <f t="shared" si="44"/>
        <v>0.126910089273991</v>
      </c>
      <c r="AA147">
        <f t="shared" si="45"/>
        <v>0.29329300000000003</v>
      </c>
      <c r="AB147">
        <f t="shared" si="46"/>
        <v>0.37300587718149503</v>
      </c>
      <c r="AC147">
        <f t="shared" si="47"/>
        <v>0.359541</v>
      </c>
      <c r="AN147" s="8" t="str">
        <f t="shared" si="48"/>
        <v>&lt;Value&gt;-0.177321119931773,0.102641207878796&lt;/Value&gt;</v>
      </c>
      <c r="AP147" t="s">
        <v>1988</v>
      </c>
    </row>
    <row r="148" spans="1:42" x14ac:dyDescent="0.2">
      <c r="A148" s="4">
        <v>147</v>
      </c>
      <c r="B148" s="7">
        <v>5.1182824181592199</v>
      </c>
      <c r="C148" s="8" t="str">
        <f t="shared" si="34"/>
        <v>&lt;Value&gt;5.11828241815922&lt;/Value&gt;</v>
      </c>
      <c r="D148" s="7">
        <v>-0.17950357641082099</v>
      </c>
      <c r="E148" s="8">
        <v>0.25591412090796101</v>
      </c>
      <c r="F148" s="7">
        <v>-8.3383325577072995E-2</v>
      </c>
      <c r="G148" s="10" t="str">
        <f t="shared" si="35"/>
        <v>&lt;Value&gt;-0.083383325577073&lt;/Value&gt;</v>
      </c>
      <c r="H148" s="10">
        <v>0.21742394874867799</v>
      </c>
      <c r="I148" s="8" t="str">
        <f t="shared" si="36"/>
        <v>&lt;Value&gt;0.217423948748678&lt;/Value&gt;</v>
      </c>
      <c r="J148" s="7">
        <v>-0.194785324403109</v>
      </c>
      <c r="K148" t="s">
        <v>1807</v>
      </c>
      <c r="L148" s="8">
        <f xml:space="preserve">  _xlfn.NUMBERVALUE( SUBSTITUTE(SUBSTITUTE(K148,"&lt;Value&gt;",""),"&lt;/Value&gt;",""))</f>
        <v>0.20215</v>
      </c>
      <c r="M148" s="7">
        <v>0.25749691196073998</v>
      </c>
      <c r="N148" t="s">
        <v>1379</v>
      </c>
      <c r="O148" s="8">
        <f t="shared" si="37"/>
        <v>0.32761699999999999</v>
      </c>
      <c r="P148" s="7">
        <v>0.131424293306866</v>
      </c>
      <c r="Q148" t="s">
        <v>1977</v>
      </c>
      <c r="R148" s="8">
        <f t="shared" si="38"/>
        <v>0.35924200000000001</v>
      </c>
      <c r="S148" s="7">
        <v>0.123035984071869</v>
      </c>
      <c r="T148" t="s">
        <v>1578</v>
      </c>
      <c r="U148" s="8">
        <f t="shared" si="39"/>
        <v>3.0737E-2</v>
      </c>
      <c r="V148" s="7">
        <f t="shared" si="40"/>
        <v>-0.32620961770997503</v>
      </c>
      <c r="W148" s="10">
        <f t="shared" si="41"/>
        <v>-0.15709200000000001</v>
      </c>
      <c r="X148" s="10">
        <f t="shared" si="42"/>
        <v>-6.3361031096242998E-2</v>
      </c>
      <c r="Y148" s="8">
        <f t="shared" si="43"/>
        <v>0.561392</v>
      </c>
      <c r="Z148">
        <f t="shared" si="44"/>
        <v>0.13446092788887098</v>
      </c>
      <c r="AA148">
        <f t="shared" si="45"/>
        <v>0.29687999999999998</v>
      </c>
      <c r="AB148">
        <f t="shared" si="46"/>
        <v>0.38053289603260898</v>
      </c>
      <c r="AC148">
        <f t="shared" si="47"/>
        <v>0.35835400000000001</v>
      </c>
      <c r="AN148" s="8" t="str">
        <f t="shared" si="48"/>
        <v>&lt;Value&gt;-0.083383325577073,0.217423948748678&lt;/Value&gt;</v>
      </c>
      <c r="AP148" t="s">
        <v>1977</v>
      </c>
    </row>
    <row r="149" spans="1:42" x14ac:dyDescent="0.2">
      <c r="A149" s="4">
        <v>148</v>
      </c>
      <c r="B149" s="7">
        <v>5.1576830124157098</v>
      </c>
      <c r="C149" s="8" t="str">
        <f t="shared" si="34"/>
        <v>&lt;Value&gt;5.15768301241571&lt;/Value&gt;</v>
      </c>
      <c r="D149" s="7">
        <v>-0.17497858162340199</v>
      </c>
      <c r="E149" s="8">
        <v>0.25788415062078501</v>
      </c>
      <c r="F149" s="7">
        <v>-5.6231701595284601E-2</v>
      </c>
      <c r="G149" s="10" t="str">
        <f t="shared" si="35"/>
        <v>&lt;Value&gt;-0.0562317015952846&lt;/Value&gt;</v>
      </c>
      <c r="H149" s="10">
        <v>0.52560032097432297</v>
      </c>
      <c r="I149" s="8" t="str">
        <f t="shared" si="36"/>
        <v>&lt;Value&gt;0.525600320974323&lt;/Value&gt;</v>
      </c>
      <c r="J149" s="7">
        <v>-0.19271166937464501</v>
      </c>
      <c r="K149" t="s">
        <v>1808</v>
      </c>
      <c r="L149" s="8">
        <f xml:space="preserve">  _xlfn.NUMBERVALUE( SUBSTITUTE(SUBSTITUTE(K149,"&lt;Value&gt;",""),"&lt;/Value&gt;",""))</f>
        <v>0.19999400000000001</v>
      </c>
      <c r="M149" s="7">
        <v>0.264767950069691</v>
      </c>
      <c r="N149" t="s">
        <v>1380</v>
      </c>
      <c r="O149" s="8">
        <f t="shared" si="37"/>
        <v>0.32897599999999999</v>
      </c>
      <c r="P149" s="7">
        <v>0.131389976432913</v>
      </c>
      <c r="Q149" t="s">
        <v>1989</v>
      </c>
      <c r="R149" s="8">
        <f t="shared" si="38"/>
        <v>0.35924600000000001</v>
      </c>
      <c r="S149" s="7">
        <v>0.12300329969084201</v>
      </c>
      <c r="T149" t="s">
        <v>1579</v>
      </c>
      <c r="U149" s="8">
        <f t="shared" si="39"/>
        <v>3.0303E-2</v>
      </c>
      <c r="V149" s="7">
        <f t="shared" si="40"/>
        <v>-0.32410164580755801</v>
      </c>
      <c r="W149" s="10">
        <f t="shared" si="41"/>
        <v>-0.159252</v>
      </c>
      <c r="X149" s="10">
        <f t="shared" si="42"/>
        <v>-6.1321692941732009E-2</v>
      </c>
      <c r="Y149" s="8">
        <f t="shared" si="43"/>
        <v>0.55923999999999996</v>
      </c>
      <c r="Z149">
        <f t="shared" si="44"/>
        <v>0.141764650378849</v>
      </c>
      <c r="AA149">
        <f t="shared" si="45"/>
        <v>0.29867299999999997</v>
      </c>
      <c r="AB149">
        <f t="shared" si="46"/>
        <v>0.38777124976053301</v>
      </c>
      <c r="AC149">
        <f t="shared" si="47"/>
        <v>0.35927900000000002</v>
      </c>
      <c r="AN149" s="8" t="str">
        <f t="shared" si="48"/>
        <v>&lt;Value&gt;-0.0562317015952846,0.525600320974323&lt;/Value&gt;</v>
      </c>
      <c r="AP149" t="s">
        <v>1989</v>
      </c>
    </row>
    <row r="150" spans="1:42" x14ac:dyDescent="0.2">
      <c r="A150" s="4">
        <v>149</v>
      </c>
      <c r="B150" s="7">
        <v>5.5005562796393503</v>
      </c>
      <c r="C150" s="8" t="str">
        <f t="shared" si="34"/>
        <v>&lt;Value&gt;5.50055627963935&lt;/Value&gt;</v>
      </c>
      <c r="D150" s="7">
        <v>-0.12819539734021601</v>
      </c>
      <c r="E150" s="8">
        <v>0.27502781398196702</v>
      </c>
      <c r="F150" s="7">
        <v>-0.302955175888174</v>
      </c>
      <c r="G150" s="10" t="str">
        <f t="shared" si="35"/>
        <v>&lt;Value&gt;-0.302955175888174&lt;/Value&gt;</v>
      </c>
      <c r="H150" s="10">
        <v>0.35540215412024001</v>
      </c>
      <c r="I150" s="8" t="str">
        <f t="shared" si="36"/>
        <v>&lt;Value&gt;0.35540215412024&lt;/Value&gt;</v>
      </c>
      <c r="J150" s="7">
        <v>-0.188831913584978</v>
      </c>
      <c r="K150" t="s">
        <v>1809</v>
      </c>
      <c r="L150" s="8">
        <f xml:space="preserve">  _xlfn.NUMBERVALUE( SUBSTITUTE(SUBSTITUTE(K150,"&lt;Value&gt;",""),"&lt;/Value&gt;",""))</f>
        <v>0.18053900000000001</v>
      </c>
      <c r="M150" s="7">
        <v>0.27174577889792501</v>
      </c>
      <c r="N150" t="s">
        <v>1381</v>
      </c>
      <c r="O150" s="8">
        <f t="shared" si="37"/>
        <v>0.362321</v>
      </c>
      <c r="P150" s="7">
        <v>0.13133610358963099</v>
      </c>
      <c r="Q150" t="s">
        <v>1990</v>
      </c>
      <c r="R150" s="8">
        <f t="shared" si="38"/>
        <v>0.35929699999999998</v>
      </c>
      <c r="S150" s="7">
        <v>0.122952218815576</v>
      </c>
      <c r="T150" t="s">
        <v>1580</v>
      </c>
      <c r="U150" s="8">
        <f t="shared" si="39"/>
        <v>4.3499999999999997E-2</v>
      </c>
      <c r="V150" s="7">
        <f t="shared" si="40"/>
        <v>-0.32016801717460897</v>
      </c>
      <c r="W150" s="10">
        <f t="shared" si="41"/>
        <v>-0.17875799999999997</v>
      </c>
      <c r="X150" s="10">
        <f t="shared" si="42"/>
        <v>-5.7495809995347008E-2</v>
      </c>
      <c r="Y150" s="8">
        <f t="shared" si="43"/>
        <v>0.53983599999999998</v>
      </c>
      <c r="Z150">
        <f t="shared" si="44"/>
        <v>0.14879356008234901</v>
      </c>
      <c r="AA150">
        <f t="shared" si="45"/>
        <v>0.31882100000000002</v>
      </c>
      <c r="AB150">
        <f t="shared" si="46"/>
        <v>0.394697997713501</v>
      </c>
      <c r="AC150">
        <f t="shared" si="47"/>
        <v>0.40582099999999999</v>
      </c>
      <c r="AN150" s="8" t="str">
        <f t="shared" si="48"/>
        <v>&lt;Value&gt;-0.302955175888174,0.35540215412024&lt;/Value&gt;</v>
      </c>
      <c r="AP150" t="s">
        <v>1990</v>
      </c>
    </row>
    <row r="151" spans="1:42" x14ac:dyDescent="0.2">
      <c r="A151" s="4">
        <v>150</v>
      </c>
      <c r="B151" s="7">
        <v>5.6344522583433303</v>
      </c>
      <c r="C151" s="8" t="str">
        <f t="shared" si="34"/>
        <v>&lt;Value&gt;5.63445225834333&lt;/Value&gt;</v>
      </c>
      <c r="D151" s="7">
        <v>-0.107229113549447</v>
      </c>
      <c r="E151" s="8">
        <v>0.28172261291716599</v>
      </c>
      <c r="F151" s="7">
        <v>-0.30821535507850301</v>
      </c>
      <c r="G151" s="10" t="str">
        <f t="shared" si="35"/>
        <v>&lt;Value&gt;-0.308215355078503&lt;/Value&gt;</v>
      </c>
      <c r="H151" s="10">
        <v>0.445326183858682</v>
      </c>
      <c r="I151" s="8" t="str">
        <f t="shared" si="36"/>
        <v>&lt;Value&gt;0.445326183858682&lt;/Value&gt;</v>
      </c>
      <c r="J151" s="7">
        <v>-0.18320672960963699</v>
      </c>
      <c r="K151" t="s">
        <v>1810</v>
      </c>
      <c r="L151" s="8">
        <f xml:space="preserve">  _xlfn.NUMBERVALUE( SUBSTITUTE(SUBSTITUTE(K151,"&lt;Value&gt;",""),"&lt;/Value&gt;",""))</f>
        <v>0.17260200000000001</v>
      </c>
      <c r="M151" s="7">
        <v>0.27841165929163503</v>
      </c>
      <c r="N151" t="s">
        <v>1382</v>
      </c>
      <c r="O151" s="8">
        <f t="shared" si="37"/>
        <v>0.33839999999999998</v>
      </c>
      <c r="P151" s="7">
        <v>0.13126615227535901</v>
      </c>
      <c r="Q151" t="s">
        <v>1991</v>
      </c>
      <c r="R151" s="8">
        <f t="shared" si="38"/>
        <v>0.35932399999999998</v>
      </c>
      <c r="S151" s="7">
        <v>0.122886025881948</v>
      </c>
      <c r="T151" t="s">
        <v>1581</v>
      </c>
      <c r="U151" s="8">
        <f t="shared" si="39"/>
        <v>3.6059000000000001E-2</v>
      </c>
      <c r="V151" s="7">
        <f t="shared" si="40"/>
        <v>-0.314472881884996</v>
      </c>
      <c r="W151" s="10">
        <f t="shared" si="41"/>
        <v>-0.18672199999999997</v>
      </c>
      <c r="X151" s="10">
        <f t="shared" si="42"/>
        <v>-5.1940577334277982E-2</v>
      </c>
      <c r="Y151" s="8">
        <f t="shared" si="43"/>
        <v>0.53192600000000001</v>
      </c>
      <c r="Z151">
        <f t="shared" si="44"/>
        <v>0.15552563340968703</v>
      </c>
      <c r="AA151">
        <f t="shared" si="45"/>
        <v>0.30234099999999997</v>
      </c>
      <c r="AB151">
        <f t="shared" si="46"/>
        <v>0.401297685173583</v>
      </c>
      <c r="AC151">
        <f t="shared" si="47"/>
        <v>0.37445899999999999</v>
      </c>
      <c r="AN151" s="8" t="str">
        <f t="shared" si="48"/>
        <v>&lt;Value&gt;-0.308215355078503,0.445326183858682&lt;/Value&gt;</v>
      </c>
      <c r="AP151" t="s">
        <v>1991</v>
      </c>
    </row>
    <row r="152" spans="1:42" x14ac:dyDescent="0.2">
      <c r="A152" s="4">
        <v>151</v>
      </c>
      <c r="B152" s="7">
        <v>5.6510129542059904</v>
      </c>
      <c r="C152" s="8" t="str">
        <f t="shared" si="34"/>
        <v>&lt;Value&gt;5.65101295420599&lt;/Value&gt;</v>
      </c>
      <c r="D152" s="7">
        <v>-0.104565091637456</v>
      </c>
      <c r="E152" s="8">
        <v>0.28255064771029997</v>
      </c>
      <c r="F152" s="7">
        <v>-3.8328970982699002E-2</v>
      </c>
      <c r="G152" s="10" t="str">
        <f t="shared" si="35"/>
        <v>&lt;Value&gt;-0.038328970982699&lt;/Value&gt;</v>
      </c>
      <c r="H152" s="10">
        <v>0.27631171483851402</v>
      </c>
      <c r="I152" s="8" t="str">
        <f t="shared" si="36"/>
        <v>&lt;Value&gt;0.276311714838514&lt;/Value&gt;</v>
      </c>
      <c r="J152" s="7">
        <v>-0.17591192353589999</v>
      </c>
      <c r="K152" t="s">
        <v>1811</v>
      </c>
      <c r="L152" s="8">
        <f xml:space="preserve">  _xlfn.NUMBERVALUE( SUBSTITUTE(SUBSTITUTE(K152,"&lt;Value&gt;",""),"&lt;/Value&gt;",""))</f>
        <v>0.17160700000000001</v>
      </c>
      <c r="M152" s="7">
        <v>0.28475355117765899</v>
      </c>
      <c r="N152" t="s">
        <v>1383</v>
      </c>
      <c r="O152" s="8">
        <f t="shared" si="37"/>
        <v>0.33581100000000003</v>
      </c>
      <c r="P152" s="7">
        <v>0.131184439780101</v>
      </c>
      <c r="Q152" t="s">
        <v>1992</v>
      </c>
      <c r="R152" s="8">
        <f t="shared" si="38"/>
        <v>0.35932799999999998</v>
      </c>
      <c r="S152" s="7">
        <v>0.122808796400177</v>
      </c>
      <c r="T152" t="s">
        <v>1582</v>
      </c>
      <c r="U152" s="8">
        <f t="shared" si="39"/>
        <v>3.5255000000000002E-2</v>
      </c>
      <c r="V152" s="7">
        <f t="shared" si="40"/>
        <v>-0.30709636331600099</v>
      </c>
      <c r="W152" s="10">
        <f t="shared" si="41"/>
        <v>-0.18772099999999997</v>
      </c>
      <c r="X152" s="10">
        <f t="shared" si="42"/>
        <v>-4.4727483755798991E-2</v>
      </c>
      <c r="Y152" s="8">
        <f t="shared" si="43"/>
        <v>0.53093499999999993</v>
      </c>
      <c r="Z152">
        <f t="shared" si="44"/>
        <v>0.16194475477748199</v>
      </c>
      <c r="AA152">
        <f t="shared" si="45"/>
        <v>0.30055600000000005</v>
      </c>
      <c r="AB152">
        <f t="shared" si="46"/>
        <v>0.40756234757783599</v>
      </c>
      <c r="AC152">
        <f t="shared" si="47"/>
        <v>0.37106600000000001</v>
      </c>
      <c r="AN152" s="8" t="str">
        <f t="shared" si="48"/>
        <v>&lt;Value&gt;-0.038328970982699,0.276311714838514&lt;/Value&gt;</v>
      </c>
      <c r="AP152" t="s">
        <v>1992</v>
      </c>
    </row>
    <row r="153" spans="1:42" x14ac:dyDescent="0.2">
      <c r="A153" s="4">
        <v>152</v>
      </c>
      <c r="B153" s="7">
        <v>5.6653187480807299</v>
      </c>
      <c r="C153" s="8" t="str">
        <f t="shared" si="34"/>
        <v>&lt;Value&gt;5.66531874808073&lt;/Value&gt;</v>
      </c>
      <c r="D153" s="7">
        <v>-0.10225328948210199</v>
      </c>
      <c r="E153" s="8">
        <v>0.28326593740403599</v>
      </c>
      <c r="F153" s="7">
        <v>-6.1861503942737199E-2</v>
      </c>
      <c r="G153" s="10" t="str">
        <f t="shared" si="35"/>
        <v>&lt;Value&gt;-0.0618615039427372&lt;/Value&gt;</v>
      </c>
      <c r="H153" s="10">
        <v>0.38295503335646602</v>
      </c>
      <c r="I153" s="8" t="str">
        <f t="shared" si="36"/>
        <v>&lt;Value&gt;0.382955033356466&lt;/Value&gt;</v>
      </c>
      <c r="J153" s="7">
        <v>-0.16703890293276</v>
      </c>
      <c r="K153" t="s">
        <v>1812</v>
      </c>
      <c r="L153" s="8">
        <f xml:space="preserve">  _xlfn.NUMBERVALUE( SUBSTITUTE(SUBSTITUTE(K153,"&lt;Value&gt;",""),"&lt;/Value&gt;",""))</f>
        <v>0.17074600000000001</v>
      </c>
      <c r="M153" s="7">
        <v>0.29076608739708698</v>
      </c>
      <c r="N153" t="s">
        <v>1384</v>
      </c>
      <c r="O153" s="8">
        <f t="shared" si="37"/>
        <v>0.333648</v>
      </c>
      <c r="P153" s="7">
        <v>0.13109594590069201</v>
      </c>
      <c r="Q153" t="s">
        <v>1993</v>
      </c>
      <c r="R153" s="8">
        <f t="shared" si="38"/>
        <v>0.35933100000000001</v>
      </c>
      <c r="S153" s="7">
        <v>0.122725229615158</v>
      </c>
      <c r="T153" t="s">
        <v>1583</v>
      </c>
      <c r="U153" s="8">
        <f t="shared" si="39"/>
        <v>3.4588000000000001E-2</v>
      </c>
      <c r="V153" s="7">
        <f t="shared" si="40"/>
        <v>-0.29813484883345198</v>
      </c>
      <c r="W153" s="10">
        <f t="shared" si="41"/>
        <v>-0.188585</v>
      </c>
      <c r="X153" s="10">
        <f t="shared" si="42"/>
        <v>-3.5942957032067985E-2</v>
      </c>
      <c r="Y153" s="8">
        <f t="shared" si="43"/>
        <v>0.53007700000000002</v>
      </c>
      <c r="Z153">
        <f t="shared" si="44"/>
        <v>0.16804085778192898</v>
      </c>
      <c r="AA153">
        <f t="shared" si="45"/>
        <v>0.29905999999999999</v>
      </c>
      <c r="AB153">
        <f t="shared" si="46"/>
        <v>0.41349131701224495</v>
      </c>
      <c r="AC153">
        <f t="shared" si="47"/>
        <v>0.36823600000000001</v>
      </c>
      <c r="AN153" s="8" t="str">
        <f t="shared" si="48"/>
        <v>&lt;Value&gt;-0.0618615039427372,0.382955033356466&lt;/Value&gt;</v>
      </c>
      <c r="AP153" t="s">
        <v>1993</v>
      </c>
    </row>
    <row r="154" spans="1:42" x14ac:dyDescent="0.2">
      <c r="A154" s="4">
        <v>153</v>
      </c>
      <c r="B154" s="7">
        <v>5.6970918218629896</v>
      </c>
      <c r="C154" s="8" t="str">
        <f t="shared" si="34"/>
        <v>&lt;Value&gt;5.69709182186299&lt;/Value&gt;</v>
      </c>
      <c r="D154" s="7">
        <v>-9.7086499784849095E-2</v>
      </c>
      <c r="E154" s="8">
        <v>0.28485459109314998</v>
      </c>
      <c r="F154" s="7">
        <v>-0.2208966489161</v>
      </c>
      <c r="G154" s="10" t="str">
        <f t="shared" si="35"/>
        <v>&lt;Value&gt;-0.2208966489161&lt;/Value&gt;</v>
      </c>
      <c r="H154" s="10">
        <v>0.462418582864975</v>
      </c>
      <c r="I154" s="8" t="str">
        <f t="shared" si="36"/>
        <v>&lt;Value&gt;0.462418582864975&lt;/Value&gt;</v>
      </c>
      <c r="J154" s="7">
        <v>-0.15669478679100901</v>
      </c>
      <c r="K154" t="s">
        <v>1813</v>
      </c>
      <c r="L154" s="8">
        <f xml:space="preserve">  _xlfn.NUMBERVALUE( SUBSTITUTE(SUBSTITUTE(K154,"&lt;Value&gt;",""),"&lt;/Value&gt;",""))</f>
        <v>0.168824</v>
      </c>
      <c r="M154" s="7">
        <v>0.29645040845741499</v>
      </c>
      <c r="N154" t="s">
        <v>1385</v>
      </c>
      <c r="O154" s="8">
        <f t="shared" si="37"/>
        <v>0.32908599999999999</v>
      </c>
      <c r="P154" s="7">
        <v>0.131006085393297</v>
      </c>
      <c r="Q154" t="s">
        <v>1994</v>
      </c>
      <c r="R154" s="8">
        <f t="shared" si="38"/>
        <v>0.35933799999999999</v>
      </c>
      <c r="S154" s="7">
        <v>0.122640433783836</v>
      </c>
      <c r="T154" t="s">
        <v>1584</v>
      </c>
      <c r="U154" s="8">
        <f t="shared" si="39"/>
        <v>3.3204999999999998E-2</v>
      </c>
      <c r="V154" s="7">
        <f t="shared" si="40"/>
        <v>-0.28770087218430601</v>
      </c>
      <c r="W154" s="10">
        <f t="shared" si="41"/>
        <v>-0.19051399999999999</v>
      </c>
      <c r="X154" s="10">
        <f t="shared" si="42"/>
        <v>-2.568870139771201E-2</v>
      </c>
      <c r="Y154" s="8">
        <f t="shared" si="43"/>
        <v>0.52816200000000002</v>
      </c>
      <c r="Z154">
        <f t="shared" si="44"/>
        <v>0.173809974673579</v>
      </c>
      <c r="AA154">
        <f t="shared" si="45"/>
        <v>0.29588100000000001</v>
      </c>
      <c r="AB154">
        <f t="shared" si="46"/>
        <v>0.41909084224125098</v>
      </c>
      <c r="AC154">
        <f t="shared" si="47"/>
        <v>0.36229099999999997</v>
      </c>
      <c r="AN154" s="8" t="str">
        <f t="shared" si="48"/>
        <v>&lt;Value&gt;-0.2208966489161,0.462418582864975&lt;/Value&gt;</v>
      </c>
      <c r="AP154" t="s">
        <v>1994</v>
      </c>
    </row>
    <row r="155" spans="1:42" x14ac:dyDescent="0.2">
      <c r="A155" s="4">
        <v>154</v>
      </c>
      <c r="B155" s="7">
        <v>5.8009071395887597</v>
      </c>
      <c r="C155" s="8" t="str">
        <f t="shared" si="34"/>
        <v>&lt;Value&gt;5.80090713958876&lt;/Value&gt;</v>
      </c>
      <c r="D155" s="7">
        <v>-7.9952787967796202E-2</v>
      </c>
      <c r="E155" s="8">
        <v>0.29004535697943801</v>
      </c>
      <c r="F155" s="7">
        <v>8.3174757820304202E-2</v>
      </c>
      <c r="G155" s="10" t="str">
        <f t="shared" si="35"/>
        <v>&lt;Value&gt;0.0831747578203042&lt;/Value&gt;</v>
      </c>
      <c r="H155" s="10">
        <v>0.10369629919152901</v>
      </c>
      <c r="I155" s="8" t="str">
        <f t="shared" si="36"/>
        <v>&lt;Value&gt;0.103696299191529&lt;/Value&gt;</v>
      </c>
      <c r="J155" s="7">
        <v>-0.145002136741891</v>
      </c>
      <c r="K155" t="s">
        <v>1814</v>
      </c>
      <c r="L155" s="8">
        <f xml:space="preserve">  _xlfn.NUMBERVALUE( SUBSTITUTE(SUBSTITUTE(K155,"&lt;Value&gt;",""),"&lt;/Value&gt;",""))</f>
        <v>0.16247</v>
      </c>
      <c r="M155" s="7">
        <v>0.30181386773218799</v>
      </c>
      <c r="N155" t="s">
        <v>1386</v>
      </c>
      <c r="O155" s="8">
        <f t="shared" si="37"/>
        <v>0.31647799999999998</v>
      </c>
      <c r="P155" s="7">
        <v>0.13092043912111501</v>
      </c>
      <c r="Q155" t="s">
        <v>1995</v>
      </c>
      <c r="R155" s="8">
        <f t="shared" si="38"/>
        <v>0.35936499999999999</v>
      </c>
      <c r="S155" s="7">
        <v>0.12255967251552601</v>
      </c>
      <c r="T155" t="s">
        <v>1585</v>
      </c>
      <c r="U155" s="8">
        <f t="shared" si="39"/>
        <v>2.9755E-2</v>
      </c>
      <c r="V155" s="7">
        <f t="shared" si="40"/>
        <v>-0.275922575863006</v>
      </c>
      <c r="W155" s="10">
        <f t="shared" si="41"/>
        <v>-0.19689499999999999</v>
      </c>
      <c r="X155" s="10">
        <f t="shared" si="42"/>
        <v>-1.408169762077599E-2</v>
      </c>
      <c r="Y155" s="8">
        <f t="shared" si="43"/>
        <v>0.52183500000000005</v>
      </c>
      <c r="Z155">
        <f t="shared" si="44"/>
        <v>0.17925419521666197</v>
      </c>
      <c r="AA155">
        <f t="shared" si="45"/>
        <v>0.28672300000000001</v>
      </c>
      <c r="AB155">
        <f t="shared" si="46"/>
        <v>0.42437354024771401</v>
      </c>
      <c r="AC155">
        <f t="shared" si="47"/>
        <v>0.34623299999999996</v>
      </c>
      <c r="AN155" s="8" t="str">
        <f t="shared" si="48"/>
        <v>&lt;Value&gt;0.0831747578203042,0.103696299191529&lt;/Value&gt;</v>
      </c>
      <c r="AP155" t="s">
        <v>1995</v>
      </c>
    </row>
    <row r="156" spans="1:42" x14ac:dyDescent="0.2">
      <c r="A156" s="4">
        <v>155</v>
      </c>
      <c r="B156" s="7">
        <v>5.92358132996916</v>
      </c>
      <c r="C156" s="8" t="str">
        <f t="shared" si="34"/>
        <v>&lt;Value&gt;5.92358132996916&lt;/Value&gt;</v>
      </c>
      <c r="D156" s="7">
        <v>-5.94072318057366E-2</v>
      </c>
      <c r="E156" s="8">
        <v>0.29617906649845799</v>
      </c>
      <c r="F156" s="7">
        <v>-5.5055249141326097E-2</v>
      </c>
      <c r="G156" s="10" t="str">
        <f t="shared" si="35"/>
        <v>&lt;Value&gt;-0.0550552491413261&lt;/Value&gt;</v>
      </c>
      <c r="H156" s="10">
        <v>0.25109148018097299</v>
      </c>
      <c r="I156" s="8" t="str">
        <f t="shared" si="36"/>
        <v>&lt;Value&gt;0.251091480180973&lt;/Value&gt;</v>
      </c>
      <c r="J156" s="7">
        <v>-0.13209830047855101</v>
      </c>
      <c r="K156" t="s">
        <v>1815</v>
      </c>
      <c r="L156" s="8">
        <f xml:space="preserve">  _xlfn.NUMBERVALUE( SUBSTITUTE(SUBSTITUTE(K156,"&lt;Value&gt;",""),"&lt;/Value&gt;",""))</f>
        <v>0.15481500000000001</v>
      </c>
      <c r="M156" s="7">
        <v>0.30686961902215898</v>
      </c>
      <c r="N156" t="s">
        <v>1387</v>
      </c>
      <c r="O156" s="8">
        <f t="shared" si="37"/>
        <v>0.30597200000000002</v>
      </c>
      <c r="P156" s="7">
        <v>0.13084445685389401</v>
      </c>
      <c r="Q156" t="s">
        <v>1959</v>
      </c>
      <c r="R156" s="8">
        <f t="shared" si="38"/>
        <v>0.3594</v>
      </c>
      <c r="S156" s="7">
        <v>0.12248808439534301</v>
      </c>
      <c r="T156" t="s">
        <v>1586</v>
      </c>
      <c r="U156" s="8">
        <f t="shared" si="39"/>
        <v>2.8215E-2</v>
      </c>
      <c r="V156" s="7">
        <f t="shared" si="40"/>
        <v>-0.26294275733244499</v>
      </c>
      <c r="W156" s="10">
        <f t="shared" si="41"/>
        <v>-0.20458499999999999</v>
      </c>
      <c r="X156" s="10">
        <f t="shared" si="42"/>
        <v>-1.2538436246569973E-3</v>
      </c>
      <c r="Y156" s="8">
        <f t="shared" si="43"/>
        <v>0.51421499999999998</v>
      </c>
      <c r="Z156">
        <f t="shared" si="44"/>
        <v>0.18438153462681597</v>
      </c>
      <c r="AA156">
        <f t="shared" si="45"/>
        <v>0.27775700000000003</v>
      </c>
      <c r="AB156">
        <f t="shared" si="46"/>
        <v>0.42935770341750201</v>
      </c>
      <c r="AC156">
        <f t="shared" si="47"/>
        <v>0.33418700000000001</v>
      </c>
      <c r="AN156" s="8" t="str">
        <f t="shared" si="48"/>
        <v>&lt;Value&gt;-0.0550552491413261,0.251091480180973&lt;/Value&gt;</v>
      </c>
      <c r="AP156" t="s">
        <v>1959</v>
      </c>
    </row>
    <row r="157" spans="1:42" x14ac:dyDescent="0.2">
      <c r="A157" s="4">
        <v>156</v>
      </c>
      <c r="B157" s="7">
        <v>5.9251588656315404</v>
      </c>
      <c r="C157" s="8" t="str">
        <f t="shared" si="34"/>
        <v>&lt;Value&gt;5.92515886563154&lt;/Value&gt;</v>
      </c>
      <c r="D157" s="7">
        <v>-5.9142127543308297E-2</v>
      </c>
      <c r="E157" s="8">
        <v>0.29625794328157701</v>
      </c>
      <c r="F157" s="7">
        <v>-4.2852033920513503E-2</v>
      </c>
      <c r="G157" s="10" t="str">
        <f t="shared" si="35"/>
        <v>&lt;Value&gt;-0.0428520339205135&lt;/Value&gt;</v>
      </c>
      <c r="H157" s="10">
        <v>0.32014188189381998</v>
      </c>
      <c r="I157" s="8" t="str">
        <f t="shared" si="36"/>
        <v>&lt;Value&gt;0.32014188189382&lt;/Value&gt;</v>
      </c>
      <c r="J157" s="7">
        <v>-0.118134370071033</v>
      </c>
      <c r="K157" t="s">
        <v>1816</v>
      </c>
      <c r="L157" s="8">
        <f xml:space="preserve">  _xlfn.NUMBERVALUE( SUBSTITUTE(SUBSTITUTE(K157,"&lt;Value&gt;",""),"&lt;/Value&gt;",""))</f>
        <v>0.15471599999999999</v>
      </c>
      <c r="M157" s="7">
        <v>0.31163610022716798</v>
      </c>
      <c r="N157" t="s">
        <v>1388</v>
      </c>
      <c r="O157" s="8">
        <f t="shared" si="37"/>
        <v>0.305867</v>
      </c>
      <c r="P157" s="7">
        <v>0.13078314821717399</v>
      </c>
      <c r="Q157" t="s">
        <v>1959</v>
      </c>
      <c r="R157" s="8">
        <f t="shared" si="38"/>
        <v>0.3594</v>
      </c>
      <c r="S157" s="7">
        <v>0.122430391454961</v>
      </c>
      <c r="T157" t="s">
        <v>1587</v>
      </c>
      <c r="U157" s="8">
        <f t="shared" si="39"/>
        <v>2.8213999999999999E-2</v>
      </c>
      <c r="V157" s="7">
        <f t="shared" si="40"/>
        <v>-0.24891751828820699</v>
      </c>
      <c r="W157" s="10">
        <f t="shared" si="41"/>
        <v>-0.204684</v>
      </c>
      <c r="X157" s="10">
        <f t="shared" si="42"/>
        <v>1.2648778146140988E-2</v>
      </c>
      <c r="Y157" s="8">
        <f t="shared" si="43"/>
        <v>0.51411600000000002</v>
      </c>
      <c r="Z157">
        <f t="shared" si="44"/>
        <v>0.18920570877220699</v>
      </c>
      <c r="AA157">
        <f t="shared" si="45"/>
        <v>0.27765299999999998</v>
      </c>
      <c r="AB157">
        <f t="shared" si="46"/>
        <v>0.43406649168212896</v>
      </c>
      <c r="AC157">
        <f t="shared" si="47"/>
        <v>0.33408100000000002</v>
      </c>
      <c r="AN157" s="8" t="str">
        <f t="shared" si="48"/>
        <v>&lt;Value&gt;-0.0428520339205135,0.32014188189382&lt;/Value&gt;</v>
      </c>
      <c r="AP157" t="s">
        <v>1959</v>
      </c>
    </row>
    <row r="158" spans="1:42" x14ac:dyDescent="0.2">
      <c r="A158" s="4">
        <v>157</v>
      </c>
      <c r="B158" s="7">
        <v>5.9697165904309797</v>
      </c>
      <c r="C158" s="8" t="str">
        <f t="shared" si="34"/>
        <v>&lt;Value&gt;5.96971659043098&lt;/Value&gt;</v>
      </c>
      <c r="D158" s="7">
        <v>-5.1654071901368302E-2</v>
      </c>
      <c r="E158" s="8">
        <v>0.29848582952154901</v>
      </c>
      <c r="F158" s="7">
        <v>-1.55404611952418E-2</v>
      </c>
      <c r="G158" s="10" t="str">
        <f t="shared" si="35"/>
        <v>&lt;Value&gt;-0.0155404611952418&lt;/Value&gt;</v>
      </c>
      <c r="H158" s="10">
        <v>0.27190174448060001</v>
      </c>
      <c r="I158" s="8" t="str">
        <f t="shared" si="36"/>
        <v>&lt;Value&gt;0.2719017444806&lt;/Value&gt;</v>
      </c>
      <c r="J158" s="7">
        <v>-0.10327376942986</v>
      </c>
      <c r="K158" t="s">
        <v>1817</v>
      </c>
      <c r="L158" s="8">
        <f xml:space="preserve">  _xlfn.NUMBERVALUE( SUBSTITUTE(SUBSTITUTE(K158,"&lt;Value&gt;",""),"&lt;/Value&gt;",""))</f>
        <v>0.151895</v>
      </c>
      <c r="M158" s="7">
        <v>0.31613642812359299</v>
      </c>
      <c r="N158" t="s">
        <v>1389</v>
      </c>
      <c r="O158" s="8">
        <f t="shared" si="37"/>
        <v>0.30321999999999999</v>
      </c>
      <c r="P158" s="7">
        <v>0.130740780956553</v>
      </c>
      <c r="Q158" t="s">
        <v>1996</v>
      </c>
      <c r="R158" s="8">
        <f t="shared" si="38"/>
        <v>0.35941400000000001</v>
      </c>
      <c r="S158" s="7">
        <v>0.122390614574879</v>
      </c>
      <c r="T158" t="s">
        <v>1588</v>
      </c>
      <c r="U158" s="8">
        <f t="shared" si="39"/>
        <v>2.8427999999999998E-2</v>
      </c>
      <c r="V158" s="7">
        <f t="shared" si="40"/>
        <v>-0.234014550386413</v>
      </c>
      <c r="W158" s="10">
        <f t="shared" si="41"/>
        <v>-0.20751900000000001</v>
      </c>
      <c r="X158" s="10">
        <f t="shared" si="42"/>
        <v>2.7467011526693008E-2</v>
      </c>
      <c r="Y158" s="8">
        <f t="shared" si="43"/>
        <v>0.51130900000000001</v>
      </c>
      <c r="Z158">
        <f t="shared" si="44"/>
        <v>0.19374581354871401</v>
      </c>
      <c r="AA158">
        <f t="shared" si="45"/>
        <v>0.27479199999999998</v>
      </c>
      <c r="AB158">
        <f t="shared" si="46"/>
        <v>0.43852704269847198</v>
      </c>
      <c r="AC158">
        <f t="shared" si="47"/>
        <v>0.331648</v>
      </c>
      <c r="AN158" s="8" t="str">
        <f t="shared" si="48"/>
        <v>&lt;Value&gt;-0.0155404611952418,0.2719017444806&lt;/Value&gt;</v>
      </c>
      <c r="AP158" t="s">
        <v>1996</v>
      </c>
    </row>
    <row r="159" spans="1:42" x14ac:dyDescent="0.2">
      <c r="A159" s="4">
        <v>158</v>
      </c>
      <c r="B159" s="7">
        <v>6.01045531607702</v>
      </c>
      <c r="C159" s="8" t="str">
        <f t="shared" si="34"/>
        <v>&lt;Value&gt;6.01045531607702&lt;/Value&gt;</v>
      </c>
      <c r="D159" s="7">
        <v>-4.4815494213537699E-2</v>
      </c>
      <c r="E159" s="8">
        <v>0.30052276580385101</v>
      </c>
      <c r="F159" s="7">
        <v>5.4606686171210103E-2</v>
      </c>
      <c r="G159" s="10" t="str">
        <f t="shared" si="35"/>
        <v>&lt;Value&gt;0.0546066861712101&lt;/Value&gt;</v>
      </c>
      <c r="H159" s="10">
        <v>0.48902619999717201</v>
      </c>
      <c r="I159" s="8" t="str">
        <f t="shared" si="36"/>
        <v>&lt;Value&gt;0.489026199997172&lt;/Value&gt;</v>
      </c>
      <c r="J159" s="7">
        <v>-8.7690496196118295E-2</v>
      </c>
      <c r="K159" t="s">
        <v>1818</v>
      </c>
      <c r="L159" s="8">
        <f xml:space="preserve">  _xlfn.NUMBERVALUE( SUBSTITUTE(SUBSTITUTE(K159,"&lt;Value&gt;",""),"&lt;/Value&gt;",""))</f>
        <v>0.14929700000000001</v>
      </c>
      <c r="M159" s="7">
        <v>0.32039771989105897</v>
      </c>
      <c r="N159" t="s">
        <v>1390</v>
      </c>
      <c r="O159" s="8">
        <f t="shared" si="37"/>
        <v>0.30132599999999998</v>
      </c>
      <c r="P159" s="7">
        <v>0.13072060707317101</v>
      </c>
      <c r="Q159" t="s">
        <v>1911</v>
      </c>
      <c r="R159" s="8">
        <f t="shared" si="38"/>
        <v>0.359427</v>
      </c>
      <c r="S159" s="7">
        <v>0.1223718152171</v>
      </c>
      <c r="T159" t="s">
        <v>1589</v>
      </c>
      <c r="U159" s="8">
        <f t="shared" si="39"/>
        <v>2.8974E-2</v>
      </c>
      <c r="V159" s="7">
        <f t="shared" si="40"/>
        <v>-0.21841110326928931</v>
      </c>
      <c r="W159" s="10">
        <f t="shared" si="41"/>
        <v>-0.21012999999999998</v>
      </c>
      <c r="X159" s="10">
        <f t="shared" si="42"/>
        <v>4.3030110877052719E-2</v>
      </c>
      <c r="Y159" s="8">
        <f t="shared" si="43"/>
        <v>0.50872399999999995</v>
      </c>
      <c r="Z159">
        <f t="shared" si="44"/>
        <v>0.19802590467395897</v>
      </c>
      <c r="AA159">
        <f t="shared" si="45"/>
        <v>0.27235199999999998</v>
      </c>
      <c r="AB159">
        <f t="shared" si="46"/>
        <v>0.44276953510815897</v>
      </c>
      <c r="AC159">
        <f t="shared" si="47"/>
        <v>0.33029999999999998</v>
      </c>
      <c r="AN159" s="8" t="str">
        <f t="shared" si="48"/>
        <v>&lt;Value&gt;0.0546066861712101,0.489026199997172&lt;/Value&gt;</v>
      </c>
      <c r="AP159" t="s">
        <v>1911</v>
      </c>
    </row>
    <row r="160" spans="1:42" x14ac:dyDescent="0.2">
      <c r="A160" s="4">
        <v>159</v>
      </c>
      <c r="B160" s="7">
        <v>6.1080863401599501</v>
      </c>
      <c r="C160" s="8" t="str">
        <f t="shared" si="34"/>
        <v>&lt;Value&gt;6.10808634015995&lt;/Value&gt;</v>
      </c>
      <c r="D160" s="7">
        <v>-2.8520486203038199E-2</v>
      </c>
      <c r="E160" s="8">
        <v>0.30540431700799803</v>
      </c>
      <c r="F160" s="7">
        <v>0.172455034493607</v>
      </c>
      <c r="G160" s="10" t="str">
        <f t="shared" si="35"/>
        <v>&lt;Value&gt;0.172455034493607&lt;/Value&gt;</v>
      </c>
      <c r="H160" s="10">
        <v>0.23159413909406501</v>
      </c>
      <c r="I160" s="8" t="str">
        <f t="shared" si="36"/>
        <v>&lt;Value&gt;0.231594139094065&lt;/Value&gt;</v>
      </c>
      <c r="J160" s="7">
        <v>-7.1567053502150701E-2</v>
      </c>
      <c r="K160" t="s">
        <v>1819</v>
      </c>
      <c r="L160" s="8">
        <f xml:space="preserve">  _xlfn.NUMBERVALUE( SUBSTITUTE(SUBSTITUTE(K160,"&lt;Value&gt;",""),"&lt;/Value&gt;",""))</f>
        <v>0.14300099999999999</v>
      </c>
      <c r="M160" s="7">
        <v>0.32445035710968001</v>
      </c>
      <c r="N160" t="s">
        <v>1391</v>
      </c>
      <c r="O160" s="8">
        <f t="shared" si="37"/>
        <v>0.29881999999999997</v>
      </c>
      <c r="P160" s="7">
        <v>0.130724637176589</v>
      </c>
      <c r="Q160" t="s">
        <v>1906</v>
      </c>
      <c r="R160" s="8">
        <f t="shared" si="38"/>
        <v>0.35946099999999997</v>
      </c>
      <c r="S160" s="7">
        <v>0.12237588268944</v>
      </c>
      <c r="T160" t="s">
        <v>1590</v>
      </c>
      <c r="U160" s="8">
        <f t="shared" si="39"/>
        <v>3.1551999999999997E-2</v>
      </c>
      <c r="V160" s="7">
        <f t="shared" si="40"/>
        <v>-0.2022916906787397</v>
      </c>
      <c r="W160" s="10">
        <f t="shared" si="41"/>
        <v>-0.21645999999999999</v>
      </c>
      <c r="X160" s="10">
        <f t="shared" si="42"/>
        <v>5.9157583674438297E-2</v>
      </c>
      <c r="Y160" s="8">
        <f t="shared" si="43"/>
        <v>0.50246199999999996</v>
      </c>
      <c r="Z160">
        <f t="shared" si="44"/>
        <v>0.20207447442024001</v>
      </c>
      <c r="AA160">
        <f t="shared" si="45"/>
        <v>0.26726799999999995</v>
      </c>
      <c r="AB160">
        <f t="shared" si="46"/>
        <v>0.44682623979912001</v>
      </c>
      <c r="AC160">
        <f t="shared" si="47"/>
        <v>0.330372</v>
      </c>
      <c r="AN160" s="8" t="str">
        <f t="shared" si="48"/>
        <v>&lt;Value&gt;0.172455034493607,0.231594139094065&lt;/Value&gt;</v>
      </c>
      <c r="AP160" t="s">
        <v>1906</v>
      </c>
    </row>
    <row r="161" spans="1:42" x14ac:dyDescent="0.2">
      <c r="A161" s="4">
        <v>160</v>
      </c>
      <c r="B161" s="7">
        <v>6.3371034754769999</v>
      </c>
      <c r="C161" s="8" t="str">
        <f t="shared" si="34"/>
        <v>&lt;Value&gt;6.337103475477&lt;/Value&gt;</v>
      </c>
      <c r="D161" s="7">
        <v>8.5042081817165108E-3</v>
      </c>
      <c r="E161" s="8">
        <v>0.31685517377384997</v>
      </c>
      <c r="F161" s="7">
        <v>-2.6032230894907599E-2</v>
      </c>
      <c r="G161" s="10" t="str">
        <f t="shared" si="35"/>
        <v>&lt;Value&gt;-0.0260322308949076&lt;/Value&gt;</v>
      </c>
      <c r="H161" s="10">
        <v>0.37932830801631601</v>
      </c>
      <c r="I161" s="8" t="str">
        <f t="shared" si="36"/>
        <v>&lt;Value&gt;0.379328308016316&lt;/Value&gt;</v>
      </c>
      <c r="J161" s="7">
        <v>-5.5092116073206597E-2</v>
      </c>
      <c r="K161" t="s">
        <v>1820</v>
      </c>
      <c r="L161" s="8">
        <f xml:space="preserve">  _xlfn.NUMBERVALUE( SUBSTITUTE(SUBSTITUTE(K161,"&lt;Value&gt;",""),"&lt;/Value&gt;",""))</f>
        <v>0.127833</v>
      </c>
      <c r="M161" s="7">
        <v>0.32832720751315803</v>
      </c>
      <c r="N161" t="s">
        <v>1392</v>
      </c>
      <c r="O161" s="8">
        <f t="shared" si="37"/>
        <v>0.290989</v>
      </c>
      <c r="P161" s="7">
        <v>0.13075348141113799</v>
      </c>
      <c r="Q161" t="s">
        <v>1997</v>
      </c>
      <c r="R161" s="8">
        <f t="shared" si="38"/>
        <v>0.35955300000000001</v>
      </c>
      <c r="S161" s="7">
        <v>0.122403384262694</v>
      </c>
      <c r="T161" t="s">
        <v>1591</v>
      </c>
      <c r="U161" s="8">
        <f t="shared" si="39"/>
        <v>2.4906000000000001E-2</v>
      </c>
      <c r="V161" s="7">
        <f t="shared" si="40"/>
        <v>-0.18584559748434459</v>
      </c>
      <c r="W161" s="10">
        <f t="shared" si="41"/>
        <v>-0.23172000000000001</v>
      </c>
      <c r="X161" s="10">
        <f t="shared" si="42"/>
        <v>7.5661365337931386E-2</v>
      </c>
      <c r="Y161" s="8">
        <f t="shared" si="43"/>
        <v>0.48738599999999999</v>
      </c>
      <c r="Z161">
        <f t="shared" si="44"/>
        <v>0.20592382325046404</v>
      </c>
      <c r="AA161">
        <f t="shared" si="45"/>
        <v>0.26608300000000001</v>
      </c>
      <c r="AB161">
        <f t="shared" si="46"/>
        <v>0.45073059177585201</v>
      </c>
      <c r="AC161">
        <f t="shared" si="47"/>
        <v>0.31589499999999998</v>
      </c>
      <c r="AN161" s="8" t="str">
        <f t="shared" si="48"/>
        <v>&lt;Value&gt;-0.0260322308949076,0.379328308016316&lt;/Value&gt;</v>
      </c>
      <c r="AP161" t="s">
        <v>1997</v>
      </c>
    </row>
    <row r="162" spans="1:42" x14ac:dyDescent="0.2">
      <c r="A162" s="4">
        <v>161</v>
      </c>
      <c r="B162" s="7">
        <v>6.4288438825278398</v>
      </c>
      <c r="C162" s="8" t="str">
        <f t="shared" si="34"/>
        <v>&lt;Value&gt;6.42884388252784&lt;/Value&gt;</v>
      </c>
      <c r="D162" s="7">
        <v>2.2577008429106399E-2</v>
      </c>
      <c r="E162" s="8">
        <v>0.32144219412639202</v>
      </c>
      <c r="F162" s="7">
        <v>-0.205580150128095</v>
      </c>
      <c r="G162" s="10" t="str">
        <f t="shared" si="35"/>
        <v>&lt;Value&gt;-0.205580150128095&lt;/Value&gt;</v>
      </c>
      <c r="H162" s="10">
        <v>0.372258355406696</v>
      </c>
      <c r="I162" s="8" t="str">
        <f t="shared" si="36"/>
        <v>&lt;Value&gt;0.372258355406696&lt;/Value&gt;</v>
      </c>
      <c r="J162" s="7">
        <v>-3.8457982783989E-2</v>
      </c>
      <c r="K162" t="s">
        <v>1821</v>
      </c>
      <c r="L162" s="8">
        <f xml:space="preserve">  _xlfn.NUMBERVALUE( SUBSTITUTE(SUBSTITUTE(K162,"&lt;Value&gt;",""),"&lt;/Value&gt;",""))</f>
        <v>0.121601</v>
      </c>
      <c r="M162" s="7">
        <v>0.33206281891941702</v>
      </c>
      <c r="N162" t="s">
        <v>1393</v>
      </c>
      <c r="O162" s="8">
        <f t="shared" si="37"/>
        <v>0.29214800000000002</v>
      </c>
      <c r="P162" s="7">
        <v>0.13080627156057001</v>
      </c>
      <c r="Q162" t="s">
        <v>1942</v>
      </c>
      <c r="R162" s="8">
        <f t="shared" si="38"/>
        <v>0.359595</v>
      </c>
      <c r="S162" s="7">
        <v>0.12245349191756701</v>
      </c>
      <c r="T162" t="s">
        <v>1592</v>
      </c>
      <c r="U162" s="8">
        <f t="shared" si="39"/>
        <v>2.3560000000000001E-2</v>
      </c>
      <c r="V162" s="7">
        <f t="shared" si="40"/>
        <v>-0.169264254344559</v>
      </c>
      <c r="W162" s="10">
        <f t="shared" si="41"/>
        <v>-0.23799399999999998</v>
      </c>
      <c r="X162" s="10">
        <f t="shared" si="42"/>
        <v>9.2348288776581008E-2</v>
      </c>
      <c r="Y162" s="8">
        <f t="shared" si="43"/>
        <v>0.48119600000000001</v>
      </c>
      <c r="Z162">
        <f t="shared" si="44"/>
        <v>0.20960932700185003</v>
      </c>
      <c r="AA162">
        <f t="shared" si="45"/>
        <v>0.26858799999999999</v>
      </c>
      <c r="AB162">
        <f t="shared" si="46"/>
        <v>0.45451631083698402</v>
      </c>
      <c r="AC162">
        <f t="shared" si="47"/>
        <v>0.31570800000000004</v>
      </c>
      <c r="AN162" s="8" t="str">
        <f t="shared" si="48"/>
        <v>&lt;Value&gt;-0.205580150128095,0.372258355406696&lt;/Value&gt;</v>
      </c>
      <c r="AP162" t="s">
        <v>1942</v>
      </c>
    </row>
    <row r="163" spans="1:42" x14ac:dyDescent="0.2">
      <c r="A163" s="4">
        <v>162</v>
      </c>
      <c r="B163" s="7">
        <v>6.4436438920195203</v>
      </c>
      <c r="C163" s="8" t="str">
        <f t="shared" si="34"/>
        <v>&lt;Value&gt;6.44364389201952&lt;/Value&gt;</v>
      </c>
      <c r="D163" s="7">
        <v>2.4795119033450101E-2</v>
      </c>
      <c r="E163" s="8">
        <v>0.32218219460097602</v>
      </c>
      <c r="F163" s="7">
        <v>0.15840079213681699</v>
      </c>
      <c r="G163" s="10" t="str">
        <f t="shared" si="35"/>
        <v>&lt;Value&gt;0.158400792136817&lt;/Value&gt;</v>
      </c>
      <c r="H163" s="10">
        <v>0.117881187403682</v>
      </c>
      <c r="I163" s="8" t="str">
        <f t="shared" si="36"/>
        <v>&lt;Value&gt;0.117881187403682&lt;/Value&gt;</v>
      </c>
      <c r="J163" s="7">
        <v>-2.1857873848183999E-2</v>
      </c>
      <c r="K163" t="s">
        <v>1822</v>
      </c>
      <c r="L163" s="8">
        <f xml:space="preserve">  _xlfn.NUMBERVALUE( SUBSTITUTE(SUBSTITUTE(K163,"&lt;Value&gt;",""),"&lt;/Value&gt;",""))</f>
        <v>0.120587</v>
      </c>
      <c r="M163" s="7">
        <v>0.335692598578122</v>
      </c>
      <c r="N163" t="s">
        <v>1394</v>
      </c>
      <c r="O163" s="8">
        <f t="shared" si="37"/>
        <v>0.29256399999999999</v>
      </c>
      <c r="P163" s="7">
        <v>0.13088067366549799</v>
      </c>
      <c r="Q163" t="s">
        <v>1998</v>
      </c>
      <c r="R163" s="8">
        <f t="shared" si="38"/>
        <v>0.35960199999999998</v>
      </c>
      <c r="S163" s="7">
        <v>0.122523994518834</v>
      </c>
      <c r="T163" t="s">
        <v>1593</v>
      </c>
      <c r="U163" s="8">
        <f t="shared" si="39"/>
        <v>2.3425000000000001E-2</v>
      </c>
      <c r="V163" s="7">
        <f t="shared" si="40"/>
        <v>-0.15273854751368199</v>
      </c>
      <c r="W163" s="10">
        <f t="shared" si="41"/>
        <v>-0.23901499999999998</v>
      </c>
      <c r="X163" s="10">
        <f t="shared" si="42"/>
        <v>0.109022799817314</v>
      </c>
      <c r="Y163" s="8">
        <f t="shared" si="43"/>
        <v>0.48018899999999998</v>
      </c>
      <c r="Z163">
        <f t="shared" si="44"/>
        <v>0.213168604059288</v>
      </c>
      <c r="AA163">
        <f t="shared" si="45"/>
        <v>0.26913900000000002</v>
      </c>
      <c r="AB163">
        <f t="shared" si="46"/>
        <v>0.458216593096956</v>
      </c>
      <c r="AC163">
        <f t="shared" si="47"/>
        <v>0.31598899999999996</v>
      </c>
      <c r="AN163" s="8" t="str">
        <f t="shared" si="48"/>
        <v>&lt;Value&gt;0.158400792136817,0.117881187403682&lt;/Value&gt;</v>
      </c>
      <c r="AP163" t="s">
        <v>1998</v>
      </c>
    </row>
    <row r="164" spans="1:42" x14ac:dyDescent="0.2">
      <c r="A164" s="4">
        <v>163</v>
      </c>
      <c r="B164" s="7">
        <v>6.5811181755760098</v>
      </c>
      <c r="C164" s="8" t="str">
        <f t="shared" si="34"/>
        <v>&lt;Value&gt;6.58111817557601&lt;/Value&gt;</v>
      </c>
      <c r="D164" s="7">
        <v>4.4604087421625298E-2</v>
      </c>
      <c r="E164" s="8">
        <v>0.32905590877880098</v>
      </c>
      <c r="F164" s="7">
        <v>-7.7699979822205806E-2</v>
      </c>
      <c r="G164" s="10" t="str">
        <f t="shared" si="35"/>
        <v>&lt;Value&gt;-0.0776999798222058&lt;/Value&gt;</v>
      </c>
      <c r="H164" s="10">
        <v>0.47697748074379798</v>
      </c>
      <c r="I164" s="8" t="str">
        <f t="shared" si="36"/>
        <v>&lt;Value&gt;0.476977480743798&lt;/Value&gt;</v>
      </c>
      <c r="J164" s="7">
        <v>-5.4831351585696896E-3</v>
      </c>
      <c r="K164" t="s">
        <v>1823</v>
      </c>
      <c r="L164" s="8">
        <f xml:space="preserve">  _xlfn.NUMBERVALUE( SUBSTITUTE(SUBSTITUTE(K164,"&lt;Value&gt;",""),"&lt;/Value&gt;",""))</f>
        <v>0.11106000000000001</v>
      </c>
      <c r="M164" s="7">
        <v>0.33925198979795701</v>
      </c>
      <c r="N164" t="s">
        <v>1395</v>
      </c>
      <c r="O164" s="8">
        <f t="shared" si="37"/>
        <v>0.299516</v>
      </c>
      <c r="P164" s="7">
        <v>0.130972994146586</v>
      </c>
      <c r="Q164" t="s">
        <v>1999</v>
      </c>
      <c r="R164" s="8">
        <f t="shared" si="38"/>
        <v>0.35967199999999999</v>
      </c>
      <c r="S164" s="7">
        <v>0.122611398223957</v>
      </c>
      <c r="T164" t="s">
        <v>1594</v>
      </c>
      <c r="U164" s="8">
        <f t="shared" si="39"/>
        <v>2.3337E-2</v>
      </c>
      <c r="V164" s="7">
        <f t="shared" si="40"/>
        <v>-0.13645612930515569</v>
      </c>
      <c r="W164" s="10">
        <f t="shared" si="41"/>
        <v>-0.248612</v>
      </c>
      <c r="X164" s="10">
        <f t="shared" si="42"/>
        <v>0.12548985898801632</v>
      </c>
      <c r="Y164" s="8">
        <f t="shared" si="43"/>
        <v>0.47073199999999998</v>
      </c>
      <c r="Z164">
        <f t="shared" si="44"/>
        <v>0.21664059157400001</v>
      </c>
      <c r="AA164">
        <f t="shared" si="45"/>
        <v>0.27617900000000001</v>
      </c>
      <c r="AB164">
        <f t="shared" si="46"/>
        <v>0.46186338802191401</v>
      </c>
      <c r="AC164">
        <f t="shared" si="47"/>
        <v>0.322853</v>
      </c>
      <c r="AN164" s="8" t="str">
        <f t="shared" si="48"/>
        <v>&lt;Value&gt;-0.0776999798222058,0.476977480743798&lt;/Value&gt;</v>
      </c>
      <c r="AP164" t="s">
        <v>1999</v>
      </c>
    </row>
    <row r="165" spans="1:42" x14ac:dyDescent="0.2">
      <c r="A165" s="4">
        <v>164</v>
      </c>
      <c r="B165" s="7">
        <v>6.5912360879833498</v>
      </c>
      <c r="C165" s="8" t="str">
        <f t="shared" si="34"/>
        <v>&lt;Value&gt;6.59123608798335&lt;/Value&gt;</v>
      </c>
      <c r="D165" s="7">
        <v>4.6000742071415003E-2</v>
      </c>
      <c r="E165" s="8">
        <v>0.32956180439916799</v>
      </c>
      <c r="F165" s="7">
        <v>0.209955941843045</v>
      </c>
      <c r="G165" s="10" t="str">
        <f t="shared" si="35"/>
        <v>&lt;Value&gt;0.209955941843045&lt;/Value&gt;</v>
      </c>
      <c r="H165" s="10">
        <v>0.21546057218801101</v>
      </c>
      <c r="I165" s="8" t="str">
        <f t="shared" si="36"/>
        <v>&lt;Value&gt;0.215460572188011&lt;/Value&gt;</v>
      </c>
      <c r="J165" s="7">
        <v>1.0479585181038999E-2</v>
      </c>
      <c r="K165" t="s">
        <v>1824</v>
      </c>
      <c r="L165" s="8">
        <f xml:space="preserve">  _xlfn.NUMBERVALUE( SUBSTITUTE(SUBSTITUTE(K165,"&lt;Value&gt;",""),"&lt;/Value&gt;",""))</f>
        <v>0.110351</v>
      </c>
      <c r="M165" s="7">
        <v>0.34277565627766199</v>
      </c>
      <c r="N165" t="s">
        <v>1396</v>
      </c>
      <c r="O165" s="8">
        <f t="shared" si="37"/>
        <v>0.30024899999999999</v>
      </c>
      <c r="P165" s="7">
        <v>0.13107837561140201</v>
      </c>
      <c r="Q165" t="s">
        <v>1896</v>
      </c>
      <c r="R165" s="8">
        <f t="shared" si="38"/>
        <v>0.359678</v>
      </c>
      <c r="S165" s="7">
        <v>0.122711111498207</v>
      </c>
      <c r="T165" t="s">
        <v>1595</v>
      </c>
      <c r="U165" s="8">
        <f t="shared" si="39"/>
        <v>2.3413E-2</v>
      </c>
      <c r="V165" s="7">
        <f t="shared" si="40"/>
        <v>-0.12059879043036301</v>
      </c>
      <c r="W165" s="10">
        <f t="shared" si="41"/>
        <v>-0.24932699999999999</v>
      </c>
      <c r="X165" s="10">
        <f t="shared" si="42"/>
        <v>0.14155796079244101</v>
      </c>
      <c r="Y165" s="8">
        <f t="shared" si="43"/>
        <v>0.47002900000000003</v>
      </c>
      <c r="Z165">
        <f t="shared" si="44"/>
        <v>0.22006454477945497</v>
      </c>
      <c r="AA165">
        <f t="shared" si="45"/>
        <v>0.27683599999999997</v>
      </c>
      <c r="AB165">
        <f t="shared" si="46"/>
        <v>0.465486767775869</v>
      </c>
      <c r="AC165">
        <f t="shared" si="47"/>
        <v>0.32366200000000001</v>
      </c>
      <c r="AN165" s="8" t="str">
        <f t="shared" si="48"/>
        <v>&lt;Value&gt;0.209955941843045,0.215460572188011&lt;/Value&gt;</v>
      </c>
      <c r="AP165" t="s">
        <v>1896</v>
      </c>
    </row>
    <row r="166" spans="1:42" x14ac:dyDescent="0.2">
      <c r="A166" s="4">
        <v>165</v>
      </c>
      <c r="B166" s="7">
        <v>6.8217266009084501</v>
      </c>
      <c r="C166" s="8" t="str">
        <f t="shared" si="34"/>
        <v>&lt;Value&gt;6.82172660090845&lt;/Value&gt;</v>
      </c>
      <c r="D166" s="7">
        <v>7.5183942434874404E-2</v>
      </c>
      <c r="E166" s="8">
        <v>0.34108633004542299</v>
      </c>
      <c r="F166" s="7">
        <v>-2.5287448581665698E-3</v>
      </c>
      <c r="G166" s="10" t="str">
        <f t="shared" si="35"/>
        <v>&lt;Value&gt;-0.00252874485816657&lt;/Value&gt;</v>
      </c>
      <c r="H166" s="10">
        <v>0.44910869238523798</v>
      </c>
      <c r="I166" s="8" t="str">
        <f t="shared" si="36"/>
        <v>&lt;Value&gt;0.449108692385238&lt;/Value&gt;</v>
      </c>
      <c r="J166" s="7">
        <v>2.5851122418216601E-2</v>
      </c>
      <c r="K166" t="s">
        <v>1825</v>
      </c>
      <c r="L166" s="8">
        <f xml:space="preserve">  _xlfn.NUMBERVALUE( SUBSTITUTE(SUBSTITUTE(K166,"&lt;Value&gt;",""),"&lt;/Value&gt;",""))</f>
        <v>9.3901999999999999E-2</v>
      </c>
      <c r="M166" s="7">
        <v>0.346296683193143</v>
      </c>
      <c r="N166" t="s">
        <v>1397</v>
      </c>
      <c r="O166" s="8">
        <f t="shared" si="37"/>
        <v>0.32546799999999998</v>
      </c>
      <c r="P166" s="7">
        <v>0.13119107189253901</v>
      </c>
      <c r="Q166" t="s">
        <v>2000</v>
      </c>
      <c r="R166" s="8">
        <f t="shared" si="38"/>
        <v>0.35981299999999999</v>
      </c>
      <c r="S166" s="7">
        <v>0.12281770485100101</v>
      </c>
      <c r="T166" t="s">
        <v>1596</v>
      </c>
      <c r="U166" s="8">
        <f t="shared" si="39"/>
        <v>2.7942000000000002E-2</v>
      </c>
      <c r="V166" s="7">
        <f t="shared" si="40"/>
        <v>-0.1053399494743224</v>
      </c>
      <c r="W166" s="10">
        <f t="shared" si="41"/>
        <v>-0.26591100000000001</v>
      </c>
      <c r="X166" s="10">
        <f t="shared" si="42"/>
        <v>0.15704219431075561</v>
      </c>
      <c r="Y166" s="8">
        <f t="shared" si="43"/>
        <v>0.45371499999999998</v>
      </c>
      <c r="Z166">
        <f t="shared" si="44"/>
        <v>0.22347897834214198</v>
      </c>
      <c r="AA166">
        <f t="shared" si="45"/>
        <v>0.29752599999999996</v>
      </c>
      <c r="AB166">
        <f t="shared" si="46"/>
        <v>0.46911438804414402</v>
      </c>
      <c r="AC166">
        <f t="shared" si="47"/>
        <v>0.35341</v>
      </c>
      <c r="AN166" s="8" t="str">
        <f t="shared" si="48"/>
        <v>&lt;Value&gt;-0.00252874485816657,0.449108692385238&lt;/Value&gt;</v>
      </c>
      <c r="AP166" t="s">
        <v>2000</v>
      </c>
    </row>
    <row r="167" spans="1:42" x14ac:dyDescent="0.2">
      <c r="A167" s="4">
        <v>166</v>
      </c>
      <c r="B167" s="7">
        <v>6.8799902294987199</v>
      </c>
      <c r="C167" s="8" t="str">
        <f t="shared" si="34"/>
        <v>&lt;Value&gt;6.87999022949872&lt;/Value&gt;</v>
      </c>
      <c r="D167" s="7">
        <v>8.1686538156652999E-2</v>
      </c>
      <c r="E167" s="8">
        <v>0.34399951147493601</v>
      </c>
      <c r="F167" s="7">
        <v>0.27830956779813398</v>
      </c>
      <c r="G167" s="10" t="str">
        <f t="shared" si="35"/>
        <v>&lt;Value&gt;0.278309567798134&lt;/Value&gt;</v>
      </c>
      <c r="H167" s="10">
        <v>0.14941341128535399</v>
      </c>
      <c r="I167" s="8" t="str">
        <f t="shared" si="36"/>
        <v>&lt;Value&gt;0.149413411285354&lt;/Value&gt;</v>
      </c>
      <c r="J167" s="7">
        <v>4.0462478253764901E-2</v>
      </c>
      <c r="K167" t="s">
        <v>1826</v>
      </c>
      <c r="L167" s="8">
        <f xml:space="preserve">  _xlfn.NUMBERVALUE( SUBSTITUTE(SUBSTITUTE(K167,"&lt;Value&gt;",""),"&lt;/Value&gt;",""))</f>
        <v>8.9654999999999999E-2</v>
      </c>
      <c r="M167" s="7">
        <v>0.34984580290662898</v>
      </c>
      <c r="N167" t="s">
        <v>1398</v>
      </c>
      <c r="O167" s="8">
        <f t="shared" si="37"/>
        <v>0.33451900000000001</v>
      </c>
      <c r="P167" s="7">
        <v>0.13130478603949899</v>
      </c>
      <c r="Q167" t="s">
        <v>2001</v>
      </c>
      <c r="R167" s="8">
        <f t="shared" si="38"/>
        <v>0.35985</v>
      </c>
      <c r="S167" s="7">
        <v>0.12292522991511</v>
      </c>
      <c r="T167" t="s">
        <v>1597</v>
      </c>
      <c r="U167" s="8">
        <f t="shared" si="39"/>
        <v>2.9815999999999999E-2</v>
      </c>
      <c r="V167" s="7">
        <f t="shared" si="40"/>
        <v>-9.08423077857341E-2</v>
      </c>
      <c r="W167" s="10">
        <f t="shared" si="41"/>
        <v>-0.27019500000000002</v>
      </c>
      <c r="X167" s="10">
        <f t="shared" si="42"/>
        <v>0.17176726429326389</v>
      </c>
      <c r="Y167" s="8">
        <f t="shared" si="43"/>
        <v>0.44950499999999999</v>
      </c>
      <c r="Z167">
        <f t="shared" si="44"/>
        <v>0.22692057299151897</v>
      </c>
      <c r="AA167">
        <f t="shared" si="45"/>
        <v>0.304703</v>
      </c>
      <c r="AB167">
        <f t="shared" si="46"/>
        <v>0.47277103282173899</v>
      </c>
      <c r="AC167">
        <f t="shared" si="47"/>
        <v>0.36433500000000002</v>
      </c>
      <c r="AN167" s="8" t="str">
        <f t="shared" si="48"/>
        <v>&lt;Value&gt;0.278309567798134,0.149413411285354&lt;/Value&gt;</v>
      </c>
      <c r="AP167" t="s">
        <v>2001</v>
      </c>
    </row>
    <row r="168" spans="1:42" x14ac:dyDescent="0.2">
      <c r="A168" s="4">
        <v>167</v>
      </c>
      <c r="B168" s="7">
        <v>6.9582104462756398</v>
      </c>
      <c r="C168" s="8" t="str">
        <f t="shared" si="34"/>
        <v>&lt;Value&gt;6.95821044627564&lt;/Value&gt;</v>
      </c>
      <c r="D168" s="7">
        <v>8.9810008999046606E-2</v>
      </c>
      <c r="E168" s="8">
        <v>0.347910522313782</v>
      </c>
      <c r="F168" s="7">
        <v>-1.64426195858208E-2</v>
      </c>
      <c r="G168" s="10" t="str">
        <f t="shared" si="35"/>
        <v>&lt;Value&gt;-0.0164426195858208&lt;/Value&gt;</v>
      </c>
      <c r="H168" s="10">
        <v>0.49641948799512398</v>
      </c>
      <c r="I168" s="8" t="str">
        <f t="shared" si="36"/>
        <v>&lt;Value&gt;0.496419487995124&lt;/Value&gt;</v>
      </c>
      <c r="J168" s="7">
        <v>5.4157339844765097E-2</v>
      </c>
      <c r="K168" t="s">
        <v>1827</v>
      </c>
      <c r="L168" s="8">
        <f xml:space="preserve">  _xlfn.NUMBERVALUE( SUBSTITUTE(SUBSTITUTE(K168,"&lt;Value&gt;",""),"&lt;/Value&gt;",""))</f>
        <v>8.3895999999999998E-2</v>
      </c>
      <c r="M168" s="7">
        <v>0.35345065226028499</v>
      </c>
      <c r="N168" t="s">
        <v>1399</v>
      </c>
      <c r="O168" s="8">
        <f t="shared" si="37"/>
        <v>0.348464</v>
      </c>
      <c r="P168" s="7">
        <v>0.13141305046217699</v>
      </c>
      <c r="Q168" t="s">
        <v>2002</v>
      </c>
      <c r="R168" s="8">
        <f t="shared" si="38"/>
        <v>0.35990299999999997</v>
      </c>
      <c r="S168" s="7">
        <v>0.123027578228663</v>
      </c>
      <c r="T168" t="s">
        <v>1598</v>
      </c>
      <c r="U168" s="8">
        <f t="shared" si="39"/>
        <v>3.2709000000000002E-2</v>
      </c>
      <c r="V168" s="7">
        <f t="shared" si="40"/>
        <v>-7.7255710617411905E-2</v>
      </c>
      <c r="W168" s="10">
        <f t="shared" si="41"/>
        <v>-0.276007</v>
      </c>
      <c r="X168" s="10">
        <f t="shared" si="42"/>
        <v>0.18557039030694208</v>
      </c>
      <c r="Y168" s="8">
        <f t="shared" si="43"/>
        <v>0.44379899999999994</v>
      </c>
      <c r="Z168">
        <f t="shared" si="44"/>
        <v>0.23042307403162199</v>
      </c>
      <c r="AA168">
        <f t="shared" si="45"/>
        <v>0.31575500000000001</v>
      </c>
      <c r="AB168">
        <f t="shared" si="46"/>
        <v>0.476478230488948</v>
      </c>
      <c r="AC168">
        <f t="shared" si="47"/>
        <v>0.38117299999999998</v>
      </c>
      <c r="AN168" s="8" t="str">
        <f t="shared" si="48"/>
        <v>&lt;Value&gt;-0.0164426195858208,0.496419487995124&lt;/Value&gt;</v>
      </c>
      <c r="AP168" t="s">
        <v>2002</v>
      </c>
    </row>
    <row r="169" spans="1:42" x14ac:dyDescent="0.2">
      <c r="A169" s="4">
        <v>168</v>
      </c>
      <c r="B169" s="7">
        <v>6.97193350959098</v>
      </c>
      <c r="C169" s="8" t="str">
        <f t="shared" si="34"/>
        <v>&lt;Value&gt;6.97193350959098&lt;/Value&gt;</v>
      </c>
      <c r="D169" s="7">
        <v>9.1161402926757507E-2</v>
      </c>
      <c r="E169" s="8">
        <v>0.34859667547954898</v>
      </c>
      <c r="F169" s="7">
        <v>-5.55132706051219E-2</v>
      </c>
      <c r="G169" s="10" t="str">
        <f t="shared" si="35"/>
        <v>&lt;Value&gt;-0.0555132706051219&lt;/Value&gt;</v>
      </c>
      <c r="H169" s="10">
        <v>0.25749704331281897</v>
      </c>
      <c r="I169" s="8" t="str">
        <f t="shared" si="36"/>
        <v>&lt;Value&gt;0.257497043312819&lt;/Value&gt;</v>
      </c>
      <c r="J169" s="7">
        <v>6.6794377622767104E-2</v>
      </c>
      <c r="K169" t="s">
        <v>1828</v>
      </c>
      <c r="L169" s="8">
        <f xml:space="preserve">  _xlfn.NUMBERVALUE( SUBSTITUTE(SUBSTITUTE(K169,"&lt;Value&gt;",""),"&lt;/Value&gt;",""))</f>
        <v>8.2878999999999994E-2</v>
      </c>
      <c r="M169" s="7">
        <v>0.35713506786563198</v>
      </c>
      <c r="N169" t="s">
        <v>1400</v>
      </c>
      <c r="O169" s="8">
        <f t="shared" si="37"/>
        <v>0.351128</v>
      </c>
      <c r="P169" s="7">
        <v>0.131509625513308</v>
      </c>
      <c r="Q169" t="s">
        <v>2003</v>
      </c>
      <c r="R169" s="8">
        <f t="shared" si="38"/>
        <v>0.35991299999999998</v>
      </c>
      <c r="S169" s="7">
        <v>0.12311885734428001</v>
      </c>
      <c r="T169" t="s">
        <v>1599</v>
      </c>
      <c r="U169" s="8">
        <f t="shared" si="39"/>
        <v>3.3258000000000003E-2</v>
      </c>
      <c r="V169" s="7">
        <f t="shared" si="40"/>
        <v>-6.4715247890540895E-2</v>
      </c>
      <c r="W169" s="10">
        <f t="shared" si="41"/>
        <v>-0.277034</v>
      </c>
      <c r="X169" s="10">
        <f t="shared" si="42"/>
        <v>0.1983040031360751</v>
      </c>
      <c r="Y169" s="8">
        <f t="shared" si="43"/>
        <v>0.44279199999999996</v>
      </c>
      <c r="Z169">
        <f t="shared" si="44"/>
        <v>0.23401621052135196</v>
      </c>
      <c r="AA169">
        <f t="shared" si="45"/>
        <v>0.31786999999999999</v>
      </c>
      <c r="AB169">
        <f t="shared" si="46"/>
        <v>0.480253925209912</v>
      </c>
      <c r="AC169">
        <f t="shared" si="47"/>
        <v>0.38438600000000001</v>
      </c>
      <c r="AN169" s="8" t="str">
        <f t="shared" si="48"/>
        <v>&lt;Value&gt;-0.0555132706051219,0.257497043312819&lt;/Value&gt;</v>
      </c>
      <c r="AP169" t="s">
        <v>2003</v>
      </c>
    </row>
    <row r="170" spans="1:42" x14ac:dyDescent="0.2">
      <c r="A170" s="4">
        <v>169</v>
      </c>
      <c r="B170" s="7">
        <v>6.9944410843734701</v>
      </c>
      <c r="C170" s="8" t="str">
        <f t="shared" si="34"/>
        <v>&lt;Value&gt;6.99444108437347&lt;/Value&gt;</v>
      </c>
      <c r="D170" s="7">
        <v>9.33291999292227E-2</v>
      </c>
      <c r="E170" s="8">
        <v>0.34972205421867397</v>
      </c>
      <c r="F170" s="7">
        <v>0.21948318001161299</v>
      </c>
      <c r="G170" s="10" t="str">
        <f t="shared" si="35"/>
        <v>&lt;Value&gt;0.219483180011613&lt;/Value&gt;</v>
      </c>
      <c r="H170" s="10">
        <v>0.42874755620284399</v>
      </c>
      <c r="I170" s="8" t="str">
        <f t="shared" si="36"/>
        <v>&lt;Value&gt;0.428747556202844&lt;/Value&gt;</v>
      </c>
      <c r="J170" s="7">
        <v>7.82492708608786E-2</v>
      </c>
      <c r="K170" t="s">
        <v>1829</v>
      </c>
      <c r="L170" s="8">
        <f xml:space="preserve">  _xlfn.NUMBERVALUE( SUBSTITUTE(SUBSTITUTE(K170,"&lt;Value&gt;",""),"&lt;/Value&gt;",""))</f>
        <v>8.1206E-2</v>
      </c>
      <c r="M170" s="7">
        <v>0.36091842563684401</v>
      </c>
      <c r="N170" t="s">
        <v>1401</v>
      </c>
      <c r="O170" s="8">
        <f t="shared" si="37"/>
        <v>0.35564000000000001</v>
      </c>
      <c r="P170" s="7">
        <v>0.13158889161743301</v>
      </c>
      <c r="Q170" t="s">
        <v>2004</v>
      </c>
      <c r="R170" s="8">
        <f t="shared" si="38"/>
        <v>0.359929</v>
      </c>
      <c r="S170" s="7">
        <v>0.12319376078802199</v>
      </c>
      <c r="T170" t="s">
        <v>1600</v>
      </c>
      <c r="U170" s="8">
        <f t="shared" si="39"/>
        <v>3.4183999999999999E-2</v>
      </c>
      <c r="V170" s="7">
        <f t="shared" si="40"/>
        <v>-5.3339620756554407E-2</v>
      </c>
      <c r="W170" s="10">
        <f t="shared" si="41"/>
        <v>-0.278723</v>
      </c>
      <c r="X170" s="10">
        <f t="shared" si="42"/>
        <v>0.20983816247831161</v>
      </c>
      <c r="Y170" s="8">
        <f t="shared" si="43"/>
        <v>0.441135</v>
      </c>
      <c r="Z170">
        <f t="shared" si="44"/>
        <v>0.23772466484882201</v>
      </c>
      <c r="AA170">
        <f t="shared" si="45"/>
        <v>0.32145600000000002</v>
      </c>
      <c r="AB170">
        <f t="shared" si="46"/>
        <v>0.48411218642486598</v>
      </c>
      <c r="AC170">
        <f t="shared" si="47"/>
        <v>0.389824</v>
      </c>
      <c r="AN170" s="8" t="str">
        <f t="shared" si="48"/>
        <v>&lt;Value&gt;0.219483180011613,0.428747556202844&lt;/Value&gt;</v>
      </c>
      <c r="AP170" t="s">
        <v>2004</v>
      </c>
    </row>
    <row r="171" spans="1:42" x14ac:dyDescent="0.2">
      <c r="A171" s="4">
        <v>170</v>
      </c>
      <c r="B171" s="7">
        <v>7.2019775370832102</v>
      </c>
      <c r="C171" s="8" t="str">
        <f t="shared" si="34"/>
        <v>&lt;Value&gt;7.20197753708321&lt;/Value&gt;</v>
      </c>
      <c r="D171" s="7">
        <v>0.11036820711770901</v>
      </c>
      <c r="E171" s="8">
        <v>0.36009887685416098</v>
      </c>
      <c r="F171" s="7">
        <v>-6.9323790929348997E-2</v>
      </c>
      <c r="G171" s="10" t="str">
        <f t="shared" si="35"/>
        <v>&lt;Value&gt;-0.069323790929349&lt;/Value&gt;</v>
      </c>
      <c r="H171" s="10">
        <v>0.546338338995907</v>
      </c>
      <c r="I171" s="8" t="str">
        <f t="shared" si="36"/>
        <v>&lt;Value&gt;0.546338338995907&lt;/Value&gt;</v>
      </c>
      <c r="J171" s="7">
        <v>8.8416417205730999E-2</v>
      </c>
      <c r="K171" t="s">
        <v>1830</v>
      </c>
      <c r="L171" s="8">
        <f xml:space="preserve">  _xlfn.NUMBERVALUE( SUBSTITUTE(SUBSTITUTE(K171,"&lt;Value&gt;",""),"&lt;/Value&gt;",""))</f>
        <v>6.5532999999999994E-2</v>
      </c>
      <c r="M171" s="7">
        <v>0.36481503103844598</v>
      </c>
      <c r="N171" t="s">
        <v>1402</v>
      </c>
      <c r="O171" s="8">
        <f t="shared" si="37"/>
        <v>0.405526</v>
      </c>
      <c r="P171" s="7">
        <v>0.13164621054585901</v>
      </c>
      <c r="Q171" t="s">
        <v>2005</v>
      </c>
      <c r="R171" s="8">
        <f t="shared" si="38"/>
        <v>0.36008600000000002</v>
      </c>
      <c r="S171" s="7">
        <v>0.123247908865149</v>
      </c>
      <c r="T171" t="s">
        <v>1601</v>
      </c>
      <c r="U171" s="8">
        <f t="shared" si="39"/>
        <v>4.3961E-2</v>
      </c>
      <c r="V171" s="7">
        <f t="shared" si="40"/>
        <v>-4.3229793340128012E-2</v>
      </c>
      <c r="W171" s="10">
        <f t="shared" si="41"/>
        <v>-0.29455300000000001</v>
      </c>
      <c r="X171" s="10">
        <f t="shared" si="42"/>
        <v>0.22006262775159002</v>
      </c>
      <c r="Y171" s="8">
        <f t="shared" si="43"/>
        <v>0.42561900000000003</v>
      </c>
      <c r="Z171">
        <f t="shared" si="44"/>
        <v>0.24156712217329698</v>
      </c>
      <c r="AA171">
        <f t="shared" si="45"/>
        <v>0.36156500000000003</v>
      </c>
      <c r="AB171">
        <f t="shared" si="46"/>
        <v>0.48806293990359495</v>
      </c>
      <c r="AC171">
        <f t="shared" si="47"/>
        <v>0.44948699999999997</v>
      </c>
      <c r="AN171" s="8" t="str">
        <f t="shared" si="48"/>
        <v>&lt;Value&gt;-0.069323790929349,0.546338338995907&lt;/Value&gt;</v>
      </c>
      <c r="AP171" t="s">
        <v>2005</v>
      </c>
    </row>
    <row r="172" spans="1:42" x14ac:dyDescent="0.2">
      <c r="A172" s="4">
        <v>171</v>
      </c>
      <c r="B172" s="7">
        <v>7.2924402506710599</v>
      </c>
      <c r="C172" s="8" t="str">
        <f t="shared" si="34"/>
        <v>&lt;Value&gt;7.29244025067106&lt;/Value&gt;</v>
      </c>
      <c r="D172" s="7">
        <v>0.116070247300639</v>
      </c>
      <c r="E172" s="8">
        <v>0.36462201253355297</v>
      </c>
      <c r="F172" s="7">
        <v>0.20579221584919</v>
      </c>
      <c r="G172" s="10" t="str">
        <f t="shared" si="35"/>
        <v>&lt;Value&gt;0.20579221584919&lt;/Value&gt;</v>
      </c>
      <c r="H172" s="10">
        <v>0.3233543021677</v>
      </c>
      <c r="I172" s="8" t="str">
        <f t="shared" si="36"/>
        <v>&lt;Value&gt;0.3233543021677&lt;/Value&gt;</v>
      </c>
      <c r="J172" s="7">
        <v>9.7210290698109297E-2</v>
      </c>
      <c r="K172" t="s">
        <v>1831</v>
      </c>
      <c r="L172" s="8">
        <f xml:space="preserve">  _xlfn.NUMBERVALUE( SUBSTITUTE(SUBSTITUTE(K172,"&lt;Value&gt;",""),"&lt;/Value&gt;",""))</f>
        <v>5.8556999999999998E-2</v>
      </c>
      <c r="M172" s="7">
        <v>0.36883356708495701</v>
      </c>
      <c r="N172" t="s">
        <v>1403</v>
      </c>
      <c r="O172" s="8">
        <f t="shared" si="37"/>
        <v>0.39772600000000002</v>
      </c>
      <c r="P172" s="7">
        <v>0.131678233415153</v>
      </c>
      <c r="Q172" t="s">
        <v>2006</v>
      </c>
      <c r="R172" s="8">
        <f t="shared" si="38"/>
        <v>0.36016100000000001</v>
      </c>
      <c r="S172" s="7">
        <v>0.123278139182668</v>
      </c>
      <c r="T172" t="s">
        <v>1602</v>
      </c>
      <c r="U172" s="8">
        <f t="shared" si="39"/>
        <v>3.7919000000000001E-2</v>
      </c>
      <c r="V172" s="7">
        <f t="shared" si="40"/>
        <v>-3.4467942717043704E-2</v>
      </c>
      <c r="W172" s="10">
        <f t="shared" si="41"/>
        <v>-0.30160399999999998</v>
      </c>
      <c r="X172" s="10">
        <f t="shared" si="42"/>
        <v>0.2288885241132623</v>
      </c>
      <c r="Y172" s="8">
        <f t="shared" si="43"/>
        <v>0.41871800000000003</v>
      </c>
      <c r="Z172">
        <f t="shared" si="44"/>
        <v>0.24555542790228901</v>
      </c>
      <c r="AA172">
        <f t="shared" si="45"/>
        <v>0.35980700000000004</v>
      </c>
      <c r="AB172">
        <f t="shared" si="46"/>
        <v>0.49211170626762502</v>
      </c>
      <c r="AC172">
        <f t="shared" si="47"/>
        <v>0.435645</v>
      </c>
      <c r="AN172" s="8" t="str">
        <f t="shared" si="48"/>
        <v>&lt;Value&gt;0.20579221584919,0.3233543021677&lt;/Value&gt;</v>
      </c>
      <c r="AP172" t="s">
        <v>2006</v>
      </c>
    </row>
    <row r="173" spans="1:42" x14ac:dyDescent="0.2">
      <c r="A173" s="4">
        <v>172</v>
      </c>
      <c r="B173" s="7">
        <v>7.4447100784319602</v>
      </c>
      <c r="C173" s="8" t="str">
        <f t="shared" si="34"/>
        <v>&lt;Value&gt;7.44471007843196&lt;/Value&gt;</v>
      </c>
      <c r="D173" s="7">
        <v>0.12322990882854</v>
      </c>
      <c r="E173" s="8">
        <v>0.37223550392159799</v>
      </c>
      <c r="F173" s="7">
        <v>0.18094848835228</v>
      </c>
      <c r="G173" s="10" t="str">
        <f t="shared" si="35"/>
        <v>&lt;Value&gt;0.18094848835228&lt;/Value&gt;</v>
      </c>
      <c r="H173" s="10">
        <v>0.226095082665143</v>
      </c>
      <c r="I173" s="8" t="str">
        <f t="shared" si="36"/>
        <v>&lt;Value&gt;0.226095082665143&lt;/Value&gt;</v>
      </c>
      <c r="J173" s="7">
        <v>0.104566421880449</v>
      </c>
      <c r="K173" t="s">
        <v>1832</v>
      </c>
      <c r="L173" s="8">
        <f xml:space="preserve">  _xlfn.NUMBERVALUE( SUBSTITUTE(SUBSTITUTE(K173,"&lt;Value&gt;",""),"&lt;/Value&gt;",""))</f>
        <v>4.6620000000000002E-2</v>
      </c>
      <c r="M173" s="7">
        <v>0.37297660796376703</v>
      </c>
      <c r="N173" t="s">
        <v>1404</v>
      </c>
      <c r="O173" s="8">
        <f t="shared" si="37"/>
        <v>0.39100299999999999</v>
      </c>
      <c r="P173" s="7">
        <v>0.13168313619734201</v>
      </c>
      <c r="Q173" t="s">
        <v>2007</v>
      </c>
      <c r="R173" s="8">
        <f t="shared" si="38"/>
        <v>0.36029699999999998</v>
      </c>
      <c r="S173" s="7">
        <v>0.123282728789746</v>
      </c>
      <c r="T173" t="s">
        <v>1603</v>
      </c>
      <c r="U173" s="8">
        <f t="shared" si="39"/>
        <v>3.2384999999999997E-2</v>
      </c>
      <c r="V173" s="7">
        <f t="shared" si="40"/>
        <v>-2.7116714316893012E-2</v>
      </c>
      <c r="W173" s="10">
        <f t="shared" si="41"/>
        <v>-0.31367699999999998</v>
      </c>
      <c r="X173" s="10">
        <f t="shared" si="42"/>
        <v>0.23624955807779102</v>
      </c>
      <c r="Y173" s="8">
        <f t="shared" si="43"/>
        <v>0.40691699999999997</v>
      </c>
      <c r="Z173">
        <f t="shared" si="44"/>
        <v>0.24969387917402103</v>
      </c>
      <c r="AA173">
        <f t="shared" si="45"/>
        <v>0.35861799999999999</v>
      </c>
      <c r="AB173">
        <f t="shared" si="46"/>
        <v>0.49625933675351303</v>
      </c>
      <c r="AC173">
        <f t="shared" si="47"/>
        <v>0.42338799999999999</v>
      </c>
      <c r="AN173" s="8" t="str">
        <f t="shared" si="48"/>
        <v>&lt;Value&gt;0.18094848835228,0.226095082665143&lt;/Value&gt;</v>
      </c>
      <c r="AP173" t="s">
        <v>2007</v>
      </c>
    </row>
    <row r="174" spans="1:42" x14ac:dyDescent="0.2">
      <c r="A174" s="4">
        <v>173</v>
      </c>
      <c r="B174" s="7">
        <v>7.5514786861532004</v>
      </c>
      <c r="C174" s="8" t="str">
        <f t="shared" si="34"/>
        <v>&lt;Value&gt;7.5514786861532&lt;/Value&gt;</v>
      </c>
      <c r="D174" s="7">
        <v>0.126411510307429</v>
      </c>
      <c r="E174" s="8">
        <v>0.37757393430766001</v>
      </c>
      <c r="F174" s="7">
        <v>0.10752445428861</v>
      </c>
      <c r="G174" s="10" t="str">
        <f t="shared" si="35"/>
        <v>&lt;Value&gt;0.10752445428861&lt;/Value&gt;</v>
      </c>
      <c r="H174" s="10">
        <v>0.349921362997688</v>
      </c>
      <c r="I174" s="8" t="str">
        <f t="shared" si="36"/>
        <v>&lt;Value&gt;0.349921362997688&lt;/Value&gt;</v>
      </c>
      <c r="J174" s="7">
        <v>0.110441983156521</v>
      </c>
      <c r="K174" t="s">
        <v>1833</v>
      </c>
      <c r="L174" s="8">
        <f xml:space="preserve">  _xlfn.NUMBERVALUE( SUBSTITUTE(SUBSTITUTE(K174,"&lt;Value&gt;",""),"&lt;/Value&gt;",""))</f>
        <v>3.8103999999999999E-2</v>
      </c>
      <c r="M174" s="7">
        <v>0.37724020714211398</v>
      </c>
      <c r="N174" t="s">
        <v>1405</v>
      </c>
      <c r="O174" s="8">
        <f t="shared" si="37"/>
        <v>0.391708</v>
      </c>
      <c r="P174" s="7">
        <v>0.13166076770495699</v>
      </c>
      <c r="Q174" t="s">
        <v>2008</v>
      </c>
      <c r="R174" s="8">
        <f t="shared" si="38"/>
        <v>0.3604</v>
      </c>
      <c r="S174" s="7">
        <v>0.123261533772549</v>
      </c>
      <c r="T174" t="s">
        <v>1604</v>
      </c>
      <c r="U174" s="8">
        <f t="shared" si="39"/>
        <v>3.3354000000000002E-2</v>
      </c>
      <c r="V174" s="7">
        <f t="shared" si="40"/>
        <v>-2.1218784548435995E-2</v>
      </c>
      <c r="W174" s="10">
        <f t="shared" si="41"/>
        <v>-0.32229600000000003</v>
      </c>
      <c r="X174" s="10">
        <f t="shared" si="42"/>
        <v>0.24210275086147798</v>
      </c>
      <c r="Y174" s="8">
        <f t="shared" si="43"/>
        <v>0.39850399999999997</v>
      </c>
      <c r="Z174">
        <f t="shared" si="44"/>
        <v>0.25397867336956498</v>
      </c>
      <c r="AA174">
        <f t="shared" si="45"/>
        <v>0.35835400000000001</v>
      </c>
      <c r="AB174">
        <f t="shared" si="46"/>
        <v>0.50050174091466304</v>
      </c>
      <c r="AC174">
        <f t="shared" si="47"/>
        <v>0.425062</v>
      </c>
      <c r="AN174" s="8" t="str">
        <f t="shared" si="48"/>
        <v>&lt;Value&gt;0.10752445428861,0.349921362997688&lt;/Value&gt;</v>
      </c>
      <c r="AP174" t="s">
        <v>2008</v>
      </c>
    </row>
    <row r="175" spans="1:42" x14ac:dyDescent="0.2">
      <c r="A175" s="4">
        <v>174</v>
      </c>
      <c r="B175" s="7">
        <v>7.60132519452113</v>
      </c>
      <c r="C175" s="8" t="str">
        <f t="shared" si="34"/>
        <v>&lt;Value&gt;7.60132519452113&lt;/Value&gt;</v>
      </c>
      <c r="D175" s="7">
        <v>0.12737934049938299</v>
      </c>
      <c r="E175" s="8">
        <v>0.38006625972605601</v>
      </c>
      <c r="F175" s="7">
        <v>8.2354883136373305E-2</v>
      </c>
      <c r="G175" s="10" t="str">
        <f t="shared" si="35"/>
        <v>&lt;Value&gt;0.0823548831363733&lt;/Value&gt;</v>
      </c>
      <c r="H175" s="10">
        <v>0.430826980814069</v>
      </c>
      <c r="I175" s="8" t="str">
        <f t="shared" si="36"/>
        <v>&lt;Value&gt;0.430826980814069&lt;/Value&gt;</v>
      </c>
      <c r="J175" s="7">
        <v>0.114815972349466</v>
      </c>
      <c r="K175" t="s">
        <v>1834</v>
      </c>
      <c r="L175" s="8">
        <f xml:space="preserve">  _xlfn.NUMBERVALUE( SUBSTITUTE(SUBSTITUTE(K175,"&lt;Value&gt;",""),"&lt;/Value&gt;",""))</f>
        <v>3.4085999999999998E-2</v>
      </c>
      <c r="M175" s="7">
        <v>0.38161356982836298</v>
      </c>
      <c r="N175" t="s">
        <v>1406</v>
      </c>
      <c r="O175" s="8">
        <f t="shared" si="37"/>
        <v>0.39356600000000003</v>
      </c>
      <c r="P175" s="7">
        <v>0.13161269990616101</v>
      </c>
      <c r="Q175" t="s">
        <v>2009</v>
      </c>
      <c r="R175" s="8">
        <f t="shared" si="38"/>
        <v>0.36044999999999999</v>
      </c>
      <c r="S175" s="7">
        <v>0.12321603674747</v>
      </c>
      <c r="T175" t="s">
        <v>1605</v>
      </c>
      <c r="U175" s="8">
        <f t="shared" si="39"/>
        <v>3.5172000000000002E-2</v>
      </c>
      <c r="V175" s="7">
        <f t="shared" si="40"/>
        <v>-1.6796727556695007E-2</v>
      </c>
      <c r="W175" s="10">
        <f t="shared" si="41"/>
        <v>-0.32636399999999999</v>
      </c>
      <c r="X175" s="10">
        <f t="shared" si="42"/>
        <v>0.24642867225562701</v>
      </c>
      <c r="Y175" s="8">
        <f t="shared" si="43"/>
        <v>0.394536</v>
      </c>
      <c r="Z175">
        <f t="shared" si="44"/>
        <v>0.25839753308089297</v>
      </c>
      <c r="AA175">
        <f t="shared" si="45"/>
        <v>0.35839400000000005</v>
      </c>
      <c r="AB175">
        <f t="shared" si="46"/>
        <v>0.50482960657583298</v>
      </c>
      <c r="AC175">
        <f t="shared" si="47"/>
        <v>0.42873800000000001</v>
      </c>
      <c r="AN175" s="8" t="str">
        <f t="shared" si="48"/>
        <v>&lt;Value&gt;0.0823548831363733,0.430826980814069&lt;/Value&gt;</v>
      </c>
      <c r="AP175" t="s">
        <v>2009</v>
      </c>
    </row>
    <row r="176" spans="1:42" x14ac:dyDescent="0.2">
      <c r="A176" s="4">
        <v>175</v>
      </c>
      <c r="B176" s="7">
        <v>7.6877787701972098</v>
      </c>
      <c r="C176" s="8" t="str">
        <f t="shared" si="34"/>
        <v>&lt;Value&gt;7.68777877019721&lt;/Value&gt;</v>
      </c>
      <c r="D176" s="7">
        <v>0.12828413747061801</v>
      </c>
      <c r="E176" s="8">
        <v>0.38438893850986</v>
      </c>
      <c r="F176" s="7">
        <v>0.39956668278188601</v>
      </c>
      <c r="G176" s="10" t="str">
        <f t="shared" si="35"/>
        <v>&lt;Value&gt;0.399566682781886&lt;/Value&gt;</v>
      </c>
      <c r="H176" s="10">
        <v>0.34452611740697697</v>
      </c>
      <c r="I176" s="8" t="str">
        <f t="shared" si="36"/>
        <v>&lt;Value&gt;0.344526117406977&lt;/Value&gt;</v>
      </c>
      <c r="J176" s="7">
        <v>0.11768899712261401</v>
      </c>
      <c r="K176" t="s">
        <v>1835</v>
      </c>
      <c r="L176" s="8">
        <f xml:space="preserve">  _xlfn.NUMBERVALUE( SUBSTITUTE(SUBSTITUTE(K176,"&lt;Value&gt;",""),"&lt;/Value&gt;",""))</f>
        <v>2.7054999999999999E-2</v>
      </c>
      <c r="M176" s="7">
        <v>0.38607882053384901</v>
      </c>
      <c r="N176" t="s">
        <v>1407</v>
      </c>
      <c r="O176" s="8">
        <f t="shared" si="37"/>
        <v>0.398982</v>
      </c>
      <c r="P176" s="7">
        <v>0.13154217582229899</v>
      </c>
      <c r="Q176" t="s">
        <v>1885</v>
      </c>
      <c r="R176" s="8">
        <f t="shared" si="38"/>
        <v>0.360539</v>
      </c>
      <c r="S176" s="7">
        <v>0.1231492977772</v>
      </c>
      <c r="T176" t="s">
        <v>1606</v>
      </c>
      <c r="U176" s="8">
        <f t="shared" si="39"/>
        <v>3.9845999999999999E-2</v>
      </c>
      <c r="V176" s="7">
        <f t="shared" si="40"/>
        <v>-1.3853178699684984E-2</v>
      </c>
      <c r="W176" s="10">
        <f t="shared" si="41"/>
        <v>-0.333484</v>
      </c>
      <c r="X176" s="10">
        <f t="shared" si="42"/>
        <v>0.24923117294491298</v>
      </c>
      <c r="Y176" s="8">
        <f t="shared" si="43"/>
        <v>0.38759399999999999</v>
      </c>
      <c r="Z176">
        <f t="shared" si="44"/>
        <v>0.26292952275664899</v>
      </c>
      <c r="AA176">
        <f t="shared" si="45"/>
        <v>0.35913600000000001</v>
      </c>
      <c r="AB176">
        <f t="shared" si="46"/>
        <v>0.50922811831104897</v>
      </c>
      <c r="AC176">
        <f t="shared" si="47"/>
        <v>0.438828</v>
      </c>
      <c r="AN176" s="8" t="str">
        <f t="shared" si="48"/>
        <v>&lt;Value&gt;0.399566682781886,0.344526117406977&lt;/Value&gt;</v>
      </c>
      <c r="AP176" t="s">
        <v>1885</v>
      </c>
    </row>
    <row r="177" spans="1:42" x14ac:dyDescent="0.2">
      <c r="A177" s="4">
        <v>176</v>
      </c>
      <c r="B177" s="7">
        <v>7.7527373177920804</v>
      </c>
      <c r="C177" s="8" t="str">
        <f t="shared" si="34"/>
        <v>&lt;Value&gt;7.75273731779208&lt;/Value&gt;</v>
      </c>
      <c r="D177" s="7">
        <v>0.128326180792598</v>
      </c>
      <c r="E177" s="8">
        <v>0.387636865889604</v>
      </c>
      <c r="F177" s="7">
        <v>7.8950977828520397E-2</v>
      </c>
      <c r="G177" s="10" t="str">
        <f t="shared" si="35"/>
        <v>&lt;Value&gt;0.0789509778285204&lt;/Value&gt;</v>
      </c>
      <c r="H177" s="10">
        <v>0.31590085625410702</v>
      </c>
      <c r="I177" s="8" t="str">
        <f t="shared" si="36"/>
        <v>&lt;Value&gt;0.315900856254107&lt;/Value&gt;</v>
      </c>
      <c r="J177" s="7">
        <v>0.11908267231816699</v>
      </c>
      <c r="K177" t="s">
        <v>1836</v>
      </c>
      <c r="L177" s="8">
        <f xml:space="preserve">  _xlfn.NUMBERVALUE( SUBSTITUTE(SUBSTITUTE(K177,"&lt;Value&gt;",""),"&lt;/Value&gt;",""))</f>
        <v>2.1721000000000001E-2</v>
      </c>
      <c r="M177" s="7">
        <v>0.390610877065732</v>
      </c>
      <c r="N177" t="s">
        <v>1408</v>
      </c>
      <c r="O177" s="8">
        <f t="shared" si="37"/>
        <v>0.39913199999999999</v>
      </c>
      <c r="P177" s="7">
        <v>0.131453955976051</v>
      </c>
      <c r="Q177" t="s">
        <v>2010</v>
      </c>
      <c r="R177" s="8">
        <f t="shared" si="38"/>
        <v>0.36060999999999999</v>
      </c>
      <c r="S177" s="7">
        <v>0.123065809614208</v>
      </c>
      <c r="T177" t="s">
        <v>1607</v>
      </c>
      <c r="U177" s="8">
        <f t="shared" si="39"/>
        <v>3.6554999999999997E-2</v>
      </c>
      <c r="V177" s="7">
        <f t="shared" si="40"/>
        <v>-1.2371283657884008E-2</v>
      </c>
      <c r="W177" s="10">
        <f t="shared" si="41"/>
        <v>-0.338889</v>
      </c>
      <c r="X177" s="10">
        <f t="shared" si="42"/>
        <v>0.25053662829421797</v>
      </c>
      <c r="Y177" s="8">
        <f t="shared" si="43"/>
        <v>0.38233099999999998</v>
      </c>
      <c r="Z177">
        <f t="shared" si="44"/>
        <v>0.26754506745152401</v>
      </c>
      <c r="AA177">
        <f t="shared" si="45"/>
        <v>0.36257699999999998</v>
      </c>
      <c r="AB177">
        <f t="shared" si="46"/>
        <v>0.51367668667994004</v>
      </c>
      <c r="AC177">
        <f t="shared" si="47"/>
        <v>0.43568699999999999</v>
      </c>
      <c r="AN177" s="8" t="str">
        <f t="shared" si="48"/>
        <v>&lt;Value&gt;0.0789509778285204,0.315900856254107&lt;/Value&gt;</v>
      </c>
      <c r="AP177" t="s">
        <v>2010</v>
      </c>
    </row>
    <row r="178" spans="1:42" x14ac:dyDescent="0.2">
      <c r="A178" s="4">
        <v>177</v>
      </c>
      <c r="B178" s="7">
        <v>7.8007246645642603</v>
      </c>
      <c r="C178" s="8" t="str">
        <f t="shared" si="34"/>
        <v>&lt;Value&gt;7.80072466456426&lt;/Value&gt;</v>
      </c>
      <c r="D178" s="7">
        <v>0.12801146376846401</v>
      </c>
      <c r="E178" s="8">
        <v>0.39003623322821301</v>
      </c>
      <c r="F178" s="7">
        <v>0.102936849672686</v>
      </c>
      <c r="G178" s="10" t="str">
        <f t="shared" si="35"/>
        <v>&lt;Value&gt;0.102936849672686&lt;/Value&gt;</v>
      </c>
      <c r="H178" s="10">
        <v>0.53028386275795902</v>
      </c>
      <c r="I178" s="8" t="str">
        <f t="shared" si="36"/>
        <v>&lt;Value&gt;0.530283862757959&lt;/Value&gt;</v>
      </c>
      <c r="J178" s="7">
        <v>0.119038651085628</v>
      </c>
      <c r="K178" t="s">
        <v>1837</v>
      </c>
      <c r="L178" s="8">
        <f xml:space="preserve">  _xlfn.NUMBERVALUE( SUBSTITUTE(SUBSTITUTE(K178,"&lt;Value&gt;",""),"&lt;/Value&gt;",""))</f>
        <v>1.7750999999999999E-2</v>
      </c>
      <c r="M178" s="7">
        <v>0.39517744242071301</v>
      </c>
      <c r="N178" t="s">
        <v>1409</v>
      </c>
      <c r="O178" s="8">
        <f t="shared" si="37"/>
        <v>0.40022999999999997</v>
      </c>
      <c r="P178" s="7">
        <v>0.131354070208134</v>
      </c>
      <c r="Q178" t="s">
        <v>2011</v>
      </c>
      <c r="R178" s="8">
        <f t="shared" si="38"/>
        <v>0.36066300000000001</v>
      </c>
      <c r="S178" s="7">
        <v>0.122971263683853</v>
      </c>
      <c r="T178" t="s">
        <v>1608</v>
      </c>
      <c r="U178" s="8">
        <f t="shared" si="39"/>
        <v>3.4486999999999997E-2</v>
      </c>
      <c r="V178" s="7">
        <f t="shared" si="40"/>
        <v>-1.2315419122505999E-2</v>
      </c>
      <c r="W178" s="10">
        <f t="shared" si="41"/>
        <v>-0.34291199999999999</v>
      </c>
      <c r="X178" s="10">
        <f t="shared" si="42"/>
        <v>0.250392721293762</v>
      </c>
      <c r="Y178" s="8">
        <f t="shared" si="43"/>
        <v>0.37841400000000003</v>
      </c>
      <c r="Z178">
        <f t="shared" si="44"/>
        <v>0.27220617873686004</v>
      </c>
      <c r="AA178">
        <f t="shared" si="45"/>
        <v>0.36574299999999998</v>
      </c>
      <c r="AB178">
        <f t="shared" si="46"/>
        <v>0.51814870610456598</v>
      </c>
      <c r="AC178">
        <f t="shared" si="47"/>
        <v>0.43471699999999996</v>
      </c>
      <c r="AN178" s="8" t="str">
        <f t="shared" si="48"/>
        <v>&lt;Value&gt;0.102936849672686,0.530283862757959&lt;/Value&gt;</v>
      </c>
      <c r="AP178" t="s">
        <v>2011</v>
      </c>
    </row>
    <row r="179" spans="1:42" x14ac:dyDescent="0.2">
      <c r="A179" s="4">
        <v>178</v>
      </c>
      <c r="B179" s="7">
        <v>8.0269624606902301</v>
      </c>
      <c r="C179" s="8" t="str">
        <f t="shared" si="34"/>
        <v>&lt;Value&gt;8.02696246069023&lt;/Value&gt;</v>
      </c>
      <c r="D179" s="7">
        <v>0.122720903529311</v>
      </c>
      <c r="E179" s="8">
        <v>0.40134812303451201</v>
      </c>
      <c r="F179" s="7">
        <v>-1.03281486506056E-3</v>
      </c>
      <c r="G179" s="10" t="str">
        <f t="shared" si="35"/>
        <v>&lt;Value&gt;-0.00103281486506056&lt;/Value&gt;</v>
      </c>
      <c r="H179" s="10">
        <v>0.74173294542135404</v>
      </c>
      <c r="I179" s="8" t="str">
        <f t="shared" si="36"/>
        <v>&lt;Value&gt;0.741732945421354&lt;/Value&gt;</v>
      </c>
      <c r="J179" s="7">
        <v>0.11761731869377801</v>
      </c>
      <c r="K179" t="s">
        <v>1838</v>
      </c>
      <c r="L179" s="8">
        <f xml:space="preserve">  _xlfn.NUMBERVALUE( SUBSTITUTE(SUBSTITUTE(K179,"&lt;Value&gt;",""),"&lt;/Value&gt;",""))</f>
        <v>-1.294E-3</v>
      </c>
      <c r="M179" s="7">
        <v>0.399739125608433</v>
      </c>
      <c r="N179" t="s">
        <v>1410</v>
      </c>
      <c r="O179" s="8">
        <f t="shared" si="37"/>
        <v>0.41786000000000001</v>
      </c>
      <c r="P179" s="7">
        <v>0.13124948744774401</v>
      </c>
      <c r="Q179" t="s">
        <v>2012</v>
      </c>
      <c r="R179" s="8">
        <f t="shared" si="38"/>
        <v>0.36093399999999998</v>
      </c>
      <c r="S179" s="7">
        <v>0.122872238652767</v>
      </c>
      <c r="T179" t="s">
        <v>1609</v>
      </c>
      <c r="U179" s="8">
        <f t="shared" si="39"/>
        <v>3.1865999999999998E-2</v>
      </c>
      <c r="V179" s="7">
        <f t="shared" si="40"/>
        <v>-1.3632168753966001E-2</v>
      </c>
      <c r="W179" s="10">
        <f t="shared" si="41"/>
        <v>-0.36222799999999999</v>
      </c>
      <c r="X179" s="10">
        <f t="shared" si="42"/>
        <v>0.24886680614152201</v>
      </c>
      <c r="Y179" s="8">
        <f t="shared" si="43"/>
        <v>0.35963999999999996</v>
      </c>
      <c r="Z179">
        <f t="shared" si="44"/>
        <v>0.27686688695566597</v>
      </c>
      <c r="AA179">
        <f t="shared" si="45"/>
        <v>0.385994</v>
      </c>
      <c r="AB179">
        <f t="shared" si="46"/>
        <v>0.52261136426120003</v>
      </c>
      <c r="AC179">
        <f t="shared" si="47"/>
        <v>0.44972600000000001</v>
      </c>
      <c r="AN179" s="8" t="str">
        <f t="shared" si="48"/>
        <v>&lt;Value&gt;-0.00103281486506056,0.741732945421354&lt;/Value&gt;</v>
      </c>
      <c r="AP179" t="s">
        <v>2012</v>
      </c>
    </row>
    <row r="180" spans="1:42" x14ac:dyDescent="0.2">
      <c r="A180" s="4">
        <v>179</v>
      </c>
      <c r="B180" s="7">
        <v>8.0732905272707995</v>
      </c>
      <c r="C180" s="8" t="str">
        <f t="shared" si="34"/>
        <v>&lt;Value&gt;8.0732905272708&lt;/Value&gt;</v>
      </c>
      <c r="D180" s="7">
        <v>0.120898415945625</v>
      </c>
      <c r="E180" s="8">
        <v>0.40366452636354</v>
      </c>
      <c r="F180" s="7">
        <v>1.3659131109707699E-2</v>
      </c>
      <c r="G180" s="10" t="str">
        <f t="shared" si="35"/>
        <v>&lt;Value&gt;0.0136591311097077&lt;/Value&gt;</v>
      </c>
      <c r="H180" s="10">
        <v>0.41768463556107199</v>
      </c>
      <c r="I180" s="8" t="str">
        <f t="shared" si="36"/>
        <v>&lt;Value&gt;0.417684635561072&lt;/Value&gt;</v>
      </c>
      <c r="J180" s="7">
        <v>0.114896184957228</v>
      </c>
      <c r="K180" t="s">
        <v>1839</v>
      </c>
      <c r="L180" s="8">
        <f xml:space="preserve">  _xlfn.NUMBERVALUE( SUBSTITUTE(SUBSTITUTE(K180,"&lt;Value&gt;",""),"&lt;/Value&gt;",""))</f>
        <v>-5.2610000000000001E-3</v>
      </c>
      <c r="M180" s="7">
        <v>0.40424970130504001</v>
      </c>
      <c r="N180" t="s">
        <v>1411</v>
      </c>
      <c r="O180" s="8">
        <f t="shared" si="37"/>
        <v>0.42266599999999999</v>
      </c>
      <c r="P180" s="7">
        <v>0.131147721429763</v>
      </c>
      <c r="Q180" t="s">
        <v>2013</v>
      </c>
      <c r="R180" s="8">
        <f t="shared" si="38"/>
        <v>0.36099399999999998</v>
      </c>
      <c r="S180" s="7">
        <v>0.12277582852770499</v>
      </c>
      <c r="T180" t="s">
        <v>1610</v>
      </c>
      <c r="U180" s="8">
        <f t="shared" si="39"/>
        <v>3.1406999999999997E-2</v>
      </c>
      <c r="V180" s="7">
        <f t="shared" si="40"/>
        <v>-1.6251536472534994E-2</v>
      </c>
      <c r="W180" s="10">
        <f t="shared" si="41"/>
        <v>-0.366255</v>
      </c>
      <c r="X180" s="10">
        <f t="shared" si="42"/>
        <v>0.246043906386991</v>
      </c>
      <c r="Y180" s="8">
        <f t="shared" si="43"/>
        <v>0.35573299999999997</v>
      </c>
      <c r="Z180">
        <f t="shared" si="44"/>
        <v>0.28147387277733504</v>
      </c>
      <c r="AA180">
        <f t="shared" si="45"/>
        <v>0.39125899999999997</v>
      </c>
      <c r="AB180">
        <f t="shared" si="46"/>
        <v>0.52702552983274498</v>
      </c>
      <c r="AC180">
        <f t="shared" si="47"/>
        <v>0.454073</v>
      </c>
      <c r="AN180" s="8" t="str">
        <f t="shared" si="48"/>
        <v>&lt;Value&gt;0.0136591311097077,0.417684635561072&lt;/Value&gt;</v>
      </c>
      <c r="AP180" t="s">
        <v>2013</v>
      </c>
    </row>
    <row r="181" spans="1:42" x14ac:dyDescent="0.2">
      <c r="A181" s="4">
        <v>180</v>
      </c>
      <c r="B181" s="7">
        <v>8.0933295938024994</v>
      </c>
      <c r="C181" s="8" t="str">
        <f t="shared" si="34"/>
        <v>&lt;Value&gt;8.0933295938025&lt;/Value&gt;</v>
      </c>
      <c r="D181" s="7">
        <v>0.120036228446834</v>
      </c>
      <c r="E181" s="8">
        <v>0.40466647969012498</v>
      </c>
      <c r="F181" s="7">
        <v>4.3097380048831298E-2</v>
      </c>
      <c r="G181" s="10" t="str">
        <f t="shared" si="35"/>
        <v>&lt;Value&gt;0.0430973800488313&lt;/Value&gt;</v>
      </c>
      <c r="H181" s="10">
        <v>0.49472962920490199</v>
      </c>
      <c r="I181" s="8" t="str">
        <f t="shared" si="36"/>
        <v>&lt;Value&gt;0.494729629204902&lt;/Value&gt;</v>
      </c>
      <c r="J181" s="7">
        <v>0.110968017106505</v>
      </c>
      <c r="K181" t="s">
        <v>1840</v>
      </c>
      <c r="L181" s="8">
        <f xml:space="preserve">  _xlfn.NUMBERVALUE( SUBSTITUTE(SUBSTITUTE(K181,"&lt;Value&gt;",""),"&lt;/Value&gt;",""))</f>
        <v>-6.9839999999999998E-3</v>
      </c>
      <c r="M181" s="7">
        <v>0.40865651635278699</v>
      </c>
      <c r="N181" t="s">
        <v>1412</v>
      </c>
      <c r="O181" s="8">
        <f t="shared" si="37"/>
        <v>0.42499999999999999</v>
      </c>
      <c r="P181" s="7">
        <v>0.131056395048708</v>
      </c>
      <c r="Q181" t="s">
        <v>2014</v>
      </c>
      <c r="R181" s="8">
        <f t="shared" si="38"/>
        <v>0.36102000000000001</v>
      </c>
      <c r="S181" s="7">
        <v>0.122689231664963</v>
      </c>
      <c r="T181" t="s">
        <v>1611</v>
      </c>
      <c r="U181" s="8">
        <f t="shared" si="39"/>
        <v>3.1359999999999999E-2</v>
      </c>
      <c r="V181" s="7">
        <f t="shared" si="40"/>
        <v>-2.0088377942203001E-2</v>
      </c>
      <c r="W181" s="10">
        <f t="shared" si="41"/>
        <v>-0.368004</v>
      </c>
      <c r="X181" s="10">
        <f t="shared" si="42"/>
        <v>0.242024412155213</v>
      </c>
      <c r="Y181" s="8">
        <f t="shared" si="43"/>
        <v>0.35403600000000002</v>
      </c>
      <c r="Z181">
        <f t="shared" si="44"/>
        <v>0.28596728468782401</v>
      </c>
      <c r="AA181">
        <f t="shared" si="45"/>
        <v>0.39363999999999999</v>
      </c>
      <c r="AB181">
        <f t="shared" si="46"/>
        <v>0.53134574801775003</v>
      </c>
      <c r="AC181">
        <f t="shared" si="47"/>
        <v>0.45635999999999999</v>
      </c>
      <c r="AN181" s="8" t="str">
        <f t="shared" si="48"/>
        <v>&lt;Value&gt;0.0430973800488313,0.494729629204902&lt;/Value&gt;</v>
      </c>
      <c r="AP181" t="s">
        <v>2014</v>
      </c>
    </row>
    <row r="182" spans="1:42" x14ac:dyDescent="0.2">
      <c r="A182" s="4">
        <v>181</v>
      </c>
      <c r="B182" s="7">
        <v>8.1705179769674903</v>
      </c>
      <c r="C182" s="8" t="str">
        <f t="shared" si="34"/>
        <v>&lt;Value&gt;8.17051797696749&lt;/Value&gt;</v>
      </c>
      <c r="D182" s="7">
        <v>0.116310774336431</v>
      </c>
      <c r="E182" s="8">
        <v>0.40852589884837498</v>
      </c>
      <c r="F182" s="7">
        <v>0.341678641579864</v>
      </c>
      <c r="G182" s="10" t="str">
        <f t="shared" si="35"/>
        <v>&lt;Value&gt;0.341678641579864&lt;/Value&gt;</v>
      </c>
      <c r="H182" s="10">
        <v>0.214200941754283</v>
      </c>
      <c r="I182" s="8" t="str">
        <f t="shared" si="36"/>
        <v>&lt;Value&gt;0.214200941754283&lt;/Value&gt;</v>
      </c>
      <c r="J182" s="7">
        <v>0.10593875957348201</v>
      </c>
      <c r="K182" t="s">
        <v>1841</v>
      </c>
      <c r="L182" s="8">
        <f xml:space="preserve">  _xlfn.NUMBERVALUE( SUBSTITUTE(SUBSTITUTE(K182,"&lt;Value&gt;",""),"&lt;/Value&gt;",""))</f>
        <v>-1.3661E-2</v>
      </c>
      <c r="M182" s="7">
        <v>0.41290104845707998</v>
      </c>
      <c r="N182" t="s">
        <v>1413</v>
      </c>
      <c r="O182" s="8">
        <f t="shared" si="37"/>
        <v>0.43559599999999998</v>
      </c>
      <c r="P182" s="7">
        <v>0.13098278961052801</v>
      </c>
      <c r="Q182" t="s">
        <v>2015</v>
      </c>
      <c r="R182" s="8">
        <f t="shared" si="38"/>
        <v>0.36112300000000003</v>
      </c>
      <c r="S182" s="7">
        <v>0.122619325448872</v>
      </c>
      <c r="T182" t="s">
        <v>1612</v>
      </c>
      <c r="U182" s="8">
        <f t="shared" si="39"/>
        <v>3.2168000000000002E-2</v>
      </c>
      <c r="V182" s="7">
        <f t="shared" si="40"/>
        <v>-2.5044030037046E-2</v>
      </c>
      <c r="W182" s="10">
        <f t="shared" si="41"/>
        <v>-0.37478400000000001</v>
      </c>
      <c r="X182" s="10">
        <f t="shared" si="42"/>
        <v>0.23692154918401001</v>
      </c>
      <c r="Y182" s="8">
        <f t="shared" si="43"/>
        <v>0.34746200000000005</v>
      </c>
      <c r="Z182">
        <f t="shared" si="44"/>
        <v>0.29028172300820798</v>
      </c>
      <c r="AA182">
        <f t="shared" si="45"/>
        <v>0.40342800000000001</v>
      </c>
      <c r="AB182">
        <f t="shared" si="46"/>
        <v>0.53552037390595197</v>
      </c>
      <c r="AC182">
        <f t="shared" si="47"/>
        <v>0.46776399999999996</v>
      </c>
      <c r="AN182" s="8" t="str">
        <f t="shared" si="48"/>
        <v>&lt;Value&gt;0.341678641579864,0.214200941754283&lt;/Value&gt;</v>
      </c>
      <c r="AP182" t="s">
        <v>2015</v>
      </c>
    </row>
    <row r="183" spans="1:42" x14ac:dyDescent="0.2">
      <c r="A183" s="4">
        <v>182</v>
      </c>
      <c r="B183" s="7">
        <v>8.2837564248754703</v>
      </c>
      <c r="C183" s="8" t="str">
        <f t="shared" si="34"/>
        <v>&lt;Value&gt;8.28375642487547&lt;/Value&gt;</v>
      </c>
      <c r="D183" s="7">
        <v>0.109740021687636</v>
      </c>
      <c r="E183" s="8">
        <v>0.41418782124377401</v>
      </c>
      <c r="F183" s="7">
        <v>5.8270717296052203E-2</v>
      </c>
      <c r="G183" s="10" t="str">
        <f t="shared" si="35"/>
        <v>&lt;Value&gt;0.0582707172960522&lt;/Value&gt;</v>
      </c>
      <c r="H183" s="10">
        <v>0.277322151810869</v>
      </c>
      <c r="I183" s="8" t="str">
        <f t="shared" si="36"/>
        <v>&lt;Value&gt;0.277322151810869&lt;/Value&gt;</v>
      </c>
      <c r="J183" s="7">
        <v>9.9925290475976494E-2</v>
      </c>
      <c r="K183" t="s">
        <v>1842</v>
      </c>
      <c r="L183" s="8">
        <f xml:space="preserve">  _xlfn.NUMBERVALUE( SUBSTITUTE(SUBSTITUTE(K183,"&lt;Value&gt;",""),"&lt;/Value&gt;",""))</f>
        <v>-2.3570000000000001E-2</v>
      </c>
      <c r="M183" s="7">
        <v>0.41691961901540697</v>
      </c>
      <c r="N183" t="s">
        <v>1414</v>
      </c>
      <c r="O183" s="8">
        <f t="shared" si="37"/>
        <v>0.45585399999999998</v>
      </c>
      <c r="P183" s="7">
        <v>0.13093340725281699</v>
      </c>
      <c r="Q183" t="s">
        <v>2016</v>
      </c>
      <c r="R183" s="8">
        <f t="shared" si="38"/>
        <v>0.36128100000000002</v>
      </c>
      <c r="S183" s="7">
        <v>0.122572253306634</v>
      </c>
      <c r="T183" t="s">
        <v>1613</v>
      </c>
      <c r="U183" s="8">
        <f t="shared" si="39"/>
        <v>3.5987999999999999E-2</v>
      </c>
      <c r="V183" s="7">
        <f t="shared" si="40"/>
        <v>-3.1008116776840497E-2</v>
      </c>
      <c r="W183" s="10">
        <f t="shared" si="41"/>
        <v>-0.384851</v>
      </c>
      <c r="X183" s="10">
        <f t="shared" si="42"/>
        <v>0.23085869772879347</v>
      </c>
      <c r="Y183" s="8">
        <f t="shared" si="43"/>
        <v>0.33771100000000004</v>
      </c>
      <c r="Z183">
        <f t="shared" si="44"/>
        <v>0.29434736570877296</v>
      </c>
      <c r="AA183">
        <f t="shared" si="45"/>
        <v>0.41986599999999996</v>
      </c>
      <c r="AB183">
        <f t="shared" si="46"/>
        <v>0.53949187232204099</v>
      </c>
      <c r="AC183">
        <f t="shared" si="47"/>
        <v>0.491842</v>
      </c>
      <c r="AN183" s="8" t="str">
        <f t="shared" si="48"/>
        <v>&lt;Value&gt;0.0582707172960522,0.277322151810869&lt;/Value&gt;</v>
      </c>
      <c r="AP183" t="s">
        <v>2016</v>
      </c>
    </row>
    <row r="184" spans="1:42" x14ac:dyDescent="0.2">
      <c r="A184" s="4">
        <v>183</v>
      </c>
      <c r="B184" s="7">
        <v>8.5258853639590004</v>
      </c>
      <c r="C184" s="8" t="str">
        <f t="shared" si="34"/>
        <v>&lt;Value&gt;8.525885363959&lt;/Value&gt;</v>
      </c>
      <c r="D184" s="7">
        <v>9.1795517202447094E-2</v>
      </c>
      <c r="E184" s="8">
        <v>0.42629426819795002</v>
      </c>
      <c r="F184" s="7">
        <v>8.2374113967029195E-4</v>
      </c>
      <c r="G184" s="10" t="str">
        <f t="shared" si="35"/>
        <v>&lt;Value&gt;0.000823741139670292&lt;/Value&gt;</v>
      </c>
      <c r="H184" s="10">
        <v>0.62172936198137696</v>
      </c>
      <c r="I184" s="8" t="str">
        <f t="shared" si="36"/>
        <v>&lt;Value&gt;0.621729361981377&lt;/Value&gt;</v>
      </c>
      <c r="J184" s="7">
        <v>9.3053066531917E-2</v>
      </c>
      <c r="K184" t="s">
        <v>1843</v>
      </c>
      <c r="L184" s="8">
        <f xml:space="preserve">  _xlfn.NUMBERVALUE( SUBSTITUTE(SUBSTITUTE(K184,"&lt;Value&gt;",""),"&lt;/Value&gt;",""))</f>
        <v>-4.5214999999999998E-2</v>
      </c>
      <c r="M184" s="7">
        <v>0.42064425792135901</v>
      </c>
      <c r="N184" t="s">
        <v>1415</v>
      </c>
      <c r="O184" s="8">
        <f t="shared" si="37"/>
        <v>0.51922999999999997</v>
      </c>
      <c r="P184" s="7">
        <v>0.130913574865167</v>
      </c>
      <c r="Q184" t="s">
        <v>2017</v>
      </c>
      <c r="R184" s="8">
        <f t="shared" si="38"/>
        <v>0.36164800000000003</v>
      </c>
      <c r="S184" s="7">
        <v>0.12255305079871</v>
      </c>
      <c r="T184" t="s">
        <v>1614</v>
      </c>
      <c r="U184" s="8">
        <f t="shared" si="39"/>
        <v>5.1637000000000002E-2</v>
      </c>
      <c r="V184" s="7">
        <f t="shared" si="40"/>
        <v>-3.7860508333249998E-2</v>
      </c>
      <c r="W184" s="10">
        <f t="shared" si="41"/>
        <v>-0.40686300000000003</v>
      </c>
      <c r="X184" s="10">
        <f t="shared" si="42"/>
        <v>0.223966641397084</v>
      </c>
      <c r="Y184" s="8">
        <f t="shared" si="43"/>
        <v>0.31643300000000002</v>
      </c>
      <c r="Z184">
        <f t="shared" si="44"/>
        <v>0.29809120712264903</v>
      </c>
      <c r="AA184">
        <f t="shared" si="45"/>
        <v>0.46759299999999998</v>
      </c>
      <c r="AB184">
        <f t="shared" si="46"/>
        <v>0.54319730872006899</v>
      </c>
      <c r="AC184">
        <f t="shared" si="47"/>
        <v>0.57086700000000001</v>
      </c>
      <c r="AN184" s="8" t="str">
        <f t="shared" si="48"/>
        <v>&lt;Value&gt;0.000823741139670292,0.621729361981377&lt;/Value&gt;</v>
      </c>
      <c r="AP184" t="s">
        <v>2017</v>
      </c>
    </row>
    <row r="185" spans="1:42" x14ac:dyDescent="0.2">
      <c r="A185" s="4">
        <v>184</v>
      </c>
      <c r="B185" s="7">
        <v>8.6718383168441804</v>
      </c>
      <c r="C185" s="8" t="str">
        <f t="shared" si="34"/>
        <v>&lt;Value&gt;8.67183831684418&lt;/Value&gt;</v>
      </c>
      <c r="D185" s="7">
        <v>7.8851414370248493E-2</v>
      </c>
      <c r="E185" s="8">
        <v>0.43359191584220902</v>
      </c>
      <c r="F185" s="7">
        <v>1.9762180955034798E-2</v>
      </c>
      <c r="G185" s="10" t="str">
        <f t="shared" si="35"/>
        <v>&lt;Value&gt;0.0197621809550348&lt;/Value&gt;</v>
      </c>
      <c r="H185" s="10">
        <v>0.53519567412277302</v>
      </c>
      <c r="I185" s="8" t="str">
        <f t="shared" si="36"/>
        <v>&lt;Value&gt;0.535195674122773&lt;/Value&gt;</v>
      </c>
      <c r="J185" s="7">
        <v>8.5453708719648705E-2</v>
      </c>
      <c r="K185" t="s">
        <v>1844</v>
      </c>
      <c r="L185" s="8">
        <f xml:space="preserve">  _xlfn.NUMBERVALUE( SUBSTITUTE(SUBSTITUTE(K185,"&lt;Value&gt;",""),"&lt;/Value&gt;",""))</f>
        <v>-5.8562999999999997E-2</v>
      </c>
      <c r="M185" s="7">
        <v>0.42400371355125999</v>
      </c>
      <c r="N185" t="s">
        <v>1416</v>
      </c>
      <c r="O185" s="8">
        <f t="shared" si="37"/>
        <v>0.47442600000000001</v>
      </c>
      <c r="P185" s="7">
        <v>0.13092711570632701</v>
      </c>
      <c r="Q185" t="s">
        <v>2018</v>
      </c>
      <c r="R185" s="8">
        <f t="shared" si="38"/>
        <v>0.36188900000000002</v>
      </c>
      <c r="S185" s="7">
        <v>0.122565335521679</v>
      </c>
      <c r="T185" t="s">
        <v>1615</v>
      </c>
      <c r="U185" s="8">
        <f t="shared" si="39"/>
        <v>4.2426999999999999E-2</v>
      </c>
      <c r="V185" s="7">
        <f t="shared" si="40"/>
        <v>-4.5473406986678302E-2</v>
      </c>
      <c r="W185" s="10">
        <f t="shared" si="41"/>
        <v>-0.42045199999999999</v>
      </c>
      <c r="X185" s="10">
        <f t="shared" si="42"/>
        <v>0.21638082442597573</v>
      </c>
      <c r="Y185" s="8">
        <f t="shared" si="43"/>
        <v>0.30332600000000004</v>
      </c>
      <c r="Z185">
        <f t="shared" si="44"/>
        <v>0.30143837802958096</v>
      </c>
      <c r="AA185">
        <f t="shared" si="45"/>
        <v>0.43199900000000002</v>
      </c>
      <c r="AB185">
        <f t="shared" si="46"/>
        <v>0.54656904907293902</v>
      </c>
      <c r="AC185">
        <f t="shared" si="47"/>
        <v>0.51685300000000001</v>
      </c>
      <c r="AN185" s="8" t="str">
        <f t="shared" si="48"/>
        <v>&lt;Value&gt;0.0197621809550348,0.535195674122773&lt;/Value&gt;</v>
      </c>
      <c r="AP185" t="s">
        <v>2018</v>
      </c>
    </row>
    <row r="186" spans="1:42" x14ac:dyDescent="0.2">
      <c r="A186" s="4">
        <v>185</v>
      </c>
      <c r="B186" s="7">
        <v>8.8363559047976903</v>
      </c>
      <c r="C186" s="8" t="str">
        <f t="shared" si="34"/>
        <v>&lt;Value&gt;8.83635590479769&lt;/Value&gt;</v>
      </c>
      <c r="D186" s="7">
        <v>6.2814259510475201E-2</v>
      </c>
      <c r="E186" s="8">
        <v>0.44181779523988401</v>
      </c>
      <c r="F186" s="7">
        <v>0.15699096914407501</v>
      </c>
      <c r="G186" s="10" t="str">
        <f t="shared" si="35"/>
        <v>&lt;Value&gt;0.156990969144075&lt;/Value&gt;</v>
      </c>
      <c r="H186" s="10">
        <v>0.33770114112459598</v>
      </c>
      <c r="I186" s="8" t="str">
        <f t="shared" si="36"/>
        <v>&lt;Value&gt;0.337701141124596&lt;/Value&gt;</v>
      </c>
      <c r="J186" s="7">
        <v>7.7262580269926398E-2</v>
      </c>
      <c r="K186" t="s">
        <v>1845</v>
      </c>
      <c r="L186" s="8">
        <f xml:space="preserve">  _xlfn.NUMBERVALUE( SUBSTITUTE(SUBSTITUTE(K186,"&lt;Value&gt;",""),"&lt;/Value&gt;",""))</f>
        <v>-7.3880000000000001E-2</v>
      </c>
      <c r="M186" s="7">
        <v>0.42692459613469402</v>
      </c>
      <c r="N186" t="s">
        <v>1417</v>
      </c>
      <c r="O186" s="8">
        <f t="shared" si="37"/>
        <v>0.43601800000000002</v>
      </c>
      <c r="P186" s="7">
        <v>0.130976110557978</v>
      </c>
      <c r="Q186" t="s">
        <v>2019</v>
      </c>
      <c r="R186" s="8">
        <f t="shared" si="38"/>
        <v>0.36217899999999997</v>
      </c>
      <c r="S186" s="7">
        <v>0.12261108145741501</v>
      </c>
      <c r="T186" t="s">
        <v>1616</v>
      </c>
      <c r="U186" s="8">
        <f t="shared" si="39"/>
        <v>3.3798000000000002E-2</v>
      </c>
      <c r="V186" s="7">
        <f t="shared" si="40"/>
        <v>-5.3713530288051606E-2</v>
      </c>
      <c r="W186" s="10">
        <f t="shared" si="41"/>
        <v>-0.43605899999999997</v>
      </c>
      <c r="X186" s="10">
        <f t="shared" si="42"/>
        <v>0.20823869082790442</v>
      </c>
      <c r="Y186" s="8">
        <f t="shared" si="43"/>
        <v>0.28829899999999997</v>
      </c>
      <c r="Z186">
        <f t="shared" si="44"/>
        <v>0.30431351467727902</v>
      </c>
      <c r="AA186">
        <f t="shared" si="45"/>
        <v>0.40222000000000002</v>
      </c>
      <c r="AB186">
        <f t="shared" si="46"/>
        <v>0.54953567759210897</v>
      </c>
      <c r="AC186">
        <f t="shared" si="47"/>
        <v>0.46981600000000001</v>
      </c>
      <c r="AN186" s="8" t="str">
        <f t="shared" si="48"/>
        <v>&lt;Value&gt;0.156990969144075,0.337701141124596&lt;/Value&gt;</v>
      </c>
      <c r="AP186" t="s">
        <v>2019</v>
      </c>
    </row>
    <row r="187" spans="1:42" x14ac:dyDescent="0.2">
      <c r="A187" s="4">
        <v>186</v>
      </c>
      <c r="B187" s="7">
        <v>8.9363333432318903</v>
      </c>
      <c r="C187" s="8" t="str">
        <f t="shared" si="34"/>
        <v>&lt;Value&gt;8.93633334323189&lt;/Value&gt;</v>
      </c>
      <c r="D187" s="7">
        <v>5.2510681548503503E-2</v>
      </c>
      <c r="E187" s="8">
        <v>0.44681666716159502</v>
      </c>
      <c r="F187" s="7">
        <v>-0.120943044499585</v>
      </c>
      <c r="G187" s="10" t="str">
        <f t="shared" si="35"/>
        <v>&lt;Value&gt;-0.120943044499585&lt;/Value&gt;</v>
      </c>
      <c r="H187" s="10">
        <v>0.55827652704972197</v>
      </c>
      <c r="I187" s="8" t="str">
        <f t="shared" si="36"/>
        <v>&lt;Value&gt;0.558276527049722&lt;/Value&gt;</v>
      </c>
      <c r="J187" s="7">
        <v>6.8616406604785199E-2</v>
      </c>
      <c r="K187" t="s">
        <v>1846</v>
      </c>
      <c r="L187" s="8">
        <f xml:space="preserve">  _xlfn.NUMBERVALUE( SUBSTITUTE(SUBSTITUTE(K187,"&lt;Value&gt;",""),"&lt;/Value&gt;",""))</f>
        <v>-8.3327999999999999E-2</v>
      </c>
      <c r="M187" s="7">
        <v>0.42933263754540102</v>
      </c>
      <c r="N187" t="s">
        <v>1418</v>
      </c>
      <c r="O187" s="8">
        <f t="shared" si="37"/>
        <v>0.41850199999999999</v>
      </c>
      <c r="P187" s="7">
        <v>0.13106076393014801</v>
      </c>
      <c r="Q187" t="s">
        <v>2020</v>
      </c>
      <c r="R187" s="8">
        <f t="shared" si="38"/>
        <v>0.36236600000000002</v>
      </c>
      <c r="S187" s="7">
        <v>0.122690492436174</v>
      </c>
      <c r="T187" t="s">
        <v>1617</v>
      </c>
      <c r="U187" s="8">
        <f t="shared" si="39"/>
        <v>2.9624000000000001E-2</v>
      </c>
      <c r="V187" s="7">
        <f t="shared" si="40"/>
        <v>-6.2444357325362812E-2</v>
      </c>
      <c r="W187" s="10">
        <f t="shared" si="41"/>
        <v>-0.44569400000000003</v>
      </c>
      <c r="X187" s="10">
        <f t="shared" si="42"/>
        <v>0.19967717053493322</v>
      </c>
      <c r="Y187" s="8">
        <f t="shared" si="43"/>
        <v>0.27903800000000001</v>
      </c>
      <c r="Z187">
        <f t="shared" si="44"/>
        <v>0.30664214510922705</v>
      </c>
      <c r="AA187">
        <f t="shared" si="45"/>
        <v>0.388878</v>
      </c>
      <c r="AB187">
        <f t="shared" si="46"/>
        <v>0.55202312998157499</v>
      </c>
      <c r="AC187">
        <f t="shared" si="47"/>
        <v>0.44812599999999997</v>
      </c>
      <c r="AN187" s="8" t="str">
        <f t="shared" si="48"/>
        <v>&lt;Value&gt;-0.120943044499585,0.558276527049722&lt;/Value&gt;</v>
      </c>
      <c r="AP187" t="s">
        <v>2020</v>
      </c>
    </row>
    <row r="188" spans="1:42" x14ac:dyDescent="0.2">
      <c r="A188" s="4">
        <v>187</v>
      </c>
      <c r="B188" s="7">
        <v>9.0762605039585402</v>
      </c>
      <c r="C188" s="8" t="str">
        <f t="shared" si="34"/>
        <v>&lt;Value&gt;9.07626050395854&lt;/Value&gt;</v>
      </c>
      <c r="D188" s="7">
        <v>3.7626153454476001E-2</v>
      </c>
      <c r="E188" s="8">
        <v>0.45381302519792699</v>
      </c>
      <c r="F188" s="7">
        <v>0.120300076607415</v>
      </c>
      <c r="G188" s="10" t="str">
        <f t="shared" si="35"/>
        <v>&lt;Value&gt;0.120300076607415&lt;/Value&gt;</v>
      </c>
      <c r="H188" s="10">
        <v>0.38362533609335098</v>
      </c>
      <c r="I188" s="8" t="str">
        <f t="shared" si="36"/>
        <v>&lt;Value&gt;0.383625336093351&lt;/Value&gt;</v>
      </c>
      <c r="J188" s="7">
        <v>5.9650983737521E-2</v>
      </c>
      <c r="K188" t="s">
        <v>1847</v>
      </c>
      <c r="L188" s="8">
        <f xml:space="preserve">  _xlfn.NUMBERVALUE( SUBSTITUTE(SUBSTITUTE(K188,"&lt;Value&gt;",""),"&lt;/Value&gt;",""))</f>
        <v>-9.6729999999999997E-2</v>
      </c>
      <c r="M188" s="7">
        <v>0.43115404546410102</v>
      </c>
      <c r="N188" t="s">
        <v>1419</v>
      </c>
      <c r="O188" s="8">
        <f t="shared" si="37"/>
        <v>0.40099699999999999</v>
      </c>
      <c r="P188" s="7">
        <v>0.13117938307708199</v>
      </c>
      <c r="Q188" t="s">
        <v>2021</v>
      </c>
      <c r="R188" s="8">
        <f t="shared" si="38"/>
        <v>0.36264099999999999</v>
      </c>
      <c r="S188" s="7">
        <v>0.122801982058173</v>
      </c>
      <c r="T188" t="s">
        <v>1618</v>
      </c>
      <c r="U188" s="8">
        <f t="shared" si="39"/>
        <v>2.5572999999999999E-2</v>
      </c>
      <c r="V188" s="7">
        <f t="shared" si="40"/>
        <v>-7.1528399339560983E-2</v>
      </c>
      <c r="W188" s="10">
        <f t="shared" si="41"/>
        <v>-0.45937099999999997</v>
      </c>
      <c r="X188" s="10">
        <f t="shared" si="42"/>
        <v>0.190830366814603</v>
      </c>
      <c r="Y188" s="8">
        <f t="shared" si="43"/>
        <v>0.26591100000000001</v>
      </c>
      <c r="Z188">
        <f t="shared" si="44"/>
        <v>0.30835206340592802</v>
      </c>
      <c r="AA188">
        <f t="shared" si="45"/>
        <v>0.37542399999999998</v>
      </c>
      <c r="AB188">
        <f t="shared" si="46"/>
        <v>0.55395602752227402</v>
      </c>
      <c r="AC188">
        <f t="shared" si="47"/>
        <v>0.42657</v>
      </c>
      <c r="AN188" s="8" t="str">
        <f t="shared" si="48"/>
        <v>&lt;Value&gt;0.120300076607415,0.383625336093351&lt;/Value&gt;</v>
      </c>
      <c r="AP188" t="s">
        <v>2021</v>
      </c>
    </row>
    <row r="189" spans="1:42" x14ac:dyDescent="0.2">
      <c r="A189" s="4">
        <v>188</v>
      </c>
      <c r="B189" s="7">
        <v>9.1268931500131707</v>
      </c>
      <c r="C189" s="8" t="str">
        <f t="shared" si="34"/>
        <v>&lt;Value&gt;9.12689315001317&lt;/Value&gt;</v>
      </c>
      <c r="D189" s="7">
        <v>3.2157583615348199E-2</v>
      </c>
      <c r="E189" s="8">
        <v>0.456344657500659</v>
      </c>
      <c r="F189" s="7">
        <v>-0.14334790151582599</v>
      </c>
      <c r="G189" s="10" t="str">
        <f t="shared" si="35"/>
        <v>&lt;Value&gt;-0.143347901515826&lt;/Value&gt;</v>
      </c>
      <c r="H189" s="10">
        <v>0.41608830653533901</v>
      </c>
      <c r="I189" s="8" t="str">
        <f t="shared" si="36"/>
        <v>&lt;Value&gt;0.416088306535339&lt;/Value&gt;</v>
      </c>
      <c r="J189" s="7">
        <v>5.0499017551166397E-2</v>
      </c>
      <c r="K189" t="s">
        <v>1848</v>
      </c>
      <c r="L189" s="8">
        <f xml:space="preserve">  _xlfn.NUMBERVALUE( SUBSTITUTE(SUBSTITUTE(K189,"&lt;Value&gt;",""),"&lt;/Value&gt;",""))</f>
        <v>-0.101631</v>
      </c>
      <c r="M189" s="7">
        <v>0.43231692511153003</v>
      </c>
      <c r="N189" t="s">
        <v>1420</v>
      </c>
      <c r="O189" s="8">
        <f t="shared" si="37"/>
        <v>0.396615</v>
      </c>
      <c r="P189" s="7">
        <v>0.13132846915739199</v>
      </c>
      <c r="Q189" t="s">
        <v>2022</v>
      </c>
      <c r="R189" s="8">
        <f t="shared" si="38"/>
        <v>0.36274400000000001</v>
      </c>
      <c r="S189" s="7">
        <v>0.12294225945951499</v>
      </c>
      <c r="T189" t="s">
        <v>1619</v>
      </c>
      <c r="U189" s="8">
        <f t="shared" si="39"/>
        <v>2.4740000000000002E-2</v>
      </c>
      <c r="V189" s="7">
        <f t="shared" si="40"/>
        <v>-8.0829451606225594E-2</v>
      </c>
      <c r="W189" s="10">
        <f t="shared" si="41"/>
        <v>-0.46437499999999998</v>
      </c>
      <c r="X189" s="10">
        <f t="shared" si="42"/>
        <v>0.18182748670855839</v>
      </c>
      <c r="Y189" s="8">
        <f t="shared" si="43"/>
        <v>0.26111300000000004</v>
      </c>
      <c r="Z189">
        <f t="shared" si="44"/>
        <v>0.30937466565201505</v>
      </c>
      <c r="AA189">
        <f t="shared" si="45"/>
        <v>0.37187500000000001</v>
      </c>
      <c r="AB189">
        <f t="shared" si="46"/>
        <v>0.55525918457104506</v>
      </c>
      <c r="AC189">
        <f t="shared" si="47"/>
        <v>0.42135499999999998</v>
      </c>
      <c r="AN189" s="8" t="str">
        <f t="shared" si="48"/>
        <v>&lt;Value&gt;-0.143347901515826,0.416088306535339&lt;/Value&gt;</v>
      </c>
      <c r="AP189" t="s">
        <v>2022</v>
      </c>
    </row>
    <row r="190" spans="1:42" x14ac:dyDescent="0.2">
      <c r="A190" s="4">
        <v>189</v>
      </c>
      <c r="B190" s="7">
        <v>9.1286911452093804</v>
      </c>
      <c r="C190" s="8" t="str">
        <f t="shared" si="34"/>
        <v>&lt;Value&gt;9.12869114520938&lt;/Value&gt;</v>
      </c>
      <c r="D190" s="7">
        <v>3.1962911333885798E-2</v>
      </c>
      <c r="E190" s="8">
        <v>0.456434557260469</v>
      </c>
      <c r="F190" s="7">
        <v>1.4713112411168201E-2</v>
      </c>
      <c r="G190" s="10" t="str">
        <f t="shared" si="35"/>
        <v>&lt;Value&gt;0.0147131124111682&lt;/Value&gt;</v>
      </c>
      <c r="H190" s="10">
        <v>0.18662233488003399</v>
      </c>
      <c r="I190" s="8" t="str">
        <f t="shared" si="36"/>
        <v>&lt;Value&gt;0.186622334880034&lt;/Value&gt;</v>
      </c>
      <c r="J190" s="7">
        <v>4.1288131435724101E-2</v>
      </c>
      <c r="K190" t="s">
        <v>1849</v>
      </c>
      <c r="L190" s="8">
        <f xml:space="preserve">  _xlfn.NUMBERVALUE( SUBSTITUTE(SUBSTITUTE(K190,"&lt;Value&gt;",""),"&lt;/Value&gt;",""))</f>
        <v>-0.10180500000000001</v>
      </c>
      <c r="M190" s="7">
        <v>0.4327527375811</v>
      </c>
      <c r="N190" t="s">
        <v>1421</v>
      </c>
      <c r="O190" s="8">
        <f t="shared" si="37"/>
        <v>0.39647500000000002</v>
      </c>
      <c r="P190" s="7">
        <v>0.13150291165391101</v>
      </c>
      <c r="Q190" t="s">
        <v>2023</v>
      </c>
      <c r="R190" s="8">
        <f t="shared" si="38"/>
        <v>0.36274800000000001</v>
      </c>
      <c r="S190" s="7">
        <v>0.123106512542821</v>
      </c>
      <c r="T190" t="s">
        <v>1620</v>
      </c>
      <c r="U190" s="8">
        <f t="shared" si="39"/>
        <v>2.4716999999999999E-2</v>
      </c>
      <c r="V190" s="7">
        <f t="shared" si="40"/>
        <v>-9.0214780218186907E-2</v>
      </c>
      <c r="W190" s="10">
        <f t="shared" si="41"/>
        <v>-0.46455299999999999</v>
      </c>
      <c r="X190" s="10">
        <f t="shared" si="42"/>
        <v>0.17279104308963511</v>
      </c>
      <c r="Y190" s="8">
        <f t="shared" si="43"/>
        <v>0.26094300000000004</v>
      </c>
      <c r="Z190">
        <f t="shared" si="44"/>
        <v>0.30964622503827899</v>
      </c>
      <c r="AA190">
        <f t="shared" si="45"/>
        <v>0.37175800000000003</v>
      </c>
      <c r="AB190">
        <f t="shared" si="46"/>
        <v>0.55585925012392101</v>
      </c>
      <c r="AC190">
        <f t="shared" si="47"/>
        <v>0.42119200000000001</v>
      </c>
      <c r="AN190" s="8" t="str">
        <f t="shared" si="48"/>
        <v>&lt;Value&gt;0.0147131124111682,0.186622334880034&lt;/Value&gt;</v>
      </c>
      <c r="AP190" t="s">
        <v>2023</v>
      </c>
    </row>
    <row r="191" spans="1:42" x14ac:dyDescent="0.2">
      <c r="A191" s="4">
        <v>190</v>
      </c>
      <c r="B191" s="7">
        <v>9.1706719225801905</v>
      </c>
      <c r="C191" s="8" t="str">
        <f t="shared" si="34"/>
        <v>&lt;Value&gt;9.17067192258019&lt;/Value&gt;</v>
      </c>
      <c r="D191" s="7">
        <v>2.7411323406454999E-2</v>
      </c>
      <c r="E191" s="8">
        <v>0.45853359612901001</v>
      </c>
      <c r="F191" s="7">
        <v>-0.21342961453396</v>
      </c>
      <c r="G191" s="10" t="str">
        <f t="shared" si="35"/>
        <v>&lt;Value&gt;-0.21342961453396&lt;/Value&gt;</v>
      </c>
      <c r="H191" s="10">
        <v>0.59340466173610795</v>
      </c>
      <c r="I191" s="8" t="str">
        <f t="shared" si="36"/>
        <v>&lt;Value&gt;0.593404661736108&lt;/Value&gt;</v>
      </c>
      <c r="J191" s="7">
        <v>3.21390741574311E-2</v>
      </c>
      <c r="K191" t="s">
        <v>1850</v>
      </c>
      <c r="L191" s="8">
        <f xml:space="preserve">  _xlfn.NUMBERVALUE( SUBSTITUTE(SUBSTITUTE(K191,"&lt;Value&gt;",""),"&lt;/Value&gt;",""))</f>
        <v>-0.10589</v>
      </c>
      <c r="M191" s="7">
        <v>0.43239776045315098</v>
      </c>
      <c r="N191" t="s">
        <v>1422</v>
      </c>
      <c r="O191" s="8">
        <f t="shared" si="37"/>
        <v>0.39364300000000002</v>
      </c>
      <c r="P191" s="7">
        <v>0.13169627000380199</v>
      </c>
      <c r="Q191" t="s">
        <v>2024</v>
      </c>
      <c r="R191" s="8">
        <f t="shared" si="38"/>
        <v>0.36283500000000002</v>
      </c>
      <c r="S191" s="7">
        <v>0.123288673522798</v>
      </c>
      <c r="T191" t="s">
        <v>1621</v>
      </c>
      <c r="U191" s="8">
        <f t="shared" si="39"/>
        <v>2.4327999999999999E-2</v>
      </c>
      <c r="V191" s="7">
        <f t="shared" si="40"/>
        <v>-9.9557195846370891E-2</v>
      </c>
      <c r="W191" s="10">
        <f t="shared" si="41"/>
        <v>-0.468725</v>
      </c>
      <c r="X191" s="10">
        <f t="shared" si="42"/>
        <v>0.16383534416123308</v>
      </c>
      <c r="Y191" s="8">
        <f t="shared" si="43"/>
        <v>0.25694500000000003</v>
      </c>
      <c r="Z191">
        <f t="shared" si="44"/>
        <v>0.30910908693035299</v>
      </c>
      <c r="AA191">
        <f t="shared" si="45"/>
        <v>0.369315</v>
      </c>
      <c r="AB191">
        <f t="shared" si="46"/>
        <v>0.55568643397594897</v>
      </c>
      <c r="AC191">
        <f t="shared" si="47"/>
        <v>0.41797100000000004</v>
      </c>
      <c r="AN191" s="8" t="str">
        <f t="shared" si="48"/>
        <v>&lt;Value&gt;-0.21342961453396,0.593404661736108&lt;/Value&gt;</v>
      </c>
      <c r="AP191" t="s">
        <v>2024</v>
      </c>
    </row>
    <row r="192" spans="1:42" x14ac:dyDescent="0.2">
      <c r="A192" s="4">
        <v>191</v>
      </c>
      <c r="B192" s="7">
        <v>9.2392931561065197</v>
      </c>
      <c r="C192" s="8" t="str">
        <f t="shared" si="34"/>
        <v>&lt;Value&gt;9.23929315610652&lt;/Value&gt;</v>
      </c>
      <c r="D192" s="7">
        <v>1.9960730853971799E-2</v>
      </c>
      <c r="E192" s="8">
        <v>0.46196465780532597</v>
      </c>
      <c r="F192" s="7">
        <v>9.06117460727206E-2</v>
      </c>
      <c r="G192" s="10" t="str">
        <f t="shared" si="35"/>
        <v>&lt;Value&gt;0.0906117460727206&lt;/Value&gt;</v>
      </c>
      <c r="H192" s="10">
        <v>0.37615453076417898</v>
      </c>
      <c r="I192" s="8" t="str">
        <f t="shared" si="36"/>
        <v>&lt;Value&gt;0.376154530764179&lt;/Value&gt;</v>
      </c>
      <c r="J192" s="7">
        <v>2.31641537367594E-2</v>
      </c>
      <c r="K192" t="s">
        <v>1851</v>
      </c>
      <c r="L192" s="8">
        <f xml:space="preserve">  _xlfn.NUMBERVALUE( SUBSTITUTE(SUBSTITUTE(K192,"&lt;Value&gt;",""),"&lt;/Value&gt;",""))</f>
        <v>-0.112607</v>
      </c>
      <c r="M192" s="7">
        <v>0.43119451405667503</v>
      </c>
      <c r="N192" t="s">
        <v>1423</v>
      </c>
      <c r="O192" s="8">
        <f t="shared" si="37"/>
        <v>0.39050400000000002</v>
      </c>
      <c r="P192" s="7">
        <v>0.131901120958825</v>
      </c>
      <c r="Q192" t="s">
        <v>2025</v>
      </c>
      <c r="R192" s="8">
        <f t="shared" si="38"/>
        <v>0.362981</v>
      </c>
      <c r="S192" s="7">
        <v>0.123481746507021</v>
      </c>
      <c r="T192" t="s">
        <v>1622</v>
      </c>
      <c r="U192" s="8">
        <f t="shared" si="39"/>
        <v>2.4285000000000001E-2</v>
      </c>
      <c r="V192" s="7">
        <f t="shared" si="40"/>
        <v>-0.10873696722206561</v>
      </c>
      <c r="W192" s="10">
        <f t="shared" si="41"/>
        <v>-0.47558800000000001</v>
      </c>
      <c r="X192" s="10">
        <f t="shared" si="42"/>
        <v>0.1550652746955844</v>
      </c>
      <c r="Y192" s="8">
        <f t="shared" si="43"/>
        <v>0.25037399999999999</v>
      </c>
      <c r="Z192">
        <f t="shared" si="44"/>
        <v>0.30771276754965404</v>
      </c>
      <c r="AA192">
        <f t="shared" si="45"/>
        <v>0.36621900000000002</v>
      </c>
      <c r="AB192">
        <f t="shared" si="46"/>
        <v>0.55467626056369601</v>
      </c>
      <c r="AC192">
        <f t="shared" si="47"/>
        <v>0.41478900000000002</v>
      </c>
      <c r="AN192" s="8" t="str">
        <f t="shared" si="48"/>
        <v>&lt;Value&gt;0.0906117460727206,0.376154530764179&lt;/Value&gt;</v>
      </c>
      <c r="AP192" t="s">
        <v>2025</v>
      </c>
    </row>
    <row r="193" spans="1:42" x14ac:dyDescent="0.2">
      <c r="A193" s="4">
        <v>192</v>
      </c>
      <c r="B193" s="7">
        <v>9.2398753383234595</v>
      </c>
      <c r="C193" s="8" t="str">
        <f t="shared" si="34"/>
        <v>&lt;Value&gt;9.23987533832346&lt;/Value&gt;</v>
      </c>
      <c r="D193" s="7">
        <v>1.9897542985847901E-2</v>
      </c>
      <c r="E193" s="8">
        <v>0.461993766916173</v>
      </c>
      <c r="F193" s="7">
        <v>0.111238359506361</v>
      </c>
      <c r="G193" s="10" t="str">
        <f t="shared" si="35"/>
        <v>&lt;Value&gt;0.111238359506361&lt;/Value&gt;</v>
      </c>
      <c r="H193" s="10">
        <v>0.35311749665287001</v>
      </c>
      <c r="I193" s="8" t="str">
        <f t="shared" si="36"/>
        <v>&lt;Value&gt;0.35311749665287&lt;/Value&gt;</v>
      </c>
      <c r="J193" s="7">
        <v>1.44659167091353E-2</v>
      </c>
      <c r="K193" t="s">
        <v>1852</v>
      </c>
      <c r="L193" s="8">
        <f xml:space="preserve">  _xlfn.NUMBERVALUE( SUBSTITUTE(SUBSTITUTE(K193,"&lt;Value&gt;",""),"&lt;/Value&gt;",""))</f>
        <v>-0.112665</v>
      </c>
      <c r="M193" s="7">
        <v>0.42909311562713898</v>
      </c>
      <c r="N193" t="s">
        <v>1424</v>
      </c>
      <c r="O193" s="8">
        <f t="shared" si="37"/>
        <v>0.390486</v>
      </c>
      <c r="P193" s="7">
        <v>0.13210944691584001</v>
      </c>
      <c r="Q193" t="s">
        <v>2026</v>
      </c>
      <c r="R193" s="8">
        <f t="shared" si="38"/>
        <v>0.36298200000000003</v>
      </c>
      <c r="S193" s="7">
        <v>0.123678173736862</v>
      </c>
      <c r="T193" t="s">
        <v>1623</v>
      </c>
      <c r="U193" s="8">
        <f t="shared" si="39"/>
        <v>2.4288000000000001E-2</v>
      </c>
      <c r="V193" s="7">
        <f t="shared" si="40"/>
        <v>-0.11764353020670471</v>
      </c>
      <c r="W193" s="10">
        <f t="shared" si="41"/>
        <v>-0.47564700000000004</v>
      </c>
      <c r="X193" s="10">
        <f t="shared" si="42"/>
        <v>0.14657536362497531</v>
      </c>
      <c r="Y193" s="8">
        <f t="shared" si="43"/>
        <v>0.25031700000000001</v>
      </c>
      <c r="Z193">
        <f t="shared" si="44"/>
        <v>0.30541494189027696</v>
      </c>
      <c r="AA193">
        <f t="shared" si="45"/>
        <v>0.36619800000000002</v>
      </c>
      <c r="AB193">
        <f t="shared" si="46"/>
        <v>0.552771289364001</v>
      </c>
      <c r="AC193">
        <f t="shared" si="47"/>
        <v>0.41477399999999998</v>
      </c>
      <c r="AN193" s="8" t="str">
        <f t="shared" si="48"/>
        <v>&lt;Value&gt;0.111238359506361,0.35311749665287&lt;/Value&gt;</v>
      </c>
      <c r="AP193" t="s">
        <v>2026</v>
      </c>
    </row>
    <row r="194" spans="1:42" x14ac:dyDescent="0.2">
      <c r="A194" s="4">
        <v>193</v>
      </c>
      <c r="B194" s="7">
        <v>9.2693693161398301</v>
      </c>
      <c r="C194" s="8" t="str">
        <f t="shared" si="34"/>
        <v>&lt;Value&gt;9.26936931613983&lt;/Value&gt;</v>
      </c>
      <c r="D194" s="7">
        <v>1.6698421080966201E-2</v>
      </c>
      <c r="E194" s="8">
        <v>0.46346846580699202</v>
      </c>
      <c r="F194" s="7">
        <v>-7.3941720678853601E-2</v>
      </c>
      <c r="G194" s="10" t="str">
        <f t="shared" si="35"/>
        <v>&lt;Value&gt;-0.0739417206788536&lt;/Value&gt;</v>
      </c>
      <c r="H194" s="10">
        <v>0.43383898323801701</v>
      </c>
      <c r="I194" s="8" t="str">
        <f t="shared" si="36"/>
        <v>&lt;Value&gt;0.433838983238017&lt;/Value&gt;</v>
      </c>
      <c r="J194" s="7">
        <v>6.13608561563923E-3</v>
      </c>
      <c r="K194" t="s">
        <v>1853</v>
      </c>
      <c r="L194" s="8">
        <f xml:space="preserve">  _xlfn.NUMBERVALUE( SUBSTITUTE(SUBSTITUTE(K194,"&lt;Value&gt;",""),"&lt;/Value&gt;",""))</f>
        <v>-0.115567</v>
      </c>
      <c r="M194" s="7">
        <v>0.42605252380793701</v>
      </c>
      <c r="N194" t="s">
        <v>1425</v>
      </c>
      <c r="O194" s="8">
        <f t="shared" si="37"/>
        <v>0.38970900000000003</v>
      </c>
      <c r="P194" s="7">
        <v>0.132313039441664</v>
      </c>
      <c r="Q194" t="s">
        <v>2027</v>
      </c>
      <c r="R194" s="8">
        <f t="shared" si="38"/>
        <v>0.36304599999999998</v>
      </c>
      <c r="S194" s="7">
        <v>0.123870216158959</v>
      </c>
      <c r="T194" t="s">
        <v>1624</v>
      </c>
      <c r="U194" s="8">
        <f t="shared" si="39"/>
        <v>2.4500000000000001E-2</v>
      </c>
      <c r="V194" s="7">
        <f t="shared" si="40"/>
        <v>-0.12617695382602478</v>
      </c>
      <c r="W194" s="10">
        <f t="shared" si="41"/>
        <v>-0.47861299999999996</v>
      </c>
      <c r="X194" s="10">
        <f t="shared" si="42"/>
        <v>0.13844912505730322</v>
      </c>
      <c r="Y194" s="8">
        <f t="shared" si="43"/>
        <v>0.24747899999999998</v>
      </c>
      <c r="Z194">
        <f t="shared" si="44"/>
        <v>0.30218230764897802</v>
      </c>
      <c r="AA194">
        <f t="shared" si="45"/>
        <v>0.36520900000000001</v>
      </c>
      <c r="AB194">
        <f t="shared" si="46"/>
        <v>0.549922739966896</v>
      </c>
      <c r="AC194">
        <f t="shared" si="47"/>
        <v>0.41420900000000005</v>
      </c>
      <c r="AN194" s="8" t="str">
        <f t="shared" si="48"/>
        <v>&lt;Value&gt;-0.0739417206788536,0.433838983238017&lt;/Value&gt;</v>
      </c>
      <c r="AP194" t="s">
        <v>2027</v>
      </c>
    </row>
    <row r="195" spans="1:42" x14ac:dyDescent="0.2">
      <c r="A195" s="4">
        <v>194</v>
      </c>
      <c r="B195" s="7">
        <v>9.44611111376914</v>
      </c>
      <c r="C195" s="8" t="str">
        <f t="shared" ref="C195:C201" si="49">CONCATENATE("&lt;Value&gt;",B195,"&lt;/Value&gt;")</f>
        <v>&lt;Value&gt;9.44611111376914&lt;/Value&gt;</v>
      </c>
      <c r="D195" s="7">
        <v>-2.2582345949417101E-3</v>
      </c>
      <c r="E195" s="8">
        <v>0.472305555688457</v>
      </c>
      <c r="F195" s="7">
        <v>3.9607988715488603E-2</v>
      </c>
      <c r="G195" s="10" t="str">
        <f t="shared" ref="G195:G201" si="50">CONCATENATE("&lt;Value&gt;",F195,"&lt;/Value&gt;")</f>
        <v>&lt;Value&gt;0.0396079887154886&lt;/Value&gt;</v>
      </c>
      <c r="H195" s="10">
        <v>0.271651695832486</v>
      </c>
      <c r="I195" s="8" t="str">
        <f t="shared" ref="I195:I201" si="51">CONCATENATE("&lt;Value&gt;",H195,"&lt;/Value&gt;")</f>
        <v>&lt;Value&gt;0.271651695832486&lt;/Value&gt;</v>
      </c>
      <c r="J195" s="7">
        <v>-1.74523890483858E-3</v>
      </c>
      <c r="K195" t="s">
        <v>1854</v>
      </c>
      <c r="L195" s="8">
        <f xml:space="preserve">  _xlfn.NUMBERVALUE( SUBSTITUTE(SUBSTITUTE(K195,"&lt;Value&gt;",""),"&lt;/Value&gt;",""))</f>
        <v>-0.133155</v>
      </c>
      <c r="M195" s="7">
        <v>0.42204163751471502</v>
      </c>
      <c r="N195" t="s">
        <v>1426</v>
      </c>
      <c r="O195" s="8">
        <f t="shared" ref="O195:O201" si="52" xml:space="preserve">  _xlfn.NUMBERVALUE( SUBSTITUTE(SUBSTITUTE(N195,"&lt;Value&gt;",""),"&lt;/Value&gt;",""))</f>
        <v>0.39215499999999998</v>
      </c>
      <c r="P195" s="7">
        <v>0.13250389329658299</v>
      </c>
      <c r="Q195" t="s">
        <v>2028</v>
      </c>
      <c r="R195" s="8">
        <f t="shared" ref="R195:R201" si="53" xml:space="preserve">  _xlfn.NUMBERVALUE( SUBSTITUTE(SUBSTITUTE(Q195,"&lt;Value&gt;",""),"&lt;/Value&gt;",""))</f>
        <v>0.36344500000000002</v>
      </c>
      <c r="S195" s="7">
        <v>0.124050325024341</v>
      </c>
      <c r="T195" t="s">
        <v>1625</v>
      </c>
      <c r="U195" s="8">
        <f t="shared" ref="U195:U201" si="54" xml:space="preserve">  _xlfn.NUMBERVALUE( SUBSTITUTE(SUBSTITUTE(T195,"&lt;Value&gt;",""),"&lt;/Value&gt;",""))</f>
        <v>2.8381E-2</v>
      </c>
      <c r="V195" s="7">
        <f t="shared" ref="V195:V201" si="55">J195-P195</f>
        <v>-0.13424913220142157</v>
      </c>
      <c r="W195" s="10">
        <f t="shared" ref="W195:W201" si="56">L195-R195</f>
        <v>-0.49660000000000004</v>
      </c>
      <c r="X195" s="10">
        <f t="shared" ref="X195:X201" si="57">J195+P195</f>
        <v>0.13075865439174442</v>
      </c>
      <c r="Y195" s="8">
        <f t="shared" ref="Y195:Y201" si="58">L195+R195</f>
        <v>0.23029000000000002</v>
      </c>
      <c r="Z195">
        <f t="shared" ref="Z195:Z201" si="59">M195-S195</f>
        <v>0.29799131249037403</v>
      </c>
      <c r="AA195">
        <f t="shared" ref="AA195:AA201" si="60">O195-U195</f>
        <v>0.36377399999999999</v>
      </c>
      <c r="AB195">
        <f t="shared" ref="AB195:AB201" si="61">M195+S195</f>
        <v>0.54609196253905601</v>
      </c>
      <c r="AC195">
        <f t="shared" ref="AC195:AC201" si="62">O195+U195</f>
        <v>0.42053599999999997</v>
      </c>
      <c r="AN195" s="8" t="str">
        <f t="shared" ref="AN195:AN202" si="63">CONCATENATE("&lt;Value&gt;",F195,",",H195,"&lt;/Value&gt;")</f>
        <v>&lt;Value&gt;0.0396079887154886,0.271651695832486&lt;/Value&gt;</v>
      </c>
      <c r="AP195" t="s">
        <v>2028</v>
      </c>
    </row>
    <row r="196" spans="1:42" x14ac:dyDescent="0.2">
      <c r="A196" s="4">
        <v>195</v>
      </c>
      <c r="B196" s="7">
        <v>9.4740980534996808</v>
      </c>
      <c r="C196" s="8" t="str">
        <f t="shared" si="49"/>
        <v>&lt;Value&gt;9.47409805349968&lt;/Value&gt;</v>
      </c>
      <c r="D196" s="7">
        <v>-5.2036721522105396E-3</v>
      </c>
      <c r="E196" s="8">
        <v>0.473704902674984</v>
      </c>
      <c r="F196" s="7">
        <v>1.6263941913961698E-2</v>
      </c>
      <c r="G196" s="10" t="str">
        <f t="shared" si="50"/>
        <v>&lt;Value&gt;0.0162639419139617&lt;/Value&gt;</v>
      </c>
      <c r="H196" s="10">
        <v>0.410625409771044</v>
      </c>
      <c r="I196" s="8" t="str">
        <f t="shared" si="51"/>
        <v>&lt;Value&gt;0.410625409771044&lt;/Value&gt;</v>
      </c>
      <c r="J196" s="7">
        <v>-9.1101113115349599E-3</v>
      </c>
      <c r="K196" t="s">
        <v>1855</v>
      </c>
      <c r="L196" s="8">
        <f xml:space="preserve">  _xlfn.NUMBERVALUE( SUBSTITUTE(SUBSTITUTE(K196,"&lt;Value&gt;",""),"&lt;/Value&gt;",""))</f>
        <v>-0.13597000000000001</v>
      </c>
      <c r="M196" s="7">
        <v>0.41704021612014303</v>
      </c>
      <c r="N196" t="s">
        <v>1427</v>
      </c>
      <c r="O196" s="8">
        <f t="shared" si="52"/>
        <v>0.39365899999999998</v>
      </c>
      <c r="P196" s="7">
        <v>0.132674569058643</v>
      </c>
      <c r="Q196" t="s">
        <v>2029</v>
      </c>
      <c r="R196" s="8">
        <f t="shared" si="53"/>
        <v>0.36351099999999997</v>
      </c>
      <c r="S196" s="7">
        <v>0.12421148386075299</v>
      </c>
      <c r="T196" t="s">
        <v>1626</v>
      </c>
      <c r="U196" s="8">
        <f t="shared" si="54"/>
        <v>2.9352E-2</v>
      </c>
      <c r="V196" s="7">
        <f t="shared" si="55"/>
        <v>-0.14178468037017797</v>
      </c>
      <c r="W196" s="10">
        <f t="shared" si="56"/>
        <v>-0.49948099999999995</v>
      </c>
      <c r="X196" s="10">
        <f t="shared" si="57"/>
        <v>0.12356445774710804</v>
      </c>
      <c r="Y196" s="8">
        <f t="shared" si="58"/>
        <v>0.22754099999999997</v>
      </c>
      <c r="Z196">
        <f t="shared" si="59"/>
        <v>0.29282873225939005</v>
      </c>
      <c r="AA196">
        <f t="shared" si="60"/>
        <v>0.36430699999999999</v>
      </c>
      <c r="AB196">
        <f t="shared" si="61"/>
        <v>0.54125169998089606</v>
      </c>
      <c r="AC196">
        <f t="shared" si="62"/>
        <v>0.42301099999999997</v>
      </c>
      <c r="AN196" s="8" t="str">
        <f t="shared" si="63"/>
        <v>&lt;Value&gt;0.0162639419139617,0.410625409771044&lt;/Value&gt;</v>
      </c>
      <c r="AP196" t="s">
        <v>2029</v>
      </c>
    </row>
    <row r="197" spans="1:42" x14ac:dyDescent="0.2">
      <c r="A197" s="4">
        <v>196</v>
      </c>
      <c r="B197" s="7">
        <v>9.5712777031995593</v>
      </c>
      <c r="C197" s="8" t="str">
        <f t="shared" si="49"/>
        <v>&lt;Value&gt;9.57127770319956&lt;/Value&gt;</v>
      </c>
      <c r="D197" s="7">
        <v>-1.52514925566558E-2</v>
      </c>
      <c r="E197" s="8">
        <v>0.478563885159978</v>
      </c>
      <c r="F197" s="7">
        <v>0.13755552867224899</v>
      </c>
      <c r="G197" s="10" t="str">
        <f t="shared" si="50"/>
        <v>&lt;Value&gt;0.137555528672249&lt;/Value&gt;</v>
      </c>
      <c r="H197" s="10">
        <v>0.40573962489479398</v>
      </c>
      <c r="I197" s="8" t="str">
        <f t="shared" si="51"/>
        <v>&lt;Value&gt;0.405739624894794&lt;/Value&gt;</v>
      </c>
      <c r="J197" s="7">
        <v>-1.59030154333842E-2</v>
      </c>
      <c r="K197" t="s">
        <v>1856</v>
      </c>
      <c r="L197" s="8">
        <f xml:space="preserve">  _xlfn.NUMBERVALUE( SUBSTITUTE(SUBSTITUTE(K197,"&lt;Value&gt;",""),"&lt;/Value&gt;",""))</f>
        <v>-0.145811</v>
      </c>
      <c r="M197" s="7">
        <v>0.41103959214965602</v>
      </c>
      <c r="N197" t="s">
        <v>1428</v>
      </c>
      <c r="O197" s="8">
        <f t="shared" si="52"/>
        <v>0.40129500000000001</v>
      </c>
      <c r="P197" s="7">
        <v>0.13281850647023</v>
      </c>
      <c r="Q197" t="s">
        <v>2030</v>
      </c>
      <c r="R197" s="8">
        <f t="shared" si="53"/>
        <v>0.36374400000000001</v>
      </c>
      <c r="S197" s="7">
        <v>0.12434750396375401</v>
      </c>
      <c r="T197" t="s">
        <v>1627</v>
      </c>
      <c r="U197" s="8">
        <f t="shared" si="54"/>
        <v>3.3328999999999998E-2</v>
      </c>
      <c r="V197" s="7">
        <f t="shared" si="55"/>
        <v>-0.14872152190361421</v>
      </c>
      <c r="W197" s="10">
        <f t="shared" si="56"/>
        <v>-0.50955499999999998</v>
      </c>
      <c r="X197" s="10">
        <f t="shared" si="57"/>
        <v>0.1169154910368458</v>
      </c>
      <c r="Y197" s="8">
        <f t="shared" si="58"/>
        <v>0.21793300000000002</v>
      </c>
      <c r="Z197">
        <f t="shared" si="59"/>
        <v>0.28669208818590203</v>
      </c>
      <c r="AA197">
        <f t="shared" si="60"/>
        <v>0.36796600000000002</v>
      </c>
      <c r="AB197">
        <f t="shared" si="61"/>
        <v>0.53538709611341007</v>
      </c>
      <c r="AC197">
        <f t="shared" si="62"/>
        <v>0.43462400000000001</v>
      </c>
      <c r="AN197" s="8" t="str">
        <f t="shared" si="63"/>
        <v>&lt;Value&gt;0.137555528672249,0.405739624894794&lt;/Value&gt;</v>
      </c>
      <c r="AP197" t="s">
        <v>2030</v>
      </c>
    </row>
    <row r="198" spans="1:42" x14ac:dyDescent="0.2">
      <c r="A198" s="4">
        <v>197</v>
      </c>
      <c r="B198" s="7">
        <v>9.7047327882966101</v>
      </c>
      <c r="C198" s="8" t="str">
        <f t="shared" si="49"/>
        <v>&lt;Value&gt;9.70473278829661&lt;/Value&gt;</v>
      </c>
      <c r="D198" s="7">
        <v>-2.84719055185906E-2</v>
      </c>
      <c r="E198" s="8">
        <v>0.48523663941482997</v>
      </c>
      <c r="F198" s="7">
        <v>-1.1546422305858801E-2</v>
      </c>
      <c r="G198" s="10" t="str">
        <f t="shared" si="50"/>
        <v>&lt;Value&gt;-0.0115464223058588&lt;/Value&gt;</v>
      </c>
      <c r="H198" s="10">
        <v>0.37235947146567999</v>
      </c>
      <c r="I198" s="8" t="str">
        <f t="shared" si="51"/>
        <v>&lt;Value&gt;0.37235947146568&lt;/Value&gt;</v>
      </c>
      <c r="J198" s="7">
        <v>-2.2080891008703901E-2</v>
      </c>
      <c r="K198" t="s">
        <v>1857</v>
      </c>
      <c r="L198" s="8">
        <f xml:space="preserve">  _xlfn.NUMBERVALUE( SUBSTITUTE(SUBSTITUTE(K198,"&lt;Value&gt;",""),"&lt;/Value&gt;",""))</f>
        <v>-0.15948799999999999</v>
      </c>
      <c r="M198" s="7">
        <v>0.404043153072499</v>
      </c>
      <c r="N198" t="s">
        <v>1429</v>
      </c>
      <c r="O198" s="8">
        <f t="shared" si="52"/>
        <v>0.417962</v>
      </c>
      <c r="P198" s="7">
        <v>0.13293027534782401</v>
      </c>
      <c r="Q198" t="s">
        <v>2031</v>
      </c>
      <c r="R198" s="8">
        <f t="shared" si="53"/>
        <v>0.36407899999999999</v>
      </c>
      <c r="S198" s="7">
        <v>0.124453261009793</v>
      </c>
      <c r="T198" t="s">
        <v>1628</v>
      </c>
      <c r="U198" s="8">
        <f t="shared" si="54"/>
        <v>4.0073999999999999E-2</v>
      </c>
      <c r="V198" s="7">
        <f t="shared" si="55"/>
        <v>-0.1550111663565279</v>
      </c>
      <c r="W198" s="10">
        <f t="shared" si="56"/>
        <v>-0.523567</v>
      </c>
      <c r="X198" s="10">
        <f t="shared" si="57"/>
        <v>0.1108493843391201</v>
      </c>
      <c r="Y198" s="8">
        <f t="shared" si="58"/>
        <v>0.204591</v>
      </c>
      <c r="Z198">
        <f t="shared" si="59"/>
        <v>0.27958989206270601</v>
      </c>
      <c r="AA198">
        <f t="shared" si="60"/>
        <v>0.377888</v>
      </c>
      <c r="AB198">
        <f t="shared" si="61"/>
        <v>0.52849641408229198</v>
      </c>
      <c r="AC198">
        <f t="shared" si="62"/>
        <v>0.458036</v>
      </c>
      <c r="AN198" s="8" t="str">
        <f t="shared" si="63"/>
        <v>&lt;Value&gt;-0.0115464223058588,0.37235947146568&lt;/Value&gt;</v>
      </c>
      <c r="AP198" t="s">
        <v>2031</v>
      </c>
    </row>
    <row r="199" spans="1:42" x14ac:dyDescent="0.2">
      <c r="A199" s="4">
        <v>198</v>
      </c>
      <c r="B199" s="7">
        <v>9.7497515037870599</v>
      </c>
      <c r="C199" s="8" t="str">
        <f t="shared" si="49"/>
        <v>&lt;Value&gt;9.74975150378706&lt;/Value&gt;</v>
      </c>
      <c r="D199" s="7">
        <v>-3.2747882204250699E-2</v>
      </c>
      <c r="E199" s="8">
        <v>0.48748757518935298</v>
      </c>
      <c r="F199" s="7">
        <v>0.10428457524284999</v>
      </c>
      <c r="G199" s="10" t="str">
        <f t="shared" si="50"/>
        <v>&lt;Value&gt;0.10428457524285&lt;/Value&gt;</v>
      </c>
      <c r="H199" s="10">
        <v>0.451859116791194</v>
      </c>
      <c r="I199" s="8" t="str">
        <f t="shared" si="51"/>
        <v>&lt;Value&gt;0.451859116791194&lt;/Value&gt;</v>
      </c>
      <c r="J199" s="7">
        <v>-2.7612928488772701E-2</v>
      </c>
      <c r="K199" t="s">
        <v>1858</v>
      </c>
      <c r="L199" s="8">
        <f xml:space="preserve">  _xlfn.NUMBERVALUE( SUBSTITUTE(SUBSTITUTE(K199,"&lt;Value&gt;",""),"&lt;/Value&gt;",""))</f>
        <v>-0.16414400000000001</v>
      </c>
      <c r="M199" s="7">
        <v>0.396066575136514</v>
      </c>
      <c r="N199" t="s">
        <v>1430</v>
      </c>
      <c r="O199" s="8">
        <f t="shared" si="52"/>
        <v>0.42526999999999998</v>
      </c>
      <c r="P199" s="7">
        <v>0.133005755840298</v>
      </c>
      <c r="Q199" t="s">
        <v>2032</v>
      </c>
      <c r="R199" s="8">
        <f t="shared" si="53"/>
        <v>0.36419499999999999</v>
      </c>
      <c r="S199" s="7">
        <v>0.12452486506084701</v>
      </c>
      <c r="T199" t="s">
        <v>1629</v>
      </c>
      <c r="U199" s="8">
        <f t="shared" si="54"/>
        <v>4.2643E-2</v>
      </c>
      <c r="V199" s="7">
        <f t="shared" si="55"/>
        <v>-0.1606186843290707</v>
      </c>
      <c r="W199" s="10">
        <f t="shared" si="56"/>
        <v>-0.528339</v>
      </c>
      <c r="X199" s="10">
        <f t="shared" si="57"/>
        <v>0.1053928273515253</v>
      </c>
      <c r="Y199" s="8">
        <f t="shared" si="58"/>
        <v>0.20005099999999998</v>
      </c>
      <c r="Z199">
        <f t="shared" si="59"/>
        <v>0.27154171007566696</v>
      </c>
      <c r="AA199">
        <f t="shared" si="60"/>
        <v>0.38262699999999999</v>
      </c>
      <c r="AB199">
        <f t="shared" si="61"/>
        <v>0.52059144019736103</v>
      </c>
      <c r="AC199">
        <f t="shared" si="62"/>
        <v>0.46791299999999997</v>
      </c>
      <c r="AN199" s="8" t="str">
        <f t="shared" si="63"/>
        <v>&lt;Value&gt;0.10428457524285,0.451859116791194&lt;/Value&gt;</v>
      </c>
      <c r="AP199" t="s">
        <v>2032</v>
      </c>
    </row>
    <row r="200" spans="1:42" x14ac:dyDescent="0.2">
      <c r="A200" s="4">
        <v>199</v>
      </c>
      <c r="B200" s="7">
        <v>9.8435060499061091</v>
      </c>
      <c r="C200" s="8" t="str">
        <f t="shared" si="49"/>
        <v>&lt;Value&gt;9.84350604990611&lt;/Value&gt;</v>
      </c>
      <c r="D200" s="7">
        <v>-4.1306294092804098E-2</v>
      </c>
      <c r="E200" s="8">
        <v>0.492175302495305</v>
      </c>
      <c r="F200" s="7">
        <v>-5.6700311359315303E-2</v>
      </c>
      <c r="G200" s="10" t="str">
        <f t="shared" si="50"/>
        <v>&lt;Value&gt;-0.0567003113593153&lt;/Value&gt;</v>
      </c>
      <c r="H200" s="10">
        <v>0.474608674813774</v>
      </c>
      <c r="I200" s="8" t="str">
        <f t="shared" si="51"/>
        <v>&lt;Value&gt;0.474608674813774&lt;/Value&gt;</v>
      </c>
      <c r="J200" s="7">
        <v>-3.24801522165633E-2</v>
      </c>
      <c r="K200" t="s">
        <v>1859</v>
      </c>
      <c r="L200" s="8">
        <f xml:space="preserve">  _xlfn.NUMBERVALUE( SUBSTITUTE(SUBSTITUTE(K200,"&lt;Value&gt;",""),"&lt;/Value&gt;",""))</f>
        <v>-0.17391000000000001</v>
      </c>
      <c r="M200" s="7">
        <v>0.38713779929179698</v>
      </c>
      <c r="N200" t="s">
        <v>1431</v>
      </c>
      <c r="O200" s="8">
        <f t="shared" si="52"/>
        <v>0.44318999999999997</v>
      </c>
      <c r="P200" s="7">
        <v>0.13304224460632899</v>
      </c>
      <c r="Q200" t="s">
        <v>2033</v>
      </c>
      <c r="R200" s="8">
        <f t="shared" si="53"/>
        <v>0.36444399999999999</v>
      </c>
      <c r="S200" s="7">
        <v>0.12455976074255801</v>
      </c>
      <c r="T200" t="s">
        <v>1630</v>
      </c>
      <c r="U200" s="8">
        <f t="shared" si="54"/>
        <v>4.8412999999999998E-2</v>
      </c>
      <c r="V200" s="7">
        <f t="shared" si="55"/>
        <v>-0.1655223968228923</v>
      </c>
      <c r="W200" s="10">
        <f t="shared" si="56"/>
        <v>-0.538354</v>
      </c>
      <c r="X200" s="10">
        <f t="shared" si="57"/>
        <v>0.10056209238976568</v>
      </c>
      <c r="Y200" s="8">
        <f t="shared" si="58"/>
        <v>0.19053399999999998</v>
      </c>
      <c r="Z200">
        <f t="shared" si="59"/>
        <v>0.262578038549239</v>
      </c>
      <c r="AA200">
        <f t="shared" si="60"/>
        <v>0.39477699999999999</v>
      </c>
      <c r="AB200">
        <f t="shared" si="61"/>
        <v>0.51169756003435496</v>
      </c>
      <c r="AC200">
        <f t="shared" si="62"/>
        <v>0.49160299999999996</v>
      </c>
      <c r="AN200" s="8" t="str">
        <f t="shared" si="63"/>
        <v>&lt;Value&gt;-0.0567003113593153,0.474608674813774&lt;/Value&gt;</v>
      </c>
      <c r="AP200" t="s">
        <v>2033</v>
      </c>
    </row>
    <row r="201" spans="1:42" x14ac:dyDescent="0.2">
      <c r="A201" s="4">
        <v>200</v>
      </c>
      <c r="B201" s="7">
        <v>9.9076355303577301</v>
      </c>
      <c r="C201" s="8" t="str">
        <f t="shared" si="49"/>
        <v>&lt;Value&gt;9.90763553035773&lt;/Value&gt;</v>
      </c>
      <c r="D201" s="7">
        <v>-4.6864050964620201E-2</v>
      </c>
      <c r="E201" s="8">
        <v>0.49538177651788601</v>
      </c>
      <c r="F201" s="7">
        <v>-0.13232946404938201</v>
      </c>
      <c r="G201" s="10" t="str">
        <f t="shared" si="50"/>
        <v>&lt;Value&gt;-0.132329464049382&lt;/Value&gt;</v>
      </c>
      <c r="H201" s="10">
        <v>0.53502897220713597</v>
      </c>
      <c r="I201" s="8" t="str">
        <f t="shared" si="51"/>
        <v>&lt;Value&gt;0.535028972207136&lt;/Value&gt;</v>
      </c>
      <c r="J201" s="7">
        <v>-3.6674815457418602E-2</v>
      </c>
      <c r="K201" t="s">
        <v>1860</v>
      </c>
      <c r="L201" s="8">
        <f xml:space="preserve">  _xlfn.NUMBERVALUE( SUBSTITUTE(SUBSTITUTE(K201,"&lt;Value&gt;",""),"&lt;/Value&gt;",""))</f>
        <v>-0.180644</v>
      </c>
      <c r="M201" s="7">
        <v>0.37729674680413899</v>
      </c>
      <c r="N201" t="s">
        <v>1432</v>
      </c>
      <c r="O201" s="8">
        <f t="shared" si="52"/>
        <v>0.45641199999999998</v>
      </c>
      <c r="P201" s="7">
        <v>0.133038487829895</v>
      </c>
      <c r="Q201" t="s">
        <v>2034</v>
      </c>
      <c r="R201" s="8">
        <f t="shared" si="53"/>
        <v>0.36461900000000003</v>
      </c>
      <c r="S201" s="7">
        <v>0.124556758474909</v>
      </c>
      <c r="T201" t="s">
        <v>1631</v>
      </c>
      <c r="U201" s="8">
        <f t="shared" si="54"/>
        <v>5.2470999999999997E-2</v>
      </c>
      <c r="V201" s="7">
        <f t="shared" si="55"/>
        <v>-0.1697133032873136</v>
      </c>
      <c r="W201" s="10">
        <f t="shared" si="56"/>
        <v>-0.54526300000000005</v>
      </c>
      <c r="X201" s="10">
        <f t="shared" si="57"/>
        <v>9.6363672372476394E-2</v>
      </c>
      <c r="Y201" s="8">
        <f t="shared" si="58"/>
        <v>0.18397500000000003</v>
      </c>
      <c r="Z201">
        <f t="shared" si="59"/>
        <v>0.25273998832923</v>
      </c>
      <c r="AA201">
        <f t="shared" si="60"/>
        <v>0.40394099999999999</v>
      </c>
      <c r="AB201">
        <f t="shared" si="61"/>
        <v>0.50185350527904804</v>
      </c>
      <c r="AC201">
        <f t="shared" si="62"/>
        <v>0.50888299999999997</v>
      </c>
      <c r="AN201" s="8" t="str">
        <f t="shared" si="63"/>
        <v>&lt;Value&gt;-0.132329464049382,0.535028972207136&lt;/Value&gt;</v>
      </c>
      <c r="AP201" t="s">
        <v>2034</v>
      </c>
    </row>
    <row r="202" spans="1:42" x14ac:dyDescent="0.2">
      <c r="AN202" s="8"/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78"/>
  <sheetViews>
    <sheetView tabSelected="1" workbookViewId="0">
      <selection activeCell="H2" sqref="H2"/>
    </sheetView>
  </sheetViews>
  <sheetFormatPr baseColWidth="10" defaultRowHeight="16" x14ac:dyDescent="0.2"/>
  <cols>
    <col min="1" max="1" width="11" style="1" customWidth="1"/>
    <col min="2" max="2" width="10.83203125" style="1"/>
    <col min="3" max="3" width="11.1640625" style="1" customWidth="1"/>
    <col min="4" max="4" width="13.6640625" style="1" bestFit="1" customWidth="1"/>
    <col min="5" max="5" width="15.1640625" style="1" bestFit="1" customWidth="1"/>
    <col min="6" max="6" width="14.5" style="1" customWidth="1"/>
    <col min="7" max="7" width="12.33203125" style="1" customWidth="1"/>
    <col min="8" max="8" width="50" style="1" bestFit="1" customWidth="1"/>
    <col min="9" max="10" width="11" style="1" customWidth="1"/>
    <col min="11" max="11" width="12.1640625" style="1" bestFit="1" customWidth="1"/>
    <col min="12" max="16384" width="10.83203125" style="1"/>
  </cols>
  <sheetData>
    <row r="1" spans="1:18" s="12" customFormat="1" x14ac:dyDescent="0.2">
      <c r="A1" s="12" t="s">
        <v>2061</v>
      </c>
      <c r="B1" s="12" t="s">
        <v>2062</v>
      </c>
      <c r="C1" s="12" t="s">
        <v>2063</v>
      </c>
      <c r="D1" s="12" t="s">
        <v>2064</v>
      </c>
      <c r="E1" s="12" t="s">
        <v>2065</v>
      </c>
      <c r="F1" s="12" t="s">
        <v>2066</v>
      </c>
      <c r="G1" s="12" t="s">
        <v>2067</v>
      </c>
      <c r="H1" s="12" t="s">
        <v>2069</v>
      </c>
      <c r="I1" s="12" t="s">
        <v>2068</v>
      </c>
      <c r="K1" s="12" t="s">
        <v>2059</v>
      </c>
    </row>
    <row r="2" spans="1:18" ht="17" x14ac:dyDescent="0.25">
      <c r="A2" s="1">
        <v>0.45500000000000002</v>
      </c>
      <c r="B2" s="1">
        <v>0.36499999999999999</v>
      </c>
      <c r="C2" s="1">
        <v>9.5000000000000001E-2</v>
      </c>
      <c r="D2" s="1">
        <v>0.51400000000000001</v>
      </c>
      <c r="E2" s="1">
        <v>0.22450000000000001</v>
      </c>
      <c r="F2" s="1">
        <v>0.10100000000000001</v>
      </c>
      <c r="G2" s="1">
        <v>0.15</v>
      </c>
      <c r="H2" s="8" t="str">
        <f>CONCATENATE("&lt;Value&gt;",A2,",",B2,",",C2,",",D2,",",E2,",",F2,",",G2,"&lt;/Value&gt;")</f>
        <v>&lt;Value&gt;0.455,0.365,0.095,0.514,0.2245,0.101,0.15&lt;/Value&gt;</v>
      </c>
      <c r="I2" s="1">
        <v>15</v>
      </c>
      <c r="K2" s="13" t="s">
        <v>2056</v>
      </c>
      <c r="R2" s="1" t="s">
        <v>2060</v>
      </c>
    </row>
    <row r="3" spans="1:18" ht="17" x14ac:dyDescent="0.25">
      <c r="A3" s="1">
        <v>0.35</v>
      </c>
      <c r="B3" s="1">
        <v>0.26500000000000001</v>
      </c>
      <c r="C3" s="1">
        <v>0.09</v>
      </c>
      <c r="D3" s="1">
        <v>0.22550000000000001</v>
      </c>
      <c r="E3" s="1">
        <v>9.9500000000000005E-2</v>
      </c>
      <c r="F3" s="1">
        <v>4.8500000000000001E-2</v>
      </c>
      <c r="G3" s="1">
        <v>7.0000000000000007E-2</v>
      </c>
      <c r="H3" s="8" t="str">
        <f t="shared" ref="H3:H66" si="0">CONCATENATE("&lt;Value&gt;",A3,",",B3,",",C3,",",D3,",",E3,",",F3,",",G3,"&lt;/Value&gt;")</f>
        <v>&lt;Value&gt;0.35,0.265,0.09,0.2255,0.0995,0.0485,0.07&lt;/Value&gt;</v>
      </c>
      <c r="I3" s="1">
        <v>7</v>
      </c>
      <c r="K3" s="13" t="s">
        <v>2056</v>
      </c>
    </row>
    <row r="4" spans="1:18" ht="17" x14ac:dyDescent="0.25">
      <c r="A4" s="1">
        <v>0.53</v>
      </c>
      <c r="B4" s="1">
        <v>0.42</v>
      </c>
      <c r="C4" s="1">
        <v>0.13500000000000001</v>
      </c>
      <c r="D4" s="1">
        <v>0.67700000000000005</v>
      </c>
      <c r="E4" s="1">
        <v>0.25650000000000001</v>
      </c>
      <c r="F4" s="1">
        <v>0.14149999999999999</v>
      </c>
      <c r="G4" s="1">
        <v>0.21</v>
      </c>
      <c r="H4" s="8" t="str">
        <f t="shared" si="0"/>
        <v>&lt;Value&gt;0.53,0.42,0.135,0.677,0.2565,0.1415,0.21&lt;/Value&gt;</v>
      </c>
      <c r="I4" s="1">
        <v>9</v>
      </c>
      <c r="K4" s="13" t="s">
        <v>2057</v>
      </c>
    </row>
    <row r="5" spans="1:18" ht="17" x14ac:dyDescent="0.25">
      <c r="A5" s="1">
        <v>0.44</v>
      </c>
      <c r="B5" s="1">
        <v>0.36499999999999999</v>
      </c>
      <c r="C5" s="1">
        <v>0.125</v>
      </c>
      <c r="D5" s="1">
        <v>0.51600000000000001</v>
      </c>
      <c r="E5" s="1">
        <v>0.2155</v>
      </c>
      <c r="F5" s="1">
        <v>0.114</v>
      </c>
      <c r="G5" s="1">
        <v>0.155</v>
      </c>
      <c r="H5" s="8" t="str">
        <f t="shared" si="0"/>
        <v>&lt;Value&gt;0.44,0.365,0.125,0.516,0.2155,0.114,0.155&lt;/Value&gt;</v>
      </c>
      <c r="I5" s="1">
        <v>10</v>
      </c>
      <c r="K5" s="13" t="s">
        <v>2056</v>
      </c>
    </row>
    <row r="6" spans="1:18" ht="17" x14ac:dyDescent="0.25">
      <c r="A6" s="1">
        <v>0.33</v>
      </c>
      <c r="B6" s="1">
        <v>0.255</v>
      </c>
      <c r="C6" s="1">
        <v>0.08</v>
      </c>
      <c r="D6" s="1">
        <v>0.20499999999999999</v>
      </c>
      <c r="E6" s="1">
        <v>8.9499999999999996E-2</v>
      </c>
      <c r="F6" s="1">
        <v>3.95E-2</v>
      </c>
      <c r="G6" s="1">
        <v>5.5E-2</v>
      </c>
      <c r="H6" s="8" t="str">
        <f t="shared" si="0"/>
        <v>&lt;Value&gt;0.33,0.255,0.08,0.205,0.0895,0.0395,0.055&lt;/Value&gt;</v>
      </c>
      <c r="I6" s="1">
        <v>7</v>
      </c>
      <c r="K6" s="13" t="s">
        <v>2058</v>
      </c>
    </row>
    <row r="7" spans="1:18" ht="17" x14ac:dyDescent="0.25">
      <c r="A7" s="1">
        <v>0.42499999999999999</v>
      </c>
      <c r="B7" s="1">
        <v>0.3</v>
      </c>
      <c r="C7" s="1">
        <v>9.5000000000000001E-2</v>
      </c>
      <c r="D7" s="1">
        <v>0.35149999999999998</v>
      </c>
      <c r="E7" s="1">
        <v>0.14099999999999999</v>
      </c>
      <c r="F7" s="1">
        <v>7.7499999999999999E-2</v>
      </c>
      <c r="G7" s="1">
        <v>0.12</v>
      </c>
      <c r="H7" s="8" t="str">
        <f t="shared" si="0"/>
        <v>&lt;Value&gt;0.425,0.3,0.095,0.3515,0.141,0.0775,0.12&lt;/Value&gt;</v>
      </c>
      <c r="I7" s="1">
        <v>8</v>
      </c>
      <c r="K7" s="13" t="s">
        <v>2058</v>
      </c>
    </row>
    <row r="8" spans="1:18" ht="17" x14ac:dyDescent="0.25">
      <c r="A8" s="1">
        <v>0.53</v>
      </c>
      <c r="B8" s="1">
        <v>0.41499999999999998</v>
      </c>
      <c r="C8" s="1">
        <v>0.15</v>
      </c>
      <c r="D8" s="1">
        <v>0.77749999999999997</v>
      </c>
      <c r="E8" s="1">
        <v>0.23699999999999999</v>
      </c>
      <c r="F8" s="1">
        <v>0.14149999999999999</v>
      </c>
      <c r="G8" s="1">
        <v>0.33</v>
      </c>
      <c r="H8" s="8" t="str">
        <f t="shared" si="0"/>
        <v>&lt;Value&gt;0.53,0.415,0.15,0.7775,0.237,0.1415,0.33&lt;/Value&gt;</v>
      </c>
      <c r="I8" s="1">
        <v>20</v>
      </c>
      <c r="K8" s="13" t="s">
        <v>2057</v>
      </c>
    </row>
    <row r="9" spans="1:18" ht="17" x14ac:dyDescent="0.25">
      <c r="A9" s="1">
        <v>0.54500000000000004</v>
      </c>
      <c r="B9" s="1">
        <v>0.42499999999999999</v>
      </c>
      <c r="C9" s="1">
        <v>0.125</v>
      </c>
      <c r="D9" s="1">
        <v>0.76800000000000002</v>
      </c>
      <c r="E9" s="1">
        <v>0.29399999999999998</v>
      </c>
      <c r="F9" s="1">
        <v>0.14949999999999999</v>
      </c>
      <c r="G9" s="1">
        <v>0.26</v>
      </c>
      <c r="H9" s="8" t="str">
        <f t="shared" si="0"/>
        <v>&lt;Value&gt;0.545,0.425,0.125,0.768,0.294,0.1495,0.26&lt;/Value&gt;</v>
      </c>
      <c r="I9" s="1">
        <v>16</v>
      </c>
      <c r="K9" s="13" t="s">
        <v>2057</v>
      </c>
    </row>
    <row r="10" spans="1:18" ht="17" x14ac:dyDescent="0.25">
      <c r="A10" s="1">
        <v>0.47499999999999998</v>
      </c>
      <c r="B10" s="1">
        <v>0.37</v>
      </c>
      <c r="C10" s="1">
        <v>0.125</v>
      </c>
      <c r="D10" s="1">
        <v>0.50949999999999995</v>
      </c>
      <c r="E10" s="1">
        <v>0.2165</v>
      </c>
      <c r="F10" s="1">
        <v>0.1125</v>
      </c>
      <c r="G10" s="1">
        <v>0.16500000000000001</v>
      </c>
      <c r="H10" s="8" t="str">
        <f t="shared" si="0"/>
        <v>&lt;Value&gt;0.475,0.37,0.125,0.5095,0.2165,0.1125,0.165&lt;/Value&gt;</v>
      </c>
      <c r="I10" s="1">
        <v>9</v>
      </c>
      <c r="K10" s="13" t="s">
        <v>2056</v>
      </c>
    </row>
    <row r="11" spans="1:18" ht="17" x14ac:dyDescent="0.25">
      <c r="A11" s="1">
        <v>0.55000000000000004</v>
      </c>
      <c r="B11" s="1">
        <v>0.44</v>
      </c>
      <c r="C11" s="1">
        <v>0.15</v>
      </c>
      <c r="D11" s="1">
        <v>0.89449999999999996</v>
      </c>
      <c r="E11" s="1">
        <v>0.3145</v>
      </c>
      <c r="F11" s="1">
        <v>0.151</v>
      </c>
      <c r="G11" s="1">
        <v>0.32</v>
      </c>
      <c r="H11" s="8" t="str">
        <f t="shared" si="0"/>
        <v>&lt;Value&gt;0.55,0.44,0.15,0.8945,0.3145,0.151,0.32&lt;/Value&gt;</v>
      </c>
      <c r="I11" s="1">
        <v>19</v>
      </c>
      <c r="K11" s="13" t="s">
        <v>2057</v>
      </c>
    </row>
    <row r="12" spans="1:18" ht="17" x14ac:dyDescent="0.25">
      <c r="A12" s="1">
        <v>0.52500000000000002</v>
      </c>
      <c r="B12" s="1">
        <v>0.38</v>
      </c>
      <c r="C12" s="1">
        <v>0.14000000000000001</v>
      </c>
      <c r="D12" s="1">
        <v>0.60650000000000004</v>
      </c>
      <c r="E12" s="1">
        <v>0.19400000000000001</v>
      </c>
      <c r="F12" s="1">
        <v>0.14749999999999999</v>
      </c>
      <c r="G12" s="1">
        <v>0.21</v>
      </c>
      <c r="H12" s="8" t="str">
        <f t="shared" si="0"/>
        <v>&lt;Value&gt;0.525,0.38,0.14,0.6065,0.194,0.1475,0.21&lt;/Value&gt;</v>
      </c>
      <c r="I12" s="1">
        <v>14</v>
      </c>
      <c r="K12" s="13" t="s">
        <v>2057</v>
      </c>
    </row>
    <row r="13" spans="1:18" ht="17" x14ac:dyDescent="0.25">
      <c r="A13" s="1">
        <v>0.43</v>
      </c>
      <c r="B13" s="1">
        <v>0.35</v>
      </c>
      <c r="C13" s="1">
        <v>0.11</v>
      </c>
      <c r="D13" s="1">
        <v>0.40600000000000003</v>
      </c>
      <c r="E13" s="1">
        <v>0.16750000000000001</v>
      </c>
      <c r="F13" s="1">
        <v>8.1000000000000003E-2</v>
      </c>
      <c r="G13" s="1">
        <v>0.13500000000000001</v>
      </c>
      <c r="H13" s="8" t="str">
        <f t="shared" si="0"/>
        <v>&lt;Value&gt;0.43,0.35,0.11,0.406,0.1675,0.081,0.135&lt;/Value&gt;</v>
      </c>
      <c r="I13" s="1">
        <v>10</v>
      </c>
      <c r="K13" s="13" t="s">
        <v>2056</v>
      </c>
    </row>
    <row r="14" spans="1:18" ht="17" x14ac:dyDescent="0.25">
      <c r="A14" s="1">
        <v>0.49</v>
      </c>
      <c r="B14" s="1">
        <v>0.38</v>
      </c>
      <c r="C14" s="1">
        <v>0.13500000000000001</v>
      </c>
      <c r="D14" s="1">
        <v>0.54149999999999998</v>
      </c>
      <c r="E14" s="1">
        <v>0.2175</v>
      </c>
      <c r="F14" s="1">
        <v>9.5000000000000001E-2</v>
      </c>
      <c r="G14" s="1">
        <v>0.19</v>
      </c>
      <c r="H14" s="8" t="str">
        <f t="shared" si="0"/>
        <v>&lt;Value&gt;0.49,0.38,0.135,0.5415,0.2175,0.095,0.19&lt;/Value&gt;</v>
      </c>
      <c r="I14" s="1">
        <v>11</v>
      </c>
      <c r="K14" s="13" t="s">
        <v>2056</v>
      </c>
    </row>
    <row r="15" spans="1:18" ht="17" x14ac:dyDescent="0.25">
      <c r="A15" s="1">
        <v>0.53500000000000003</v>
      </c>
      <c r="B15" s="1">
        <v>0.40500000000000003</v>
      </c>
      <c r="C15" s="1">
        <v>0.14499999999999999</v>
      </c>
      <c r="D15" s="1">
        <v>0.6845</v>
      </c>
      <c r="E15" s="1">
        <v>0.27250000000000002</v>
      </c>
      <c r="F15" s="1">
        <v>0.17100000000000001</v>
      </c>
      <c r="G15" s="1">
        <v>0.20499999999999999</v>
      </c>
      <c r="H15" s="8" t="str">
        <f t="shared" si="0"/>
        <v>&lt;Value&gt;0.535,0.405,0.145,0.6845,0.2725,0.171,0.205&lt;/Value&gt;</v>
      </c>
      <c r="I15" s="1">
        <v>10</v>
      </c>
      <c r="K15" s="13" t="s">
        <v>2057</v>
      </c>
    </row>
    <row r="16" spans="1:18" ht="17" x14ac:dyDescent="0.25">
      <c r="A16" s="1">
        <v>0.47</v>
      </c>
      <c r="B16" s="1">
        <v>0.35499999999999998</v>
      </c>
      <c r="C16" s="1">
        <v>0.1</v>
      </c>
      <c r="D16" s="1">
        <v>0.47549999999999998</v>
      </c>
      <c r="E16" s="1">
        <v>0.16750000000000001</v>
      </c>
      <c r="F16" s="1">
        <v>8.0500000000000002E-2</v>
      </c>
      <c r="G16" s="1">
        <v>0.185</v>
      </c>
      <c r="H16" s="8" t="str">
        <f t="shared" si="0"/>
        <v>&lt;Value&gt;0.47,0.355,0.1,0.4755,0.1675,0.0805,0.185&lt;/Value&gt;</v>
      </c>
      <c r="I16" s="1">
        <v>10</v>
      </c>
      <c r="K16" s="13" t="s">
        <v>2057</v>
      </c>
    </row>
    <row r="17" spans="1:11" ht="17" x14ac:dyDescent="0.25">
      <c r="A17" s="1">
        <v>0.5</v>
      </c>
      <c r="B17" s="1">
        <v>0.4</v>
      </c>
      <c r="C17" s="1">
        <v>0.13</v>
      </c>
      <c r="D17" s="1">
        <v>0.66449999999999998</v>
      </c>
      <c r="E17" s="1">
        <v>0.25800000000000001</v>
      </c>
      <c r="F17" s="1">
        <v>0.13300000000000001</v>
      </c>
      <c r="G17" s="1">
        <v>0.24</v>
      </c>
      <c r="H17" s="8" t="str">
        <f t="shared" si="0"/>
        <v>&lt;Value&gt;0.5,0.4,0.13,0.6645,0.258,0.133,0.24&lt;/Value&gt;</v>
      </c>
      <c r="I17" s="1">
        <v>12</v>
      </c>
      <c r="K17" s="13" t="s">
        <v>2056</v>
      </c>
    </row>
    <row r="18" spans="1:11" ht="17" x14ac:dyDescent="0.25">
      <c r="A18" s="1">
        <v>0.35499999999999998</v>
      </c>
      <c r="B18" s="1">
        <v>0.28000000000000003</v>
      </c>
      <c r="C18" s="1">
        <v>8.5000000000000006E-2</v>
      </c>
      <c r="D18" s="1">
        <v>0.29049999999999998</v>
      </c>
      <c r="E18" s="1">
        <v>9.5000000000000001E-2</v>
      </c>
      <c r="F18" s="1">
        <v>3.95E-2</v>
      </c>
      <c r="G18" s="1">
        <v>0.115</v>
      </c>
      <c r="H18" s="8" t="str">
        <f t="shared" si="0"/>
        <v>&lt;Value&gt;0.355,0.28,0.085,0.2905,0.095,0.0395,0.115&lt;/Value&gt;</v>
      </c>
      <c r="I18" s="1">
        <v>7</v>
      </c>
      <c r="K18" s="13" t="s">
        <v>2058</v>
      </c>
    </row>
    <row r="19" spans="1:11" ht="17" x14ac:dyDescent="0.25">
      <c r="A19" s="1">
        <v>0.44</v>
      </c>
      <c r="B19" s="1">
        <v>0.34</v>
      </c>
      <c r="C19" s="1">
        <v>0.1</v>
      </c>
      <c r="D19" s="1">
        <v>0.45100000000000001</v>
      </c>
      <c r="E19" s="1">
        <v>0.188</v>
      </c>
      <c r="F19" s="1">
        <v>8.6999999999999994E-2</v>
      </c>
      <c r="G19" s="1">
        <v>0.13</v>
      </c>
      <c r="H19" s="8" t="str">
        <f t="shared" si="0"/>
        <v>&lt;Value&gt;0.44,0.34,0.1,0.451,0.188,0.087,0.13&lt;/Value&gt;</v>
      </c>
      <c r="I19" s="1">
        <v>10</v>
      </c>
      <c r="K19" s="13" t="s">
        <v>2057</v>
      </c>
    </row>
    <row r="20" spans="1:11" ht="17" x14ac:dyDescent="0.25">
      <c r="A20" s="1">
        <v>0.36499999999999999</v>
      </c>
      <c r="B20" s="1">
        <v>0.29499999999999998</v>
      </c>
      <c r="C20" s="1">
        <v>0.08</v>
      </c>
      <c r="D20" s="1">
        <v>0.2555</v>
      </c>
      <c r="E20" s="1">
        <v>9.7000000000000003E-2</v>
      </c>
      <c r="F20" s="1">
        <v>4.2999999999999997E-2</v>
      </c>
      <c r="G20" s="1">
        <v>0.1</v>
      </c>
      <c r="H20" s="8" t="str">
        <f t="shared" si="0"/>
        <v>&lt;Value&gt;0.365,0.295,0.08,0.2555,0.097,0.043,0.1&lt;/Value&gt;</v>
      </c>
      <c r="I20" s="1">
        <v>7</v>
      </c>
      <c r="K20" s="13" t="s">
        <v>2056</v>
      </c>
    </row>
    <row r="21" spans="1:11" ht="17" x14ac:dyDescent="0.25">
      <c r="A21" s="1">
        <v>0.45</v>
      </c>
      <c r="B21" s="1">
        <v>0.32</v>
      </c>
      <c r="C21" s="1">
        <v>0.1</v>
      </c>
      <c r="D21" s="1">
        <v>0.38100000000000001</v>
      </c>
      <c r="E21" s="1">
        <v>0.17050000000000001</v>
      </c>
      <c r="F21" s="1">
        <v>7.4999999999999997E-2</v>
      </c>
      <c r="G21" s="1">
        <v>0.115</v>
      </c>
      <c r="H21" s="8" t="str">
        <f t="shared" si="0"/>
        <v>&lt;Value&gt;0.45,0.32,0.1,0.381,0.1705,0.075,0.115&lt;/Value&gt;</v>
      </c>
      <c r="I21" s="1">
        <v>9</v>
      </c>
      <c r="K21" s="13" t="s">
        <v>2056</v>
      </c>
    </row>
    <row r="22" spans="1:11" ht="17" x14ac:dyDescent="0.25">
      <c r="A22" s="1">
        <v>0.35499999999999998</v>
      </c>
      <c r="B22" s="1">
        <v>0.28000000000000003</v>
      </c>
      <c r="C22" s="1">
        <v>9.5000000000000001E-2</v>
      </c>
      <c r="D22" s="1">
        <v>0.2455</v>
      </c>
      <c r="E22" s="1">
        <v>9.5500000000000002E-2</v>
      </c>
      <c r="F22" s="1">
        <v>6.2E-2</v>
      </c>
      <c r="G22" s="1">
        <v>7.4999999999999997E-2</v>
      </c>
      <c r="H22" s="8" t="str">
        <f t="shared" si="0"/>
        <v>&lt;Value&gt;0.355,0.28,0.095,0.2455,0.0955,0.062,0.075&lt;/Value&gt;</v>
      </c>
      <c r="I22" s="1">
        <v>11</v>
      </c>
      <c r="K22" s="13" t="s">
        <v>2056</v>
      </c>
    </row>
    <row r="23" spans="1:11" ht="17" x14ac:dyDescent="0.25">
      <c r="A23" s="1">
        <v>0.38</v>
      </c>
      <c r="B23" s="1">
        <v>0.27500000000000002</v>
      </c>
      <c r="C23" s="1">
        <v>0.1</v>
      </c>
      <c r="D23" s="1">
        <v>0.22550000000000001</v>
      </c>
      <c r="E23" s="1">
        <v>0.08</v>
      </c>
      <c r="F23" s="1">
        <v>4.9000000000000002E-2</v>
      </c>
      <c r="G23" s="1">
        <v>8.5000000000000006E-2</v>
      </c>
      <c r="H23" s="8" t="str">
        <f t="shared" si="0"/>
        <v>&lt;Value&gt;0.38,0.275,0.1,0.2255,0.08,0.049,0.085&lt;/Value&gt;</v>
      </c>
      <c r="I23" s="1">
        <v>10</v>
      </c>
      <c r="K23" s="13" t="s">
        <v>2058</v>
      </c>
    </row>
    <row r="24" spans="1:11" ht="17" x14ac:dyDescent="0.25">
      <c r="A24" s="1">
        <v>0.56499999999999995</v>
      </c>
      <c r="B24" s="1">
        <v>0.44</v>
      </c>
      <c r="C24" s="1">
        <v>0.155</v>
      </c>
      <c r="D24" s="1">
        <v>0.9395</v>
      </c>
      <c r="E24" s="1">
        <v>0.42749999999999999</v>
      </c>
      <c r="F24" s="1">
        <v>0.214</v>
      </c>
      <c r="G24" s="1">
        <v>0.27</v>
      </c>
      <c r="H24" s="8" t="str">
        <f t="shared" si="0"/>
        <v>&lt;Value&gt;0.565,0.44,0.155,0.9395,0.4275,0.214,0.27&lt;/Value&gt;</v>
      </c>
      <c r="I24" s="1">
        <v>12</v>
      </c>
      <c r="K24" s="13" t="s">
        <v>2057</v>
      </c>
    </row>
    <row r="25" spans="1:11" ht="17" x14ac:dyDescent="0.25">
      <c r="A25" s="1">
        <v>0.55000000000000004</v>
      </c>
      <c r="B25" s="1">
        <v>0.41499999999999998</v>
      </c>
      <c r="C25" s="1">
        <v>0.13500000000000001</v>
      </c>
      <c r="D25" s="1">
        <v>0.76349999999999996</v>
      </c>
      <c r="E25" s="1">
        <v>0.318</v>
      </c>
      <c r="F25" s="1">
        <v>0.21</v>
      </c>
      <c r="G25" s="1">
        <v>0.2</v>
      </c>
      <c r="H25" s="8" t="str">
        <f t="shared" si="0"/>
        <v>&lt;Value&gt;0.55,0.415,0.135,0.7635,0.318,0.21,0.2&lt;/Value&gt;</v>
      </c>
      <c r="I25" s="1">
        <v>9</v>
      </c>
      <c r="K25" s="13" t="s">
        <v>2057</v>
      </c>
    </row>
    <row r="26" spans="1:11" ht="17" x14ac:dyDescent="0.25">
      <c r="A26" s="1">
        <v>0.61499999999999999</v>
      </c>
      <c r="B26" s="1">
        <v>0.48</v>
      </c>
      <c r="C26" s="1">
        <v>0.16500000000000001</v>
      </c>
      <c r="D26" s="1">
        <v>1.1615</v>
      </c>
      <c r="E26" s="1">
        <v>0.51300000000000001</v>
      </c>
      <c r="F26" s="1">
        <v>0.30099999999999999</v>
      </c>
      <c r="G26" s="1">
        <v>0.30499999999999999</v>
      </c>
      <c r="H26" s="8" t="str">
        <f t="shared" si="0"/>
        <v>&lt;Value&gt;0.615,0.48,0.165,1.1615,0.513,0.301,0.305&lt;/Value&gt;</v>
      </c>
      <c r="I26" s="1">
        <v>10</v>
      </c>
      <c r="K26" s="13" t="s">
        <v>2057</v>
      </c>
    </row>
    <row r="27" spans="1:11" ht="17" x14ac:dyDescent="0.25">
      <c r="A27" s="1">
        <v>0.56000000000000005</v>
      </c>
      <c r="B27" s="1">
        <v>0.44</v>
      </c>
      <c r="C27" s="1">
        <v>0.14000000000000001</v>
      </c>
      <c r="D27" s="1">
        <v>0.92849999999999999</v>
      </c>
      <c r="E27" s="1">
        <v>0.38250000000000001</v>
      </c>
      <c r="F27" s="1">
        <v>0.188</v>
      </c>
      <c r="G27" s="1">
        <v>0.3</v>
      </c>
      <c r="H27" s="8" t="str">
        <f t="shared" si="0"/>
        <v>&lt;Value&gt;0.56,0.44,0.14,0.9285,0.3825,0.188,0.3&lt;/Value&gt;</v>
      </c>
      <c r="I27" s="1">
        <v>11</v>
      </c>
      <c r="K27" s="13" t="s">
        <v>2057</v>
      </c>
    </row>
    <row r="28" spans="1:11" ht="17" x14ac:dyDescent="0.25">
      <c r="A28" s="1">
        <v>0.57999999999999996</v>
      </c>
      <c r="B28" s="1">
        <v>0.45</v>
      </c>
      <c r="C28" s="1">
        <v>0.185</v>
      </c>
      <c r="D28" s="1">
        <v>0.99550000000000005</v>
      </c>
      <c r="E28" s="1">
        <v>0.39450000000000002</v>
      </c>
      <c r="F28" s="1">
        <v>0.27200000000000002</v>
      </c>
      <c r="G28" s="1">
        <v>0.28499999999999998</v>
      </c>
      <c r="H28" s="8" t="str">
        <f t="shared" si="0"/>
        <v>&lt;Value&gt;0.58,0.45,0.185,0.9955,0.3945,0.272,0.285&lt;/Value&gt;</v>
      </c>
      <c r="I28" s="1">
        <v>11</v>
      </c>
      <c r="K28" s="13" t="s">
        <v>2057</v>
      </c>
    </row>
    <row r="29" spans="1:11" ht="17" x14ac:dyDescent="0.25">
      <c r="A29" s="1">
        <v>0.59</v>
      </c>
      <c r="B29" s="1">
        <v>0.44500000000000001</v>
      </c>
      <c r="C29" s="1">
        <v>0.14000000000000001</v>
      </c>
      <c r="D29" s="1">
        <v>0.93100000000000005</v>
      </c>
      <c r="E29" s="1">
        <v>0.35599999999999998</v>
      </c>
      <c r="F29" s="1">
        <v>0.23400000000000001</v>
      </c>
      <c r="G29" s="1">
        <v>0.28000000000000003</v>
      </c>
      <c r="H29" s="8" t="str">
        <f t="shared" si="0"/>
        <v>&lt;Value&gt;0.59,0.445,0.14,0.931,0.356,0.234,0.28&lt;/Value&gt;</v>
      </c>
      <c r="I29" s="1">
        <v>12</v>
      </c>
      <c r="K29" s="13" t="s">
        <v>2056</v>
      </c>
    </row>
    <row r="30" spans="1:11" ht="17" x14ac:dyDescent="0.25">
      <c r="A30" s="1">
        <v>0.60499999999999998</v>
      </c>
      <c r="B30" s="1">
        <v>0.47499999999999998</v>
      </c>
      <c r="C30" s="1">
        <v>0.18</v>
      </c>
      <c r="D30" s="1">
        <v>0.9365</v>
      </c>
      <c r="E30" s="1">
        <v>0.39400000000000002</v>
      </c>
      <c r="F30" s="1">
        <v>0.219</v>
      </c>
      <c r="G30" s="1">
        <v>0.29499999999999998</v>
      </c>
      <c r="H30" s="8" t="str">
        <f t="shared" si="0"/>
        <v>&lt;Value&gt;0.605,0.475,0.18,0.9365,0.394,0.219,0.295&lt;/Value&gt;</v>
      </c>
      <c r="I30" s="1">
        <v>15</v>
      </c>
      <c r="K30" s="13" t="s">
        <v>2056</v>
      </c>
    </row>
    <row r="31" spans="1:11" ht="17" x14ac:dyDescent="0.25">
      <c r="A31" s="1">
        <v>0.57499999999999996</v>
      </c>
      <c r="B31" s="1">
        <v>0.42499999999999999</v>
      </c>
      <c r="C31" s="1">
        <v>0.14000000000000001</v>
      </c>
      <c r="D31" s="1">
        <v>0.86350000000000005</v>
      </c>
      <c r="E31" s="1">
        <v>0.39300000000000002</v>
      </c>
      <c r="F31" s="1">
        <v>0.22700000000000001</v>
      </c>
      <c r="G31" s="1">
        <v>0.2</v>
      </c>
      <c r="H31" s="8" t="str">
        <f t="shared" si="0"/>
        <v>&lt;Value&gt;0.575,0.425,0.14,0.8635,0.393,0.227,0.2&lt;/Value&gt;</v>
      </c>
      <c r="I31" s="1">
        <v>11</v>
      </c>
      <c r="K31" s="13" t="s">
        <v>2056</v>
      </c>
    </row>
    <row r="32" spans="1:11" ht="17" x14ac:dyDescent="0.25">
      <c r="A32" s="1">
        <v>0.57999999999999996</v>
      </c>
      <c r="B32" s="1">
        <v>0.47</v>
      </c>
      <c r="C32" s="1">
        <v>0.16500000000000001</v>
      </c>
      <c r="D32" s="1">
        <v>0.99750000000000005</v>
      </c>
      <c r="E32" s="1">
        <v>0.39350000000000002</v>
      </c>
      <c r="F32" s="1">
        <v>0.24199999999999999</v>
      </c>
      <c r="G32" s="1">
        <v>0.33</v>
      </c>
      <c r="H32" s="8" t="str">
        <f t="shared" si="0"/>
        <v>&lt;Value&gt;0.58,0.47,0.165,0.9975,0.3935,0.242,0.33&lt;/Value&gt;</v>
      </c>
      <c r="I32" s="1">
        <v>10</v>
      </c>
      <c r="K32" s="13" t="s">
        <v>2056</v>
      </c>
    </row>
    <row r="33" spans="1:11" ht="17" x14ac:dyDescent="0.25">
      <c r="A33" s="1">
        <v>0.68</v>
      </c>
      <c r="B33" s="1">
        <v>0.56000000000000005</v>
      </c>
      <c r="C33" s="1">
        <v>0.16500000000000001</v>
      </c>
      <c r="D33" s="1">
        <v>1.639</v>
      </c>
      <c r="E33" s="1">
        <v>0.60550000000000004</v>
      </c>
      <c r="F33" s="1">
        <v>0.28050000000000003</v>
      </c>
      <c r="G33" s="1">
        <v>0.46</v>
      </c>
      <c r="H33" s="8" t="str">
        <f t="shared" si="0"/>
        <v>&lt;Value&gt;0.68,0.56,0.165,1.639,0.6055,0.2805,0.46&lt;/Value&gt;</v>
      </c>
      <c r="I33" s="1">
        <v>15</v>
      </c>
      <c r="K33" s="13" t="s">
        <v>2057</v>
      </c>
    </row>
    <row r="34" spans="1:11" ht="17" x14ac:dyDescent="0.25">
      <c r="A34" s="1">
        <v>0.66500000000000004</v>
      </c>
      <c r="B34" s="1">
        <v>0.52500000000000002</v>
      </c>
      <c r="C34" s="1">
        <v>0.16500000000000001</v>
      </c>
      <c r="D34" s="1">
        <v>1.3380000000000001</v>
      </c>
      <c r="E34" s="1">
        <v>0.55149999999999999</v>
      </c>
      <c r="F34" s="1">
        <v>0.35749999999999998</v>
      </c>
      <c r="G34" s="1">
        <v>0.35</v>
      </c>
      <c r="H34" s="8" t="str">
        <f t="shared" si="0"/>
        <v>&lt;Value&gt;0.665,0.525,0.165,1.338,0.5515,0.3575,0.35&lt;/Value&gt;</v>
      </c>
      <c r="I34" s="1">
        <v>18</v>
      </c>
      <c r="K34" s="13" t="s">
        <v>2056</v>
      </c>
    </row>
    <row r="35" spans="1:11" ht="17" x14ac:dyDescent="0.25">
      <c r="A35" s="1">
        <v>0.68</v>
      </c>
      <c r="B35" s="1">
        <v>0.55000000000000004</v>
      </c>
      <c r="C35" s="1">
        <v>0.17499999999999999</v>
      </c>
      <c r="D35" s="1">
        <v>1.798</v>
      </c>
      <c r="E35" s="1">
        <v>0.81499999999999995</v>
      </c>
      <c r="F35" s="1">
        <v>0.39250000000000002</v>
      </c>
      <c r="G35" s="1">
        <v>0.45500000000000002</v>
      </c>
      <c r="H35" s="8" t="str">
        <f t="shared" si="0"/>
        <v>&lt;Value&gt;0.68,0.55,0.175,1.798,0.815,0.3925,0.455&lt;/Value&gt;</v>
      </c>
      <c r="I35" s="1">
        <v>19</v>
      </c>
      <c r="K35" s="13" t="s">
        <v>2057</v>
      </c>
    </row>
    <row r="36" spans="1:11" ht="17" x14ac:dyDescent="0.25">
      <c r="A36" s="1">
        <v>0.70499999999999996</v>
      </c>
      <c r="B36" s="1">
        <v>0.55000000000000004</v>
      </c>
      <c r="C36" s="1">
        <v>0.2</v>
      </c>
      <c r="D36" s="1">
        <v>1.7095</v>
      </c>
      <c r="E36" s="1">
        <v>0.63300000000000001</v>
      </c>
      <c r="F36" s="1">
        <v>0.41149999999999998</v>
      </c>
      <c r="G36" s="1">
        <v>0.49</v>
      </c>
      <c r="H36" s="8" t="str">
        <f t="shared" si="0"/>
        <v>&lt;Value&gt;0.705,0.55,0.2,1.7095,0.633,0.4115,0.49&lt;/Value&gt;</v>
      </c>
      <c r="I36" s="1">
        <v>13</v>
      </c>
      <c r="K36" s="13" t="s">
        <v>2057</v>
      </c>
    </row>
    <row r="37" spans="1:11" ht="17" x14ac:dyDescent="0.25">
      <c r="A37" s="1">
        <v>0.46500000000000002</v>
      </c>
      <c r="B37" s="1">
        <v>0.35499999999999998</v>
      </c>
      <c r="C37" s="1">
        <v>0.105</v>
      </c>
      <c r="D37" s="1">
        <v>0.47949999999999998</v>
      </c>
      <c r="E37" s="1">
        <v>0.22700000000000001</v>
      </c>
      <c r="F37" s="1">
        <v>0.124</v>
      </c>
      <c r="G37" s="1">
        <v>0.125</v>
      </c>
      <c r="H37" s="8" t="str">
        <f t="shared" si="0"/>
        <v>&lt;Value&gt;0.465,0.355,0.105,0.4795,0.227,0.124,0.125&lt;/Value&gt;</v>
      </c>
      <c r="I37" s="1">
        <v>8</v>
      </c>
      <c r="K37" s="13" t="s">
        <v>2056</v>
      </c>
    </row>
    <row r="38" spans="1:11" ht="17" x14ac:dyDescent="0.25">
      <c r="A38" s="1">
        <v>0.54</v>
      </c>
      <c r="B38" s="1">
        <v>0.47499999999999998</v>
      </c>
      <c r="C38" s="1">
        <v>0.155</v>
      </c>
      <c r="D38" s="1">
        <v>1.2170000000000001</v>
      </c>
      <c r="E38" s="1">
        <v>0.53049999999999997</v>
      </c>
      <c r="F38" s="1">
        <v>0.3075</v>
      </c>
      <c r="G38" s="1">
        <v>0.34</v>
      </c>
      <c r="H38" s="8" t="str">
        <f t="shared" si="0"/>
        <v>&lt;Value&gt;0.54,0.475,0.155,1.217,0.5305,0.3075,0.34&lt;/Value&gt;</v>
      </c>
      <c r="I38" s="1">
        <v>16</v>
      </c>
      <c r="K38" s="13" t="s">
        <v>2057</v>
      </c>
    </row>
    <row r="39" spans="1:11" ht="17" x14ac:dyDescent="0.25">
      <c r="A39" s="1">
        <v>0.45</v>
      </c>
      <c r="B39" s="1">
        <v>0.35499999999999998</v>
      </c>
      <c r="C39" s="1">
        <v>0.105</v>
      </c>
      <c r="D39" s="1">
        <v>0.52249999999999996</v>
      </c>
      <c r="E39" s="1">
        <v>0.23699999999999999</v>
      </c>
      <c r="F39" s="1">
        <v>0.11650000000000001</v>
      </c>
      <c r="G39" s="1">
        <v>0.14499999999999999</v>
      </c>
      <c r="H39" s="8" t="str">
        <f t="shared" si="0"/>
        <v>&lt;Value&gt;0.45,0.355,0.105,0.5225,0.237,0.1165,0.145&lt;/Value&gt;</v>
      </c>
      <c r="I39" s="1">
        <v>8</v>
      </c>
      <c r="K39" s="13" t="s">
        <v>2057</v>
      </c>
    </row>
    <row r="40" spans="1:11" ht="17" x14ac:dyDescent="0.25">
      <c r="A40" s="1">
        <v>0.57499999999999996</v>
      </c>
      <c r="B40" s="1">
        <v>0.44500000000000001</v>
      </c>
      <c r="C40" s="1">
        <v>0.13500000000000001</v>
      </c>
      <c r="D40" s="1">
        <v>0.88300000000000001</v>
      </c>
      <c r="E40" s="1">
        <v>0.38100000000000001</v>
      </c>
      <c r="F40" s="1">
        <v>0.20349999999999999</v>
      </c>
      <c r="G40" s="1">
        <v>0.26</v>
      </c>
      <c r="H40" s="8" t="str">
        <f t="shared" si="0"/>
        <v>&lt;Value&gt;0.575,0.445,0.135,0.883,0.381,0.2035,0.26&lt;/Value&gt;</v>
      </c>
      <c r="I40" s="1">
        <v>11</v>
      </c>
      <c r="K40" s="13" t="s">
        <v>2057</v>
      </c>
    </row>
    <row r="41" spans="1:11" ht="17" x14ac:dyDescent="0.25">
      <c r="A41" s="1">
        <v>0.35499999999999998</v>
      </c>
      <c r="B41" s="1">
        <v>0.28999999999999998</v>
      </c>
      <c r="C41" s="1">
        <v>0.09</v>
      </c>
      <c r="D41" s="1">
        <v>0.32750000000000001</v>
      </c>
      <c r="E41" s="1">
        <v>0.13400000000000001</v>
      </c>
      <c r="F41" s="1">
        <v>8.5999999999999993E-2</v>
      </c>
      <c r="G41" s="1">
        <v>0.09</v>
      </c>
      <c r="H41" s="8" t="str">
        <f t="shared" si="0"/>
        <v>&lt;Value&gt;0.355,0.29,0.09,0.3275,0.134,0.086,0.09&lt;/Value&gt;</v>
      </c>
      <c r="I41" s="1">
        <v>9</v>
      </c>
      <c r="K41" s="13" t="s">
        <v>2056</v>
      </c>
    </row>
    <row r="42" spans="1:11" ht="17" x14ac:dyDescent="0.25">
      <c r="A42" s="1">
        <v>0.45</v>
      </c>
      <c r="B42" s="1">
        <v>0.33500000000000002</v>
      </c>
      <c r="C42" s="1">
        <v>0.105</v>
      </c>
      <c r="D42" s="1">
        <v>0.42499999999999999</v>
      </c>
      <c r="E42" s="1">
        <v>0.1865</v>
      </c>
      <c r="F42" s="1">
        <v>9.0999999999999998E-2</v>
      </c>
      <c r="G42" s="1">
        <v>0.115</v>
      </c>
      <c r="H42" s="8" t="str">
        <f t="shared" si="0"/>
        <v>&lt;Value&gt;0.45,0.335,0.105,0.425,0.1865,0.091,0.115&lt;/Value&gt;</v>
      </c>
      <c r="I42" s="1">
        <v>9</v>
      </c>
      <c r="K42" s="13" t="s">
        <v>2057</v>
      </c>
    </row>
    <row r="43" spans="1:11" ht="17" x14ac:dyDescent="0.25">
      <c r="A43" s="1">
        <v>0.55000000000000004</v>
      </c>
      <c r="B43" s="1">
        <v>0.42499999999999999</v>
      </c>
      <c r="C43" s="1">
        <v>0.13500000000000001</v>
      </c>
      <c r="D43" s="1">
        <v>0.85150000000000003</v>
      </c>
      <c r="E43" s="1">
        <v>0.36199999999999999</v>
      </c>
      <c r="F43" s="1">
        <v>0.19600000000000001</v>
      </c>
      <c r="G43" s="1">
        <v>0.27</v>
      </c>
      <c r="H43" s="8" t="str">
        <f t="shared" si="0"/>
        <v>&lt;Value&gt;0.55,0.425,0.135,0.8515,0.362,0.196,0.27&lt;/Value&gt;</v>
      </c>
      <c r="I43" s="1">
        <v>14</v>
      </c>
      <c r="K43" s="13" t="s">
        <v>2057</v>
      </c>
    </row>
    <row r="44" spans="1:11" ht="17" x14ac:dyDescent="0.25">
      <c r="A44" s="1">
        <v>0.24</v>
      </c>
      <c r="B44" s="1">
        <v>0.17499999999999999</v>
      </c>
      <c r="C44" s="1">
        <v>4.4999999999999998E-2</v>
      </c>
      <c r="D44" s="1">
        <v>7.0000000000000007E-2</v>
      </c>
      <c r="E44" s="1">
        <v>3.15E-2</v>
      </c>
      <c r="F44" s="1">
        <v>2.35E-2</v>
      </c>
      <c r="G44" s="1">
        <v>0.02</v>
      </c>
      <c r="H44" s="8" t="str">
        <f t="shared" si="0"/>
        <v>&lt;Value&gt;0.24,0.175,0.045,0.07,0.0315,0.0235,0.02&lt;/Value&gt;</v>
      </c>
      <c r="I44" s="1">
        <v>5</v>
      </c>
      <c r="K44" s="13" t="s">
        <v>2058</v>
      </c>
    </row>
    <row r="45" spans="1:11" ht="17" x14ac:dyDescent="0.25">
      <c r="A45" s="1">
        <v>0.20499999999999999</v>
      </c>
      <c r="B45" s="1">
        <v>0.15</v>
      </c>
      <c r="C45" s="1">
        <v>5.5E-2</v>
      </c>
      <c r="D45" s="1">
        <v>4.2000000000000003E-2</v>
      </c>
      <c r="E45" s="1">
        <v>2.5499999999999998E-2</v>
      </c>
      <c r="F45" s="1">
        <v>1.4999999999999999E-2</v>
      </c>
      <c r="G45" s="1">
        <v>1.2E-2</v>
      </c>
      <c r="H45" s="8" t="str">
        <f t="shared" si="0"/>
        <v>&lt;Value&gt;0.205,0.15,0.055,0.042,0.0255,0.015,0.012&lt;/Value&gt;</v>
      </c>
      <c r="I45" s="1">
        <v>5</v>
      </c>
      <c r="K45" s="13" t="s">
        <v>2058</v>
      </c>
    </row>
    <row r="46" spans="1:11" ht="17" x14ac:dyDescent="0.25">
      <c r="A46" s="1">
        <v>0.21</v>
      </c>
      <c r="B46" s="1">
        <v>0.15</v>
      </c>
      <c r="C46" s="1">
        <v>0.05</v>
      </c>
      <c r="D46" s="1">
        <v>4.2000000000000003E-2</v>
      </c>
      <c r="E46" s="1">
        <v>1.7500000000000002E-2</v>
      </c>
      <c r="F46" s="1">
        <v>1.2500000000000001E-2</v>
      </c>
      <c r="G46" s="1">
        <v>1.4999999999999999E-2</v>
      </c>
      <c r="H46" s="8" t="str">
        <f t="shared" si="0"/>
        <v>&lt;Value&gt;0.21,0.15,0.05,0.042,0.0175,0.0125,0.015&lt;/Value&gt;</v>
      </c>
      <c r="I46" s="1">
        <v>4</v>
      </c>
      <c r="K46" s="13" t="s">
        <v>2058</v>
      </c>
    </row>
    <row r="47" spans="1:11" ht="17" x14ac:dyDescent="0.25">
      <c r="A47" s="1">
        <v>0.39</v>
      </c>
      <c r="B47" s="1">
        <v>0.29499999999999998</v>
      </c>
      <c r="C47" s="1">
        <v>9.5000000000000001E-2</v>
      </c>
      <c r="D47" s="1">
        <v>0.20300000000000001</v>
      </c>
      <c r="E47" s="1">
        <v>8.7499999999999994E-2</v>
      </c>
      <c r="F47" s="1">
        <v>4.4999999999999998E-2</v>
      </c>
      <c r="G47" s="1">
        <v>7.4999999999999997E-2</v>
      </c>
      <c r="H47" s="8" t="str">
        <f t="shared" si="0"/>
        <v>&lt;Value&gt;0.39,0.295,0.095,0.203,0.0875,0.045,0.075&lt;/Value&gt;</v>
      </c>
      <c r="I47" s="1">
        <v>7</v>
      </c>
      <c r="K47" s="13" t="s">
        <v>2058</v>
      </c>
    </row>
    <row r="48" spans="1:11" ht="17" x14ac:dyDescent="0.25">
      <c r="A48" s="1">
        <v>0.47</v>
      </c>
      <c r="B48" s="1">
        <v>0.37</v>
      </c>
      <c r="C48" s="1">
        <v>0.12</v>
      </c>
      <c r="D48" s="1">
        <v>0.57950000000000002</v>
      </c>
      <c r="E48" s="1">
        <v>0.29299999999999998</v>
      </c>
      <c r="F48" s="1">
        <v>0.22700000000000001</v>
      </c>
      <c r="G48" s="1">
        <v>0.14000000000000001</v>
      </c>
      <c r="H48" s="8" t="str">
        <f t="shared" si="0"/>
        <v>&lt;Value&gt;0.47,0.37,0.12,0.5795,0.293,0.227,0.14&lt;/Value&gt;</v>
      </c>
      <c r="I48" s="1">
        <v>9</v>
      </c>
      <c r="K48" s="13" t="s">
        <v>2056</v>
      </c>
    </row>
    <row r="49" spans="1:11" ht="17" x14ac:dyDescent="0.25">
      <c r="A49" s="1">
        <v>0.46</v>
      </c>
      <c r="B49" s="1">
        <v>0.375</v>
      </c>
      <c r="C49" s="1">
        <v>0.12</v>
      </c>
      <c r="D49" s="1">
        <v>0.46050000000000002</v>
      </c>
      <c r="E49" s="1">
        <v>0.17749999999999999</v>
      </c>
      <c r="F49" s="1">
        <v>0.11</v>
      </c>
      <c r="G49" s="1">
        <v>0.15</v>
      </c>
      <c r="H49" s="8" t="str">
        <f t="shared" si="0"/>
        <v>&lt;Value&gt;0.46,0.375,0.12,0.4605,0.1775,0.11,0.15&lt;/Value&gt;</v>
      </c>
      <c r="I49" s="1">
        <v>7</v>
      </c>
      <c r="K49" s="13" t="s">
        <v>2057</v>
      </c>
    </row>
    <row r="50" spans="1:11" ht="17" x14ac:dyDescent="0.25">
      <c r="A50" s="1">
        <v>0.32500000000000001</v>
      </c>
      <c r="B50" s="1">
        <v>0.245</v>
      </c>
      <c r="C50" s="1">
        <v>7.0000000000000007E-2</v>
      </c>
      <c r="D50" s="1">
        <v>0.161</v>
      </c>
      <c r="E50" s="1">
        <v>7.5499999999999998E-2</v>
      </c>
      <c r="F50" s="1">
        <v>2.5499999999999998E-2</v>
      </c>
      <c r="G50" s="1">
        <v>4.4999999999999998E-2</v>
      </c>
      <c r="H50" s="8" t="str">
        <f t="shared" si="0"/>
        <v>&lt;Value&gt;0.325,0.245,0.07,0.161,0.0755,0.0255,0.045&lt;/Value&gt;</v>
      </c>
      <c r="I50" s="1">
        <v>6</v>
      </c>
      <c r="K50" s="13" t="s">
        <v>2058</v>
      </c>
    </row>
    <row r="51" spans="1:11" ht="17" x14ac:dyDescent="0.25">
      <c r="A51" s="1">
        <v>0.52500000000000002</v>
      </c>
      <c r="B51" s="1">
        <v>0.42499999999999999</v>
      </c>
      <c r="C51" s="1">
        <v>0.16</v>
      </c>
      <c r="D51" s="1">
        <v>0.83550000000000002</v>
      </c>
      <c r="E51" s="1">
        <v>0.35449999999999998</v>
      </c>
      <c r="F51" s="1">
        <v>0.2135</v>
      </c>
      <c r="G51" s="1">
        <v>0.245</v>
      </c>
      <c r="H51" s="8" t="str">
        <f t="shared" si="0"/>
        <v>&lt;Value&gt;0.525,0.425,0.16,0.8355,0.3545,0.2135,0.245&lt;/Value&gt;</v>
      </c>
      <c r="I51" s="1">
        <v>9</v>
      </c>
      <c r="K51" s="13" t="s">
        <v>2057</v>
      </c>
    </row>
    <row r="52" spans="1:11" ht="17" x14ac:dyDescent="0.25">
      <c r="A52" s="1">
        <v>0.52</v>
      </c>
      <c r="B52" s="1">
        <v>0.41</v>
      </c>
      <c r="C52" s="1">
        <v>0.12</v>
      </c>
      <c r="D52" s="1">
        <v>0.59499999999999997</v>
      </c>
      <c r="E52" s="1">
        <v>0.23849999999999999</v>
      </c>
      <c r="F52" s="1">
        <v>0.111</v>
      </c>
      <c r="G52" s="1">
        <v>0.19</v>
      </c>
      <c r="H52" s="8" t="str">
        <f t="shared" si="0"/>
        <v>&lt;Value&gt;0.52,0.41,0.12,0.595,0.2385,0.111,0.19&lt;/Value&gt;</v>
      </c>
      <c r="I52" s="1">
        <v>8</v>
      </c>
      <c r="K52" s="13" t="s">
        <v>2058</v>
      </c>
    </row>
    <row r="53" spans="1:11" ht="17" x14ac:dyDescent="0.25">
      <c r="A53" s="1">
        <v>0.4</v>
      </c>
      <c r="B53" s="1">
        <v>0.32</v>
      </c>
      <c r="C53" s="1">
        <v>9.5000000000000001E-2</v>
      </c>
      <c r="D53" s="1">
        <v>0.30299999999999999</v>
      </c>
      <c r="E53" s="1">
        <v>0.13350000000000001</v>
      </c>
      <c r="F53" s="1">
        <v>0.06</v>
      </c>
      <c r="G53" s="1">
        <v>0.1</v>
      </c>
      <c r="H53" s="8" t="str">
        <f t="shared" si="0"/>
        <v>&lt;Value&gt;0.4,0.32,0.095,0.303,0.1335,0.06,0.1&lt;/Value&gt;</v>
      </c>
      <c r="I53" s="1">
        <v>7</v>
      </c>
      <c r="K53" s="13" t="s">
        <v>2056</v>
      </c>
    </row>
    <row r="54" spans="1:11" ht="17" x14ac:dyDescent="0.25">
      <c r="A54" s="1">
        <v>0.48499999999999999</v>
      </c>
      <c r="B54" s="1">
        <v>0.36</v>
      </c>
      <c r="C54" s="1">
        <v>0.13</v>
      </c>
      <c r="D54" s="1">
        <v>0.54149999999999998</v>
      </c>
      <c r="E54" s="1">
        <v>0.25950000000000001</v>
      </c>
      <c r="F54" s="1">
        <v>9.6000000000000002E-2</v>
      </c>
      <c r="G54" s="1">
        <v>0.16</v>
      </c>
      <c r="H54" s="8" t="str">
        <f t="shared" si="0"/>
        <v>&lt;Value&gt;0.485,0.36,0.13,0.5415,0.2595,0.096,0.16&lt;/Value&gt;</v>
      </c>
      <c r="I54" s="1">
        <v>10</v>
      </c>
      <c r="K54" s="13" t="s">
        <v>2056</v>
      </c>
    </row>
    <row r="55" spans="1:11" ht="17" x14ac:dyDescent="0.25">
      <c r="A55" s="1">
        <v>0.47</v>
      </c>
      <c r="B55" s="1">
        <v>0.36</v>
      </c>
      <c r="C55" s="1">
        <v>0.12</v>
      </c>
      <c r="D55" s="1">
        <v>0.47749999999999998</v>
      </c>
      <c r="E55" s="1">
        <v>0.21049999999999999</v>
      </c>
      <c r="F55" s="1">
        <v>0.1055</v>
      </c>
      <c r="G55" s="1">
        <v>0.15</v>
      </c>
      <c r="H55" s="8" t="str">
        <f t="shared" si="0"/>
        <v>&lt;Value&gt;0.47,0.36,0.12,0.4775,0.2105,0.1055,0.15&lt;/Value&gt;</v>
      </c>
      <c r="I55" s="1">
        <v>10</v>
      </c>
      <c r="K55" s="13" t="s">
        <v>2057</v>
      </c>
    </row>
    <row r="56" spans="1:11" ht="17" x14ac:dyDescent="0.25">
      <c r="A56" s="1">
        <v>0.40500000000000003</v>
      </c>
      <c r="B56" s="1">
        <v>0.31</v>
      </c>
      <c r="C56" s="1">
        <v>0.1</v>
      </c>
      <c r="D56" s="1">
        <v>0.38500000000000001</v>
      </c>
      <c r="E56" s="1">
        <v>0.17299999999999999</v>
      </c>
      <c r="F56" s="1">
        <v>9.1499999999999998E-2</v>
      </c>
      <c r="G56" s="1">
        <v>0.11</v>
      </c>
      <c r="H56" s="8" t="str">
        <f t="shared" si="0"/>
        <v>&lt;Value&gt;0.405,0.31,0.1,0.385,0.173,0.0915,0.11&lt;/Value&gt;</v>
      </c>
      <c r="I56" s="1">
        <v>7</v>
      </c>
      <c r="K56" s="13" t="s">
        <v>2056</v>
      </c>
    </row>
    <row r="57" spans="1:11" ht="17" x14ac:dyDescent="0.25">
      <c r="A57" s="1">
        <v>0.5</v>
      </c>
      <c r="B57" s="1">
        <v>0.4</v>
      </c>
      <c r="C57" s="1">
        <v>0.14000000000000001</v>
      </c>
      <c r="D57" s="1">
        <v>0.66149999999999998</v>
      </c>
      <c r="E57" s="1">
        <v>0.25650000000000001</v>
      </c>
      <c r="F57" s="1">
        <v>0.17549999999999999</v>
      </c>
      <c r="G57" s="1">
        <v>0.22</v>
      </c>
      <c r="H57" s="8" t="str">
        <f t="shared" si="0"/>
        <v>&lt;Value&gt;0.5,0.4,0.14,0.6615,0.2565,0.1755,0.22&lt;/Value&gt;</v>
      </c>
      <c r="I57" s="1">
        <v>8</v>
      </c>
      <c r="K57" s="13" t="s">
        <v>2057</v>
      </c>
    </row>
    <row r="58" spans="1:11" ht="17" x14ac:dyDescent="0.25">
      <c r="A58" s="1">
        <v>0.44500000000000001</v>
      </c>
      <c r="B58" s="1">
        <v>0.35</v>
      </c>
      <c r="C58" s="1">
        <v>0.12</v>
      </c>
      <c r="D58" s="1">
        <v>0.4425</v>
      </c>
      <c r="E58" s="1">
        <v>0.192</v>
      </c>
      <c r="F58" s="1">
        <v>9.5500000000000002E-2</v>
      </c>
      <c r="G58" s="1">
        <v>0.13500000000000001</v>
      </c>
      <c r="H58" s="8" t="str">
        <f t="shared" si="0"/>
        <v>&lt;Value&gt;0.445,0.35,0.12,0.4425,0.192,0.0955,0.135&lt;/Value&gt;</v>
      </c>
      <c r="I58" s="1">
        <v>8</v>
      </c>
      <c r="K58" s="13" t="s">
        <v>2056</v>
      </c>
    </row>
    <row r="59" spans="1:11" ht="17" x14ac:dyDescent="0.25">
      <c r="A59" s="1">
        <v>0.47</v>
      </c>
      <c r="B59" s="1">
        <v>0.38500000000000001</v>
      </c>
      <c r="C59" s="1">
        <v>0.13500000000000001</v>
      </c>
      <c r="D59" s="1">
        <v>0.58950000000000002</v>
      </c>
      <c r="E59" s="1">
        <v>0.27650000000000002</v>
      </c>
      <c r="F59" s="1">
        <v>0.12</v>
      </c>
      <c r="G59" s="1">
        <v>0.17</v>
      </c>
      <c r="H59" s="8" t="str">
        <f t="shared" si="0"/>
        <v>&lt;Value&gt;0.47,0.385,0.135,0.5895,0.2765,0.12,0.17&lt;/Value&gt;</v>
      </c>
      <c r="I59" s="1">
        <v>8</v>
      </c>
      <c r="K59" s="13" t="s">
        <v>2056</v>
      </c>
    </row>
    <row r="60" spans="1:11" ht="17" x14ac:dyDescent="0.25">
      <c r="A60" s="1">
        <v>0.245</v>
      </c>
      <c r="B60" s="1">
        <v>0.19</v>
      </c>
      <c r="C60" s="1">
        <v>0.06</v>
      </c>
      <c r="D60" s="1">
        <v>8.5999999999999993E-2</v>
      </c>
      <c r="E60" s="1">
        <v>4.2000000000000003E-2</v>
      </c>
      <c r="F60" s="1">
        <v>1.4E-2</v>
      </c>
      <c r="G60" s="1">
        <v>2.5000000000000001E-2</v>
      </c>
      <c r="H60" s="8" t="str">
        <f t="shared" si="0"/>
        <v>&lt;Value&gt;0.245,0.19,0.06,0.086,0.042,0.014,0.025&lt;/Value&gt;</v>
      </c>
      <c r="I60" s="1">
        <v>4</v>
      </c>
      <c r="K60" s="13" t="s">
        <v>2058</v>
      </c>
    </row>
    <row r="61" spans="1:11" ht="17" x14ac:dyDescent="0.25">
      <c r="A61" s="1">
        <v>0.505</v>
      </c>
      <c r="B61" s="1">
        <v>0.4</v>
      </c>
      <c r="C61" s="1">
        <v>0.125</v>
      </c>
      <c r="D61" s="1">
        <v>0.58299999999999996</v>
      </c>
      <c r="E61" s="1">
        <v>0.246</v>
      </c>
      <c r="F61" s="1">
        <v>0.13</v>
      </c>
      <c r="G61" s="1">
        <v>0.17499999999999999</v>
      </c>
      <c r="H61" s="8" t="str">
        <f t="shared" si="0"/>
        <v>&lt;Value&gt;0.505,0.4,0.125,0.583,0.246,0.13,0.175&lt;/Value&gt;</v>
      </c>
      <c r="I61" s="1">
        <v>7</v>
      </c>
      <c r="K61" s="13" t="s">
        <v>2057</v>
      </c>
    </row>
    <row r="62" spans="1:11" ht="17" x14ac:dyDescent="0.25">
      <c r="A62" s="1">
        <v>0.45</v>
      </c>
      <c r="B62" s="1">
        <v>0.34499999999999997</v>
      </c>
      <c r="C62" s="1">
        <v>0.105</v>
      </c>
      <c r="D62" s="1">
        <v>0.41149999999999998</v>
      </c>
      <c r="E62" s="1">
        <v>0.18</v>
      </c>
      <c r="F62" s="1">
        <v>0.1125</v>
      </c>
      <c r="G62" s="1">
        <v>0.13500000000000001</v>
      </c>
      <c r="H62" s="8" t="str">
        <f t="shared" si="0"/>
        <v>&lt;Value&gt;0.45,0.345,0.105,0.4115,0.18,0.1125,0.135&lt;/Value&gt;</v>
      </c>
      <c r="I62" s="1">
        <v>7</v>
      </c>
      <c r="K62" s="13" t="s">
        <v>2056</v>
      </c>
    </row>
    <row r="63" spans="1:11" ht="17" x14ac:dyDescent="0.25">
      <c r="A63" s="1">
        <v>0.505</v>
      </c>
      <c r="B63" s="1">
        <v>0.40500000000000003</v>
      </c>
      <c r="C63" s="1">
        <v>0.11</v>
      </c>
      <c r="D63" s="1">
        <v>0.625</v>
      </c>
      <c r="E63" s="1">
        <v>0.30499999999999999</v>
      </c>
      <c r="F63" s="1">
        <v>0.16</v>
      </c>
      <c r="G63" s="1">
        <v>0.17499999999999999</v>
      </c>
      <c r="H63" s="8" t="str">
        <f t="shared" si="0"/>
        <v>&lt;Value&gt;0.505,0.405,0.11,0.625,0.305,0.16,0.175&lt;/Value&gt;</v>
      </c>
      <c r="I63" s="1">
        <v>9</v>
      </c>
      <c r="K63" s="13" t="s">
        <v>2056</v>
      </c>
    </row>
    <row r="64" spans="1:11" ht="17" x14ac:dyDescent="0.25">
      <c r="A64" s="1">
        <v>0.53</v>
      </c>
      <c r="B64" s="1">
        <v>0.41</v>
      </c>
      <c r="C64" s="1">
        <v>0.13</v>
      </c>
      <c r="D64" s="1">
        <v>0.69650000000000001</v>
      </c>
      <c r="E64" s="1">
        <v>0.30199999999999999</v>
      </c>
      <c r="F64" s="1">
        <v>0.19350000000000001</v>
      </c>
      <c r="G64" s="1">
        <v>0.2</v>
      </c>
      <c r="H64" s="8" t="str">
        <f t="shared" si="0"/>
        <v>&lt;Value&gt;0.53,0.41,0.13,0.6965,0.302,0.1935,0.2&lt;/Value&gt;</v>
      </c>
      <c r="I64" s="1">
        <v>10</v>
      </c>
      <c r="K64" s="13" t="s">
        <v>2057</v>
      </c>
    </row>
    <row r="65" spans="1:11" ht="17" x14ac:dyDescent="0.25">
      <c r="A65" s="1">
        <v>0.42499999999999999</v>
      </c>
      <c r="B65" s="1">
        <v>0.32500000000000001</v>
      </c>
      <c r="C65" s="1">
        <v>9.5000000000000001E-2</v>
      </c>
      <c r="D65" s="1">
        <v>0.3785</v>
      </c>
      <c r="E65" s="1">
        <v>0.17050000000000001</v>
      </c>
      <c r="F65" s="1">
        <v>0.08</v>
      </c>
      <c r="G65" s="1">
        <v>0.1</v>
      </c>
      <c r="H65" s="8" t="str">
        <f t="shared" si="0"/>
        <v>&lt;Value&gt;0.425,0.325,0.095,0.3785,0.1705,0.08,0.1&lt;/Value&gt;</v>
      </c>
      <c r="I65" s="1">
        <v>7</v>
      </c>
      <c r="K65" s="13" t="s">
        <v>2056</v>
      </c>
    </row>
    <row r="66" spans="1:11" ht="17" x14ac:dyDescent="0.25">
      <c r="A66" s="1">
        <v>0.52</v>
      </c>
      <c r="B66" s="1">
        <v>0.4</v>
      </c>
      <c r="C66" s="1">
        <v>0.12</v>
      </c>
      <c r="D66" s="1">
        <v>0.57999999999999996</v>
      </c>
      <c r="E66" s="1">
        <v>0.23400000000000001</v>
      </c>
      <c r="F66" s="1">
        <v>0.13150000000000001</v>
      </c>
      <c r="G66" s="1">
        <v>0.185</v>
      </c>
      <c r="H66" s="8" t="str">
        <f t="shared" si="0"/>
        <v>&lt;Value&gt;0.52,0.4,0.12,0.58,0.234,0.1315,0.185&lt;/Value&gt;</v>
      </c>
      <c r="I66" s="1">
        <v>8</v>
      </c>
      <c r="K66" s="13" t="s">
        <v>2056</v>
      </c>
    </row>
    <row r="67" spans="1:11" ht="17" x14ac:dyDescent="0.25">
      <c r="A67" s="1">
        <v>0.47499999999999998</v>
      </c>
      <c r="B67" s="1">
        <v>0.35499999999999998</v>
      </c>
      <c r="C67" s="1">
        <v>0.12</v>
      </c>
      <c r="D67" s="1">
        <v>0.48</v>
      </c>
      <c r="E67" s="1">
        <v>0.23400000000000001</v>
      </c>
      <c r="F67" s="1">
        <v>0.10150000000000001</v>
      </c>
      <c r="G67" s="1">
        <v>0.13500000000000001</v>
      </c>
      <c r="H67" s="8" t="str">
        <f t="shared" ref="H67:H130" si="1">CONCATENATE("&lt;Value&gt;",A67,",",B67,",",C67,",",D67,",",E67,",",F67,",",G67,"&lt;/Value&gt;")</f>
        <v>&lt;Value&gt;0.475,0.355,0.12,0.48,0.234,0.1015,0.135&lt;/Value&gt;</v>
      </c>
      <c r="I67" s="1">
        <v>8</v>
      </c>
      <c r="K67" s="13" t="s">
        <v>2056</v>
      </c>
    </row>
    <row r="68" spans="1:11" ht="17" x14ac:dyDescent="0.25">
      <c r="A68" s="1">
        <v>0.56499999999999995</v>
      </c>
      <c r="B68" s="1">
        <v>0.44</v>
      </c>
      <c r="C68" s="1">
        <v>0.16</v>
      </c>
      <c r="D68" s="1">
        <v>0.91500000000000004</v>
      </c>
      <c r="E68" s="1">
        <v>0.35399999999999998</v>
      </c>
      <c r="F68" s="1">
        <v>0.19350000000000001</v>
      </c>
      <c r="G68" s="1">
        <v>0.32</v>
      </c>
      <c r="H68" s="8" t="str">
        <f t="shared" si="1"/>
        <v>&lt;Value&gt;0.565,0.44,0.16,0.915,0.354,0.1935,0.32&lt;/Value&gt;</v>
      </c>
      <c r="I68" s="1">
        <v>12</v>
      </c>
      <c r="K68" s="13" t="s">
        <v>2057</v>
      </c>
    </row>
    <row r="69" spans="1:11" ht="17" x14ac:dyDescent="0.25">
      <c r="A69" s="1">
        <v>0.59499999999999997</v>
      </c>
      <c r="B69" s="1">
        <v>0.495</v>
      </c>
      <c r="C69" s="1">
        <v>0.185</v>
      </c>
      <c r="D69" s="1">
        <v>1.2849999999999999</v>
      </c>
      <c r="E69" s="1">
        <v>0.41599999999999998</v>
      </c>
      <c r="F69" s="1">
        <v>0.224</v>
      </c>
      <c r="G69" s="1">
        <v>0.48499999999999999</v>
      </c>
      <c r="H69" s="8" t="str">
        <f t="shared" si="1"/>
        <v>&lt;Value&gt;0.595,0.495,0.185,1.285,0.416,0.224,0.485&lt;/Value&gt;</v>
      </c>
      <c r="I69" s="1">
        <v>13</v>
      </c>
      <c r="K69" s="13" t="s">
        <v>2057</v>
      </c>
    </row>
    <row r="70" spans="1:11" ht="17" x14ac:dyDescent="0.25">
      <c r="A70" s="1">
        <v>0.47499999999999998</v>
      </c>
      <c r="B70" s="1">
        <v>0.39</v>
      </c>
      <c r="C70" s="1">
        <v>0.12</v>
      </c>
      <c r="D70" s="1">
        <v>0.53049999999999997</v>
      </c>
      <c r="E70" s="1">
        <v>0.2135</v>
      </c>
      <c r="F70" s="1">
        <v>0.11550000000000001</v>
      </c>
      <c r="G70" s="1">
        <v>0.17</v>
      </c>
      <c r="H70" s="8" t="str">
        <f t="shared" si="1"/>
        <v>&lt;Value&gt;0.475,0.39,0.12,0.5305,0.2135,0.1155,0.17&lt;/Value&gt;</v>
      </c>
      <c r="I70" s="1">
        <v>10</v>
      </c>
      <c r="K70" s="13" t="s">
        <v>2057</v>
      </c>
    </row>
    <row r="71" spans="1:11" ht="17" x14ac:dyDescent="0.25">
      <c r="A71" s="1">
        <v>0.31</v>
      </c>
      <c r="B71" s="1">
        <v>0.23499999999999999</v>
      </c>
      <c r="C71" s="1">
        <v>7.0000000000000007E-2</v>
      </c>
      <c r="D71" s="1">
        <v>0.151</v>
      </c>
      <c r="E71" s="1">
        <v>6.3E-2</v>
      </c>
      <c r="F71" s="1">
        <v>4.0500000000000001E-2</v>
      </c>
      <c r="G71" s="1">
        <v>4.4999999999999998E-2</v>
      </c>
      <c r="H71" s="8" t="str">
        <f t="shared" si="1"/>
        <v>&lt;Value&gt;0.31,0.235,0.07,0.151,0.063,0.0405,0.045&lt;/Value&gt;</v>
      </c>
      <c r="I71" s="1">
        <v>6</v>
      </c>
      <c r="K71" s="13" t="s">
        <v>2058</v>
      </c>
    </row>
    <row r="72" spans="1:11" ht="17" x14ac:dyDescent="0.25">
      <c r="A72" s="1">
        <v>0.55500000000000005</v>
      </c>
      <c r="B72" s="1">
        <v>0.42499999999999999</v>
      </c>
      <c r="C72" s="1">
        <v>0.13</v>
      </c>
      <c r="D72" s="1">
        <v>0.76649999999999996</v>
      </c>
      <c r="E72" s="1">
        <v>0.26400000000000001</v>
      </c>
      <c r="F72" s="1">
        <v>0.16800000000000001</v>
      </c>
      <c r="G72" s="1">
        <v>0.27500000000000002</v>
      </c>
      <c r="H72" s="8" t="str">
        <f t="shared" si="1"/>
        <v>&lt;Value&gt;0.555,0.425,0.13,0.7665,0.264,0.168,0.275&lt;/Value&gt;</v>
      </c>
      <c r="I72" s="1">
        <v>13</v>
      </c>
      <c r="K72" s="13" t="s">
        <v>2056</v>
      </c>
    </row>
    <row r="73" spans="1:11" ht="17" x14ac:dyDescent="0.25">
      <c r="A73" s="1">
        <v>0.4</v>
      </c>
      <c r="B73" s="1">
        <v>0.32</v>
      </c>
      <c r="C73" s="1">
        <v>0.11</v>
      </c>
      <c r="D73" s="1">
        <v>0.35299999999999998</v>
      </c>
      <c r="E73" s="1">
        <v>0.14050000000000001</v>
      </c>
      <c r="F73" s="1">
        <v>9.8500000000000004E-2</v>
      </c>
      <c r="G73" s="1">
        <v>0.1</v>
      </c>
      <c r="H73" s="8" t="str">
        <f t="shared" si="1"/>
        <v>&lt;Value&gt;0.4,0.32,0.11,0.353,0.1405,0.0985,0.1&lt;/Value&gt;</v>
      </c>
      <c r="I73" s="1">
        <v>8</v>
      </c>
      <c r="K73" s="13" t="s">
        <v>2057</v>
      </c>
    </row>
    <row r="74" spans="1:11" ht="17" x14ac:dyDescent="0.25">
      <c r="A74" s="1">
        <v>0.59499999999999997</v>
      </c>
      <c r="B74" s="1">
        <v>0.47499999999999998</v>
      </c>
      <c r="C74" s="1">
        <v>0.17</v>
      </c>
      <c r="D74" s="1">
        <v>1.2470000000000001</v>
      </c>
      <c r="E74" s="1">
        <v>0.48</v>
      </c>
      <c r="F74" s="1">
        <v>0.22500000000000001</v>
      </c>
      <c r="G74" s="1">
        <v>0.42499999999999999</v>
      </c>
      <c r="H74" s="8" t="str">
        <f t="shared" si="1"/>
        <v>&lt;Value&gt;0.595,0.475,0.17,1.247,0.48,0.225,0.425&lt;/Value&gt;</v>
      </c>
      <c r="I74" s="1">
        <v>20</v>
      </c>
      <c r="K74" s="13" t="s">
        <v>2057</v>
      </c>
    </row>
    <row r="75" spans="1:11" ht="17" x14ac:dyDescent="0.25">
      <c r="A75" s="1">
        <v>0.56999999999999995</v>
      </c>
      <c r="B75" s="1">
        <v>0.48</v>
      </c>
      <c r="C75" s="1">
        <v>0.17499999999999999</v>
      </c>
      <c r="D75" s="1">
        <v>1.1850000000000001</v>
      </c>
      <c r="E75" s="1">
        <v>0.47399999999999998</v>
      </c>
      <c r="F75" s="1">
        <v>0.26100000000000001</v>
      </c>
      <c r="G75" s="1">
        <v>0.38</v>
      </c>
      <c r="H75" s="8" t="str">
        <f t="shared" si="1"/>
        <v>&lt;Value&gt;0.57,0.48,0.175,1.185,0.474,0.261,0.38&lt;/Value&gt;</v>
      </c>
      <c r="I75" s="1">
        <v>11</v>
      </c>
      <c r="K75" s="13" t="s">
        <v>2056</v>
      </c>
    </row>
    <row r="76" spans="1:11" ht="17" x14ac:dyDescent="0.25">
      <c r="A76" s="1">
        <v>0.60499999999999998</v>
      </c>
      <c r="B76" s="1">
        <v>0.45</v>
      </c>
      <c r="C76" s="1">
        <v>0.19500000000000001</v>
      </c>
      <c r="D76" s="1">
        <v>1.0980000000000001</v>
      </c>
      <c r="E76" s="1">
        <v>0.48099999999999998</v>
      </c>
      <c r="F76" s="1">
        <v>0.28949999999999998</v>
      </c>
      <c r="G76" s="1">
        <v>0.315</v>
      </c>
      <c r="H76" s="8" t="str">
        <f t="shared" si="1"/>
        <v>&lt;Value&gt;0.605,0.45,0.195,1.098,0.481,0.2895,0.315&lt;/Value&gt;</v>
      </c>
      <c r="I76" s="1">
        <v>13</v>
      </c>
      <c r="K76" s="13" t="s">
        <v>2057</v>
      </c>
    </row>
    <row r="77" spans="1:11" ht="17" x14ac:dyDescent="0.25">
      <c r="A77" s="1">
        <v>0.6</v>
      </c>
      <c r="B77" s="1">
        <v>0.47499999999999998</v>
      </c>
      <c r="C77" s="1">
        <v>0.15</v>
      </c>
      <c r="D77" s="1">
        <v>1.0075000000000001</v>
      </c>
      <c r="E77" s="1">
        <v>0.4425</v>
      </c>
      <c r="F77" s="1">
        <v>0.221</v>
      </c>
      <c r="G77" s="1">
        <v>0.28000000000000003</v>
      </c>
      <c r="H77" s="8" t="str">
        <f t="shared" si="1"/>
        <v>&lt;Value&gt;0.6,0.475,0.15,1.0075,0.4425,0.221,0.28&lt;/Value&gt;</v>
      </c>
      <c r="I77" s="1">
        <v>15</v>
      </c>
      <c r="K77" s="13" t="s">
        <v>2057</v>
      </c>
    </row>
    <row r="78" spans="1:11" ht="17" x14ac:dyDescent="0.25">
      <c r="A78" s="1">
        <v>0.59499999999999997</v>
      </c>
      <c r="B78" s="1">
        <v>0.47499999999999998</v>
      </c>
      <c r="C78" s="1">
        <v>0.14000000000000001</v>
      </c>
      <c r="D78" s="1">
        <v>0.94399999999999995</v>
      </c>
      <c r="E78" s="1">
        <v>0.36249999999999999</v>
      </c>
      <c r="F78" s="1">
        <v>0.189</v>
      </c>
      <c r="G78" s="1">
        <v>0.315</v>
      </c>
      <c r="H78" s="8" t="str">
        <f t="shared" si="1"/>
        <v>&lt;Value&gt;0.595,0.475,0.14,0.944,0.3625,0.189,0.315&lt;/Value&gt;</v>
      </c>
      <c r="I78" s="1">
        <v>9</v>
      </c>
      <c r="K78" s="13" t="s">
        <v>2056</v>
      </c>
    </row>
    <row r="79" spans="1:11" ht="17" x14ac:dyDescent="0.25">
      <c r="A79" s="1">
        <v>0.6</v>
      </c>
      <c r="B79" s="1">
        <v>0.47</v>
      </c>
      <c r="C79" s="1">
        <v>0.15</v>
      </c>
      <c r="D79" s="1">
        <v>0.92200000000000004</v>
      </c>
      <c r="E79" s="1">
        <v>0.36299999999999999</v>
      </c>
      <c r="F79" s="1">
        <v>0.19400000000000001</v>
      </c>
      <c r="G79" s="1">
        <v>0.30499999999999999</v>
      </c>
      <c r="H79" s="8" t="str">
        <f t="shared" si="1"/>
        <v>&lt;Value&gt;0.6,0.47,0.15,0.922,0.363,0.194,0.305&lt;/Value&gt;</v>
      </c>
      <c r="I79" s="1">
        <v>10</v>
      </c>
      <c r="K79" s="13" t="s">
        <v>2057</v>
      </c>
    </row>
    <row r="80" spans="1:11" ht="17" x14ac:dyDescent="0.25">
      <c r="A80" s="1">
        <v>0.55500000000000005</v>
      </c>
      <c r="B80" s="1">
        <v>0.42499999999999999</v>
      </c>
      <c r="C80" s="1">
        <v>0.14000000000000001</v>
      </c>
      <c r="D80" s="1">
        <v>0.78800000000000003</v>
      </c>
      <c r="E80" s="1">
        <v>0.28199999999999997</v>
      </c>
      <c r="F80" s="1">
        <v>0.1595</v>
      </c>
      <c r="G80" s="1">
        <v>0.28499999999999998</v>
      </c>
      <c r="H80" s="8" t="str">
        <f t="shared" si="1"/>
        <v>&lt;Value&gt;0.555,0.425,0.14,0.788,0.282,0.1595,0.285&lt;/Value&gt;</v>
      </c>
      <c r="I80" s="1">
        <v>11</v>
      </c>
      <c r="K80" s="13" t="s">
        <v>2057</v>
      </c>
    </row>
    <row r="81" spans="1:11" ht="17" x14ac:dyDescent="0.25">
      <c r="A81" s="1">
        <v>0.61499999999999999</v>
      </c>
      <c r="B81" s="1">
        <v>0.47499999999999998</v>
      </c>
      <c r="C81" s="1">
        <v>0.17</v>
      </c>
      <c r="D81" s="1">
        <v>1.1025</v>
      </c>
      <c r="E81" s="1">
        <v>0.46949999999999997</v>
      </c>
      <c r="F81" s="1">
        <v>0.23549999999999999</v>
      </c>
      <c r="G81" s="1">
        <v>0.34499999999999997</v>
      </c>
      <c r="H81" s="8" t="str">
        <f t="shared" si="1"/>
        <v>&lt;Value&gt;0.615,0.475,0.17,1.1025,0.4695,0.2355,0.345&lt;/Value&gt;</v>
      </c>
      <c r="I81" s="1">
        <v>14</v>
      </c>
      <c r="K81" s="13" t="s">
        <v>2057</v>
      </c>
    </row>
    <row r="82" spans="1:11" ht="17" x14ac:dyDescent="0.25">
      <c r="A82" s="1">
        <v>0.57499999999999996</v>
      </c>
      <c r="B82" s="1">
        <v>0.44500000000000001</v>
      </c>
      <c r="C82" s="1">
        <v>0.14000000000000001</v>
      </c>
      <c r="D82" s="1">
        <v>0.94099999999999995</v>
      </c>
      <c r="E82" s="1">
        <v>0.38450000000000001</v>
      </c>
      <c r="F82" s="1">
        <v>0.252</v>
      </c>
      <c r="G82" s="1">
        <v>0.28499999999999998</v>
      </c>
      <c r="H82" s="8" t="str">
        <f t="shared" si="1"/>
        <v>&lt;Value&gt;0.575,0.445,0.14,0.941,0.3845,0.252,0.285&lt;/Value&gt;</v>
      </c>
      <c r="I82" s="1">
        <v>9</v>
      </c>
      <c r="K82" s="13" t="s">
        <v>2057</v>
      </c>
    </row>
    <row r="83" spans="1:11" ht="17" x14ac:dyDescent="0.25">
      <c r="A83" s="1">
        <v>0.62</v>
      </c>
      <c r="B83" s="1">
        <v>0.51</v>
      </c>
      <c r="C83" s="1">
        <v>0.17499999999999999</v>
      </c>
      <c r="D83" s="1">
        <v>1.615</v>
      </c>
      <c r="E83" s="1">
        <v>0.51049999999999995</v>
      </c>
      <c r="F83" s="1">
        <v>0.192</v>
      </c>
      <c r="G83" s="1">
        <v>0.67500000000000004</v>
      </c>
      <c r="H83" s="8" t="str">
        <f t="shared" si="1"/>
        <v>&lt;Value&gt;0.62,0.51,0.175,1.615,0.5105,0.192,0.675&lt;/Value&gt;</v>
      </c>
      <c r="I83" s="1">
        <v>12</v>
      </c>
      <c r="K83" s="13" t="s">
        <v>2056</v>
      </c>
    </row>
    <row r="84" spans="1:11" ht="17" x14ac:dyDescent="0.25">
      <c r="A84" s="1">
        <v>0.52</v>
      </c>
      <c r="B84" s="1">
        <v>0.42499999999999999</v>
      </c>
      <c r="C84" s="1">
        <v>0.16500000000000001</v>
      </c>
      <c r="D84" s="1">
        <v>0.98850000000000005</v>
      </c>
      <c r="E84" s="1">
        <v>0.39600000000000002</v>
      </c>
      <c r="F84" s="1">
        <v>0.22500000000000001</v>
      </c>
      <c r="G84" s="1">
        <v>0.32</v>
      </c>
      <c r="H84" s="8" t="str">
        <f t="shared" si="1"/>
        <v>&lt;Value&gt;0.52,0.425,0.165,0.9885,0.396,0.225,0.32&lt;/Value&gt;</v>
      </c>
      <c r="I84" s="1">
        <v>16</v>
      </c>
      <c r="K84" s="13" t="s">
        <v>2057</v>
      </c>
    </row>
    <row r="85" spans="1:11" ht="17" x14ac:dyDescent="0.25">
      <c r="A85" s="1">
        <v>0.59499999999999997</v>
      </c>
      <c r="B85" s="1">
        <v>0.47499999999999998</v>
      </c>
      <c r="C85" s="1">
        <v>0.16</v>
      </c>
      <c r="D85" s="1">
        <v>1.3174999999999999</v>
      </c>
      <c r="E85" s="1">
        <v>0.40799999999999997</v>
      </c>
      <c r="F85" s="1">
        <v>0.23400000000000001</v>
      </c>
      <c r="G85" s="1">
        <v>0.57999999999999996</v>
      </c>
      <c r="H85" s="8" t="str">
        <f t="shared" si="1"/>
        <v>&lt;Value&gt;0.595,0.475,0.16,1.3175,0.408,0.234,0.58&lt;/Value&gt;</v>
      </c>
      <c r="I85" s="1">
        <v>21</v>
      </c>
      <c r="K85" s="13" t="s">
        <v>2056</v>
      </c>
    </row>
    <row r="86" spans="1:11" ht="17" x14ac:dyDescent="0.25">
      <c r="A86" s="1">
        <v>0.57999999999999996</v>
      </c>
      <c r="B86" s="1">
        <v>0.45</v>
      </c>
      <c r="C86" s="1">
        <v>0.14000000000000001</v>
      </c>
      <c r="D86" s="1">
        <v>1.0129999999999999</v>
      </c>
      <c r="E86" s="1">
        <v>0.38</v>
      </c>
      <c r="F86" s="1">
        <v>0.216</v>
      </c>
      <c r="G86" s="1">
        <v>0.36</v>
      </c>
      <c r="H86" s="8" t="str">
        <f t="shared" si="1"/>
        <v>&lt;Value&gt;0.58,0.45,0.14,1.013,0.38,0.216,0.36&lt;/Value&gt;</v>
      </c>
      <c r="I86" s="1">
        <v>14</v>
      </c>
      <c r="K86" s="13" t="s">
        <v>2056</v>
      </c>
    </row>
    <row r="87" spans="1:11" ht="17" x14ac:dyDescent="0.25">
      <c r="A87" s="1">
        <v>0.56999999999999995</v>
      </c>
      <c r="B87" s="1">
        <v>0.46500000000000002</v>
      </c>
      <c r="C87" s="1">
        <v>0.18</v>
      </c>
      <c r="D87" s="1">
        <v>1.2949999999999999</v>
      </c>
      <c r="E87" s="1">
        <v>0.33900000000000002</v>
      </c>
      <c r="F87" s="1">
        <v>0.2225</v>
      </c>
      <c r="G87" s="1">
        <v>0.44</v>
      </c>
      <c r="H87" s="8" t="str">
        <f t="shared" si="1"/>
        <v>&lt;Value&gt;0.57,0.465,0.18,1.295,0.339,0.2225,0.44&lt;/Value&gt;</v>
      </c>
      <c r="I87" s="1">
        <v>12</v>
      </c>
      <c r="K87" s="13" t="s">
        <v>2057</v>
      </c>
    </row>
    <row r="88" spans="1:11" ht="17" x14ac:dyDescent="0.25">
      <c r="A88" s="1">
        <v>0.625</v>
      </c>
      <c r="B88" s="1">
        <v>0.46500000000000002</v>
      </c>
      <c r="C88" s="1">
        <v>0.14000000000000001</v>
      </c>
      <c r="D88" s="1">
        <v>1.1950000000000001</v>
      </c>
      <c r="E88" s="1">
        <v>0.48249999999999998</v>
      </c>
      <c r="F88" s="1">
        <v>0.20499999999999999</v>
      </c>
      <c r="G88" s="1">
        <v>0.4</v>
      </c>
      <c r="H88" s="8" t="str">
        <f t="shared" si="1"/>
        <v>&lt;Value&gt;0.625,0.465,0.14,1.195,0.4825,0.205,0.4&lt;/Value&gt;</v>
      </c>
      <c r="I88" s="1">
        <v>13</v>
      </c>
      <c r="K88" s="13" t="s">
        <v>2056</v>
      </c>
    </row>
    <row r="89" spans="1:11" ht="17" x14ac:dyDescent="0.25">
      <c r="A89" s="1">
        <v>0.56000000000000005</v>
      </c>
      <c r="B89" s="1">
        <v>0.44</v>
      </c>
      <c r="C89" s="1">
        <v>0.16</v>
      </c>
      <c r="D89" s="1">
        <v>0.86450000000000005</v>
      </c>
      <c r="E89" s="1">
        <v>0.33050000000000002</v>
      </c>
      <c r="F89" s="1">
        <v>0.20749999999999999</v>
      </c>
      <c r="G89" s="1">
        <v>0.26</v>
      </c>
      <c r="H89" s="8" t="str">
        <f t="shared" si="1"/>
        <v>&lt;Value&gt;0.56,0.44,0.16,0.8645,0.3305,0.2075,0.26&lt;/Value&gt;</v>
      </c>
      <c r="I89" s="1">
        <v>10</v>
      </c>
      <c r="K89" s="13" t="s">
        <v>2056</v>
      </c>
    </row>
    <row r="90" spans="1:11" ht="17" x14ac:dyDescent="0.25">
      <c r="A90" s="1">
        <v>0.46</v>
      </c>
      <c r="B90" s="1">
        <v>0.35499999999999998</v>
      </c>
      <c r="C90" s="1">
        <v>0.13</v>
      </c>
      <c r="D90" s="1">
        <v>0.51700000000000002</v>
      </c>
      <c r="E90" s="1">
        <v>0.2205</v>
      </c>
      <c r="F90" s="1">
        <v>0.114</v>
      </c>
      <c r="G90" s="1">
        <v>0.16500000000000001</v>
      </c>
      <c r="H90" s="8" t="str">
        <f t="shared" si="1"/>
        <v>&lt;Value&gt;0.46,0.355,0.13,0.517,0.2205,0.114,0.165&lt;/Value&gt;</v>
      </c>
      <c r="I90" s="1">
        <v>9</v>
      </c>
      <c r="K90" s="13" t="s">
        <v>2057</v>
      </c>
    </row>
    <row r="91" spans="1:11" ht="17" x14ac:dyDescent="0.25">
      <c r="A91" s="1">
        <v>0.57499999999999996</v>
      </c>
      <c r="B91" s="1">
        <v>0.45</v>
      </c>
      <c r="C91" s="1">
        <v>0.16</v>
      </c>
      <c r="D91" s="1">
        <v>0.97750000000000004</v>
      </c>
      <c r="E91" s="1">
        <v>0.3135</v>
      </c>
      <c r="F91" s="1">
        <v>0.23100000000000001</v>
      </c>
      <c r="G91" s="1">
        <v>0.33</v>
      </c>
      <c r="H91" s="8" t="str">
        <f t="shared" si="1"/>
        <v>&lt;Value&gt;0.575,0.45,0.16,0.9775,0.3135,0.231,0.33&lt;/Value&gt;</v>
      </c>
      <c r="I91" s="1">
        <v>12</v>
      </c>
      <c r="K91" s="13" t="s">
        <v>2057</v>
      </c>
    </row>
    <row r="92" spans="1:11" ht="17" x14ac:dyDescent="0.25">
      <c r="A92" s="1">
        <v>0.56499999999999995</v>
      </c>
      <c r="B92" s="1">
        <v>0.42499999999999999</v>
      </c>
      <c r="C92" s="1">
        <v>0.13500000000000001</v>
      </c>
      <c r="D92" s="1">
        <v>0.8115</v>
      </c>
      <c r="E92" s="1">
        <v>0.34100000000000003</v>
      </c>
      <c r="F92" s="1">
        <v>0.16750000000000001</v>
      </c>
      <c r="G92" s="1">
        <v>0.255</v>
      </c>
      <c r="H92" s="8" t="str">
        <f t="shared" si="1"/>
        <v>&lt;Value&gt;0.565,0.425,0.135,0.8115,0.341,0.1675,0.255&lt;/Value&gt;</v>
      </c>
      <c r="I92" s="1">
        <v>15</v>
      </c>
      <c r="K92" s="13" t="s">
        <v>2056</v>
      </c>
    </row>
    <row r="93" spans="1:11" ht="17" x14ac:dyDescent="0.25">
      <c r="A93" s="1">
        <v>0.55500000000000005</v>
      </c>
      <c r="B93" s="1">
        <v>0.44</v>
      </c>
      <c r="C93" s="1">
        <v>0.15</v>
      </c>
      <c r="D93" s="1">
        <v>0.755</v>
      </c>
      <c r="E93" s="1">
        <v>0.307</v>
      </c>
      <c r="F93" s="1">
        <v>0.1525</v>
      </c>
      <c r="G93" s="1">
        <v>0.26</v>
      </c>
      <c r="H93" s="8" t="str">
        <f t="shared" si="1"/>
        <v>&lt;Value&gt;0.555,0.44,0.15,0.755,0.307,0.1525,0.26&lt;/Value&gt;</v>
      </c>
      <c r="I93" s="1">
        <v>12</v>
      </c>
      <c r="K93" s="13" t="s">
        <v>2056</v>
      </c>
    </row>
    <row r="94" spans="1:11" ht="17" x14ac:dyDescent="0.25">
      <c r="A94" s="1">
        <v>0.59499999999999997</v>
      </c>
      <c r="B94" s="1">
        <v>0.46500000000000002</v>
      </c>
      <c r="C94" s="1">
        <v>0.17499999999999999</v>
      </c>
      <c r="D94" s="1">
        <v>1.115</v>
      </c>
      <c r="E94" s="1">
        <v>0.40150000000000002</v>
      </c>
      <c r="F94" s="1">
        <v>0.254</v>
      </c>
      <c r="G94" s="1">
        <v>0.39</v>
      </c>
      <c r="H94" s="8" t="str">
        <f t="shared" si="1"/>
        <v>&lt;Value&gt;0.595,0.465,0.175,1.115,0.4015,0.254,0.39&lt;/Value&gt;</v>
      </c>
      <c r="I94" s="1">
        <v>13</v>
      </c>
      <c r="K94" s="13" t="s">
        <v>2056</v>
      </c>
    </row>
    <row r="95" spans="1:11" ht="17" x14ac:dyDescent="0.25">
      <c r="A95" s="1">
        <v>0.625</v>
      </c>
      <c r="B95" s="1">
        <v>0.495</v>
      </c>
      <c r="C95" s="1">
        <v>0.16500000000000001</v>
      </c>
      <c r="D95" s="1">
        <v>1.262</v>
      </c>
      <c r="E95" s="1">
        <v>0.50700000000000001</v>
      </c>
      <c r="F95" s="1">
        <v>0.318</v>
      </c>
      <c r="G95" s="1">
        <v>0.39</v>
      </c>
      <c r="H95" s="8" t="str">
        <f t="shared" si="1"/>
        <v>&lt;Value&gt;0.625,0.495,0.165,1.262,0.507,0.318,0.39&lt;/Value&gt;</v>
      </c>
      <c r="I95" s="1">
        <v>10</v>
      </c>
      <c r="K95" s="13" t="s">
        <v>2057</v>
      </c>
    </row>
    <row r="96" spans="1:11" ht="17" x14ac:dyDescent="0.25">
      <c r="A96" s="1">
        <v>0.69499999999999995</v>
      </c>
      <c r="B96" s="1">
        <v>0.56000000000000005</v>
      </c>
      <c r="C96" s="1">
        <v>0.19</v>
      </c>
      <c r="D96" s="1">
        <v>1.494</v>
      </c>
      <c r="E96" s="1">
        <v>0.58799999999999997</v>
      </c>
      <c r="F96" s="1">
        <v>0.34250000000000003</v>
      </c>
      <c r="G96" s="1">
        <v>0.48499999999999999</v>
      </c>
      <c r="H96" s="8" t="str">
        <f t="shared" si="1"/>
        <v>&lt;Value&gt;0.695,0.56,0.19,1.494,0.588,0.3425,0.485&lt;/Value&gt;</v>
      </c>
      <c r="I96" s="1">
        <v>15</v>
      </c>
      <c r="K96" s="13" t="s">
        <v>2056</v>
      </c>
    </row>
    <row r="97" spans="1:11" ht="17" x14ac:dyDescent="0.25">
      <c r="A97" s="1">
        <v>0.66500000000000004</v>
      </c>
      <c r="B97" s="1">
        <v>0.53500000000000003</v>
      </c>
      <c r="C97" s="1">
        <v>0.19500000000000001</v>
      </c>
      <c r="D97" s="1">
        <v>1.6060000000000001</v>
      </c>
      <c r="E97" s="1">
        <v>0.57550000000000001</v>
      </c>
      <c r="F97" s="1">
        <v>0.38800000000000001</v>
      </c>
      <c r="G97" s="1">
        <v>0.48</v>
      </c>
      <c r="H97" s="8" t="str">
        <f t="shared" si="1"/>
        <v>&lt;Value&gt;0.665,0.535,0.195,1.606,0.5755,0.388,0.48&lt;/Value&gt;</v>
      </c>
      <c r="I97" s="1">
        <v>14</v>
      </c>
      <c r="K97" s="13" t="s">
        <v>2056</v>
      </c>
    </row>
    <row r="98" spans="1:11" ht="17" x14ac:dyDescent="0.25">
      <c r="A98" s="1">
        <v>0.53500000000000003</v>
      </c>
      <c r="B98" s="1">
        <v>0.435</v>
      </c>
      <c r="C98" s="1">
        <v>0.15</v>
      </c>
      <c r="D98" s="1">
        <v>0.72499999999999998</v>
      </c>
      <c r="E98" s="1">
        <v>0.26900000000000002</v>
      </c>
      <c r="F98" s="1">
        <v>0.13850000000000001</v>
      </c>
      <c r="G98" s="1">
        <v>0.25</v>
      </c>
      <c r="H98" s="8" t="str">
        <f t="shared" si="1"/>
        <v>&lt;Value&gt;0.535,0.435,0.15,0.725,0.269,0.1385,0.25&lt;/Value&gt;</v>
      </c>
      <c r="I98" s="1">
        <v>9</v>
      </c>
      <c r="K98" s="13" t="s">
        <v>2056</v>
      </c>
    </row>
    <row r="99" spans="1:11" ht="17" x14ac:dyDescent="0.25">
      <c r="A99" s="1">
        <v>0.47</v>
      </c>
      <c r="B99" s="1">
        <v>0.375</v>
      </c>
      <c r="C99" s="1">
        <v>0.13</v>
      </c>
      <c r="D99" s="1">
        <v>0.52300000000000002</v>
      </c>
      <c r="E99" s="1">
        <v>0.214</v>
      </c>
      <c r="F99" s="1">
        <v>0.13200000000000001</v>
      </c>
      <c r="G99" s="1">
        <v>0.14499999999999999</v>
      </c>
      <c r="H99" s="8" t="str">
        <f t="shared" si="1"/>
        <v>&lt;Value&gt;0.47,0.375,0.13,0.523,0.214,0.132,0.145&lt;/Value&gt;</v>
      </c>
      <c r="I99" s="1">
        <v>8</v>
      </c>
      <c r="K99" s="13" t="s">
        <v>2056</v>
      </c>
    </row>
    <row r="100" spans="1:11" ht="17" x14ac:dyDescent="0.25">
      <c r="A100" s="1">
        <v>0.47</v>
      </c>
      <c r="B100" s="1">
        <v>0.37</v>
      </c>
      <c r="C100" s="1">
        <v>0.13</v>
      </c>
      <c r="D100" s="1">
        <v>0.52249999999999996</v>
      </c>
      <c r="E100" s="1">
        <v>0.20100000000000001</v>
      </c>
      <c r="F100" s="1">
        <v>0.13300000000000001</v>
      </c>
      <c r="G100" s="1">
        <v>0.16500000000000001</v>
      </c>
      <c r="H100" s="8" t="str">
        <f t="shared" si="1"/>
        <v>&lt;Value&gt;0.47,0.37,0.13,0.5225,0.201,0.133,0.165&lt;/Value&gt;</v>
      </c>
      <c r="I100" s="1">
        <v>7</v>
      </c>
      <c r="K100" s="13" t="s">
        <v>2056</v>
      </c>
    </row>
    <row r="101" spans="1:11" ht="17" x14ac:dyDescent="0.25">
      <c r="A101" s="1">
        <v>0.47499999999999998</v>
      </c>
      <c r="B101" s="1">
        <v>0.375</v>
      </c>
      <c r="C101" s="1">
        <v>0.125</v>
      </c>
      <c r="D101" s="1">
        <v>0.57850000000000001</v>
      </c>
      <c r="E101" s="1">
        <v>0.27750000000000002</v>
      </c>
      <c r="F101" s="1">
        <v>8.5000000000000006E-2</v>
      </c>
      <c r="G101" s="1">
        <v>0.155</v>
      </c>
      <c r="H101" s="8" t="str">
        <f t="shared" si="1"/>
        <v>&lt;Value&gt;0.475,0.375,0.125,0.5785,0.2775,0.085,0.155&lt;/Value&gt;</v>
      </c>
      <c r="I101" s="1">
        <v>10</v>
      </c>
      <c r="K101" s="13" t="s">
        <v>2057</v>
      </c>
    </row>
    <row r="102" spans="1:11" ht="17" x14ac:dyDescent="0.25">
      <c r="A102" s="1">
        <v>0.36</v>
      </c>
      <c r="B102" s="1">
        <v>0.26500000000000001</v>
      </c>
      <c r="C102" s="1">
        <v>9.5000000000000001E-2</v>
      </c>
      <c r="D102" s="1">
        <v>0.23150000000000001</v>
      </c>
      <c r="E102" s="1">
        <v>0.105</v>
      </c>
      <c r="F102" s="1">
        <v>4.5999999999999999E-2</v>
      </c>
      <c r="G102" s="1">
        <v>7.4999999999999997E-2</v>
      </c>
      <c r="H102" s="8" t="str">
        <f t="shared" si="1"/>
        <v>&lt;Value&gt;0.36,0.265,0.095,0.2315,0.105,0.046,0.075&lt;/Value&gt;</v>
      </c>
      <c r="I102" s="1">
        <v>7</v>
      </c>
      <c r="K102" s="13" t="s">
        <v>2058</v>
      </c>
    </row>
    <row r="103" spans="1:11" ht="17" x14ac:dyDescent="0.25">
      <c r="A103" s="1">
        <v>0.55000000000000004</v>
      </c>
      <c r="B103" s="1">
        <v>0.435</v>
      </c>
      <c r="C103" s="1">
        <v>0.14499999999999999</v>
      </c>
      <c r="D103" s="1">
        <v>0.84299999999999997</v>
      </c>
      <c r="E103" s="1">
        <v>0.32800000000000001</v>
      </c>
      <c r="F103" s="1">
        <v>0.1915</v>
      </c>
      <c r="G103" s="1">
        <v>0.255</v>
      </c>
      <c r="H103" s="8" t="str">
        <f t="shared" si="1"/>
        <v>&lt;Value&gt;0.55,0.435,0.145,0.843,0.328,0.1915,0.255&lt;/Value&gt;</v>
      </c>
      <c r="I103" s="1">
        <v>15</v>
      </c>
      <c r="K103" s="13" t="s">
        <v>2056</v>
      </c>
    </row>
    <row r="104" spans="1:11" ht="17" x14ac:dyDescent="0.25">
      <c r="A104" s="1">
        <v>0.53</v>
      </c>
      <c r="B104" s="1">
        <v>0.435</v>
      </c>
      <c r="C104" s="1">
        <v>0.16</v>
      </c>
      <c r="D104" s="1">
        <v>0.88300000000000001</v>
      </c>
      <c r="E104" s="1">
        <v>0.316</v>
      </c>
      <c r="F104" s="1">
        <v>0.16400000000000001</v>
      </c>
      <c r="G104" s="1">
        <v>0.33500000000000002</v>
      </c>
      <c r="H104" s="8" t="str">
        <f t="shared" si="1"/>
        <v>&lt;Value&gt;0.53,0.435,0.16,0.883,0.316,0.164,0.335&lt;/Value&gt;</v>
      </c>
      <c r="I104" s="1">
        <v>15</v>
      </c>
      <c r="K104" s="13" t="s">
        <v>2056</v>
      </c>
    </row>
    <row r="105" spans="1:11" ht="17" x14ac:dyDescent="0.25">
      <c r="A105" s="1">
        <v>0.53</v>
      </c>
      <c r="B105" s="1">
        <v>0.41499999999999998</v>
      </c>
      <c r="C105" s="1">
        <v>0.14000000000000001</v>
      </c>
      <c r="D105" s="1">
        <v>0.72399999999999998</v>
      </c>
      <c r="E105" s="1">
        <v>0.3105</v>
      </c>
      <c r="F105" s="1">
        <v>0.16750000000000001</v>
      </c>
      <c r="G105" s="1">
        <v>0.20499999999999999</v>
      </c>
      <c r="H105" s="8" t="str">
        <f t="shared" si="1"/>
        <v>&lt;Value&gt;0.53,0.415,0.14,0.724,0.3105,0.1675,0.205&lt;/Value&gt;</v>
      </c>
      <c r="I105" s="1">
        <v>10</v>
      </c>
      <c r="K105" s="13" t="s">
        <v>2056</v>
      </c>
    </row>
    <row r="106" spans="1:11" ht="17" x14ac:dyDescent="0.25">
      <c r="A106" s="1">
        <v>0.60499999999999998</v>
      </c>
      <c r="B106" s="1">
        <v>0.47</v>
      </c>
      <c r="C106" s="1">
        <v>0.16</v>
      </c>
      <c r="D106" s="1">
        <v>1.1735</v>
      </c>
      <c r="E106" s="1">
        <v>0.4975</v>
      </c>
      <c r="F106" s="1">
        <v>0.24049999999999999</v>
      </c>
      <c r="G106" s="1">
        <v>0.34499999999999997</v>
      </c>
      <c r="H106" s="8" t="str">
        <f t="shared" si="1"/>
        <v>&lt;Value&gt;0.605,0.47,0.16,1.1735,0.4975,0.2405,0.345&lt;/Value&gt;</v>
      </c>
      <c r="I106" s="1">
        <v>12</v>
      </c>
      <c r="K106" s="13" t="s">
        <v>2056</v>
      </c>
    </row>
    <row r="107" spans="1:11" ht="17" x14ac:dyDescent="0.25">
      <c r="A107" s="1">
        <v>0.52</v>
      </c>
      <c r="B107" s="1">
        <v>0.41</v>
      </c>
      <c r="C107" s="1">
        <v>0.155</v>
      </c>
      <c r="D107" s="1">
        <v>0.72699999999999998</v>
      </c>
      <c r="E107" s="1">
        <v>0.29099999999999998</v>
      </c>
      <c r="F107" s="1">
        <v>0.1835</v>
      </c>
      <c r="G107" s="1">
        <v>0.23499999999999999</v>
      </c>
      <c r="H107" s="8" t="str">
        <f t="shared" si="1"/>
        <v>&lt;Value&gt;0.52,0.41,0.155,0.727,0.291,0.1835,0.235&lt;/Value&gt;</v>
      </c>
      <c r="I107" s="1">
        <v>12</v>
      </c>
      <c r="K107" s="13" t="s">
        <v>2057</v>
      </c>
    </row>
    <row r="108" spans="1:11" ht="17" x14ac:dyDescent="0.25">
      <c r="A108" s="1">
        <v>0.54500000000000004</v>
      </c>
      <c r="B108" s="1">
        <v>0.43</v>
      </c>
      <c r="C108" s="1">
        <v>0.16500000000000001</v>
      </c>
      <c r="D108" s="1">
        <v>0.80200000000000005</v>
      </c>
      <c r="E108" s="1">
        <v>0.29349999999999998</v>
      </c>
      <c r="F108" s="1">
        <v>0.183</v>
      </c>
      <c r="G108" s="1">
        <v>0.28000000000000003</v>
      </c>
      <c r="H108" s="8" t="str">
        <f t="shared" si="1"/>
        <v>&lt;Value&gt;0.545,0.43,0.165,0.802,0.2935,0.183,0.28&lt;/Value&gt;</v>
      </c>
      <c r="I108" s="1">
        <v>11</v>
      </c>
      <c r="K108" s="13" t="s">
        <v>2057</v>
      </c>
    </row>
    <row r="109" spans="1:11" ht="17" x14ac:dyDescent="0.25">
      <c r="A109" s="1">
        <v>0.5</v>
      </c>
      <c r="B109" s="1">
        <v>0.4</v>
      </c>
      <c r="C109" s="1">
        <v>0.125</v>
      </c>
      <c r="D109" s="1">
        <v>0.66749999999999998</v>
      </c>
      <c r="E109" s="1">
        <v>0.26100000000000001</v>
      </c>
      <c r="F109" s="1">
        <v>0.13150000000000001</v>
      </c>
      <c r="G109" s="1">
        <v>0.22</v>
      </c>
      <c r="H109" s="8" t="str">
        <f t="shared" si="1"/>
        <v>&lt;Value&gt;0.5,0.4,0.125,0.6675,0.261,0.1315,0.22&lt;/Value&gt;</v>
      </c>
      <c r="I109" s="1">
        <v>10</v>
      </c>
      <c r="K109" s="13" t="s">
        <v>2057</v>
      </c>
    </row>
    <row r="110" spans="1:11" ht="17" x14ac:dyDescent="0.25">
      <c r="A110" s="1">
        <v>0.51</v>
      </c>
      <c r="B110" s="1">
        <v>0.39</v>
      </c>
      <c r="C110" s="1">
        <v>0.13500000000000001</v>
      </c>
      <c r="D110" s="1">
        <v>0.63349999999999995</v>
      </c>
      <c r="E110" s="1">
        <v>0.23100000000000001</v>
      </c>
      <c r="F110" s="1">
        <v>0.17899999999999999</v>
      </c>
      <c r="G110" s="1">
        <v>0.2</v>
      </c>
      <c r="H110" s="8" t="str">
        <f t="shared" si="1"/>
        <v>&lt;Value&gt;0.51,0.39,0.135,0.6335,0.231,0.179,0.2&lt;/Value&gt;</v>
      </c>
      <c r="I110" s="1">
        <v>9</v>
      </c>
      <c r="K110" s="13" t="s">
        <v>2057</v>
      </c>
    </row>
    <row r="111" spans="1:11" ht="17" x14ac:dyDescent="0.25">
      <c r="A111" s="1">
        <v>0.435</v>
      </c>
      <c r="B111" s="1">
        <v>0.39500000000000002</v>
      </c>
      <c r="C111" s="1">
        <v>0.105</v>
      </c>
      <c r="D111" s="1">
        <v>0.36349999999999999</v>
      </c>
      <c r="E111" s="1">
        <v>0.13600000000000001</v>
      </c>
      <c r="F111" s="1">
        <v>9.8000000000000004E-2</v>
      </c>
      <c r="G111" s="1">
        <v>0.13</v>
      </c>
      <c r="H111" s="8" t="str">
        <f t="shared" si="1"/>
        <v>&lt;Value&gt;0.435,0.395,0.105,0.3635,0.136,0.098,0.13&lt;/Value&gt;</v>
      </c>
      <c r="I111" s="1">
        <v>9</v>
      </c>
      <c r="K111" s="13" t="s">
        <v>2057</v>
      </c>
    </row>
    <row r="112" spans="1:11" ht="17" x14ac:dyDescent="0.25">
      <c r="A112" s="1">
        <v>0.495</v>
      </c>
      <c r="B112" s="1">
        <v>0.39500000000000002</v>
      </c>
      <c r="C112" s="1">
        <v>0.125</v>
      </c>
      <c r="D112" s="1">
        <v>0.54149999999999998</v>
      </c>
      <c r="E112" s="1">
        <v>0.23749999999999999</v>
      </c>
      <c r="F112" s="1">
        <v>0.13450000000000001</v>
      </c>
      <c r="G112" s="1">
        <v>0.155</v>
      </c>
      <c r="H112" s="8" t="str">
        <f t="shared" si="1"/>
        <v>&lt;Value&gt;0.495,0.395,0.125,0.5415,0.2375,0.1345,0.155&lt;/Value&gt;</v>
      </c>
      <c r="I112" s="1">
        <v>9</v>
      </c>
      <c r="K112" s="13" t="s">
        <v>2056</v>
      </c>
    </row>
    <row r="113" spans="1:11" ht="17" x14ac:dyDescent="0.25">
      <c r="A113" s="1">
        <v>0.46500000000000002</v>
      </c>
      <c r="B113" s="1">
        <v>0.36</v>
      </c>
      <c r="C113" s="1">
        <v>0.105</v>
      </c>
      <c r="D113" s="1">
        <v>0.43099999999999999</v>
      </c>
      <c r="E113" s="1">
        <v>0.17199999999999999</v>
      </c>
      <c r="F113" s="1">
        <v>0.107</v>
      </c>
      <c r="G113" s="1">
        <v>0.17499999999999999</v>
      </c>
      <c r="H113" s="8" t="str">
        <f t="shared" si="1"/>
        <v>&lt;Value&gt;0.465,0.36,0.105,0.431,0.172,0.107,0.175&lt;/Value&gt;</v>
      </c>
      <c r="I113" s="1">
        <v>9</v>
      </c>
      <c r="K113" s="13" t="s">
        <v>2056</v>
      </c>
    </row>
    <row r="114" spans="1:11" ht="17" x14ac:dyDescent="0.25">
      <c r="A114" s="1">
        <v>0.435</v>
      </c>
      <c r="B114" s="1">
        <v>0.32</v>
      </c>
      <c r="C114" s="1">
        <v>0.08</v>
      </c>
      <c r="D114" s="1">
        <v>0.33250000000000002</v>
      </c>
      <c r="E114" s="1">
        <v>0.14849999999999999</v>
      </c>
      <c r="F114" s="1">
        <v>6.3500000000000001E-2</v>
      </c>
      <c r="G114" s="1">
        <v>0.105</v>
      </c>
      <c r="H114" s="8" t="str">
        <f t="shared" si="1"/>
        <v>&lt;Value&gt;0.435,0.32,0.08,0.3325,0.1485,0.0635,0.105&lt;/Value&gt;</v>
      </c>
      <c r="I114" s="1">
        <v>9</v>
      </c>
      <c r="K114" s="13" t="s">
        <v>2058</v>
      </c>
    </row>
    <row r="115" spans="1:11" ht="17" x14ac:dyDescent="0.25">
      <c r="A115" s="1">
        <v>0.42499999999999999</v>
      </c>
      <c r="B115" s="1">
        <v>0.35</v>
      </c>
      <c r="C115" s="1">
        <v>0.105</v>
      </c>
      <c r="D115" s="1">
        <v>0.39300000000000002</v>
      </c>
      <c r="E115" s="1">
        <v>0.13</v>
      </c>
      <c r="F115" s="1">
        <v>6.3E-2</v>
      </c>
      <c r="G115" s="1">
        <v>0.16500000000000001</v>
      </c>
      <c r="H115" s="8" t="str">
        <f t="shared" si="1"/>
        <v>&lt;Value&gt;0.425,0.35,0.105,0.393,0.13,0.063,0.165&lt;/Value&gt;</v>
      </c>
      <c r="I115" s="1">
        <v>9</v>
      </c>
      <c r="K115" s="13" t="s">
        <v>2056</v>
      </c>
    </row>
    <row r="116" spans="1:11" ht="17" x14ac:dyDescent="0.25">
      <c r="A116" s="1">
        <v>0.54500000000000004</v>
      </c>
      <c r="B116" s="1">
        <v>0.41</v>
      </c>
      <c r="C116" s="1">
        <v>0.125</v>
      </c>
      <c r="D116" s="1">
        <v>0.69350000000000001</v>
      </c>
      <c r="E116" s="1">
        <v>0.29749999999999999</v>
      </c>
      <c r="F116" s="1">
        <v>0.14599999999999999</v>
      </c>
      <c r="G116" s="1">
        <v>0.21</v>
      </c>
      <c r="H116" s="8" t="str">
        <f t="shared" si="1"/>
        <v>&lt;Value&gt;0.545,0.41,0.125,0.6935,0.2975,0.146,0.21&lt;/Value&gt;</v>
      </c>
      <c r="I116" s="1">
        <v>11</v>
      </c>
      <c r="K116" s="13" t="s">
        <v>2057</v>
      </c>
    </row>
    <row r="117" spans="1:11" ht="17" x14ac:dyDescent="0.25">
      <c r="A117" s="1">
        <v>0.53</v>
      </c>
      <c r="B117" s="1">
        <v>0.41499999999999998</v>
      </c>
      <c r="C117" s="1">
        <v>0.115</v>
      </c>
      <c r="D117" s="1">
        <v>0.59150000000000003</v>
      </c>
      <c r="E117" s="1">
        <v>0.23300000000000001</v>
      </c>
      <c r="F117" s="1">
        <v>0.1585</v>
      </c>
      <c r="G117" s="1">
        <v>0.18</v>
      </c>
      <c r="H117" s="8" t="str">
        <f t="shared" si="1"/>
        <v>&lt;Value&gt;0.53,0.415,0.115,0.5915,0.233,0.1585,0.18&lt;/Value&gt;</v>
      </c>
      <c r="I117" s="1">
        <v>11</v>
      </c>
      <c r="K117" s="13" t="s">
        <v>2057</v>
      </c>
    </row>
    <row r="118" spans="1:11" ht="17" x14ac:dyDescent="0.25">
      <c r="A118" s="1">
        <v>0.49</v>
      </c>
      <c r="B118" s="1">
        <v>0.375</v>
      </c>
      <c r="C118" s="1">
        <v>0.13500000000000001</v>
      </c>
      <c r="D118" s="1">
        <v>0.61250000000000004</v>
      </c>
      <c r="E118" s="1">
        <v>0.2555</v>
      </c>
      <c r="F118" s="1">
        <v>0.10199999999999999</v>
      </c>
      <c r="G118" s="1">
        <v>0.22</v>
      </c>
      <c r="H118" s="8" t="str">
        <f t="shared" si="1"/>
        <v>&lt;Value&gt;0.49,0.375,0.135,0.6125,0.2555,0.102,0.22&lt;/Value&gt;</v>
      </c>
      <c r="I118" s="1">
        <v>11</v>
      </c>
      <c r="K118" s="13" t="s">
        <v>2057</v>
      </c>
    </row>
    <row r="119" spans="1:11" ht="17" x14ac:dyDescent="0.25">
      <c r="A119" s="1">
        <v>0.44</v>
      </c>
      <c r="B119" s="1">
        <v>0.34</v>
      </c>
      <c r="C119" s="1">
        <v>0.105</v>
      </c>
      <c r="D119" s="1">
        <v>0.40200000000000002</v>
      </c>
      <c r="E119" s="1">
        <v>0.1305</v>
      </c>
      <c r="F119" s="1">
        <v>9.5500000000000002E-2</v>
      </c>
      <c r="G119" s="1">
        <v>0.16500000000000001</v>
      </c>
      <c r="H119" s="8" t="str">
        <f t="shared" si="1"/>
        <v>&lt;Value&gt;0.44,0.34,0.105,0.402,0.1305,0.0955,0.165&lt;/Value&gt;</v>
      </c>
      <c r="I119" s="1">
        <v>10</v>
      </c>
      <c r="K119" s="13" t="s">
        <v>2056</v>
      </c>
    </row>
    <row r="120" spans="1:11" ht="17" x14ac:dyDescent="0.25">
      <c r="A120" s="1">
        <v>0.56000000000000005</v>
      </c>
      <c r="B120" s="1">
        <v>0.43</v>
      </c>
      <c r="C120" s="1">
        <v>0.15</v>
      </c>
      <c r="D120" s="1">
        <v>0.88249999999999995</v>
      </c>
      <c r="E120" s="1">
        <v>0.34649999999999997</v>
      </c>
      <c r="F120" s="1">
        <v>0.17199999999999999</v>
      </c>
      <c r="G120" s="1">
        <v>0.31</v>
      </c>
      <c r="H120" s="8" t="str">
        <f t="shared" si="1"/>
        <v>&lt;Value&gt;0.56,0.43,0.15,0.8825,0.3465,0.172,0.31&lt;/Value&gt;</v>
      </c>
      <c r="I120" s="1">
        <v>9</v>
      </c>
      <c r="K120" s="13" t="s">
        <v>2057</v>
      </c>
    </row>
    <row r="121" spans="1:11" ht="17" x14ac:dyDescent="0.25">
      <c r="A121" s="1">
        <v>0.40500000000000003</v>
      </c>
      <c r="B121" s="1">
        <v>0.30499999999999999</v>
      </c>
      <c r="C121" s="1">
        <v>8.5000000000000006E-2</v>
      </c>
      <c r="D121" s="1">
        <v>0.26050000000000001</v>
      </c>
      <c r="E121" s="1">
        <v>0.1145</v>
      </c>
      <c r="F121" s="1">
        <v>5.9499999999999997E-2</v>
      </c>
      <c r="G121" s="1">
        <v>8.5000000000000006E-2</v>
      </c>
      <c r="H121" s="8" t="str">
        <f t="shared" si="1"/>
        <v>&lt;Value&gt;0.405,0.305,0.085,0.2605,0.1145,0.0595,0.085&lt;/Value&gt;</v>
      </c>
      <c r="I121" s="1">
        <v>8</v>
      </c>
      <c r="K121" s="13" t="s">
        <v>2056</v>
      </c>
    </row>
    <row r="122" spans="1:11" ht="17" x14ac:dyDescent="0.25">
      <c r="A122" s="1">
        <v>0.47</v>
      </c>
      <c r="B122" s="1">
        <v>0.36499999999999999</v>
      </c>
      <c r="C122" s="1">
        <v>0.105</v>
      </c>
      <c r="D122" s="1">
        <v>0.42049999999999998</v>
      </c>
      <c r="E122" s="1">
        <v>0.16300000000000001</v>
      </c>
      <c r="F122" s="1">
        <v>0.10349999999999999</v>
      </c>
      <c r="G122" s="1">
        <v>0.14000000000000001</v>
      </c>
      <c r="H122" s="8" t="str">
        <f t="shared" si="1"/>
        <v>&lt;Value&gt;0.47,0.365,0.105,0.4205,0.163,0.1035,0.14&lt;/Value&gt;</v>
      </c>
      <c r="I122" s="1">
        <v>9</v>
      </c>
      <c r="K122" s="13" t="s">
        <v>2057</v>
      </c>
    </row>
    <row r="123" spans="1:11" ht="17" x14ac:dyDescent="0.25">
      <c r="A123" s="1">
        <v>0.38500000000000001</v>
      </c>
      <c r="B123" s="1">
        <v>0.29499999999999998</v>
      </c>
      <c r="C123" s="1">
        <v>8.5000000000000006E-2</v>
      </c>
      <c r="D123" s="1">
        <v>0.2535</v>
      </c>
      <c r="E123" s="1">
        <v>0.10299999999999999</v>
      </c>
      <c r="F123" s="1">
        <v>5.7500000000000002E-2</v>
      </c>
      <c r="G123" s="1">
        <v>8.5000000000000006E-2</v>
      </c>
      <c r="H123" s="8" t="str">
        <f t="shared" si="1"/>
        <v>&lt;Value&gt;0.385,0.295,0.085,0.2535,0.103,0.0575,0.085&lt;/Value&gt;</v>
      </c>
      <c r="I123" s="1">
        <v>7</v>
      </c>
      <c r="K123" s="13" t="s">
        <v>2058</v>
      </c>
    </row>
    <row r="124" spans="1:11" ht="17" x14ac:dyDescent="0.25">
      <c r="A124" s="1">
        <v>0.51500000000000001</v>
      </c>
      <c r="B124" s="1">
        <v>0.42499999999999999</v>
      </c>
      <c r="C124" s="1">
        <v>0.14000000000000001</v>
      </c>
      <c r="D124" s="1">
        <v>0.76600000000000001</v>
      </c>
      <c r="E124" s="1">
        <v>0.30399999999999999</v>
      </c>
      <c r="F124" s="1">
        <v>0.17249999999999999</v>
      </c>
      <c r="G124" s="1">
        <v>0.255</v>
      </c>
      <c r="H124" s="8" t="str">
        <f t="shared" si="1"/>
        <v>&lt;Value&gt;0.515,0.425,0.14,0.766,0.304,0.1725,0.255&lt;/Value&gt;</v>
      </c>
      <c r="I124" s="1">
        <v>14</v>
      </c>
      <c r="K124" s="13" t="s">
        <v>2057</v>
      </c>
    </row>
    <row r="125" spans="1:11" ht="17" x14ac:dyDescent="0.25">
      <c r="A125" s="1">
        <v>0.37</v>
      </c>
      <c r="B125" s="1">
        <v>0.26500000000000001</v>
      </c>
      <c r="C125" s="1">
        <v>7.4999999999999997E-2</v>
      </c>
      <c r="D125" s="1">
        <v>0.214</v>
      </c>
      <c r="E125" s="1">
        <v>0.09</v>
      </c>
      <c r="F125" s="1">
        <v>5.0999999999999997E-2</v>
      </c>
      <c r="G125" s="1">
        <v>7.0000000000000007E-2</v>
      </c>
      <c r="H125" s="8" t="str">
        <f t="shared" si="1"/>
        <v>&lt;Value&gt;0.37,0.265,0.075,0.214,0.09,0.051,0.07&lt;/Value&gt;</v>
      </c>
      <c r="I125" s="1">
        <v>6</v>
      </c>
      <c r="K125" s="13" t="s">
        <v>2056</v>
      </c>
    </row>
    <row r="126" spans="1:11" ht="17" x14ac:dyDescent="0.25">
      <c r="A126" s="1">
        <v>0.36</v>
      </c>
      <c r="B126" s="1">
        <v>0.28000000000000003</v>
      </c>
      <c r="C126" s="1">
        <v>0.08</v>
      </c>
      <c r="D126" s="1">
        <v>0.17549999999999999</v>
      </c>
      <c r="E126" s="1">
        <v>8.1000000000000003E-2</v>
      </c>
      <c r="F126" s="1">
        <v>5.0500000000000003E-2</v>
      </c>
      <c r="G126" s="1">
        <v>7.0000000000000007E-2</v>
      </c>
      <c r="H126" s="8" t="str">
        <f t="shared" si="1"/>
        <v>&lt;Value&gt;0.36,0.28,0.08,0.1755,0.081,0.0505,0.07&lt;/Value&gt;</v>
      </c>
      <c r="I126" s="1">
        <v>6</v>
      </c>
      <c r="K126" s="13" t="s">
        <v>2058</v>
      </c>
    </row>
    <row r="127" spans="1:11" ht="17" x14ac:dyDescent="0.25">
      <c r="A127" s="1">
        <v>0.27</v>
      </c>
      <c r="B127" s="1">
        <v>0.19500000000000001</v>
      </c>
      <c r="C127" s="1">
        <v>0.06</v>
      </c>
      <c r="D127" s="1">
        <v>7.2999999999999995E-2</v>
      </c>
      <c r="E127" s="1">
        <v>2.8500000000000001E-2</v>
      </c>
      <c r="F127" s="1">
        <v>2.35E-2</v>
      </c>
      <c r="G127" s="1">
        <v>0.03</v>
      </c>
      <c r="H127" s="8" t="str">
        <f t="shared" si="1"/>
        <v>&lt;Value&gt;0.27,0.195,0.06,0.073,0.0285,0.0235,0.03&lt;/Value&gt;</v>
      </c>
      <c r="I127" s="1">
        <v>5</v>
      </c>
      <c r="K127" s="13" t="s">
        <v>2058</v>
      </c>
    </row>
    <row r="128" spans="1:11" ht="17" x14ac:dyDescent="0.25">
      <c r="A128" s="1">
        <v>0.375</v>
      </c>
      <c r="B128" s="1">
        <v>0.27500000000000002</v>
      </c>
      <c r="C128" s="1">
        <v>0.09</v>
      </c>
      <c r="D128" s="1">
        <v>0.23799999999999999</v>
      </c>
      <c r="E128" s="1">
        <v>0.1075</v>
      </c>
      <c r="F128" s="1">
        <v>5.45E-2</v>
      </c>
      <c r="G128" s="1">
        <v>7.0000000000000007E-2</v>
      </c>
      <c r="H128" s="8" t="str">
        <f t="shared" si="1"/>
        <v>&lt;Value&gt;0.375,0.275,0.09,0.238,0.1075,0.0545,0.07&lt;/Value&gt;</v>
      </c>
      <c r="I128" s="1">
        <v>6</v>
      </c>
      <c r="K128" s="13" t="s">
        <v>2058</v>
      </c>
    </row>
    <row r="129" spans="1:11" ht="17" x14ac:dyDescent="0.25">
      <c r="A129" s="1">
        <v>0.38500000000000001</v>
      </c>
      <c r="B129" s="1">
        <v>0.28999999999999998</v>
      </c>
      <c r="C129" s="1">
        <v>8.5000000000000006E-2</v>
      </c>
      <c r="D129" s="1">
        <v>0.2505</v>
      </c>
      <c r="E129" s="1">
        <v>0.112</v>
      </c>
      <c r="F129" s="1">
        <v>6.0999999999999999E-2</v>
      </c>
      <c r="G129" s="1">
        <v>0.08</v>
      </c>
      <c r="H129" s="8" t="str">
        <f t="shared" si="1"/>
        <v>&lt;Value&gt;0.385,0.29,0.085,0.2505,0.112,0.061,0.08&lt;/Value&gt;</v>
      </c>
      <c r="I129" s="1">
        <v>8</v>
      </c>
      <c r="K129" s="13" t="s">
        <v>2058</v>
      </c>
    </row>
    <row r="130" spans="1:11" ht="17" x14ac:dyDescent="0.25">
      <c r="A130" s="1">
        <v>0.7</v>
      </c>
      <c r="B130" s="1">
        <v>0.53500000000000003</v>
      </c>
      <c r="C130" s="1">
        <v>0.16</v>
      </c>
      <c r="D130" s="1">
        <v>1.7255</v>
      </c>
      <c r="E130" s="1">
        <v>0.63</v>
      </c>
      <c r="F130" s="1">
        <v>0.26350000000000001</v>
      </c>
      <c r="G130" s="1">
        <v>0.54</v>
      </c>
      <c r="H130" s="8" t="str">
        <f t="shared" si="1"/>
        <v>&lt;Value&gt;0.7,0.535,0.16,1.7255,0.63,0.2635,0.54&lt;/Value&gt;</v>
      </c>
      <c r="I130" s="1">
        <v>19</v>
      </c>
      <c r="K130" s="13" t="s">
        <v>2056</v>
      </c>
    </row>
    <row r="131" spans="1:11" ht="17" x14ac:dyDescent="0.25">
      <c r="A131" s="1">
        <v>0.71</v>
      </c>
      <c r="B131" s="1">
        <v>0.54</v>
      </c>
      <c r="C131" s="1">
        <v>0.16500000000000001</v>
      </c>
      <c r="D131" s="1">
        <v>1.9590000000000001</v>
      </c>
      <c r="E131" s="1">
        <v>0.76649999999999996</v>
      </c>
      <c r="F131" s="1">
        <v>0.26100000000000001</v>
      </c>
      <c r="G131" s="1">
        <v>0.78</v>
      </c>
      <c r="H131" s="8" t="str">
        <f t="shared" ref="H131:H194" si="2">CONCATENATE("&lt;Value&gt;",A131,",",B131,",",C131,",",D131,",",E131,",",F131,",",G131,"&lt;/Value&gt;")</f>
        <v>&lt;Value&gt;0.71,0.54,0.165,1.959,0.7665,0.261,0.78&lt;/Value&gt;</v>
      </c>
      <c r="I131" s="1">
        <v>18</v>
      </c>
      <c r="K131" s="13" t="s">
        <v>2056</v>
      </c>
    </row>
    <row r="132" spans="1:11" ht="17" x14ac:dyDescent="0.25">
      <c r="A132" s="1">
        <v>0.59499999999999997</v>
      </c>
      <c r="B132" s="1">
        <v>0.48</v>
      </c>
      <c r="C132" s="1">
        <v>0.16500000000000001</v>
      </c>
      <c r="D132" s="1">
        <v>1.262</v>
      </c>
      <c r="E132" s="1">
        <v>0.48349999999999999</v>
      </c>
      <c r="F132" s="1">
        <v>0.28299999999999997</v>
      </c>
      <c r="G132" s="1">
        <v>0.41</v>
      </c>
      <c r="H132" s="8" t="str">
        <f t="shared" si="2"/>
        <v>&lt;Value&gt;0.595,0.48,0.165,1.262,0.4835,0.283,0.41&lt;/Value&gt;</v>
      </c>
      <c r="I132" s="1">
        <v>17</v>
      </c>
      <c r="K132" s="13" t="s">
        <v>2056</v>
      </c>
    </row>
    <row r="133" spans="1:11" ht="17" x14ac:dyDescent="0.25">
      <c r="A133" s="1">
        <v>0.44</v>
      </c>
      <c r="B133" s="1">
        <v>0.35</v>
      </c>
      <c r="C133" s="1">
        <v>0.125</v>
      </c>
      <c r="D133" s="1">
        <v>0.40350000000000003</v>
      </c>
      <c r="E133" s="1">
        <v>0.17499999999999999</v>
      </c>
      <c r="F133" s="1">
        <v>6.3E-2</v>
      </c>
      <c r="G133" s="1">
        <v>0.129</v>
      </c>
      <c r="H133" s="8" t="str">
        <f t="shared" si="2"/>
        <v>&lt;Value&gt;0.44,0.35,0.125,0.4035,0.175,0.063,0.129&lt;/Value&gt;</v>
      </c>
      <c r="I133" s="1">
        <v>9</v>
      </c>
      <c r="K133" s="13" t="s">
        <v>2057</v>
      </c>
    </row>
    <row r="134" spans="1:11" ht="17" x14ac:dyDescent="0.25">
      <c r="A134" s="1">
        <v>0.32500000000000001</v>
      </c>
      <c r="B134" s="1">
        <v>0.26</v>
      </c>
      <c r="C134" s="1">
        <v>0.09</v>
      </c>
      <c r="D134" s="1">
        <v>0.1915</v>
      </c>
      <c r="E134" s="1">
        <v>8.5000000000000006E-2</v>
      </c>
      <c r="F134" s="1">
        <v>3.5999999999999997E-2</v>
      </c>
      <c r="G134" s="1">
        <v>6.2E-2</v>
      </c>
      <c r="H134" s="8" t="str">
        <f t="shared" si="2"/>
        <v>&lt;Value&gt;0.325,0.26,0.09,0.1915,0.085,0.036,0.062&lt;/Value&gt;</v>
      </c>
      <c r="I134" s="1">
        <v>7</v>
      </c>
      <c r="K134" s="13" t="s">
        <v>2057</v>
      </c>
    </row>
    <row r="135" spans="1:11" ht="17" x14ac:dyDescent="0.25">
      <c r="A135" s="1">
        <v>0.35</v>
      </c>
      <c r="B135" s="1">
        <v>0.26</v>
      </c>
      <c r="C135" s="1">
        <v>9.5000000000000001E-2</v>
      </c>
      <c r="D135" s="1">
        <v>0.21099999999999999</v>
      </c>
      <c r="E135" s="1">
        <v>8.5999999999999993E-2</v>
      </c>
      <c r="F135" s="1">
        <v>5.6000000000000001E-2</v>
      </c>
      <c r="G135" s="1">
        <v>6.8000000000000005E-2</v>
      </c>
      <c r="H135" s="8" t="str">
        <f t="shared" si="2"/>
        <v>&lt;Value&gt;0.35,0.26,0.095,0.211,0.086,0.056,0.068&lt;/Value&gt;</v>
      </c>
      <c r="I135" s="1">
        <v>7</v>
      </c>
      <c r="K135" s="13" t="s">
        <v>2058</v>
      </c>
    </row>
    <row r="136" spans="1:11" ht="17" x14ac:dyDescent="0.25">
      <c r="A136" s="1">
        <v>0.26500000000000001</v>
      </c>
      <c r="B136" s="1">
        <v>0.2</v>
      </c>
      <c r="C136" s="1">
        <v>6.5000000000000002E-2</v>
      </c>
      <c r="D136" s="1">
        <v>9.7500000000000003E-2</v>
      </c>
      <c r="E136" s="1">
        <v>0.04</v>
      </c>
      <c r="F136" s="1">
        <v>2.0500000000000001E-2</v>
      </c>
      <c r="G136" s="1">
        <v>2.8000000000000001E-2</v>
      </c>
      <c r="H136" s="8" t="str">
        <f t="shared" si="2"/>
        <v>&lt;Value&gt;0.265,0.2,0.065,0.0975,0.04,0.0205,0.028&lt;/Value&gt;</v>
      </c>
      <c r="I136" s="1">
        <v>7</v>
      </c>
      <c r="K136" s="13" t="s">
        <v>2058</v>
      </c>
    </row>
    <row r="137" spans="1:11" ht="17" x14ac:dyDescent="0.25">
      <c r="A137" s="1">
        <v>0.42499999999999999</v>
      </c>
      <c r="B137" s="1">
        <v>0.33</v>
      </c>
      <c r="C137" s="1">
        <v>0.115</v>
      </c>
      <c r="D137" s="1">
        <v>0.40600000000000003</v>
      </c>
      <c r="E137" s="1">
        <v>0.16350000000000001</v>
      </c>
      <c r="F137" s="1">
        <v>8.1000000000000003E-2</v>
      </c>
      <c r="G137" s="1">
        <v>0.13550000000000001</v>
      </c>
      <c r="H137" s="8" t="str">
        <f t="shared" si="2"/>
        <v>&lt;Value&gt;0.425,0.33,0.115,0.406,0.1635,0.081,0.1355&lt;/Value&gt;</v>
      </c>
      <c r="I137" s="1">
        <v>8</v>
      </c>
      <c r="K137" s="13" t="s">
        <v>2057</v>
      </c>
    </row>
    <row r="138" spans="1:11" ht="17" x14ac:dyDescent="0.25">
      <c r="A138" s="1">
        <v>0.30499999999999999</v>
      </c>
      <c r="B138" s="1">
        <v>0.23</v>
      </c>
      <c r="C138" s="1">
        <v>0.08</v>
      </c>
      <c r="D138" s="1">
        <v>0.156</v>
      </c>
      <c r="E138" s="1">
        <v>6.7500000000000004E-2</v>
      </c>
      <c r="F138" s="1">
        <v>3.4500000000000003E-2</v>
      </c>
      <c r="G138" s="1">
        <v>4.8000000000000001E-2</v>
      </c>
      <c r="H138" s="8" t="str">
        <f t="shared" si="2"/>
        <v>&lt;Value&gt;0.305,0.23,0.08,0.156,0.0675,0.0345,0.048&lt;/Value&gt;</v>
      </c>
      <c r="I138" s="1">
        <v>7</v>
      </c>
      <c r="K138" s="13" t="s">
        <v>2057</v>
      </c>
    </row>
    <row r="139" spans="1:11" ht="17" x14ac:dyDescent="0.25">
      <c r="A139" s="1">
        <v>0.34499999999999997</v>
      </c>
      <c r="B139" s="1">
        <v>0.255</v>
      </c>
      <c r="C139" s="1">
        <v>0.09</v>
      </c>
      <c r="D139" s="1">
        <v>0.20050000000000001</v>
      </c>
      <c r="E139" s="1">
        <v>9.4E-2</v>
      </c>
      <c r="F139" s="1">
        <v>2.9499999999999998E-2</v>
      </c>
      <c r="G139" s="1">
        <v>6.3E-2</v>
      </c>
      <c r="H139" s="8" t="str">
        <f t="shared" si="2"/>
        <v>&lt;Value&gt;0.345,0.255,0.09,0.2005,0.094,0.0295,0.063&lt;/Value&gt;</v>
      </c>
      <c r="I139" s="1">
        <v>9</v>
      </c>
      <c r="K139" s="13" t="s">
        <v>2056</v>
      </c>
    </row>
    <row r="140" spans="1:11" ht="17" x14ac:dyDescent="0.25">
      <c r="A140" s="1">
        <v>0.40500000000000003</v>
      </c>
      <c r="B140" s="1">
        <v>0.32500000000000001</v>
      </c>
      <c r="C140" s="1">
        <v>0.11</v>
      </c>
      <c r="D140" s="1">
        <v>0.35549999999999998</v>
      </c>
      <c r="E140" s="1">
        <v>0.151</v>
      </c>
      <c r="F140" s="1">
        <v>6.3E-2</v>
      </c>
      <c r="G140" s="1">
        <v>0.11700000000000001</v>
      </c>
      <c r="H140" s="8" t="str">
        <f t="shared" si="2"/>
        <v>&lt;Value&gt;0.405,0.325,0.11,0.3555,0.151,0.063,0.117&lt;/Value&gt;</v>
      </c>
      <c r="I140" s="1">
        <v>9</v>
      </c>
      <c r="K140" s="13" t="s">
        <v>2057</v>
      </c>
    </row>
    <row r="141" spans="1:11" ht="17" x14ac:dyDescent="0.25">
      <c r="A141" s="1">
        <v>0.375</v>
      </c>
      <c r="B141" s="1">
        <v>0.28499999999999998</v>
      </c>
      <c r="C141" s="1">
        <v>9.5000000000000001E-2</v>
      </c>
      <c r="D141" s="1">
        <v>0.253</v>
      </c>
      <c r="E141" s="1">
        <v>9.6000000000000002E-2</v>
      </c>
      <c r="F141" s="1">
        <v>5.7500000000000002E-2</v>
      </c>
      <c r="G141" s="1">
        <v>9.2499999999999999E-2</v>
      </c>
      <c r="H141" s="8" t="str">
        <f t="shared" si="2"/>
        <v>&lt;Value&gt;0.375,0.285,0.095,0.253,0.096,0.0575,0.0925&lt;/Value&gt;</v>
      </c>
      <c r="I141" s="1">
        <v>9</v>
      </c>
      <c r="K141" s="13" t="s">
        <v>2056</v>
      </c>
    </row>
    <row r="142" spans="1:11" ht="17" x14ac:dyDescent="0.25">
      <c r="A142" s="1">
        <v>0.56499999999999995</v>
      </c>
      <c r="B142" s="1">
        <v>0.44500000000000001</v>
      </c>
      <c r="C142" s="1">
        <v>0.155</v>
      </c>
      <c r="D142" s="1">
        <v>0.82599999999999996</v>
      </c>
      <c r="E142" s="1">
        <v>0.34100000000000003</v>
      </c>
      <c r="F142" s="1">
        <v>0.20549999999999999</v>
      </c>
      <c r="G142" s="1">
        <v>0.2475</v>
      </c>
      <c r="H142" s="8" t="str">
        <f t="shared" si="2"/>
        <v>&lt;Value&gt;0.565,0.445,0.155,0.826,0.341,0.2055,0.2475&lt;/Value&gt;</v>
      </c>
      <c r="I142" s="1">
        <v>10</v>
      </c>
      <c r="K142" s="13" t="s">
        <v>2057</v>
      </c>
    </row>
    <row r="143" spans="1:11" ht="17" x14ac:dyDescent="0.25">
      <c r="A143" s="1">
        <v>0.55000000000000004</v>
      </c>
      <c r="B143" s="1">
        <v>0.45</v>
      </c>
      <c r="C143" s="1">
        <v>0.14499999999999999</v>
      </c>
      <c r="D143" s="1">
        <v>0.74099999999999999</v>
      </c>
      <c r="E143" s="1">
        <v>0.29499999999999998</v>
      </c>
      <c r="F143" s="1">
        <v>0.14349999999999999</v>
      </c>
      <c r="G143" s="1">
        <v>0.26650000000000001</v>
      </c>
      <c r="H143" s="8" t="str">
        <f t="shared" si="2"/>
        <v>&lt;Value&gt;0.55,0.45,0.145,0.741,0.295,0.1435,0.2665&lt;/Value&gt;</v>
      </c>
      <c r="I143" s="1">
        <v>10</v>
      </c>
      <c r="K143" s="13" t="s">
        <v>2057</v>
      </c>
    </row>
    <row r="144" spans="1:11" ht="17" x14ac:dyDescent="0.25">
      <c r="A144" s="1">
        <v>0.65</v>
      </c>
      <c r="B144" s="1">
        <v>0.52</v>
      </c>
      <c r="C144" s="1">
        <v>0.19</v>
      </c>
      <c r="D144" s="1">
        <v>1.3445</v>
      </c>
      <c r="E144" s="1">
        <v>0.51900000000000002</v>
      </c>
      <c r="F144" s="1">
        <v>0.30599999999999999</v>
      </c>
      <c r="G144" s="1">
        <v>0.44650000000000001</v>
      </c>
      <c r="H144" s="8" t="str">
        <f t="shared" si="2"/>
        <v>&lt;Value&gt;0.65,0.52,0.19,1.3445,0.519,0.306,0.4465&lt;/Value&gt;</v>
      </c>
      <c r="I144" s="1">
        <v>16</v>
      </c>
      <c r="K144" s="13" t="s">
        <v>2056</v>
      </c>
    </row>
    <row r="145" spans="1:11" ht="17" x14ac:dyDescent="0.25">
      <c r="A145" s="1">
        <v>0.56000000000000005</v>
      </c>
      <c r="B145" s="1">
        <v>0.45500000000000002</v>
      </c>
      <c r="C145" s="1">
        <v>0.155</v>
      </c>
      <c r="D145" s="1">
        <v>0.79700000000000004</v>
      </c>
      <c r="E145" s="1">
        <v>0.34</v>
      </c>
      <c r="F145" s="1">
        <v>0.19</v>
      </c>
      <c r="G145" s="1">
        <v>0.24249999999999999</v>
      </c>
      <c r="H145" s="8" t="str">
        <f t="shared" si="2"/>
        <v>&lt;Value&gt;0.56,0.455,0.155,0.797,0.34,0.19,0.2425&lt;/Value&gt;</v>
      </c>
      <c r="I145" s="1">
        <v>11</v>
      </c>
      <c r="K145" s="13" t="s">
        <v>2056</v>
      </c>
    </row>
    <row r="146" spans="1:11" ht="17" x14ac:dyDescent="0.25">
      <c r="A146" s="1">
        <v>0.47499999999999998</v>
      </c>
      <c r="B146" s="1">
        <v>0.375</v>
      </c>
      <c r="C146" s="1">
        <v>0.13</v>
      </c>
      <c r="D146" s="1">
        <v>0.51749999999999996</v>
      </c>
      <c r="E146" s="1">
        <v>0.20749999999999999</v>
      </c>
      <c r="F146" s="1">
        <v>0.11650000000000001</v>
      </c>
      <c r="G146" s="1">
        <v>0.17</v>
      </c>
      <c r="H146" s="8" t="str">
        <f t="shared" si="2"/>
        <v>&lt;Value&gt;0.475,0.375,0.13,0.5175,0.2075,0.1165,0.17&lt;/Value&gt;</v>
      </c>
      <c r="I146" s="1">
        <v>10</v>
      </c>
      <c r="K146" s="13" t="s">
        <v>2056</v>
      </c>
    </row>
    <row r="147" spans="1:11" ht="17" x14ac:dyDescent="0.25">
      <c r="A147" s="1">
        <v>0.49</v>
      </c>
      <c r="B147" s="1">
        <v>0.38</v>
      </c>
      <c r="C147" s="1">
        <v>0.125</v>
      </c>
      <c r="D147" s="1">
        <v>0.54900000000000004</v>
      </c>
      <c r="E147" s="1">
        <v>0.245</v>
      </c>
      <c r="F147" s="1">
        <v>0.1075</v>
      </c>
      <c r="G147" s="1">
        <v>0.17399999999999999</v>
      </c>
      <c r="H147" s="8" t="str">
        <f t="shared" si="2"/>
        <v>&lt;Value&gt;0.49,0.38,0.125,0.549,0.245,0.1075,0.174&lt;/Value&gt;</v>
      </c>
      <c r="I147" s="1">
        <v>10</v>
      </c>
      <c r="K147" s="13" t="s">
        <v>2057</v>
      </c>
    </row>
    <row r="148" spans="1:11" ht="17" x14ac:dyDescent="0.25">
      <c r="A148" s="1">
        <v>0.46</v>
      </c>
      <c r="B148" s="1">
        <v>0.35</v>
      </c>
      <c r="C148" s="1">
        <v>0.12</v>
      </c>
      <c r="D148" s="1">
        <v>0.51500000000000001</v>
      </c>
      <c r="E148" s="1">
        <v>0.224</v>
      </c>
      <c r="F148" s="1">
        <v>0.108</v>
      </c>
      <c r="G148" s="1">
        <v>0.1565</v>
      </c>
      <c r="H148" s="8" t="str">
        <f t="shared" si="2"/>
        <v>&lt;Value&gt;0.46,0.35,0.12,0.515,0.224,0.108,0.1565&lt;/Value&gt;</v>
      </c>
      <c r="I148" s="1">
        <v>10</v>
      </c>
      <c r="K148" s="13" t="s">
        <v>2056</v>
      </c>
    </row>
    <row r="149" spans="1:11" ht="17" x14ac:dyDescent="0.25">
      <c r="A149" s="1">
        <v>0.28000000000000003</v>
      </c>
      <c r="B149" s="1">
        <v>0.20499999999999999</v>
      </c>
      <c r="C149" s="1">
        <v>0.08</v>
      </c>
      <c r="D149" s="1">
        <v>0.127</v>
      </c>
      <c r="E149" s="1">
        <v>5.1999999999999998E-2</v>
      </c>
      <c r="F149" s="1">
        <v>3.9E-2</v>
      </c>
      <c r="G149" s="1">
        <v>4.2000000000000003E-2</v>
      </c>
      <c r="H149" s="8" t="str">
        <f t="shared" si="2"/>
        <v>&lt;Value&gt;0.28,0.205,0.08,0.127,0.052,0.039,0.042&lt;/Value&gt;</v>
      </c>
      <c r="I149" s="1">
        <v>9</v>
      </c>
      <c r="K149" s="13" t="s">
        <v>2058</v>
      </c>
    </row>
    <row r="150" spans="1:11" ht="17" x14ac:dyDescent="0.25">
      <c r="A150" s="1">
        <v>0.17499999999999999</v>
      </c>
      <c r="B150" s="1">
        <v>0.13</v>
      </c>
      <c r="C150" s="1">
        <v>5.5E-2</v>
      </c>
      <c r="D150" s="1">
        <v>3.15E-2</v>
      </c>
      <c r="E150" s="1">
        <v>1.0500000000000001E-2</v>
      </c>
      <c r="F150" s="1">
        <v>6.4999999999999997E-3</v>
      </c>
      <c r="G150" s="1">
        <v>1.2500000000000001E-2</v>
      </c>
      <c r="H150" s="8" t="str">
        <f t="shared" si="2"/>
        <v>&lt;Value&gt;0.175,0.13,0.055,0.0315,0.0105,0.0065,0.0125&lt;/Value&gt;</v>
      </c>
      <c r="I150" s="1">
        <v>5</v>
      </c>
      <c r="K150" s="13" t="s">
        <v>2058</v>
      </c>
    </row>
    <row r="151" spans="1:11" ht="17" x14ac:dyDescent="0.25">
      <c r="A151" s="1">
        <v>0.17</v>
      </c>
      <c r="B151" s="1">
        <v>0.13</v>
      </c>
      <c r="C151" s="1">
        <v>9.5000000000000001E-2</v>
      </c>
      <c r="D151" s="1">
        <v>0.03</v>
      </c>
      <c r="E151" s="1">
        <v>1.2999999999999999E-2</v>
      </c>
      <c r="F151" s="1">
        <v>8.0000000000000002E-3</v>
      </c>
      <c r="G151" s="1">
        <v>0.01</v>
      </c>
      <c r="H151" s="8" t="str">
        <f t="shared" si="2"/>
        <v>&lt;Value&gt;0.17,0.13,0.095,0.03,0.013,0.008,0.01&lt;/Value&gt;</v>
      </c>
      <c r="I151" s="1">
        <v>4</v>
      </c>
      <c r="K151" s="13" t="s">
        <v>2058</v>
      </c>
    </row>
    <row r="152" spans="1:11" ht="17" x14ac:dyDescent="0.25">
      <c r="A152" s="1">
        <v>0.59</v>
      </c>
      <c r="B152" s="1">
        <v>0.47499999999999998</v>
      </c>
      <c r="C152" s="1">
        <v>0.14499999999999999</v>
      </c>
      <c r="D152" s="1">
        <v>1.0529999999999999</v>
      </c>
      <c r="E152" s="1">
        <v>0.4415</v>
      </c>
      <c r="F152" s="1">
        <v>0.26200000000000001</v>
      </c>
      <c r="G152" s="1">
        <v>0.32500000000000001</v>
      </c>
      <c r="H152" s="8" t="str">
        <f t="shared" si="2"/>
        <v>&lt;Value&gt;0.59,0.475,0.145,1.053,0.4415,0.262,0.325&lt;/Value&gt;</v>
      </c>
      <c r="I152" s="1">
        <v>15</v>
      </c>
      <c r="K152" s="13" t="s">
        <v>2056</v>
      </c>
    </row>
    <row r="153" spans="1:11" ht="17" x14ac:dyDescent="0.25">
      <c r="A153" s="1">
        <v>0.60499999999999998</v>
      </c>
      <c r="B153" s="1">
        <v>0.5</v>
      </c>
      <c r="C153" s="1">
        <v>0.185</v>
      </c>
      <c r="D153" s="1">
        <v>1.1185</v>
      </c>
      <c r="E153" s="1">
        <v>0.46899999999999997</v>
      </c>
      <c r="F153" s="1">
        <v>0.25850000000000001</v>
      </c>
      <c r="G153" s="1">
        <v>0.33500000000000002</v>
      </c>
      <c r="H153" s="8" t="str">
        <f t="shared" si="2"/>
        <v>&lt;Value&gt;0.605,0.5,0.185,1.1185,0.469,0.2585,0.335&lt;/Value&gt;</v>
      </c>
      <c r="I153" s="1">
        <v>9</v>
      </c>
      <c r="K153" s="13" t="s">
        <v>2057</v>
      </c>
    </row>
    <row r="154" spans="1:11" ht="17" x14ac:dyDescent="0.25">
      <c r="A154" s="1">
        <v>0.63500000000000001</v>
      </c>
      <c r="B154" s="1">
        <v>0.51500000000000001</v>
      </c>
      <c r="C154" s="1">
        <v>0.19</v>
      </c>
      <c r="D154" s="1">
        <v>1.3714999999999999</v>
      </c>
      <c r="E154" s="1">
        <v>0.50649999999999995</v>
      </c>
      <c r="F154" s="1">
        <v>0.30499999999999999</v>
      </c>
      <c r="G154" s="1">
        <v>0.45</v>
      </c>
      <c r="H154" s="8" t="str">
        <f t="shared" si="2"/>
        <v>&lt;Value&gt;0.635,0.515,0.19,1.3715,0.5065,0.305,0.45&lt;/Value&gt;</v>
      </c>
      <c r="I154" s="1">
        <v>10</v>
      </c>
      <c r="K154" s="13" t="s">
        <v>2057</v>
      </c>
    </row>
    <row r="155" spans="1:11" ht="17" x14ac:dyDescent="0.25">
      <c r="A155" s="1">
        <v>0.60499999999999998</v>
      </c>
      <c r="B155" s="1">
        <v>0.48499999999999999</v>
      </c>
      <c r="C155" s="1">
        <v>0.16</v>
      </c>
      <c r="D155" s="1">
        <v>1.0565</v>
      </c>
      <c r="E155" s="1">
        <v>0.37</v>
      </c>
      <c r="F155" s="1">
        <v>0.23549999999999999</v>
      </c>
      <c r="G155" s="1">
        <v>0.35499999999999998</v>
      </c>
      <c r="H155" s="8" t="str">
        <f t="shared" si="2"/>
        <v>&lt;Value&gt;0.605,0.485,0.16,1.0565,0.37,0.2355,0.355&lt;/Value&gt;</v>
      </c>
      <c r="I155" s="1">
        <v>10</v>
      </c>
      <c r="K155" s="13" t="s">
        <v>2057</v>
      </c>
    </row>
    <row r="156" spans="1:11" ht="17" x14ac:dyDescent="0.25">
      <c r="A156" s="1">
        <v>0.56499999999999995</v>
      </c>
      <c r="B156" s="1">
        <v>0.45</v>
      </c>
      <c r="C156" s="1">
        <v>0.13500000000000001</v>
      </c>
      <c r="D156" s="1">
        <v>0.98850000000000005</v>
      </c>
      <c r="E156" s="1">
        <v>0.38700000000000001</v>
      </c>
      <c r="F156" s="1">
        <v>0.14949999999999999</v>
      </c>
      <c r="G156" s="1">
        <v>0.31</v>
      </c>
      <c r="H156" s="8" t="str">
        <f t="shared" si="2"/>
        <v>&lt;Value&gt;0.565,0.45,0.135,0.9885,0.387,0.1495,0.31&lt;/Value&gt;</v>
      </c>
      <c r="I156" s="1">
        <v>12</v>
      </c>
      <c r="K156" s="13" t="s">
        <v>2057</v>
      </c>
    </row>
    <row r="157" spans="1:11" ht="17" x14ac:dyDescent="0.25">
      <c r="A157" s="1">
        <v>0.51500000000000001</v>
      </c>
      <c r="B157" s="1">
        <v>0.40500000000000003</v>
      </c>
      <c r="C157" s="1">
        <v>0.13</v>
      </c>
      <c r="D157" s="1">
        <v>0.72199999999999998</v>
      </c>
      <c r="E157" s="1">
        <v>0.32</v>
      </c>
      <c r="F157" s="1">
        <v>0.13100000000000001</v>
      </c>
      <c r="G157" s="1">
        <v>0.21</v>
      </c>
      <c r="H157" s="8" t="str">
        <f t="shared" si="2"/>
        <v>&lt;Value&gt;0.515,0.405,0.13,0.722,0.32,0.131,0.21&lt;/Value&gt;</v>
      </c>
      <c r="I157" s="1">
        <v>10</v>
      </c>
      <c r="K157" s="13" t="s">
        <v>2056</v>
      </c>
    </row>
    <row r="158" spans="1:11" ht="17" x14ac:dyDescent="0.25">
      <c r="A158" s="1">
        <v>0.57499999999999996</v>
      </c>
      <c r="B158" s="1">
        <v>0.46</v>
      </c>
      <c r="C158" s="1">
        <v>0.19</v>
      </c>
      <c r="D158" s="1">
        <v>0.99399999999999999</v>
      </c>
      <c r="E158" s="1">
        <v>0.39200000000000002</v>
      </c>
      <c r="F158" s="1">
        <v>0.24249999999999999</v>
      </c>
      <c r="G158" s="1">
        <v>0.34</v>
      </c>
      <c r="H158" s="8" t="str">
        <f t="shared" si="2"/>
        <v>&lt;Value&gt;0.575,0.46,0.19,0.994,0.392,0.2425,0.34&lt;/Value&gt;</v>
      </c>
      <c r="I158" s="1">
        <v>13</v>
      </c>
      <c r="K158" s="13" t="s">
        <v>2057</v>
      </c>
    </row>
    <row r="159" spans="1:11" ht="17" x14ac:dyDescent="0.25">
      <c r="A159" s="1">
        <v>0.64500000000000002</v>
      </c>
      <c r="B159" s="1">
        <v>0.48499999999999999</v>
      </c>
      <c r="C159" s="1">
        <v>0.215</v>
      </c>
      <c r="D159" s="1">
        <v>1.514</v>
      </c>
      <c r="E159" s="1">
        <v>0.54600000000000004</v>
      </c>
      <c r="F159" s="1">
        <v>0.26150000000000001</v>
      </c>
      <c r="G159" s="1">
        <v>0.63500000000000001</v>
      </c>
      <c r="H159" s="8" t="str">
        <f t="shared" si="2"/>
        <v>&lt;Value&gt;0.645,0.485,0.215,1.514,0.546,0.2615,0.635&lt;/Value&gt;</v>
      </c>
      <c r="I159" s="1">
        <v>16</v>
      </c>
      <c r="K159" s="13" t="s">
        <v>2056</v>
      </c>
    </row>
    <row r="160" spans="1:11" ht="17" x14ac:dyDescent="0.25">
      <c r="A160" s="1">
        <v>0.57999999999999996</v>
      </c>
      <c r="B160" s="1">
        <v>0.45500000000000002</v>
      </c>
      <c r="C160" s="1">
        <v>0.17</v>
      </c>
      <c r="D160" s="1">
        <v>0.90749999999999997</v>
      </c>
      <c r="E160" s="1">
        <v>0.374</v>
      </c>
      <c r="F160" s="1">
        <v>0.2135</v>
      </c>
      <c r="G160" s="1">
        <v>0.28499999999999998</v>
      </c>
      <c r="H160" s="8" t="str">
        <f t="shared" si="2"/>
        <v>&lt;Value&gt;0.58,0.455,0.17,0.9075,0.374,0.2135,0.285&lt;/Value&gt;</v>
      </c>
      <c r="I160" s="1">
        <v>13</v>
      </c>
      <c r="K160" s="13" t="s">
        <v>2057</v>
      </c>
    </row>
    <row r="161" spans="1:11" ht="17" x14ac:dyDescent="0.25">
      <c r="A161" s="1">
        <v>0.57499999999999996</v>
      </c>
      <c r="B161" s="1">
        <v>0.46</v>
      </c>
      <c r="C161" s="1">
        <v>0.16500000000000001</v>
      </c>
      <c r="D161" s="1">
        <v>1.1240000000000001</v>
      </c>
      <c r="E161" s="1">
        <v>0.29849999999999999</v>
      </c>
      <c r="F161" s="1">
        <v>0.17849999999999999</v>
      </c>
      <c r="G161" s="1">
        <v>0.44</v>
      </c>
      <c r="H161" s="8" t="str">
        <f t="shared" si="2"/>
        <v>&lt;Value&gt;0.575,0.46,0.165,1.124,0.2985,0.1785,0.44&lt;/Value&gt;</v>
      </c>
      <c r="I161" s="1">
        <v>13</v>
      </c>
      <c r="K161" s="13" t="s">
        <v>2057</v>
      </c>
    </row>
    <row r="162" spans="1:11" ht="17" x14ac:dyDescent="0.25">
      <c r="A162" s="1">
        <v>0.60499999999999998</v>
      </c>
      <c r="B162" s="1">
        <v>0.46500000000000002</v>
      </c>
      <c r="C162" s="1">
        <v>0.16500000000000001</v>
      </c>
      <c r="D162" s="1">
        <v>1.056</v>
      </c>
      <c r="E162" s="1">
        <v>0.42149999999999999</v>
      </c>
      <c r="F162" s="1">
        <v>0.2475</v>
      </c>
      <c r="G162" s="1">
        <v>0.34</v>
      </c>
      <c r="H162" s="8" t="str">
        <f t="shared" si="2"/>
        <v>&lt;Value&gt;0.605,0.465,0.165,1.056,0.4215,0.2475,0.34&lt;/Value&gt;</v>
      </c>
      <c r="I162" s="1">
        <v>13</v>
      </c>
      <c r="K162" s="13" t="s">
        <v>2056</v>
      </c>
    </row>
    <row r="163" spans="1:11" ht="17" x14ac:dyDescent="0.25">
      <c r="A163" s="1">
        <v>0.60499999999999998</v>
      </c>
      <c r="B163" s="1">
        <v>0.48499999999999999</v>
      </c>
      <c r="C163" s="1">
        <v>0.16</v>
      </c>
      <c r="D163" s="1">
        <v>1.222</v>
      </c>
      <c r="E163" s="1">
        <v>0.53</v>
      </c>
      <c r="F163" s="1">
        <v>0.25750000000000001</v>
      </c>
      <c r="G163" s="1">
        <v>0.28000000000000003</v>
      </c>
      <c r="H163" s="8" t="str">
        <f t="shared" si="2"/>
        <v>&lt;Value&gt;0.605,0.485,0.16,1.222,0.53,0.2575,0.28&lt;/Value&gt;</v>
      </c>
      <c r="I163" s="1">
        <v>13</v>
      </c>
      <c r="K163" s="13" t="s">
        <v>2057</v>
      </c>
    </row>
    <row r="164" spans="1:11" ht="17" x14ac:dyDescent="0.25">
      <c r="A164" s="1">
        <v>0.61</v>
      </c>
      <c r="B164" s="1">
        <v>0.48499999999999999</v>
      </c>
      <c r="C164" s="1">
        <v>0.17499999999999999</v>
      </c>
      <c r="D164" s="1">
        <v>1.2444999999999999</v>
      </c>
      <c r="E164" s="1">
        <v>0.54400000000000004</v>
      </c>
      <c r="F164" s="1">
        <v>0.29699999999999999</v>
      </c>
      <c r="G164" s="1">
        <v>0.34499999999999997</v>
      </c>
      <c r="H164" s="8" t="str">
        <f t="shared" si="2"/>
        <v>&lt;Value&gt;0.61,0.485,0.175,1.2445,0.544,0.297,0.345&lt;/Value&gt;</v>
      </c>
      <c r="I164" s="1">
        <v>12</v>
      </c>
      <c r="K164" s="13" t="s">
        <v>2056</v>
      </c>
    </row>
    <row r="165" spans="1:11" ht="17" x14ac:dyDescent="0.25">
      <c r="A165" s="1">
        <v>0.72499999999999998</v>
      </c>
      <c r="B165" s="1">
        <v>0.56000000000000005</v>
      </c>
      <c r="C165" s="1">
        <v>0.21</v>
      </c>
      <c r="D165" s="1">
        <v>2.141</v>
      </c>
      <c r="E165" s="1">
        <v>0.65</v>
      </c>
      <c r="F165" s="1">
        <v>0.39800000000000002</v>
      </c>
      <c r="G165" s="1">
        <v>1.0049999999999999</v>
      </c>
      <c r="H165" s="8" t="str">
        <f t="shared" si="2"/>
        <v>&lt;Value&gt;0.725,0.56,0.21,2.141,0.65,0.398,1.005&lt;/Value&gt;</v>
      </c>
      <c r="I165" s="1">
        <v>18</v>
      </c>
      <c r="K165" s="13" t="s">
        <v>2057</v>
      </c>
    </row>
    <row r="166" spans="1:11" ht="17" x14ac:dyDescent="0.25">
      <c r="A166" s="1">
        <v>0.65</v>
      </c>
      <c r="B166" s="1">
        <v>0.54500000000000004</v>
      </c>
      <c r="C166" s="1">
        <v>0.23</v>
      </c>
      <c r="D166" s="1">
        <v>1.752</v>
      </c>
      <c r="E166" s="1">
        <v>0.5605</v>
      </c>
      <c r="F166" s="1">
        <v>0.28949999999999998</v>
      </c>
      <c r="G166" s="1">
        <v>0.81499999999999995</v>
      </c>
      <c r="H166" s="8" t="str">
        <f t="shared" si="2"/>
        <v>&lt;Value&gt;0.65,0.545,0.23,1.752,0.5605,0.2895,0.815&lt;/Value&gt;</v>
      </c>
      <c r="I166" s="1">
        <v>16</v>
      </c>
      <c r="K166" s="13" t="s">
        <v>2057</v>
      </c>
    </row>
    <row r="167" spans="1:11" ht="17" x14ac:dyDescent="0.25">
      <c r="A167" s="1">
        <v>0.72499999999999998</v>
      </c>
      <c r="B167" s="1">
        <v>0.56999999999999995</v>
      </c>
      <c r="C167" s="1">
        <v>0.19</v>
      </c>
      <c r="D167" s="1">
        <v>2.5499999999999998</v>
      </c>
      <c r="E167" s="1">
        <v>1.0705</v>
      </c>
      <c r="F167" s="1">
        <v>0.48299999999999998</v>
      </c>
      <c r="G167" s="1">
        <v>0.72499999999999998</v>
      </c>
      <c r="H167" s="8" t="str">
        <f t="shared" si="2"/>
        <v>&lt;Value&gt;0.725,0.57,0.19,2.55,1.0705,0.483,0.725&lt;/Value&gt;</v>
      </c>
      <c r="I167" s="1">
        <v>14</v>
      </c>
      <c r="K167" s="13" t="s">
        <v>2056</v>
      </c>
    </row>
    <row r="168" spans="1:11" ht="17" x14ac:dyDescent="0.25">
      <c r="A168" s="1">
        <v>0.72499999999999998</v>
      </c>
      <c r="B168" s="1">
        <v>0.57499999999999996</v>
      </c>
      <c r="C168" s="1">
        <v>0.17499999999999999</v>
      </c>
      <c r="D168" s="1">
        <v>2.1240000000000001</v>
      </c>
      <c r="E168" s="1">
        <v>0.76500000000000001</v>
      </c>
      <c r="F168" s="1">
        <v>0.45150000000000001</v>
      </c>
      <c r="G168" s="1">
        <v>0.85</v>
      </c>
      <c r="H168" s="8" t="str">
        <f t="shared" si="2"/>
        <v>&lt;Value&gt;0.725,0.575,0.175,2.124,0.765,0.4515,0.85&lt;/Value&gt;</v>
      </c>
      <c r="I168" s="1">
        <v>20</v>
      </c>
      <c r="K168" s="13" t="s">
        <v>2057</v>
      </c>
    </row>
    <row r="169" spans="1:11" ht="17" x14ac:dyDescent="0.25">
      <c r="A169" s="1">
        <v>0.68</v>
      </c>
      <c r="B169" s="1">
        <v>0.56999999999999995</v>
      </c>
      <c r="C169" s="1">
        <v>0.20499999999999999</v>
      </c>
      <c r="D169" s="1">
        <v>1.8420000000000001</v>
      </c>
      <c r="E169" s="1">
        <v>0.625</v>
      </c>
      <c r="F169" s="1">
        <v>0.40799999999999997</v>
      </c>
      <c r="G169" s="1">
        <v>0.65</v>
      </c>
      <c r="H169" s="8" t="str">
        <f t="shared" si="2"/>
        <v>&lt;Value&gt;0.68,0.57,0.205,1.842,0.625,0.408,0.65&lt;/Value&gt;</v>
      </c>
      <c r="I169" s="1">
        <v>20</v>
      </c>
      <c r="K169" s="13" t="s">
        <v>2057</v>
      </c>
    </row>
    <row r="170" spans="1:11" ht="17" x14ac:dyDescent="0.25">
      <c r="A170" s="1">
        <v>0.70499999999999996</v>
      </c>
      <c r="B170" s="1">
        <v>0.56000000000000005</v>
      </c>
      <c r="C170" s="1">
        <v>0.22</v>
      </c>
      <c r="D170" s="1">
        <v>1.9810000000000001</v>
      </c>
      <c r="E170" s="1">
        <v>0.8175</v>
      </c>
      <c r="F170" s="1">
        <v>0.3085</v>
      </c>
      <c r="G170" s="1">
        <v>0.76</v>
      </c>
      <c r="H170" s="8" t="str">
        <f t="shared" si="2"/>
        <v>&lt;Value&gt;0.705,0.56,0.22,1.981,0.8175,0.3085,0.76&lt;/Value&gt;</v>
      </c>
      <c r="I170" s="1">
        <v>14</v>
      </c>
      <c r="K170" s="13" t="s">
        <v>2056</v>
      </c>
    </row>
    <row r="171" spans="1:11" ht="17" x14ac:dyDescent="0.25">
      <c r="A171" s="1">
        <v>0.68</v>
      </c>
      <c r="B171" s="1">
        <v>0.51500000000000001</v>
      </c>
      <c r="C171" s="1">
        <v>0.17499999999999999</v>
      </c>
      <c r="D171" s="1">
        <v>1.6185</v>
      </c>
      <c r="E171" s="1">
        <v>0.51249999999999996</v>
      </c>
      <c r="F171" s="1">
        <v>0.40899999999999997</v>
      </c>
      <c r="G171" s="1">
        <v>0.62</v>
      </c>
      <c r="H171" s="8" t="str">
        <f t="shared" si="2"/>
        <v>&lt;Value&gt;0.68,0.515,0.175,1.6185,0.5125,0.409,0.62&lt;/Value&gt;</v>
      </c>
      <c r="I171" s="1">
        <v>12</v>
      </c>
      <c r="K171" s="13" t="s">
        <v>2057</v>
      </c>
    </row>
    <row r="172" spans="1:11" ht="17" x14ac:dyDescent="0.25">
      <c r="A172" s="1">
        <v>0.69499999999999995</v>
      </c>
      <c r="B172" s="1">
        <v>0.55000000000000004</v>
      </c>
      <c r="C172" s="1">
        <v>0.215</v>
      </c>
      <c r="D172" s="1">
        <v>1.9564999999999999</v>
      </c>
      <c r="E172" s="1">
        <v>0.71250000000000002</v>
      </c>
      <c r="F172" s="1">
        <v>0.54100000000000004</v>
      </c>
      <c r="G172" s="1">
        <v>0.59</v>
      </c>
      <c r="H172" s="8" t="str">
        <f t="shared" si="2"/>
        <v>&lt;Value&gt;0.695,0.55,0.215,1.9565,0.7125,0.541,0.59&lt;/Value&gt;</v>
      </c>
      <c r="I172" s="1">
        <v>14</v>
      </c>
      <c r="K172" s="13" t="s">
        <v>2056</v>
      </c>
    </row>
    <row r="173" spans="1:11" ht="17" x14ac:dyDescent="0.25">
      <c r="A173" s="1">
        <v>0.53</v>
      </c>
      <c r="B173" s="1">
        <v>0.39500000000000002</v>
      </c>
      <c r="C173" s="1">
        <v>0.14499999999999999</v>
      </c>
      <c r="D173" s="1">
        <v>0.77500000000000002</v>
      </c>
      <c r="E173" s="1">
        <v>0.308</v>
      </c>
      <c r="F173" s="1">
        <v>0.16900000000000001</v>
      </c>
      <c r="G173" s="1">
        <v>0.255</v>
      </c>
      <c r="H173" s="8" t="str">
        <f t="shared" si="2"/>
        <v>&lt;Value&gt;0.53,0.395,0.145,0.775,0.308,0.169,0.255&lt;/Value&gt;</v>
      </c>
      <c r="I173" s="1">
        <v>7</v>
      </c>
      <c r="K173" s="13" t="s">
        <v>2057</v>
      </c>
    </row>
    <row r="174" spans="1:11" ht="17" x14ac:dyDescent="0.25">
      <c r="A174" s="1">
        <v>0.52500000000000002</v>
      </c>
      <c r="B174" s="1">
        <v>0.435</v>
      </c>
      <c r="C174" s="1">
        <v>0.155</v>
      </c>
      <c r="D174" s="1">
        <v>1.0649999999999999</v>
      </c>
      <c r="E174" s="1">
        <v>0.48599999999999999</v>
      </c>
      <c r="F174" s="1">
        <v>0.23300000000000001</v>
      </c>
      <c r="G174" s="1">
        <v>0.28499999999999998</v>
      </c>
      <c r="H174" s="8" t="str">
        <f t="shared" si="2"/>
        <v>&lt;Value&gt;0.525,0.435,0.155,1.065,0.486,0.233,0.285&lt;/Value&gt;</v>
      </c>
      <c r="I174" s="1">
        <v>8</v>
      </c>
      <c r="K174" s="13" t="s">
        <v>2056</v>
      </c>
    </row>
    <row r="175" spans="1:11" ht="17" x14ac:dyDescent="0.25">
      <c r="A175" s="1">
        <v>0.52</v>
      </c>
      <c r="B175" s="1">
        <v>0.40500000000000003</v>
      </c>
      <c r="C175" s="1">
        <v>0.115</v>
      </c>
      <c r="D175" s="1">
        <v>0.77600000000000002</v>
      </c>
      <c r="E175" s="1">
        <v>0.32</v>
      </c>
      <c r="F175" s="1">
        <v>0.1845</v>
      </c>
      <c r="G175" s="1">
        <v>0.22</v>
      </c>
      <c r="H175" s="8" t="str">
        <f t="shared" si="2"/>
        <v>&lt;Value&gt;0.52,0.405,0.115,0.776,0.32,0.1845,0.22&lt;/Value&gt;</v>
      </c>
      <c r="I175" s="1">
        <v>8</v>
      </c>
      <c r="K175" s="13" t="s">
        <v>2057</v>
      </c>
    </row>
    <row r="176" spans="1:11" ht="17" x14ac:dyDescent="0.25">
      <c r="A176" s="1">
        <v>0.23499999999999999</v>
      </c>
      <c r="B176" s="1">
        <v>0.16</v>
      </c>
      <c r="C176" s="1">
        <v>0.04</v>
      </c>
      <c r="D176" s="1">
        <v>4.8000000000000001E-2</v>
      </c>
      <c r="E176" s="1">
        <v>1.8499999999999999E-2</v>
      </c>
      <c r="F176" s="1">
        <v>1.7999999999999999E-2</v>
      </c>
      <c r="G176" s="1">
        <v>1.4999999999999999E-2</v>
      </c>
      <c r="H176" s="8" t="str">
        <f t="shared" si="2"/>
        <v>&lt;Value&gt;0.235,0.16,0.04,0.048,0.0185,0.018,0.015&lt;/Value&gt;</v>
      </c>
      <c r="I176" s="1">
        <v>5</v>
      </c>
      <c r="K176" s="13" t="s">
        <v>2058</v>
      </c>
    </row>
    <row r="177" spans="1:11" ht="17" x14ac:dyDescent="0.25">
      <c r="A177" s="1">
        <v>0.36</v>
      </c>
      <c r="B177" s="1">
        <v>0.26</v>
      </c>
      <c r="C177" s="1">
        <v>0.09</v>
      </c>
      <c r="D177" s="1">
        <v>0.17849999999999999</v>
      </c>
      <c r="E177" s="1">
        <v>6.4500000000000002E-2</v>
      </c>
      <c r="F177" s="1">
        <v>3.6999999999999998E-2</v>
      </c>
      <c r="G177" s="1">
        <v>7.4999999999999997E-2</v>
      </c>
      <c r="H177" s="8" t="str">
        <f t="shared" si="2"/>
        <v>&lt;Value&gt;0.36,0.26,0.09,0.1785,0.0645,0.037,0.075&lt;/Value&gt;</v>
      </c>
      <c r="I177" s="1">
        <v>7</v>
      </c>
      <c r="K177" s="13" t="s">
        <v>2058</v>
      </c>
    </row>
    <row r="178" spans="1:11" ht="17" x14ac:dyDescent="0.25">
      <c r="A178" s="1">
        <v>0.315</v>
      </c>
      <c r="B178" s="1">
        <v>0.21</v>
      </c>
      <c r="C178" s="1">
        <v>0.06</v>
      </c>
      <c r="D178" s="1">
        <v>0.125</v>
      </c>
      <c r="E178" s="1">
        <v>0.06</v>
      </c>
      <c r="F178" s="1">
        <v>3.7499999999999999E-2</v>
      </c>
      <c r="G178" s="1">
        <v>3.5000000000000003E-2</v>
      </c>
      <c r="H178" s="8" t="str">
        <f t="shared" si="2"/>
        <v>&lt;Value&gt;0.315,0.21,0.06,0.125,0.06,0.0375,0.035&lt;/Value&gt;</v>
      </c>
      <c r="I178" s="1">
        <v>5</v>
      </c>
      <c r="K178" s="13" t="s">
        <v>2058</v>
      </c>
    </row>
    <row r="179" spans="1:11" ht="17" x14ac:dyDescent="0.25">
      <c r="A179" s="1">
        <v>0.315</v>
      </c>
      <c r="B179" s="1">
        <v>0.245</v>
      </c>
      <c r="C179" s="1">
        <v>8.5000000000000006E-2</v>
      </c>
      <c r="D179" s="1">
        <v>0.14349999999999999</v>
      </c>
      <c r="E179" s="1">
        <v>5.2999999999999999E-2</v>
      </c>
      <c r="F179" s="1">
        <v>4.7500000000000001E-2</v>
      </c>
      <c r="G179" s="1">
        <v>0.05</v>
      </c>
      <c r="H179" s="8" t="str">
        <f t="shared" si="2"/>
        <v>&lt;Value&gt;0.315,0.245,0.085,0.1435,0.053,0.0475,0.05&lt;/Value&gt;</v>
      </c>
      <c r="I179" s="1">
        <v>8</v>
      </c>
      <c r="K179" s="13" t="s">
        <v>2058</v>
      </c>
    </row>
    <row r="180" spans="1:11" ht="17" x14ac:dyDescent="0.25">
      <c r="A180" s="1">
        <v>0.22500000000000001</v>
      </c>
      <c r="B180" s="1">
        <v>0.16</v>
      </c>
      <c r="C180" s="1">
        <v>4.4999999999999998E-2</v>
      </c>
      <c r="D180" s="1">
        <v>4.65E-2</v>
      </c>
      <c r="E180" s="1">
        <v>2.5000000000000001E-2</v>
      </c>
      <c r="F180" s="1">
        <v>1.4999999999999999E-2</v>
      </c>
      <c r="G180" s="1">
        <v>1.4999999999999999E-2</v>
      </c>
      <c r="H180" s="8" t="str">
        <f t="shared" si="2"/>
        <v>&lt;Value&gt;0.225,0.16,0.045,0.0465,0.025,0.015,0.015&lt;/Value&gt;</v>
      </c>
      <c r="I180" s="1">
        <v>4</v>
      </c>
      <c r="K180" s="13" t="s">
        <v>2058</v>
      </c>
    </row>
    <row r="181" spans="1:11" ht="17" x14ac:dyDescent="0.25">
      <c r="A181" s="1">
        <v>0.57999999999999996</v>
      </c>
      <c r="B181" s="1">
        <v>0.47499999999999998</v>
      </c>
      <c r="C181" s="1">
        <v>0.15</v>
      </c>
      <c r="D181" s="1">
        <v>0.97</v>
      </c>
      <c r="E181" s="1">
        <v>0.38500000000000001</v>
      </c>
      <c r="F181" s="1">
        <v>0.2165</v>
      </c>
      <c r="G181" s="1">
        <v>0.35</v>
      </c>
      <c r="H181" s="8" t="str">
        <f t="shared" si="2"/>
        <v>&lt;Value&gt;0.58,0.475,0.15,0.97,0.385,0.2165,0.35&lt;/Value&gt;</v>
      </c>
      <c r="I181" s="1">
        <v>11</v>
      </c>
      <c r="K181" s="13" t="s">
        <v>2056</v>
      </c>
    </row>
    <row r="182" spans="1:11" ht="17" x14ac:dyDescent="0.25">
      <c r="A182" s="1">
        <v>0.56999999999999995</v>
      </c>
      <c r="B182" s="1">
        <v>0.48</v>
      </c>
      <c r="C182" s="1">
        <v>0.18</v>
      </c>
      <c r="D182" s="1">
        <v>0.9395</v>
      </c>
      <c r="E182" s="1">
        <v>0.39900000000000002</v>
      </c>
      <c r="F182" s="1">
        <v>0.2</v>
      </c>
      <c r="G182" s="1">
        <v>0.29499999999999998</v>
      </c>
      <c r="H182" s="8" t="str">
        <f t="shared" si="2"/>
        <v>&lt;Value&gt;0.57,0.48,0.18,0.9395,0.399,0.2,0.295&lt;/Value&gt;</v>
      </c>
      <c r="I182" s="1">
        <v>14</v>
      </c>
      <c r="K182" s="13" t="s">
        <v>2056</v>
      </c>
    </row>
    <row r="183" spans="1:11" ht="17" x14ac:dyDescent="0.25">
      <c r="A183" s="1">
        <v>0.64</v>
      </c>
      <c r="B183" s="1">
        <v>0.51</v>
      </c>
      <c r="C183" s="1">
        <v>0.17499999999999999</v>
      </c>
      <c r="D183" s="1">
        <v>1.3680000000000001</v>
      </c>
      <c r="E183" s="1">
        <v>0.51500000000000001</v>
      </c>
      <c r="F183" s="1">
        <v>0.26600000000000001</v>
      </c>
      <c r="G183" s="1">
        <v>0.56999999999999995</v>
      </c>
      <c r="H183" s="8" t="str">
        <f t="shared" si="2"/>
        <v>&lt;Value&gt;0.64,0.51,0.175,1.368,0.515,0.266,0.57&lt;/Value&gt;</v>
      </c>
      <c r="I183" s="1">
        <v>21</v>
      </c>
      <c r="K183" s="13" t="s">
        <v>2056</v>
      </c>
    </row>
    <row r="184" spans="1:11" ht="17" x14ac:dyDescent="0.25">
      <c r="A184" s="1">
        <v>0.56000000000000005</v>
      </c>
      <c r="B184" s="1">
        <v>0.45</v>
      </c>
      <c r="C184" s="1">
        <v>0.16</v>
      </c>
      <c r="D184" s="1">
        <v>1.0235000000000001</v>
      </c>
      <c r="E184" s="1">
        <v>0.42899999999999999</v>
      </c>
      <c r="F184" s="1">
        <v>0.26800000000000002</v>
      </c>
      <c r="G184" s="1">
        <v>0.3</v>
      </c>
      <c r="H184" s="8" t="str">
        <f t="shared" si="2"/>
        <v>&lt;Value&gt;0.56,0.45,0.16,1.0235,0.429,0.268,0.3&lt;/Value&gt;</v>
      </c>
      <c r="I184" s="1">
        <v>10</v>
      </c>
      <c r="K184" s="13" t="s">
        <v>2057</v>
      </c>
    </row>
    <row r="185" spans="1:11" ht="17" x14ac:dyDescent="0.25">
      <c r="A185" s="1">
        <v>0.62</v>
      </c>
      <c r="B185" s="1">
        <v>0.47499999999999998</v>
      </c>
      <c r="C185" s="1">
        <v>0.17499999999999999</v>
      </c>
      <c r="D185" s="1">
        <v>1.0165</v>
      </c>
      <c r="E185" s="1">
        <v>0.4355</v>
      </c>
      <c r="F185" s="1">
        <v>0.214</v>
      </c>
      <c r="G185" s="1">
        <v>0.32500000000000001</v>
      </c>
      <c r="H185" s="8" t="str">
        <f t="shared" si="2"/>
        <v>&lt;Value&gt;0.62,0.475,0.175,1.0165,0.4355,0.214,0.325&lt;/Value&gt;</v>
      </c>
      <c r="I185" s="1">
        <v>10</v>
      </c>
      <c r="K185" s="13" t="s">
        <v>2057</v>
      </c>
    </row>
    <row r="186" spans="1:11" ht="17" x14ac:dyDescent="0.25">
      <c r="A186" s="1">
        <v>0.64500000000000002</v>
      </c>
      <c r="B186" s="1">
        <v>0.51</v>
      </c>
      <c r="C186" s="1">
        <v>0.2</v>
      </c>
      <c r="D186" s="1">
        <v>1.5674999999999999</v>
      </c>
      <c r="E186" s="1">
        <v>0.621</v>
      </c>
      <c r="F186" s="1">
        <v>0.36699999999999999</v>
      </c>
      <c r="G186" s="1">
        <v>0.46</v>
      </c>
      <c r="H186" s="8" t="str">
        <f t="shared" si="2"/>
        <v>&lt;Value&gt;0.645,0.51,0.2,1.5675,0.621,0.367,0.46&lt;/Value&gt;</v>
      </c>
      <c r="I186" s="1">
        <v>12</v>
      </c>
      <c r="K186" s="13" t="s">
        <v>2057</v>
      </c>
    </row>
    <row r="187" spans="1:11" ht="17" x14ac:dyDescent="0.25">
      <c r="A187" s="1">
        <v>0.62</v>
      </c>
      <c r="B187" s="1">
        <v>0.49</v>
      </c>
      <c r="C187" s="1">
        <v>0.19</v>
      </c>
      <c r="D187" s="1">
        <v>1.218</v>
      </c>
      <c r="E187" s="1">
        <v>0.54549999999999998</v>
      </c>
      <c r="F187" s="1">
        <v>0.29649999999999999</v>
      </c>
      <c r="G187" s="1">
        <v>0.35499999999999998</v>
      </c>
      <c r="H187" s="8" t="str">
        <f t="shared" si="2"/>
        <v>&lt;Value&gt;0.62,0.49,0.19,1.218,0.5455,0.2965,0.355&lt;/Value&gt;</v>
      </c>
      <c r="I187" s="1">
        <v>13</v>
      </c>
      <c r="K187" s="13" t="s">
        <v>2056</v>
      </c>
    </row>
    <row r="188" spans="1:11" ht="17" x14ac:dyDescent="0.25">
      <c r="A188" s="1">
        <v>0.63</v>
      </c>
      <c r="B188" s="1">
        <v>0.48</v>
      </c>
      <c r="C188" s="1">
        <v>0.15</v>
      </c>
      <c r="D188" s="1">
        <v>1.0525</v>
      </c>
      <c r="E188" s="1">
        <v>0.39200000000000002</v>
      </c>
      <c r="F188" s="1">
        <v>0.33600000000000002</v>
      </c>
      <c r="G188" s="1">
        <v>0.28499999999999998</v>
      </c>
      <c r="H188" s="8" t="str">
        <f t="shared" si="2"/>
        <v>&lt;Value&gt;0.63,0.48,0.15,1.0525,0.392,0.336,0.285&lt;/Value&gt;</v>
      </c>
      <c r="I188" s="1">
        <v>12</v>
      </c>
      <c r="K188" s="13" t="s">
        <v>2057</v>
      </c>
    </row>
    <row r="189" spans="1:11" ht="17" x14ac:dyDescent="0.25">
      <c r="A189" s="1">
        <v>0.63</v>
      </c>
      <c r="B189" s="1">
        <v>0.5</v>
      </c>
      <c r="C189" s="1">
        <v>0.185</v>
      </c>
      <c r="D189" s="1">
        <v>1.383</v>
      </c>
      <c r="E189" s="1">
        <v>0.54</v>
      </c>
      <c r="F189" s="1">
        <v>0.33150000000000002</v>
      </c>
      <c r="G189" s="1">
        <v>0.38</v>
      </c>
      <c r="H189" s="8" t="str">
        <f t="shared" si="2"/>
        <v>&lt;Value&gt;0.63,0.5,0.185,1.383,0.54,0.3315,0.38&lt;/Value&gt;</v>
      </c>
      <c r="I189" s="1">
        <v>10</v>
      </c>
      <c r="K189" s="13" t="s">
        <v>2057</v>
      </c>
    </row>
    <row r="190" spans="1:11" ht="17" x14ac:dyDescent="0.25">
      <c r="A190" s="1">
        <v>0.63</v>
      </c>
      <c r="B190" s="1">
        <v>0.48</v>
      </c>
      <c r="C190" s="1">
        <v>0.16</v>
      </c>
      <c r="D190" s="1">
        <v>1.1990000000000001</v>
      </c>
      <c r="E190" s="1">
        <v>0.52649999999999997</v>
      </c>
      <c r="F190" s="1">
        <v>0.33500000000000002</v>
      </c>
      <c r="G190" s="1">
        <v>0.315</v>
      </c>
      <c r="H190" s="8" t="str">
        <f t="shared" si="2"/>
        <v>&lt;Value&gt;0.63,0.48,0.16,1.199,0.5265,0.335,0.315&lt;/Value&gt;</v>
      </c>
      <c r="I190" s="1">
        <v>11</v>
      </c>
      <c r="K190" s="13" t="s">
        <v>2057</v>
      </c>
    </row>
    <row r="191" spans="1:11" ht="17" x14ac:dyDescent="0.25">
      <c r="A191" s="1">
        <v>0.58499999999999996</v>
      </c>
      <c r="B191" s="1">
        <v>0.46</v>
      </c>
      <c r="C191" s="1">
        <v>0.17</v>
      </c>
      <c r="D191" s="1">
        <v>0.9325</v>
      </c>
      <c r="E191" s="1">
        <v>0.36499999999999999</v>
      </c>
      <c r="F191" s="1">
        <v>0.27100000000000002</v>
      </c>
      <c r="G191" s="1">
        <v>0.28999999999999998</v>
      </c>
      <c r="H191" s="8" t="str">
        <f t="shared" si="2"/>
        <v>&lt;Value&gt;0.585,0.46,0.17,0.9325,0.365,0.271,0.29&lt;/Value&gt;</v>
      </c>
      <c r="I191" s="1">
        <v>9</v>
      </c>
      <c r="K191" s="13" t="s">
        <v>2057</v>
      </c>
    </row>
    <row r="192" spans="1:11" ht="17" x14ac:dyDescent="0.25">
      <c r="A192" s="1">
        <v>0.61499999999999999</v>
      </c>
      <c r="B192" s="1">
        <v>0.48</v>
      </c>
      <c r="C192" s="1">
        <v>0.18</v>
      </c>
      <c r="D192" s="1">
        <v>1.1595</v>
      </c>
      <c r="E192" s="1">
        <v>0.48449999999999999</v>
      </c>
      <c r="F192" s="1">
        <v>0.2165</v>
      </c>
      <c r="G192" s="1">
        <v>0.32500000000000001</v>
      </c>
      <c r="H192" s="8" t="str">
        <f t="shared" si="2"/>
        <v>&lt;Value&gt;0.615,0.48,0.18,1.1595,0.4845,0.2165,0.325&lt;/Value&gt;</v>
      </c>
      <c r="I192" s="1">
        <v>13</v>
      </c>
      <c r="K192" s="13" t="s">
        <v>2056</v>
      </c>
    </row>
    <row r="193" spans="1:11" ht="17" x14ac:dyDescent="0.25">
      <c r="A193" s="1">
        <v>0.61</v>
      </c>
      <c r="B193" s="1">
        <v>0.48499999999999999</v>
      </c>
      <c r="C193" s="1">
        <v>0.17</v>
      </c>
      <c r="D193" s="1">
        <v>1.0225</v>
      </c>
      <c r="E193" s="1">
        <v>0.41899999999999998</v>
      </c>
      <c r="F193" s="1">
        <v>0.24049999999999999</v>
      </c>
      <c r="G193" s="1">
        <v>0.36</v>
      </c>
      <c r="H193" s="8" t="str">
        <f t="shared" si="2"/>
        <v>&lt;Value&gt;0.61,0.485,0.17,1.0225,0.419,0.2405,0.36&lt;/Value&gt;</v>
      </c>
      <c r="I193" s="1">
        <v>12</v>
      </c>
      <c r="K193" s="13" t="s">
        <v>2056</v>
      </c>
    </row>
    <row r="194" spans="1:11" ht="17" x14ac:dyDescent="0.25">
      <c r="A194" s="1">
        <v>0.57999999999999996</v>
      </c>
      <c r="B194" s="1">
        <v>0.45</v>
      </c>
      <c r="C194" s="1">
        <v>0.15</v>
      </c>
      <c r="D194" s="1">
        <v>0.92700000000000005</v>
      </c>
      <c r="E194" s="1">
        <v>0.27600000000000002</v>
      </c>
      <c r="F194" s="1">
        <v>0.18149999999999999</v>
      </c>
      <c r="G194" s="1">
        <v>0.36</v>
      </c>
      <c r="H194" s="8" t="str">
        <f t="shared" si="2"/>
        <v>&lt;Value&gt;0.58,0.45,0.15,0.927,0.276,0.1815,0.36&lt;/Value&gt;</v>
      </c>
      <c r="I194" s="1">
        <v>14</v>
      </c>
      <c r="K194" s="13" t="s">
        <v>2056</v>
      </c>
    </row>
    <row r="195" spans="1:11" ht="17" x14ac:dyDescent="0.25">
      <c r="A195" s="1">
        <v>0.35499999999999998</v>
      </c>
      <c r="B195" s="1">
        <v>0.27500000000000002</v>
      </c>
      <c r="C195" s="1">
        <v>8.5000000000000006E-2</v>
      </c>
      <c r="D195" s="1">
        <v>0.22</v>
      </c>
      <c r="E195" s="1">
        <v>9.1999999999999998E-2</v>
      </c>
      <c r="F195" s="1">
        <v>0.06</v>
      </c>
      <c r="G195" s="1">
        <v>0.15</v>
      </c>
      <c r="H195" s="8" t="str">
        <f t="shared" ref="H195:H258" si="3">CONCATENATE("&lt;Value&gt;",A195,",",B195,",",C195,",",D195,",",E195,",",F195,",",G195,"&lt;/Value&gt;")</f>
        <v>&lt;Value&gt;0.355,0.275,0.085,0.22,0.092,0.06,0.15&lt;/Value&gt;</v>
      </c>
      <c r="I195" s="1">
        <v>8</v>
      </c>
      <c r="K195" s="13" t="s">
        <v>2058</v>
      </c>
    </row>
    <row r="196" spans="1:11" ht="17" x14ac:dyDescent="0.25">
      <c r="A196" s="1">
        <v>0.51</v>
      </c>
      <c r="B196" s="1">
        <v>0.4</v>
      </c>
      <c r="C196" s="1">
        <v>0.14000000000000001</v>
      </c>
      <c r="D196" s="1">
        <v>0.8145</v>
      </c>
      <c r="E196" s="1">
        <v>0.45900000000000002</v>
      </c>
      <c r="F196" s="1">
        <v>0.19650000000000001</v>
      </c>
      <c r="G196" s="1">
        <v>0.19500000000000001</v>
      </c>
      <c r="H196" s="8" t="str">
        <f t="shared" si="3"/>
        <v>&lt;Value&gt;0.51,0.4,0.14,0.8145,0.459,0.1965,0.195&lt;/Value&gt;</v>
      </c>
      <c r="I196" s="1">
        <v>10</v>
      </c>
      <c r="K196" s="13" t="s">
        <v>2057</v>
      </c>
    </row>
    <row r="197" spans="1:11" ht="17" x14ac:dyDescent="0.25">
      <c r="A197" s="1">
        <v>0.5</v>
      </c>
      <c r="B197" s="1">
        <v>0.40500000000000003</v>
      </c>
      <c r="C197" s="1">
        <v>0.155</v>
      </c>
      <c r="D197" s="1">
        <v>0.77200000000000002</v>
      </c>
      <c r="E197" s="1">
        <v>0.34599999999999997</v>
      </c>
      <c r="F197" s="1">
        <v>0.1535</v>
      </c>
      <c r="G197" s="1">
        <v>0.245</v>
      </c>
      <c r="H197" s="8" t="str">
        <f t="shared" si="3"/>
        <v>&lt;Value&gt;0.5,0.405,0.155,0.772,0.346,0.1535,0.245&lt;/Value&gt;</v>
      </c>
      <c r="I197" s="1">
        <v>12</v>
      </c>
      <c r="K197" s="13" t="s">
        <v>2056</v>
      </c>
    </row>
    <row r="198" spans="1:11" ht="17" x14ac:dyDescent="0.25">
      <c r="A198" s="1">
        <v>0.505</v>
      </c>
      <c r="B198" s="1">
        <v>0.41</v>
      </c>
      <c r="C198" s="1">
        <v>0.15</v>
      </c>
      <c r="D198" s="1">
        <v>0.64400000000000002</v>
      </c>
      <c r="E198" s="1">
        <v>0.28499999999999998</v>
      </c>
      <c r="F198" s="1">
        <v>0.14499999999999999</v>
      </c>
      <c r="G198" s="1">
        <v>0.21</v>
      </c>
      <c r="H198" s="8" t="str">
        <f t="shared" si="3"/>
        <v>&lt;Value&gt;0.505,0.41,0.15,0.644,0.285,0.145,0.21&lt;/Value&gt;</v>
      </c>
      <c r="I198" s="1">
        <v>11</v>
      </c>
      <c r="K198" s="13" t="s">
        <v>2057</v>
      </c>
    </row>
    <row r="199" spans="1:11" ht="17" x14ac:dyDescent="0.25">
      <c r="A199" s="1">
        <v>0.64</v>
      </c>
      <c r="B199" s="1">
        <v>0.5</v>
      </c>
      <c r="C199" s="1">
        <v>0.185</v>
      </c>
      <c r="D199" s="1">
        <v>1.3035000000000001</v>
      </c>
      <c r="E199" s="1">
        <v>0.44450000000000001</v>
      </c>
      <c r="F199" s="1">
        <v>0.26350000000000001</v>
      </c>
      <c r="G199" s="1">
        <v>0.46500000000000002</v>
      </c>
      <c r="H199" s="8" t="str">
        <f t="shared" si="3"/>
        <v>&lt;Value&gt;0.64,0.5,0.185,1.3035,0.4445,0.2635,0.465&lt;/Value&gt;</v>
      </c>
      <c r="I199" s="1">
        <v>16</v>
      </c>
      <c r="K199" s="13" t="s">
        <v>2056</v>
      </c>
    </row>
    <row r="200" spans="1:11" ht="17" x14ac:dyDescent="0.25">
      <c r="A200" s="1">
        <v>0.56000000000000005</v>
      </c>
      <c r="B200" s="1">
        <v>0.45</v>
      </c>
      <c r="C200" s="1">
        <v>0.16</v>
      </c>
      <c r="D200" s="1">
        <v>0.92200000000000004</v>
      </c>
      <c r="E200" s="1">
        <v>0.432</v>
      </c>
      <c r="F200" s="1">
        <v>0.17799999999999999</v>
      </c>
      <c r="G200" s="1">
        <v>0.26</v>
      </c>
      <c r="H200" s="8" t="str">
        <f t="shared" si="3"/>
        <v>&lt;Value&gt;0.56,0.45,0.16,0.922,0.432,0.178,0.26&lt;/Value&gt;</v>
      </c>
      <c r="I200" s="1">
        <v>15</v>
      </c>
      <c r="K200" s="13" t="s">
        <v>2056</v>
      </c>
    </row>
    <row r="201" spans="1:11" ht="17" x14ac:dyDescent="0.25">
      <c r="A201" s="1">
        <v>0.58499999999999996</v>
      </c>
      <c r="B201" s="1">
        <v>0.46</v>
      </c>
      <c r="C201" s="1">
        <v>0.185</v>
      </c>
      <c r="D201" s="1">
        <v>0.92200000000000004</v>
      </c>
      <c r="E201" s="1">
        <v>0.36349999999999999</v>
      </c>
      <c r="F201" s="1">
        <v>0.21299999999999999</v>
      </c>
      <c r="G201" s="1">
        <v>0.28499999999999998</v>
      </c>
      <c r="H201" s="8" t="str">
        <f t="shared" si="3"/>
        <v>&lt;Value&gt;0.585,0.46,0.185,0.922,0.3635,0.213,0.285&lt;/Value&gt;</v>
      </c>
      <c r="I201" s="1">
        <v>10</v>
      </c>
      <c r="K201" s="13" t="s">
        <v>2056</v>
      </c>
    </row>
    <row r="202" spans="1:11" ht="17" x14ac:dyDescent="0.25">
      <c r="A202" s="1">
        <v>0.45</v>
      </c>
      <c r="B202" s="1">
        <v>0.34499999999999997</v>
      </c>
      <c r="C202" s="1">
        <v>0.12</v>
      </c>
      <c r="D202" s="1">
        <v>0.41649999999999998</v>
      </c>
      <c r="E202" s="1">
        <v>0.16550000000000001</v>
      </c>
      <c r="F202" s="1">
        <v>9.5000000000000001E-2</v>
      </c>
      <c r="G202" s="1">
        <v>0.13500000000000001</v>
      </c>
      <c r="H202" s="8" t="str">
        <f t="shared" si="3"/>
        <v>&lt;Value&gt;0.45,0.345,0.12,0.4165,0.1655,0.095,0.135&lt;/Value&gt;</v>
      </c>
      <c r="I202" s="1">
        <v>9</v>
      </c>
      <c r="K202" s="13" t="s">
        <v>2057</v>
      </c>
    </row>
    <row r="203" spans="1:11" ht="17" x14ac:dyDescent="0.25">
      <c r="A203" s="1">
        <v>0.5</v>
      </c>
      <c r="B203" s="1">
        <v>0.4</v>
      </c>
      <c r="C203" s="1">
        <v>0.16500000000000001</v>
      </c>
      <c r="D203" s="1">
        <v>0.82499999999999996</v>
      </c>
      <c r="E203" s="1">
        <v>0.254</v>
      </c>
      <c r="F203" s="1">
        <v>0.20499999999999999</v>
      </c>
      <c r="G203" s="1">
        <v>0.28499999999999998</v>
      </c>
      <c r="H203" s="8" t="str">
        <f t="shared" si="3"/>
        <v>&lt;Value&gt;0.5,0.4,0.165,0.825,0.254,0.205,0.285&lt;/Value&gt;</v>
      </c>
      <c r="I203" s="1">
        <v>13</v>
      </c>
      <c r="K203" s="13" t="s">
        <v>2056</v>
      </c>
    </row>
    <row r="204" spans="1:11" ht="17" x14ac:dyDescent="0.25">
      <c r="A204" s="1">
        <v>0.5</v>
      </c>
      <c r="B204" s="1">
        <v>0.4</v>
      </c>
      <c r="C204" s="1">
        <v>0.14499999999999999</v>
      </c>
      <c r="D204" s="1">
        <v>0.63</v>
      </c>
      <c r="E204" s="1">
        <v>0.23400000000000001</v>
      </c>
      <c r="F204" s="1">
        <v>0.14649999999999999</v>
      </c>
      <c r="G204" s="1">
        <v>0.23</v>
      </c>
      <c r="H204" s="8" t="str">
        <f t="shared" si="3"/>
        <v>&lt;Value&gt;0.5,0.4,0.145,0.63,0.234,0.1465,0.23&lt;/Value&gt;</v>
      </c>
      <c r="I204" s="1">
        <v>12</v>
      </c>
      <c r="K204" s="13" t="s">
        <v>2057</v>
      </c>
    </row>
    <row r="205" spans="1:11" ht="17" x14ac:dyDescent="0.25">
      <c r="A205" s="1">
        <v>0.53</v>
      </c>
      <c r="B205" s="1">
        <v>0.435</v>
      </c>
      <c r="C205" s="1">
        <v>0.17</v>
      </c>
      <c r="D205" s="1">
        <v>0.8155</v>
      </c>
      <c r="E205" s="1">
        <v>0.29849999999999999</v>
      </c>
      <c r="F205" s="1">
        <v>0.155</v>
      </c>
      <c r="G205" s="1">
        <v>0.27500000000000002</v>
      </c>
      <c r="H205" s="8" t="str">
        <f t="shared" si="3"/>
        <v>&lt;Value&gt;0.53,0.435,0.17,0.8155,0.2985,0.155,0.275&lt;/Value&gt;</v>
      </c>
      <c r="I205" s="1">
        <v>13</v>
      </c>
      <c r="K205" s="13" t="s">
        <v>2057</v>
      </c>
    </row>
    <row r="206" spans="1:11" ht="17" x14ac:dyDescent="0.25">
      <c r="A206" s="1">
        <v>0.42</v>
      </c>
      <c r="B206" s="1">
        <v>0.33500000000000002</v>
      </c>
      <c r="C206" s="1">
        <v>0.115</v>
      </c>
      <c r="D206" s="1">
        <v>0.36899999999999999</v>
      </c>
      <c r="E206" s="1">
        <v>0.17100000000000001</v>
      </c>
      <c r="F206" s="1">
        <v>7.0999999999999994E-2</v>
      </c>
      <c r="G206" s="1">
        <v>0.12</v>
      </c>
      <c r="H206" s="8" t="str">
        <f t="shared" si="3"/>
        <v>&lt;Value&gt;0.42,0.335,0.115,0.369,0.171,0.071,0.12&lt;/Value&gt;</v>
      </c>
      <c r="I206" s="1">
        <v>8</v>
      </c>
      <c r="K206" s="13" t="s">
        <v>2056</v>
      </c>
    </row>
    <row r="207" spans="1:11" ht="17" x14ac:dyDescent="0.25">
      <c r="A207" s="1">
        <v>0.44</v>
      </c>
      <c r="B207" s="1">
        <v>0.34</v>
      </c>
      <c r="C207" s="1">
        <v>0.14000000000000001</v>
      </c>
      <c r="D207" s="1">
        <v>0.48199999999999998</v>
      </c>
      <c r="E207" s="1">
        <v>0.186</v>
      </c>
      <c r="F207" s="1">
        <v>0.1085</v>
      </c>
      <c r="G207" s="1">
        <v>0.16</v>
      </c>
      <c r="H207" s="8" t="str">
        <f t="shared" si="3"/>
        <v>&lt;Value&gt;0.44,0.34,0.14,0.482,0.186,0.1085,0.16&lt;/Value&gt;</v>
      </c>
      <c r="I207" s="1">
        <v>9</v>
      </c>
      <c r="K207" s="13" t="s">
        <v>2057</v>
      </c>
    </row>
    <row r="208" spans="1:11" ht="17" x14ac:dyDescent="0.25">
      <c r="A208" s="1">
        <v>0.4</v>
      </c>
      <c r="B208" s="1">
        <v>0.3</v>
      </c>
      <c r="C208" s="1">
        <v>0.11</v>
      </c>
      <c r="D208" s="1">
        <v>0.315</v>
      </c>
      <c r="E208" s="1">
        <v>0.109</v>
      </c>
      <c r="F208" s="1">
        <v>6.7000000000000004E-2</v>
      </c>
      <c r="G208" s="1">
        <v>0.12</v>
      </c>
      <c r="H208" s="8" t="str">
        <f t="shared" si="3"/>
        <v>&lt;Value&gt;0.4,0.3,0.11,0.315,0.109,0.067,0.12&lt;/Value&gt;</v>
      </c>
      <c r="I208" s="1">
        <v>9</v>
      </c>
      <c r="K208" s="13" t="s">
        <v>2058</v>
      </c>
    </row>
    <row r="209" spans="1:11" ht="17" x14ac:dyDescent="0.25">
      <c r="A209" s="1">
        <v>0.435</v>
      </c>
      <c r="B209" s="1">
        <v>0.34</v>
      </c>
      <c r="C209" s="1">
        <v>0.11</v>
      </c>
      <c r="D209" s="1">
        <v>0.3795</v>
      </c>
      <c r="E209" s="1">
        <v>0.14949999999999999</v>
      </c>
      <c r="F209" s="1">
        <v>8.5000000000000006E-2</v>
      </c>
      <c r="G209" s="1">
        <v>0.12</v>
      </c>
      <c r="H209" s="8" t="str">
        <f t="shared" si="3"/>
        <v>&lt;Value&gt;0.435,0.34,0.11,0.3795,0.1495,0.085,0.12&lt;/Value&gt;</v>
      </c>
      <c r="I209" s="1">
        <v>8</v>
      </c>
      <c r="K209" s="13" t="s">
        <v>2058</v>
      </c>
    </row>
    <row r="210" spans="1:11" ht="17" x14ac:dyDescent="0.25">
      <c r="A210" s="1">
        <v>0.52500000000000002</v>
      </c>
      <c r="B210" s="1">
        <v>0.41499999999999998</v>
      </c>
      <c r="C210" s="1">
        <v>0.17</v>
      </c>
      <c r="D210" s="1">
        <v>0.83250000000000002</v>
      </c>
      <c r="E210" s="1">
        <v>0.27550000000000002</v>
      </c>
      <c r="F210" s="1">
        <v>0.16850000000000001</v>
      </c>
      <c r="G210" s="1">
        <v>0.31</v>
      </c>
      <c r="H210" s="8" t="str">
        <f t="shared" si="3"/>
        <v>&lt;Value&gt;0.525,0.415,0.17,0.8325,0.2755,0.1685,0.31&lt;/Value&gt;</v>
      </c>
      <c r="I210" s="1">
        <v>13</v>
      </c>
      <c r="K210" s="13" t="s">
        <v>2057</v>
      </c>
    </row>
    <row r="211" spans="1:11" ht="17" x14ac:dyDescent="0.25">
      <c r="A211" s="1">
        <v>0.37</v>
      </c>
      <c r="B211" s="1">
        <v>0.28000000000000003</v>
      </c>
      <c r="C211" s="1">
        <v>9.5000000000000001E-2</v>
      </c>
      <c r="D211" s="1">
        <v>0.26550000000000001</v>
      </c>
      <c r="E211" s="1">
        <v>0.122</v>
      </c>
      <c r="F211" s="1">
        <v>5.1999999999999998E-2</v>
      </c>
      <c r="G211" s="1">
        <v>0.08</v>
      </c>
      <c r="H211" s="8" t="str">
        <f t="shared" si="3"/>
        <v>&lt;Value&gt;0.37,0.28,0.095,0.2655,0.122,0.052,0.08&lt;/Value&gt;</v>
      </c>
      <c r="I211" s="1">
        <v>7</v>
      </c>
      <c r="K211" s="13" t="s">
        <v>2058</v>
      </c>
    </row>
    <row r="212" spans="1:11" ht="17" x14ac:dyDescent="0.25">
      <c r="A212" s="1">
        <v>0.49</v>
      </c>
      <c r="B212" s="1">
        <v>0.36499999999999999</v>
      </c>
      <c r="C212" s="1">
        <v>0.14499999999999999</v>
      </c>
      <c r="D212" s="1">
        <v>0.63449999999999995</v>
      </c>
      <c r="E212" s="1">
        <v>0.19950000000000001</v>
      </c>
      <c r="F212" s="1">
        <v>0.16250000000000001</v>
      </c>
      <c r="G212" s="1">
        <v>0.22</v>
      </c>
      <c r="H212" s="8" t="str">
        <f t="shared" si="3"/>
        <v>&lt;Value&gt;0.49,0.365,0.145,0.6345,0.1995,0.1625,0.22&lt;/Value&gt;</v>
      </c>
      <c r="I212" s="1">
        <v>10</v>
      </c>
      <c r="K212" s="13" t="s">
        <v>2057</v>
      </c>
    </row>
    <row r="213" spans="1:11" ht="17" x14ac:dyDescent="0.25">
      <c r="A213" s="1">
        <v>0.33500000000000002</v>
      </c>
      <c r="B213" s="1">
        <v>0.25</v>
      </c>
      <c r="C213" s="1">
        <v>0.09</v>
      </c>
      <c r="D213" s="1">
        <v>0.18099999999999999</v>
      </c>
      <c r="E213" s="1">
        <v>7.5499999999999998E-2</v>
      </c>
      <c r="F213" s="1">
        <v>4.1500000000000002E-2</v>
      </c>
      <c r="G213" s="1">
        <v>0.06</v>
      </c>
      <c r="H213" s="8" t="str">
        <f t="shared" si="3"/>
        <v>&lt;Value&gt;0.335,0.25,0.09,0.181,0.0755,0.0415,0.06&lt;/Value&gt;</v>
      </c>
      <c r="I213" s="1">
        <v>7</v>
      </c>
      <c r="K213" s="13" t="s">
        <v>2056</v>
      </c>
    </row>
    <row r="214" spans="1:11" ht="17" x14ac:dyDescent="0.25">
      <c r="A214" s="1">
        <v>0.41499999999999998</v>
      </c>
      <c r="B214" s="1">
        <v>0.32500000000000001</v>
      </c>
      <c r="C214" s="1">
        <v>0.105</v>
      </c>
      <c r="D214" s="1">
        <v>0.38</v>
      </c>
      <c r="E214" s="1">
        <v>0.1595</v>
      </c>
      <c r="F214" s="1">
        <v>7.85E-2</v>
      </c>
      <c r="G214" s="1">
        <v>0.12</v>
      </c>
      <c r="H214" s="8" t="str">
        <f t="shared" si="3"/>
        <v>&lt;Value&gt;0.415,0.325,0.105,0.38,0.1595,0.0785,0.12&lt;/Value&gt;</v>
      </c>
      <c r="I214" s="1">
        <v>12</v>
      </c>
      <c r="K214" s="13" t="s">
        <v>2057</v>
      </c>
    </row>
    <row r="215" spans="1:11" ht="17" x14ac:dyDescent="0.25">
      <c r="A215" s="1">
        <v>0.5</v>
      </c>
      <c r="B215" s="1">
        <v>0.40500000000000003</v>
      </c>
      <c r="C215" s="1">
        <v>0.14000000000000001</v>
      </c>
      <c r="D215" s="1">
        <v>0.61550000000000005</v>
      </c>
      <c r="E215" s="1">
        <v>0.24099999999999999</v>
      </c>
      <c r="F215" s="1">
        <v>0.13550000000000001</v>
      </c>
      <c r="G215" s="1">
        <v>0.20499999999999999</v>
      </c>
      <c r="H215" s="8" t="str">
        <f t="shared" si="3"/>
        <v>&lt;Value&gt;0.5,0.405,0.14,0.6155,0.241,0.1355,0.205&lt;/Value&gt;</v>
      </c>
      <c r="I215" s="1">
        <v>9</v>
      </c>
      <c r="K215" s="13" t="s">
        <v>2056</v>
      </c>
    </row>
    <row r="216" spans="1:11" ht="17" x14ac:dyDescent="0.25">
      <c r="A216" s="1">
        <v>0.48499999999999999</v>
      </c>
      <c r="B216" s="1">
        <v>0.39500000000000002</v>
      </c>
      <c r="C216" s="1">
        <v>0.16</v>
      </c>
      <c r="D216" s="1">
        <v>0.66</v>
      </c>
      <c r="E216" s="1">
        <v>0.2475</v>
      </c>
      <c r="F216" s="1">
        <v>0.128</v>
      </c>
      <c r="G216" s="1">
        <v>0.23499999999999999</v>
      </c>
      <c r="H216" s="8" t="str">
        <f t="shared" si="3"/>
        <v>&lt;Value&gt;0.485,0.395,0.16,0.66,0.2475,0.128,0.235&lt;/Value&gt;</v>
      </c>
      <c r="I216" s="1">
        <v>14</v>
      </c>
      <c r="K216" s="13" t="s">
        <v>2057</v>
      </c>
    </row>
    <row r="217" spans="1:11" ht="17" x14ac:dyDescent="0.25">
      <c r="A217" s="1">
        <v>0.55000000000000004</v>
      </c>
      <c r="B217" s="1">
        <v>0.40500000000000003</v>
      </c>
      <c r="C217" s="1">
        <v>0.14000000000000001</v>
      </c>
      <c r="D217" s="1">
        <v>0.80249999999999999</v>
      </c>
      <c r="E217" s="1">
        <v>0.24399999999999999</v>
      </c>
      <c r="F217" s="1">
        <v>0.16350000000000001</v>
      </c>
      <c r="G217" s="1">
        <v>0.255</v>
      </c>
      <c r="H217" s="8" t="str">
        <f t="shared" si="3"/>
        <v>&lt;Value&gt;0.55,0.405,0.14,0.8025,0.244,0.1635,0.255&lt;/Value&gt;</v>
      </c>
      <c r="I217" s="1">
        <v>10</v>
      </c>
      <c r="K217" s="13" t="s">
        <v>2056</v>
      </c>
    </row>
    <row r="218" spans="1:11" ht="17" x14ac:dyDescent="0.25">
      <c r="A218" s="1">
        <v>0.45</v>
      </c>
      <c r="B218" s="1">
        <v>0.35</v>
      </c>
      <c r="C218" s="1">
        <v>0.13</v>
      </c>
      <c r="D218" s="1">
        <v>0.46</v>
      </c>
      <c r="E218" s="1">
        <v>0.17399999999999999</v>
      </c>
      <c r="F218" s="1">
        <v>0.111</v>
      </c>
      <c r="G218" s="1">
        <v>0.13500000000000001</v>
      </c>
      <c r="H218" s="8" t="str">
        <f t="shared" si="3"/>
        <v>&lt;Value&gt;0.45,0.35,0.13,0.46,0.174,0.111,0.135&lt;/Value&gt;</v>
      </c>
      <c r="I218" s="1">
        <v>8</v>
      </c>
      <c r="K218" s="13" t="s">
        <v>2056</v>
      </c>
    </row>
    <row r="219" spans="1:11" ht="17" x14ac:dyDescent="0.25">
      <c r="A219" s="1">
        <v>0.40500000000000003</v>
      </c>
      <c r="B219" s="1">
        <v>0.3</v>
      </c>
      <c r="C219" s="1">
        <v>0.12</v>
      </c>
      <c r="D219" s="1">
        <v>0.32400000000000001</v>
      </c>
      <c r="E219" s="1">
        <v>0.1265</v>
      </c>
      <c r="F219" s="1">
        <v>7.0000000000000007E-2</v>
      </c>
      <c r="G219" s="1">
        <v>0.11</v>
      </c>
      <c r="H219" s="8" t="str">
        <f t="shared" si="3"/>
        <v>&lt;Value&gt;0.405,0.3,0.12,0.324,0.1265,0.07,0.11&lt;/Value&gt;</v>
      </c>
      <c r="I219" s="1">
        <v>7</v>
      </c>
      <c r="K219" s="13" t="s">
        <v>2058</v>
      </c>
    </row>
    <row r="220" spans="1:11" ht="17" x14ac:dyDescent="0.25">
      <c r="A220" s="1">
        <v>0.47</v>
      </c>
      <c r="B220" s="1">
        <v>0.36</v>
      </c>
      <c r="C220" s="1">
        <v>0.13500000000000001</v>
      </c>
      <c r="D220" s="1">
        <v>0.501</v>
      </c>
      <c r="E220" s="1">
        <v>0.16650000000000001</v>
      </c>
      <c r="F220" s="1">
        <v>0.115</v>
      </c>
      <c r="G220" s="1">
        <v>0.16500000000000001</v>
      </c>
      <c r="H220" s="8" t="str">
        <f t="shared" si="3"/>
        <v>&lt;Value&gt;0.47,0.36,0.135,0.501,0.1665,0.115,0.165&lt;/Value&gt;</v>
      </c>
      <c r="I220" s="1">
        <v>10</v>
      </c>
      <c r="K220" s="13" t="s">
        <v>2056</v>
      </c>
    </row>
    <row r="221" spans="1:11" ht="17" x14ac:dyDescent="0.25">
      <c r="A221" s="1">
        <v>0.41499999999999998</v>
      </c>
      <c r="B221" s="1">
        <v>0.30499999999999999</v>
      </c>
      <c r="C221" s="1">
        <v>0.13</v>
      </c>
      <c r="D221" s="1">
        <v>0.32</v>
      </c>
      <c r="E221" s="1">
        <v>0.1305</v>
      </c>
      <c r="F221" s="1">
        <v>7.5499999999999998E-2</v>
      </c>
      <c r="G221" s="1">
        <v>0.105</v>
      </c>
      <c r="H221" s="8" t="str">
        <f t="shared" si="3"/>
        <v>&lt;Value&gt;0.415,0.305,0.13,0.32,0.1305,0.0755,0.105&lt;/Value&gt;</v>
      </c>
      <c r="I221" s="1">
        <v>8</v>
      </c>
      <c r="K221" s="13" t="s">
        <v>2057</v>
      </c>
    </row>
    <row r="222" spans="1:11" ht="17" x14ac:dyDescent="0.25">
      <c r="A222" s="1">
        <v>0.44500000000000001</v>
      </c>
      <c r="B222" s="1">
        <v>0.32500000000000001</v>
      </c>
      <c r="C222" s="1">
        <v>0.125</v>
      </c>
      <c r="D222" s="1">
        <v>0.45500000000000002</v>
      </c>
      <c r="E222" s="1">
        <v>0.17849999999999999</v>
      </c>
      <c r="F222" s="1">
        <v>0.1125</v>
      </c>
      <c r="G222" s="1">
        <v>0.14000000000000001</v>
      </c>
      <c r="H222" s="8" t="str">
        <f t="shared" si="3"/>
        <v>&lt;Value&gt;0.445,0.325,0.125,0.455,0.1785,0.1125,0.14&lt;/Value&gt;</v>
      </c>
      <c r="I222" s="1">
        <v>9</v>
      </c>
      <c r="K222" s="13" t="s">
        <v>2057</v>
      </c>
    </row>
    <row r="223" spans="1:11" ht="17" x14ac:dyDescent="0.25">
      <c r="A223" s="1">
        <v>0.47</v>
      </c>
      <c r="B223" s="1">
        <v>0.35</v>
      </c>
      <c r="C223" s="1">
        <v>0.14499999999999999</v>
      </c>
      <c r="D223" s="1">
        <v>0.51749999999999996</v>
      </c>
      <c r="E223" s="1">
        <v>0.187</v>
      </c>
      <c r="F223" s="1">
        <v>0.1235</v>
      </c>
      <c r="G223" s="1">
        <v>0.18</v>
      </c>
      <c r="H223" s="8" t="str">
        <f t="shared" si="3"/>
        <v>&lt;Value&gt;0.47,0.35,0.145,0.5175,0.187,0.1235,0.18&lt;/Value&gt;</v>
      </c>
      <c r="I223" s="1">
        <v>11</v>
      </c>
      <c r="K223" s="13" t="s">
        <v>2057</v>
      </c>
    </row>
    <row r="224" spans="1:11" ht="17" x14ac:dyDescent="0.25">
      <c r="A224" s="1">
        <v>0.49</v>
      </c>
      <c r="B224" s="1">
        <v>0.375</v>
      </c>
      <c r="C224" s="1">
        <v>0.15</v>
      </c>
      <c r="D224" s="1">
        <v>0.57550000000000001</v>
      </c>
      <c r="E224" s="1">
        <v>0.22</v>
      </c>
      <c r="F224" s="1">
        <v>0.14399999999999999</v>
      </c>
      <c r="G224" s="1">
        <v>0.19</v>
      </c>
      <c r="H224" s="8" t="str">
        <f t="shared" si="3"/>
        <v>&lt;Value&gt;0.49,0.375,0.15,0.5755,0.22,0.144,0.19&lt;/Value&gt;</v>
      </c>
      <c r="I224" s="1">
        <v>9</v>
      </c>
      <c r="K224" s="13" t="s">
        <v>2057</v>
      </c>
    </row>
    <row r="225" spans="1:11" ht="17" x14ac:dyDescent="0.25">
      <c r="A225" s="1">
        <v>0.44500000000000001</v>
      </c>
      <c r="B225" s="1">
        <v>0.35499999999999998</v>
      </c>
      <c r="C225" s="1">
        <v>0.15</v>
      </c>
      <c r="D225" s="1">
        <v>0.48499999999999999</v>
      </c>
      <c r="E225" s="1">
        <v>0.18099999999999999</v>
      </c>
      <c r="F225" s="1">
        <v>0.125</v>
      </c>
      <c r="G225" s="1">
        <v>0.155</v>
      </c>
      <c r="H225" s="8" t="str">
        <f t="shared" si="3"/>
        <v>&lt;Value&gt;0.445,0.355,0.15,0.485,0.181,0.125,0.155&lt;/Value&gt;</v>
      </c>
      <c r="I225" s="1">
        <v>11</v>
      </c>
      <c r="K225" s="13" t="s">
        <v>2057</v>
      </c>
    </row>
    <row r="226" spans="1:11" ht="17" x14ac:dyDescent="0.25">
      <c r="A226" s="1">
        <v>0.42499999999999999</v>
      </c>
      <c r="B226" s="1">
        <v>0.38</v>
      </c>
      <c r="C226" s="1">
        <v>0.105</v>
      </c>
      <c r="D226" s="1">
        <v>0.32650000000000001</v>
      </c>
      <c r="E226" s="1">
        <v>0.1285</v>
      </c>
      <c r="F226" s="1">
        <v>7.85E-2</v>
      </c>
      <c r="G226" s="1">
        <v>0.1</v>
      </c>
      <c r="H226" s="8" t="str">
        <f t="shared" si="3"/>
        <v>&lt;Value&gt;0.425,0.38,0.105,0.3265,0.1285,0.0785,0.1&lt;/Value&gt;</v>
      </c>
      <c r="I226" s="1">
        <v>10</v>
      </c>
      <c r="K226" s="13" t="s">
        <v>2058</v>
      </c>
    </row>
    <row r="227" spans="1:11" ht="17" x14ac:dyDescent="0.25">
      <c r="A227" s="1">
        <v>0.5</v>
      </c>
      <c r="B227" s="1">
        <v>0.37</v>
      </c>
      <c r="C227" s="1">
        <v>0.13500000000000001</v>
      </c>
      <c r="D227" s="1">
        <v>0.45</v>
      </c>
      <c r="E227" s="1">
        <v>0.17150000000000001</v>
      </c>
      <c r="F227" s="1">
        <v>0.1055</v>
      </c>
      <c r="G227" s="1">
        <v>0.155</v>
      </c>
      <c r="H227" s="8" t="str">
        <f t="shared" si="3"/>
        <v>&lt;Value&gt;0.5,0.37,0.135,0.45,0.1715,0.1055,0.155&lt;/Value&gt;</v>
      </c>
      <c r="I227" s="1">
        <v>9</v>
      </c>
      <c r="K227" s="13" t="s">
        <v>2057</v>
      </c>
    </row>
    <row r="228" spans="1:11" ht="17" x14ac:dyDescent="0.25">
      <c r="A228" s="1">
        <v>0.39</v>
      </c>
      <c r="B228" s="1">
        <v>0.28999999999999998</v>
      </c>
      <c r="C228" s="1">
        <v>0.125</v>
      </c>
      <c r="D228" s="1">
        <v>0.30549999999999999</v>
      </c>
      <c r="E228" s="1">
        <v>0.121</v>
      </c>
      <c r="F228" s="1">
        <v>8.2000000000000003E-2</v>
      </c>
      <c r="G228" s="1">
        <v>0.09</v>
      </c>
      <c r="H228" s="8" t="str">
        <f t="shared" si="3"/>
        <v>&lt;Value&gt;0.39,0.29,0.125,0.3055,0.121,0.082,0.09&lt;/Value&gt;</v>
      </c>
      <c r="I228" s="1">
        <v>7</v>
      </c>
      <c r="K228" s="13" t="s">
        <v>2057</v>
      </c>
    </row>
    <row r="229" spans="1:11" ht="17" x14ac:dyDescent="0.25">
      <c r="A229" s="1">
        <v>0.36499999999999999</v>
      </c>
      <c r="B229" s="1">
        <v>0.27</v>
      </c>
      <c r="C229" s="1">
        <v>8.5000000000000006E-2</v>
      </c>
      <c r="D229" s="1">
        <v>0.20499999999999999</v>
      </c>
      <c r="E229" s="1">
        <v>7.8E-2</v>
      </c>
      <c r="F229" s="1">
        <v>4.8500000000000001E-2</v>
      </c>
      <c r="G229" s="1">
        <v>7.0000000000000007E-2</v>
      </c>
      <c r="H229" s="8" t="str">
        <f t="shared" si="3"/>
        <v>&lt;Value&gt;0.365,0.27,0.085,0.205,0.078,0.0485,0.07&lt;/Value&gt;</v>
      </c>
      <c r="I229" s="1">
        <v>7</v>
      </c>
      <c r="K229" s="13" t="s">
        <v>2058</v>
      </c>
    </row>
    <row r="230" spans="1:11" ht="17" x14ac:dyDescent="0.25">
      <c r="A230" s="1">
        <v>0.57999999999999996</v>
      </c>
      <c r="B230" s="1">
        <v>0.46500000000000002</v>
      </c>
      <c r="C230" s="1">
        <v>0.16500000000000001</v>
      </c>
      <c r="D230" s="1">
        <v>1.1014999999999999</v>
      </c>
      <c r="E230" s="1">
        <v>0.40400000000000003</v>
      </c>
      <c r="F230" s="1">
        <v>0.20949999999999999</v>
      </c>
      <c r="G230" s="1">
        <v>0.35</v>
      </c>
      <c r="H230" s="8" t="str">
        <f t="shared" si="3"/>
        <v>&lt;Value&gt;0.58,0.465,0.165,1.1015,0.404,0.2095,0.35&lt;/Value&gt;</v>
      </c>
      <c r="I230" s="1">
        <v>11</v>
      </c>
      <c r="K230" s="13" t="s">
        <v>2057</v>
      </c>
    </row>
    <row r="231" spans="1:11" ht="17" x14ac:dyDescent="0.25">
      <c r="A231" s="1">
        <v>0.53</v>
      </c>
      <c r="B231" s="1">
        <v>0.41499999999999998</v>
      </c>
      <c r="C231" s="1">
        <v>0.16</v>
      </c>
      <c r="D231" s="1">
        <v>0.78300000000000003</v>
      </c>
      <c r="E231" s="1">
        <v>0.29349999999999998</v>
      </c>
      <c r="F231" s="1">
        <v>0.158</v>
      </c>
      <c r="G231" s="1">
        <v>0.245</v>
      </c>
      <c r="H231" s="8" t="str">
        <f t="shared" si="3"/>
        <v>&lt;Value&gt;0.53,0.415,0.16,0.783,0.2935,0.158,0.245&lt;/Value&gt;</v>
      </c>
      <c r="I231" s="1">
        <v>15</v>
      </c>
      <c r="K231" s="13" t="s">
        <v>2057</v>
      </c>
    </row>
    <row r="232" spans="1:11" ht="17" x14ac:dyDescent="0.25">
      <c r="A232" s="1">
        <v>0.55500000000000005</v>
      </c>
      <c r="B232" s="1">
        <v>0.44500000000000001</v>
      </c>
      <c r="C232" s="1">
        <v>0.13500000000000001</v>
      </c>
      <c r="D232" s="1">
        <v>0.83599999999999997</v>
      </c>
      <c r="E232" s="1">
        <v>0.33600000000000002</v>
      </c>
      <c r="F232" s="1">
        <v>0.16250000000000001</v>
      </c>
      <c r="G232" s="1">
        <v>0.27500000000000002</v>
      </c>
      <c r="H232" s="8" t="str">
        <f t="shared" si="3"/>
        <v>&lt;Value&gt;0.555,0.445,0.135,0.836,0.336,0.1625,0.275&lt;/Value&gt;</v>
      </c>
      <c r="I232" s="1">
        <v>13</v>
      </c>
      <c r="K232" s="13" t="s">
        <v>2056</v>
      </c>
    </row>
    <row r="233" spans="1:11" ht="17" x14ac:dyDescent="0.25">
      <c r="A233" s="1">
        <v>0.56499999999999995</v>
      </c>
      <c r="B233" s="1">
        <v>0.44</v>
      </c>
      <c r="C233" s="1">
        <v>0.17499999999999999</v>
      </c>
      <c r="D233" s="1">
        <v>0.90249999999999997</v>
      </c>
      <c r="E233" s="1">
        <v>0.31</v>
      </c>
      <c r="F233" s="1">
        <v>0.193</v>
      </c>
      <c r="G233" s="1">
        <v>0.32500000000000001</v>
      </c>
      <c r="H233" s="8" t="str">
        <f t="shared" si="3"/>
        <v>&lt;Value&gt;0.565,0.44,0.175,0.9025,0.31,0.193,0.325&lt;/Value&gt;</v>
      </c>
      <c r="I233" s="1">
        <v>14</v>
      </c>
      <c r="K233" s="13" t="s">
        <v>2056</v>
      </c>
    </row>
    <row r="234" spans="1:11" ht="17" x14ac:dyDescent="0.25">
      <c r="A234" s="1">
        <v>0.625</v>
      </c>
      <c r="B234" s="1">
        <v>0.505</v>
      </c>
      <c r="C234" s="1">
        <v>0.215</v>
      </c>
      <c r="D234" s="1">
        <v>1.4455</v>
      </c>
      <c r="E234" s="1">
        <v>0.496</v>
      </c>
      <c r="F234" s="1">
        <v>0.28699999999999998</v>
      </c>
      <c r="G234" s="1">
        <v>0.435</v>
      </c>
      <c r="H234" s="8" t="str">
        <f t="shared" si="3"/>
        <v>&lt;Value&gt;0.625,0.505,0.215,1.4455,0.496,0.287,0.435&lt;/Value&gt;</v>
      </c>
      <c r="I234" s="1">
        <v>22</v>
      </c>
      <c r="K234" s="13" t="s">
        <v>2056</v>
      </c>
    </row>
    <row r="235" spans="1:11" ht="17" x14ac:dyDescent="0.25">
      <c r="A235" s="1">
        <v>0.27500000000000002</v>
      </c>
      <c r="B235" s="1">
        <v>0.215</v>
      </c>
      <c r="C235" s="1">
        <v>7.4999999999999997E-2</v>
      </c>
      <c r="D235" s="1">
        <v>0.11550000000000001</v>
      </c>
      <c r="E235" s="1">
        <v>4.8500000000000001E-2</v>
      </c>
      <c r="F235" s="1">
        <v>2.9000000000000001E-2</v>
      </c>
      <c r="G235" s="1">
        <v>3.5000000000000003E-2</v>
      </c>
      <c r="H235" s="8" t="str">
        <f t="shared" si="3"/>
        <v>&lt;Value&gt;0.275,0.215,0.075,0.1155,0.0485,0.029,0.035&lt;/Value&gt;</v>
      </c>
      <c r="I235" s="1">
        <v>7</v>
      </c>
      <c r="K235" s="13" t="s">
        <v>2058</v>
      </c>
    </row>
    <row r="236" spans="1:11" ht="17" x14ac:dyDescent="0.25">
      <c r="A236" s="1">
        <v>0.44</v>
      </c>
      <c r="B236" s="1">
        <v>0.35</v>
      </c>
      <c r="C236" s="1">
        <v>0.13500000000000001</v>
      </c>
      <c r="D236" s="1">
        <v>0.435</v>
      </c>
      <c r="E236" s="1">
        <v>0.18149999999999999</v>
      </c>
      <c r="F236" s="1">
        <v>8.3000000000000004E-2</v>
      </c>
      <c r="G236" s="1">
        <v>0.125</v>
      </c>
      <c r="H236" s="8" t="str">
        <f t="shared" si="3"/>
        <v>&lt;Value&gt;0.44,0.35,0.135,0.435,0.1815,0.083,0.125&lt;/Value&gt;</v>
      </c>
      <c r="I236" s="1">
        <v>12</v>
      </c>
      <c r="K236" s="13" t="s">
        <v>2058</v>
      </c>
    </row>
    <row r="237" spans="1:11" ht="17" x14ac:dyDescent="0.25">
      <c r="A237" s="1">
        <v>0.29499999999999998</v>
      </c>
      <c r="B237" s="1">
        <v>0.22500000000000001</v>
      </c>
      <c r="C237" s="1">
        <v>0.08</v>
      </c>
      <c r="D237" s="1">
        <v>0.124</v>
      </c>
      <c r="E237" s="1">
        <v>4.8500000000000001E-2</v>
      </c>
      <c r="F237" s="1">
        <v>3.2000000000000001E-2</v>
      </c>
      <c r="G237" s="1">
        <v>0.04</v>
      </c>
      <c r="H237" s="8" t="str">
        <f t="shared" si="3"/>
        <v>&lt;Value&gt;0.295,0.225,0.08,0.124,0.0485,0.032,0.04&lt;/Value&gt;</v>
      </c>
      <c r="I237" s="1">
        <v>9</v>
      </c>
      <c r="K237" s="13" t="s">
        <v>2058</v>
      </c>
    </row>
    <row r="238" spans="1:11" ht="17" x14ac:dyDescent="0.25">
      <c r="A238" s="1">
        <v>7.4999999999999997E-2</v>
      </c>
      <c r="B238" s="1">
        <v>5.5E-2</v>
      </c>
      <c r="C238" s="1">
        <v>0.01</v>
      </c>
      <c r="D238" s="1">
        <v>2E-3</v>
      </c>
      <c r="E238" s="1">
        <v>1E-3</v>
      </c>
      <c r="F238" s="1">
        <v>5.0000000000000001E-4</v>
      </c>
      <c r="G238" s="1">
        <v>1.5E-3</v>
      </c>
      <c r="H238" s="8" t="str">
        <f t="shared" si="3"/>
        <v>&lt;Value&gt;0.075,0.055,0.01,0.002,0.001,0.0005,0.0015&lt;/Value&gt;</v>
      </c>
      <c r="I238" s="1">
        <v>1</v>
      </c>
      <c r="K238" s="13" t="s">
        <v>2058</v>
      </c>
    </row>
    <row r="239" spans="1:11" ht="17" x14ac:dyDescent="0.25">
      <c r="A239" s="1">
        <v>0.13</v>
      </c>
      <c r="B239" s="1">
        <v>0.1</v>
      </c>
      <c r="C239" s="1">
        <v>0.03</v>
      </c>
      <c r="D239" s="1">
        <v>1.2999999999999999E-2</v>
      </c>
      <c r="E239" s="1">
        <v>4.4999999999999997E-3</v>
      </c>
      <c r="F239" s="1">
        <v>3.0000000000000001E-3</v>
      </c>
      <c r="G239" s="1">
        <v>4.0000000000000001E-3</v>
      </c>
      <c r="H239" s="8" t="str">
        <f t="shared" si="3"/>
        <v>&lt;Value&gt;0.13,0.1,0.03,0.013,0.0045,0.003,0.004&lt;/Value&gt;</v>
      </c>
      <c r="I239" s="1">
        <v>3</v>
      </c>
      <c r="K239" s="13" t="s">
        <v>2058</v>
      </c>
    </row>
    <row r="240" spans="1:11" ht="17" x14ac:dyDescent="0.25">
      <c r="A240" s="1">
        <v>0.11</v>
      </c>
      <c r="B240" s="1">
        <v>0.09</v>
      </c>
      <c r="C240" s="1">
        <v>0.03</v>
      </c>
      <c r="D240" s="1">
        <v>8.0000000000000002E-3</v>
      </c>
      <c r="E240" s="1">
        <v>2.5000000000000001E-3</v>
      </c>
      <c r="F240" s="1">
        <v>2E-3</v>
      </c>
      <c r="G240" s="1">
        <v>3.0000000000000001E-3</v>
      </c>
      <c r="H240" s="8" t="str">
        <f t="shared" si="3"/>
        <v>&lt;Value&gt;0.11,0.09,0.03,0.008,0.0025,0.002,0.003&lt;/Value&gt;</v>
      </c>
      <c r="I240" s="1">
        <v>3</v>
      </c>
      <c r="K240" s="13" t="s">
        <v>2058</v>
      </c>
    </row>
    <row r="241" spans="1:11" ht="17" x14ac:dyDescent="0.25">
      <c r="A241" s="1">
        <v>0.16</v>
      </c>
      <c r="B241" s="1">
        <v>0.12</v>
      </c>
      <c r="C241" s="1">
        <v>3.5000000000000003E-2</v>
      </c>
      <c r="D241" s="1">
        <v>2.1000000000000001E-2</v>
      </c>
      <c r="E241" s="1">
        <v>7.4999999999999997E-3</v>
      </c>
      <c r="F241" s="1">
        <v>4.4999999999999997E-3</v>
      </c>
      <c r="G241" s="1">
        <v>5.0000000000000001E-3</v>
      </c>
      <c r="H241" s="8" t="str">
        <f t="shared" si="3"/>
        <v>&lt;Value&gt;0.16,0.12,0.035,0.021,0.0075,0.0045,0.005&lt;/Value&gt;</v>
      </c>
      <c r="I241" s="1">
        <v>5</v>
      </c>
      <c r="K241" s="13" t="s">
        <v>2058</v>
      </c>
    </row>
    <row r="242" spans="1:11" ht="17" x14ac:dyDescent="0.25">
      <c r="A242" s="1">
        <v>0.56499999999999995</v>
      </c>
      <c r="B242" s="1">
        <v>0.42499999999999999</v>
      </c>
      <c r="C242" s="1">
        <v>0.16</v>
      </c>
      <c r="D242" s="1">
        <v>0.9425</v>
      </c>
      <c r="E242" s="1">
        <v>0.34949999999999998</v>
      </c>
      <c r="F242" s="1">
        <v>0.2185</v>
      </c>
      <c r="G242" s="1">
        <v>0.27500000000000002</v>
      </c>
      <c r="H242" s="8" t="str">
        <f t="shared" si="3"/>
        <v>&lt;Value&gt;0.565,0.425,0.16,0.9425,0.3495,0.2185,0.275&lt;/Value&gt;</v>
      </c>
      <c r="I242" s="1">
        <v>17</v>
      </c>
      <c r="K242" s="13" t="s">
        <v>2056</v>
      </c>
    </row>
    <row r="243" spans="1:11" ht="17" x14ac:dyDescent="0.25">
      <c r="A243" s="1">
        <v>0.27</v>
      </c>
      <c r="B243" s="1">
        <v>0.2</v>
      </c>
      <c r="C243" s="1">
        <v>7.0000000000000007E-2</v>
      </c>
      <c r="D243" s="1">
        <v>0.1</v>
      </c>
      <c r="E243" s="1">
        <v>3.4000000000000002E-2</v>
      </c>
      <c r="F243" s="1">
        <v>2.4500000000000001E-2</v>
      </c>
      <c r="G243" s="1">
        <v>3.5000000000000003E-2</v>
      </c>
      <c r="H243" s="8" t="str">
        <f t="shared" si="3"/>
        <v>&lt;Value&gt;0.27,0.2,0.07,0.1,0.034,0.0245,0.035&lt;/Value&gt;</v>
      </c>
      <c r="I243" s="1">
        <v>5</v>
      </c>
      <c r="K243" s="13" t="s">
        <v>2058</v>
      </c>
    </row>
    <row r="244" spans="1:11" ht="17" x14ac:dyDescent="0.25">
      <c r="A244" s="1">
        <v>0.23</v>
      </c>
      <c r="B244" s="1">
        <v>0.17499999999999999</v>
      </c>
      <c r="C244" s="1">
        <v>6.5000000000000002E-2</v>
      </c>
      <c r="D244" s="1">
        <v>6.4500000000000002E-2</v>
      </c>
      <c r="E244" s="1">
        <v>2.5999999999999999E-2</v>
      </c>
      <c r="F244" s="1">
        <v>1.0500000000000001E-2</v>
      </c>
      <c r="G244" s="1">
        <v>0.02</v>
      </c>
      <c r="H244" s="8" t="str">
        <f t="shared" si="3"/>
        <v>&lt;Value&gt;0.23,0.175,0.065,0.0645,0.026,0.0105,0.02&lt;/Value&gt;</v>
      </c>
      <c r="I244" s="1">
        <v>5</v>
      </c>
      <c r="K244" s="13" t="s">
        <v>2058</v>
      </c>
    </row>
    <row r="245" spans="1:11" ht="17" x14ac:dyDescent="0.25">
      <c r="A245" s="1">
        <v>0.3</v>
      </c>
      <c r="B245" s="1">
        <v>0.23</v>
      </c>
      <c r="C245" s="1">
        <v>0.08</v>
      </c>
      <c r="D245" s="1">
        <v>0.1275</v>
      </c>
      <c r="E245" s="1">
        <v>4.3499999999999997E-2</v>
      </c>
      <c r="F245" s="1">
        <v>2.6499999999999999E-2</v>
      </c>
      <c r="G245" s="1">
        <v>0.04</v>
      </c>
      <c r="H245" s="8" t="str">
        <f t="shared" si="3"/>
        <v>&lt;Value&gt;0.3,0.23,0.08,0.1275,0.0435,0.0265,0.04&lt;/Value&gt;</v>
      </c>
      <c r="I245" s="1">
        <v>8</v>
      </c>
      <c r="K245" s="13" t="s">
        <v>2058</v>
      </c>
    </row>
    <row r="246" spans="1:11" ht="17" x14ac:dyDescent="0.25">
      <c r="A246" s="1">
        <v>0.33</v>
      </c>
      <c r="B246" s="1">
        <v>0.255</v>
      </c>
      <c r="C246" s="1">
        <v>8.5000000000000006E-2</v>
      </c>
      <c r="D246" s="1">
        <v>0.16550000000000001</v>
      </c>
      <c r="E246" s="1">
        <v>6.3E-2</v>
      </c>
      <c r="F246" s="1">
        <v>3.9E-2</v>
      </c>
      <c r="G246" s="1">
        <v>0.06</v>
      </c>
      <c r="H246" s="8" t="str">
        <f t="shared" si="3"/>
        <v>&lt;Value&gt;0.33,0.255,0.085,0.1655,0.063,0.039,0.06&lt;/Value&gt;</v>
      </c>
      <c r="I246" s="1">
        <v>8</v>
      </c>
      <c r="K246" s="13" t="s">
        <v>2058</v>
      </c>
    </row>
    <row r="247" spans="1:11" ht="17" x14ac:dyDescent="0.25">
      <c r="A247" s="1">
        <v>0.35</v>
      </c>
      <c r="B247" s="1">
        <v>0.26</v>
      </c>
      <c r="C247" s="1">
        <v>8.5000000000000006E-2</v>
      </c>
      <c r="D247" s="1">
        <v>0.17399999999999999</v>
      </c>
      <c r="E247" s="1">
        <v>7.0499999999999993E-2</v>
      </c>
      <c r="F247" s="1">
        <v>3.4500000000000003E-2</v>
      </c>
      <c r="G247" s="1">
        <v>0.06</v>
      </c>
      <c r="H247" s="8" t="str">
        <f t="shared" si="3"/>
        <v>&lt;Value&gt;0.35,0.26,0.085,0.174,0.0705,0.0345,0.06&lt;/Value&gt;</v>
      </c>
      <c r="I247" s="1">
        <v>10</v>
      </c>
      <c r="K247" s="13" t="s">
        <v>2058</v>
      </c>
    </row>
    <row r="248" spans="1:11" ht="17" x14ac:dyDescent="0.25">
      <c r="A248" s="1">
        <v>0.32</v>
      </c>
      <c r="B248" s="1">
        <v>0.245</v>
      </c>
      <c r="C248" s="1">
        <v>0.08</v>
      </c>
      <c r="D248" s="1">
        <v>0.1585</v>
      </c>
      <c r="E248" s="1">
        <v>6.3500000000000001E-2</v>
      </c>
      <c r="F248" s="1">
        <v>3.2500000000000001E-2</v>
      </c>
      <c r="G248" s="1">
        <v>0.05</v>
      </c>
      <c r="H248" s="8" t="str">
        <f t="shared" si="3"/>
        <v>&lt;Value&gt;0.32,0.245,0.08,0.1585,0.0635,0.0325,0.05&lt;/Value&gt;</v>
      </c>
      <c r="I248" s="1">
        <v>13</v>
      </c>
      <c r="K248" s="13" t="s">
        <v>2058</v>
      </c>
    </row>
    <row r="249" spans="1:11" ht="17" x14ac:dyDescent="0.25">
      <c r="A249" s="1">
        <v>0.36</v>
      </c>
      <c r="B249" s="1">
        <v>0.27500000000000002</v>
      </c>
      <c r="C249" s="1">
        <v>8.5000000000000006E-2</v>
      </c>
      <c r="D249" s="1">
        <v>0.19750000000000001</v>
      </c>
      <c r="E249" s="1">
        <v>7.4499999999999997E-2</v>
      </c>
      <c r="F249" s="1">
        <v>4.1500000000000002E-2</v>
      </c>
      <c r="G249" s="1">
        <v>7.0000000000000007E-2</v>
      </c>
      <c r="H249" s="8" t="str">
        <f t="shared" si="3"/>
        <v>&lt;Value&gt;0.36,0.275,0.085,0.1975,0.0745,0.0415,0.07&lt;/Value&gt;</v>
      </c>
      <c r="I249" s="1">
        <v>9</v>
      </c>
      <c r="K249" s="13" t="s">
        <v>2058</v>
      </c>
    </row>
    <row r="250" spans="1:11" ht="17" x14ac:dyDescent="0.25">
      <c r="A250" s="1">
        <v>0.30499999999999999</v>
      </c>
      <c r="B250" s="1">
        <v>0.245</v>
      </c>
      <c r="C250" s="1">
        <v>7.4999999999999997E-2</v>
      </c>
      <c r="D250" s="1">
        <v>0.156</v>
      </c>
      <c r="E250" s="1">
        <v>6.7500000000000004E-2</v>
      </c>
      <c r="F250" s="1">
        <v>3.7999999999999999E-2</v>
      </c>
      <c r="G250" s="1">
        <v>4.4999999999999998E-2</v>
      </c>
      <c r="H250" s="8" t="str">
        <f t="shared" si="3"/>
        <v>&lt;Value&gt;0.305,0.245,0.075,0.156,0.0675,0.038,0.045&lt;/Value&gt;</v>
      </c>
      <c r="I250" s="1">
        <v>7</v>
      </c>
      <c r="K250" s="13" t="s">
        <v>2058</v>
      </c>
    </row>
    <row r="251" spans="1:11" ht="17" x14ac:dyDescent="0.25">
      <c r="A251" s="1">
        <v>0.34499999999999997</v>
      </c>
      <c r="B251" s="1">
        <v>0.27</v>
      </c>
      <c r="C251" s="1">
        <v>0.11</v>
      </c>
      <c r="D251" s="1">
        <v>0.2135</v>
      </c>
      <c r="E251" s="1">
        <v>8.2000000000000003E-2</v>
      </c>
      <c r="F251" s="1">
        <v>5.45E-2</v>
      </c>
      <c r="G251" s="1">
        <v>7.0000000000000007E-2</v>
      </c>
      <c r="H251" s="8" t="str">
        <f t="shared" si="3"/>
        <v>&lt;Value&gt;0.345,0.27,0.11,0.2135,0.082,0.0545,0.07&lt;/Value&gt;</v>
      </c>
      <c r="I251" s="1">
        <v>7</v>
      </c>
      <c r="K251" s="13" t="s">
        <v>2058</v>
      </c>
    </row>
    <row r="252" spans="1:11" ht="17" x14ac:dyDescent="0.25">
      <c r="A252" s="1">
        <v>0.33</v>
      </c>
      <c r="B252" s="1">
        <v>0.25</v>
      </c>
      <c r="C252" s="1">
        <v>0.105</v>
      </c>
      <c r="D252" s="1">
        <v>0.17150000000000001</v>
      </c>
      <c r="E252" s="1">
        <v>6.5500000000000003E-2</v>
      </c>
      <c r="F252" s="1">
        <v>3.5000000000000003E-2</v>
      </c>
      <c r="G252" s="1">
        <v>0.06</v>
      </c>
      <c r="H252" s="8" t="str">
        <f t="shared" si="3"/>
        <v>&lt;Value&gt;0.33,0.25,0.105,0.1715,0.0655,0.035,0.06&lt;/Value&gt;</v>
      </c>
      <c r="I252" s="1">
        <v>7</v>
      </c>
      <c r="K252" s="13" t="s">
        <v>2058</v>
      </c>
    </row>
    <row r="253" spans="1:11" ht="17" x14ac:dyDescent="0.25">
      <c r="A253" s="1">
        <v>0.59</v>
      </c>
      <c r="B253" s="1">
        <v>0.47</v>
      </c>
      <c r="C253" s="1">
        <v>0.18</v>
      </c>
      <c r="D253" s="1">
        <v>1.1234999999999999</v>
      </c>
      <c r="E253" s="1">
        <v>0.42049999999999998</v>
      </c>
      <c r="F253" s="1">
        <v>0.28050000000000003</v>
      </c>
      <c r="G253" s="1">
        <v>0.36</v>
      </c>
      <c r="H253" s="8" t="str">
        <f t="shared" si="3"/>
        <v>&lt;Value&gt;0.59,0.47,0.18,1.1235,0.4205,0.2805,0.36&lt;/Value&gt;</v>
      </c>
      <c r="I253" s="1">
        <v>13</v>
      </c>
      <c r="K253" s="13" t="s">
        <v>2056</v>
      </c>
    </row>
    <row r="254" spans="1:11" ht="17" x14ac:dyDescent="0.25">
      <c r="A254" s="1">
        <v>0.59499999999999997</v>
      </c>
      <c r="B254" s="1">
        <v>0.45500000000000002</v>
      </c>
      <c r="C254" s="1">
        <v>0.155</v>
      </c>
      <c r="D254" s="1">
        <v>1.0605</v>
      </c>
      <c r="E254" s="1">
        <v>0.51349999999999996</v>
      </c>
      <c r="F254" s="1">
        <v>0.2165</v>
      </c>
      <c r="G254" s="1">
        <v>0.3</v>
      </c>
      <c r="H254" s="8" t="str">
        <f t="shared" si="3"/>
        <v>&lt;Value&gt;0.595,0.455,0.155,1.0605,0.5135,0.2165,0.3&lt;/Value&gt;</v>
      </c>
      <c r="I254" s="1">
        <v>12</v>
      </c>
      <c r="K254" s="13" t="s">
        <v>2057</v>
      </c>
    </row>
    <row r="255" spans="1:11" ht="17" x14ac:dyDescent="0.25">
      <c r="A255" s="1">
        <v>0.57499999999999996</v>
      </c>
      <c r="B255" s="1">
        <v>0.46</v>
      </c>
      <c r="C255" s="1">
        <v>0.185</v>
      </c>
      <c r="D255" s="1">
        <v>1.0940000000000001</v>
      </c>
      <c r="E255" s="1">
        <v>0.44850000000000001</v>
      </c>
      <c r="F255" s="1">
        <v>0.217</v>
      </c>
      <c r="G255" s="1">
        <v>0.34499999999999997</v>
      </c>
      <c r="H255" s="8" t="str">
        <f t="shared" si="3"/>
        <v>&lt;Value&gt;0.575,0.46,0.185,1.094,0.4485,0.217,0.345&lt;/Value&gt;</v>
      </c>
      <c r="I255" s="1">
        <v>15</v>
      </c>
      <c r="K255" s="13" t="s">
        <v>2057</v>
      </c>
    </row>
    <row r="256" spans="1:11" ht="17" x14ac:dyDescent="0.25">
      <c r="A256" s="1">
        <v>0.6</v>
      </c>
      <c r="B256" s="1">
        <v>0.495</v>
      </c>
      <c r="C256" s="1">
        <v>0.16500000000000001</v>
      </c>
      <c r="D256" s="1">
        <v>1.2415</v>
      </c>
      <c r="E256" s="1">
        <v>0.48499999999999999</v>
      </c>
      <c r="F256" s="1">
        <v>0.27750000000000002</v>
      </c>
      <c r="G256" s="1">
        <v>0.34</v>
      </c>
      <c r="H256" s="8" t="str">
        <f t="shared" si="3"/>
        <v>&lt;Value&gt;0.6,0.495,0.165,1.2415,0.485,0.2775,0.34&lt;/Value&gt;</v>
      </c>
      <c r="I256" s="1">
        <v>15</v>
      </c>
      <c r="K256" s="13" t="s">
        <v>2056</v>
      </c>
    </row>
    <row r="257" spans="1:11" ht="17" x14ac:dyDescent="0.25">
      <c r="A257" s="1">
        <v>0.56000000000000005</v>
      </c>
      <c r="B257" s="1">
        <v>0.45</v>
      </c>
      <c r="C257" s="1">
        <v>0.17499999999999999</v>
      </c>
      <c r="D257" s="1">
        <v>1.0109999999999999</v>
      </c>
      <c r="E257" s="1">
        <v>0.38350000000000001</v>
      </c>
      <c r="F257" s="1">
        <v>0.20649999999999999</v>
      </c>
      <c r="G257" s="1">
        <v>0.37</v>
      </c>
      <c r="H257" s="8" t="str">
        <f t="shared" si="3"/>
        <v>&lt;Value&gt;0.56,0.45,0.175,1.011,0.3835,0.2065,0.37&lt;/Value&gt;</v>
      </c>
      <c r="I257" s="1">
        <v>15</v>
      </c>
      <c r="K257" s="13" t="s">
        <v>2056</v>
      </c>
    </row>
    <row r="258" spans="1:11" ht="17" x14ac:dyDescent="0.25">
      <c r="A258" s="1">
        <v>0.56000000000000005</v>
      </c>
      <c r="B258" s="1">
        <v>0.45</v>
      </c>
      <c r="C258" s="1">
        <v>0.185</v>
      </c>
      <c r="D258" s="1">
        <v>1.07</v>
      </c>
      <c r="E258" s="1">
        <v>0.3805</v>
      </c>
      <c r="F258" s="1">
        <v>0.17499999999999999</v>
      </c>
      <c r="G258" s="1">
        <v>0.41</v>
      </c>
      <c r="H258" s="8" t="str">
        <f t="shared" si="3"/>
        <v>&lt;Value&gt;0.56,0.45,0.185,1.07,0.3805,0.175,0.41&lt;/Value&gt;</v>
      </c>
      <c r="I258" s="1">
        <v>19</v>
      </c>
      <c r="K258" s="13" t="s">
        <v>2056</v>
      </c>
    </row>
    <row r="259" spans="1:11" ht="17" x14ac:dyDescent="0.25">
      <c r="A259" s="1">
        <v>0.54500000000000004</v>
      </c>
      <c r="B259" s="1">
        <v>0.46</v>
      </c>
      <c r="C259" s="1">
        <v>0.16</v>
      </c>
      <c r="D259" s="1">
        <v>0.89749999999999996</v>
      </c>
      <c r="E259" s="1">
        <v>0.34100000000000003</v>
      </c>
      <c r="F259" s="1">
        <v>0.16550000000000001</v>
      </c>
      <c r="G259" s="1">
        <v>0.34499999999999997</v>
      </c>
      <c r="H259" s="8" t="str">
        <f t="shared" ref="H259:H322" si="4">CONCATENATE("&lt;Value&gt;",A259,",",B259,",",C259,",",D259,",",E259,",",F259,",",G259,"&lt;/Value&gt;")</f>
        <v>&lt;Value&gt;0.545,0.46,0.16,0.8975,0.341,0.1655,0.345&lt;/Value&gt;</v>
      </c>
      <c r="I259" s="1">
        <v>10</v>
      </c>
      <c r="K259" s="13" t="s">
        <v>2056</v>
      </c>
    </row>
    <row r="260" spans="1:11" ht="17" x14ac:dyDescent="0.25">
      <c r="A260" s="1">
        <v>0.63500000000000001</v>
      </c>
      <c r="B260" s="1">
        <v>0.505</v>
      </c>
      <c r="C260" s="1">
        <v>0.17</v>
      </c>
      <c r="D260" s="1">
        <v>1.415</v>
      </c>
      <c r="E260" s="1">
        <v>0.60499999999999998</v>
      </c>
      <c r="F260" s="1">
        <v>0.29699999999999999</v>
      </c>
      <c r="G260" s="1">
        <v>0.36499999999999999</v>
      </c>
      <c r="H260" s="8" t="str">
        <f t="shared" si="4"/>
        <v>&lt;Value&gt;0.635,0.505,0.17,1.415,0.605,0.297,0.365&lt;/Value&gt;</v>
      </c>
      <c r="I260" s="1">
        <v>15</v>
      </c>
      <c r="K260" s="13" t="s">
        <v>2057</v>
      </c>
    </row>
    <row r="261" spans="1:11" ht="17" x14ac:dyDescent="0.25">
      <c r="A261" s="1">
        <v>0.59</v>
      </c>
      <c r="B261" s="1">
        <v>0.47499999999999998</v>
      </c>
      <c r="C261" s="1">
        <v>0.16</v>
      </c>
      <c r="D261" s="1">
        <v>1.1014999999999999</v>
      </c>
      <c r="E261" s="1">
        <v>0.47749999999999998</v>
      </c>
      <c r="F261" s="1">
        <v>0.2555</v>
      </c>
      <c r="G261" s="1">
        <v>0.29499999999999998</v>
      </c>
      <c r="H261" s="8" t="str">
        <f t="shared" si="4"/>
        <v>&lt;Value&gt;0.59,0.475,0.16,1.1015,0.4775,0.2555,0.295&lt;/Value&gt;</v>
      </c>
      <c r="I261" s="1">
        <v>13</v>
      </c>
      <c r="K261" s="13" t="s">
        <v>2057</v>
      </c>
    </row>
    <row r="262" spans="1:11" ht="17" x14ac:dyDescent="0.25">
      <c r="A262" s="1">
        <v>0.54</v>
      </c>
      <c r="B262" s="1">
        <v>0.47499999999999998</v>
      </c>
      <c r="C262" s="1">
        <v>0.155</v>
      </c>
      <c r="D262" s="1">
        <v>0.92800000000000005</v>
      </c>
      <c r="E262" s="1">
        <v>0.39400000000000002</v>
      </c>
      <c r="F262" s="1">
        <v>0.19400000000000001</v>
      </c>
      <c r="G262" s="1">
        <v>0.26</v>
      </c>
      <c r="H262" s="8" t="str">
        <f t="shared" si="4"/>
        <v>&lt;Value&gt;0.54,0.475,0.155,0.928,0.394,0.194,0.26&lt;/Value&gt;</v>
      </c>
      <c r="I262" s="1">
        <v>11</v>
      </c>
      <c r="K262" s="13" t="s">
        <v>2057</v>
      </c>
    </row>
    <row r="263" spans="1:11" ht="17" x14ac:dyDescent="0.25">
      <c r="A263" s="1">
        <v>0.56999999999999995</v>
      </c>
      <c r="B263" s="1">
        <v>0.44</v>
      </c>
      <c r="C263" s="1">
        <v>0.125</v>
      </c>
      <c r="D263" s="1">
        <v>0.86499999999999999</v>
      </c>
      <c r="E263" s="1">
        <v>0.36749999999999999</v>
      </c>
      <c r="F263" s="1">
        <v>0.17249999999999999</v>
      </c>
      <c r="G263" s="1">
        <v>0.27</v>
      </c>
      <c r="H263" s="8" t="str">
        <f t="shared" si="4"/>
        <v>&lt;Value&gt;0.57,0.44,0.125,0.865,0.3675,0.1725,0.27&lt;/Value&gt;</v>
      </c>
      <c r="I263" s="1">
        <v>12</v>
      </c>
      <c r="K263" s="13" t="s">
        <v>2057</v>
      </c>
    </row>
    <row r="264" spans="1:11" ht="17" x14ac:dyDescent="0.25">
      <c r="A264" s="1">
        <v>0.53</v>
      </c>
      <c r="B264" s="1">
        <v>0.42</v>
      </c>
      <c r="C264" s="1">
        <v>0.16500000000000001</v>
      </c>
      <c r="D264" s="1">
        <v>0.89449999999999996</v>
      </c>
      <c r="E264" s="1">
        <v>0.31900000000000001</v>
      </c>
      <c r="F264" s="1">
        <v>0.23899999999999999</v>
      </c>
      <c r="G264" s="1">
        <v>0.245</v>
      </c>
      <c r="H264" s="8" t="str">
        <f t="shared" si="4"/>
        <v>&lt;Value&gt;0.53,0.42,0.165,0.8945,0.319,0.239,0.245&lt;/Value&gt;</v>
      </c>
      <c r="I264" s="1">
        <v>11</v>
      </c>
      <c r="K264" s="13" t="s">
        <v>2056</v>
      </c>
    </row>
    <row r="265" spans="1:11" ht="17" x14ac:dyDescent="0.25">
      <c r="A265" s="1">
        <v>0.245</v>
      </c>
      <c r="B265" s="1">
        <v>0.19500000000000001</v>
      </c>
      <c r="C265" s="1">
        <v>0.06</v>
      </c>
      <c r="D265" s="1">
        <v>9.5000000000000001E-2</v>
      </c>
      <c r="E265" s="1">
        <v>4.4499999999999998E-2</v>
      </c>
      <c r="F265" s="1">
        <v>2.4500000000000001E-2</v>
      </c>
      <c r="G265" s="1">
        <v>2.5999999999999999E-2</v>
      </c>
      <c r="H265" s="8" t="str">
        <f t="shared" si="4"/>
        <v>&lt;Value&gt;0.245,0.195,0.06,0.095,0.0445,0.0245,0.026&lt;/Value&gt;</v>
      </c>
      <c r="I265" s="1">
        <v>4</v>
      </c>
      <c r="K265" s="13" t="s">
        <v>2058</v>
      </c>
    </row>
    <row r="266" spans="1:11" ht="17" x14ac:dyDescent="0.25">
      <c r="A266" s="1">
        <v>0.27</v>
      </c>
      <c r="B266" s="1">
        <v>0.2</v>
      </c>
      <c r="C266" s="1">
        <v>0.08</v>
      </c>
      <c r="D266" s="1">
        <v>0.1205</v>
      </c>
      <c r="E266" s="1">
        <v>4.65E-2</v>
      </c>
      <c r="F266" s="1">
        <v>2.8000000000000001E-2</v>
      </c>
      <c r="G266" s="1">
        <v>0.04</v>
      </c>
      <c r="H266" s="8" t="str">
        <f t="shared" si="4"/>
        <v>&lt;Value&gt;0.27,0.2,0.08,0.1205,0.0465,0.028,0.04&lt;/Value&gt;</v>
      </c>
      <c r="I266" s="1">
        <v>6</v>
      </c>
      <c r="K266" s="13" t="s">
        <v>2056</v>
      </c>
    </row>
    <row r="267" spans="1:11" ht="17" x14ac:dyDescent="0.25">
      <c r="A267" s="1">
        <v>0.46</v>
      </c>
      <c r="B267" s="1">
        <v>0.38</v>
      </c>
      <c r="C267" s="1">
        <v>0.13</v>
      </c>
      <c r="D267" s="1">
        <v>0.63900000000000001</v>
      </c>
      <c r="E267" s="1">
        <v>0.3</v>
      </c>
      <c r="F267" s="1">
        <v>0.1525</v>
      </c>
      <c r="G267" s="1">
        <v>0.16</v>
      </c>
      <c r="H267" s="8" t="str">
        <f t="shared" si="4"/>
        <v>&lt;Value&gt;0.46,0.38,0.13,0.639,0.3,0.1525,0.16&lt;/Value&gt;</v>
      </c>
      <c r="I267" s="1">
        <v>11</v>
      </c>
      <c r="K267" s="13" t="s">
        <v>2057</v>
      </c>
    </row>
    <row r="268" spans="1:11" ht="17" x14ac:dyDescent="0.25">
      <c r="A268" s="1">
        <v>0.52</v>
      </c>
      <c r="B268" s="1">
        <v>0.45</v>
      </c>
      <c r="C268" s="1">
        <v>0.15</v>
      </c>
      <c r="D268" s="1">
        <v>0.89500000000000002</v>
      </c>
      <c r="E268" s="1">
        <v>0.36149999999999999</v>
      </c>
      <c r="F268" s="1">
        <v>0.186</v>
      </c>
      <c r="G268" s="1">
        <v>0.23499999999999999</v>
      </c>
      <c r="H268" s="8" t="str">
        <f t="shared" si="4"/>
        <v>&lt;Value&gt;0.52,0.45,0.15,0.895,0.3615,0.186,0.235&lt;/Value&gt;</v>
      </c>
      <c r="I268" s="1">
        <v>14</v>
      </c>
      <c r="K268" s="13" t="s">
        <v>2056</v>
      </c>
    </row>
    <row r="269" spans="1:11" ht="17" x14ac:dyDescent="0.25">
      <c r="A269" s="1">
        <v>0.35</v>
      </c>
      <c r="B269" s="1">
        <v>0.27500000000000002</v>
      </c>
      <c r="C269" s="1">
        <v>0.11</v>
      </c>
      <c r="D269" s="1">
        <v>0.29249999999999998</v>
      </c>
      <c r="E269" s="1">
        <v>0.1225</v>
      </c>
      <c r="F269" s="1">
        <v>6.3500000000000001E-2</v>
      </c>
      <c r="G269" s="1">
        <v>9.0499999999999997E-2</v>
      </c>
      <c r="H269" s="8" t="str">
        <f t="shared" si="4"/>
        <v>&lt;Value&gt;0.35,0.275,0.11,0.2925,0.1225,0.0635,0.0905&lt;/Value&gt;</v>
      </c>
      <c r="I269" s="1">
        <v>8</v>
      </c>
      <c r="K269" s="13" t="s">
        <v>2056</v>
      </c>
    </row>
    <row r="270" spans="1:11" ht="17" x14ac:dyDescent="0.25">
      <c r="A270" s="1">
        <v>0.47</v>
      </c>
      <c r="B270" s="1">
        <v>0.39</v>
      </c>
      <c r="C270" s="1">
        <v>0.15</v>
      </c>
      <c r="D270" s="1">
        <v>0.63549999999999995</v>
      </c>
      <c r="E270" s="1">
        <v>0.2185</v>
      </c>
      <c r="F270" s="1">
        <v>8.8499999999999995E-2</v>
      </c>
      <c r="G270" s="1">
        <v>0.255</v>
      </c>
      <c r="H270" s="8" t="str">
        <f t="shared" si="4"/>
        <v>&lt;Value&gt;0.47,0.39,0.15,0.6355,0.2185,0.0885,0.255&lt;/Value&gt;</v>
      </c>
      <c r="I270" s="1">
        <v>9</v>
      </c>
      <c r="K270" s="13" t="s">
        <v>2056</v>
      </c>
    </row>
    <row r="271" spans="1:11" ht="17" x14ac:dyDescent="0.25">
      <c r="A271" s="1">
        <v>0.45</v>
      </c>
      <c r="B271" s="1">
        <v>0.36</v>
      </c>
      <c r="C271" s="1">
        <v>0.125</v>
      </c>
      <c r="D271" s="1">
        <v>0.4995</v>
      </c>
      <c r="E271" s="1">
        <v>0.20349999999999999</v>
      </c>
      <c r="F271" s="1">
        <v>0.1</v>
      </c>
      <c r="G271" s="1">
        <v>0.17</v>
      </c>
      <c r="H271" s="8" t="str">
        <f t="shared" si="4"/>
        <v>&lt;Value&gt;0.45,0.36,0.125,0.4995,0.2035,0.1,0.17&lt;/Value&gt;</v>
      </c>
      <c r="I271" s="1">
        <v>13</v>
      </c>
      <c r="K271" s="13" t="s">
        <v>2057</v>
      </c>
    </row>
    <row r="272" spans="1:11" ht="17" x14ac:dyDescent="0.25">
      <c r="A272" s="1">
        <v>0.64</v>
      </c>
      <c r="B272" s="1">
        <v>0.52500000000000002</v>
      </c>
      <c r="C272" s="1">
        <v>0.215</v>
      </c>
      <c r="D272" s="1">
        <v>1.7789999999999999</v>
      </c>
      <c r="E272" s="1">
        <v>0.45350000000000001</v>
      </c>
      <c r="F272" s="1">
        <v>0.28549999999999998</v>
      </c>
      <c r="G272" s="1">
        <v>0.55000000000000004</v>
      </c>
      <c r="H272" s="8" t="str">
        <f t="shared" si="4"/>
        <v>&lt;Value&gt;0.64,0.525,0.215,1.779,0.4535,0.2855,0.55&lt;/Value&gt;</v>
      </c>
      <c r="I272" s="1">
        <v>22</v>
      </c>
      <c r="K272" s="13" t="s">
        <v>2057</v>
      </c>
    </row>
    <row r="273" spans="1:11" ht="17" x14ac:dyDescent="0.25">
      <c r="A273" s="1">
        <v>0.59</v>
      </c>
      <c r="B273" s="1">
        <v>0.5</v>
      </c>
      <c r="C273" s="1">
        <v>0.2</v>
      </c>
      <c r="D273" s="1">
        <v>1.1870000000000001</v>
      </c>
      <c r="E273" s="1">
        <v>0.41199999999999998</v>
      </c>
      <c r="F273" s="1">
        <v>0.27050000000000002</v>
      </c>
      <c r="G273" s="1">
        <v>0.37</v>
      </c>
      <c r="H273" s="8" t="str">
        <f t="shared" si="4"/>
        <v>&lt;Value&gt;0.59,0.5,0.2,1.187,0.412,0.2705,0.37&lt;/Value&gt;</v>
      </c>
      <c r="I273" s="1">
        <v>16</v>
      </c>
      <c r="K273" s="13" t="s">
        <v>2056</v>
      </c>
    </row>
    <row r="274" spans="1:11" ht="17" x14ac:dyDescent="0.25">
      <c r="A274" s="1">
        <v>0.62</v>
      </c>
      <c r="B274" s="1">
        <v>0.48499999999999999</v>
      </c>
      <c r="C274" s="1">
        <v>0.20499999999999999</v>
      </c>
      <c r="D274" s="1">
        <v>1.2190000000000001</v>
      </c>
      <c r="E274" s="1">
        <v>0.38750000000000001</v>
      </c>
      <c r="F274" s="1">
        <v>0.2505</v>
      </c>
      <c r="G274" s="1">
        <v>0.38500000000000001</v>
      </c>
      <c r="H274" s="8" t="str">
        <f t="shared" si="4"/>
        <v>&lt;Value&gt;0.62,0.485,0.205,1.219,0.3875,0.2505,0.385&lt;/Value&gt;</v>
      </c>
      <c r="I274" s="1">
        <v>14</v>
      </c>
      <c r="K274" s="13" t="s">
        <v>2056</v>
      </c>
    </row>
    <row r="275" spans="1:11" ht="17" x14ac:dyDescent="0.25">
      <c r="A275" s="1">
        <v>0.63</v>
      </c>
      <c r="B275" s="1">
        <v>0.505</v>
      </c>
      <c r="C275" s="1">
        <v>0.22500000000000001</v>
      </c>
      <c r="D275" s="1">
        <v>1.5249999999999999</v>
      </c>
      <c r="E275" s="1">
        <v>0.56000000000000005</v>
      </c>
      <c r="F275" s="1">
        <v>0.33350000000000002</v>
      </c>
      <c r="G275" s="1">
        <v>0.45</v>
      </c>
      <c r="H275" s="8" t="str">
        <f t="shared" si="4"/>
        <v>&lt;Value&gt;0.63,0.505,0.225,1.525,0.56,0.3335,0.45&lt;/Value&gt;</v>
      </c>
      <c r="I275" s="1">
        <v>15</v>
      </c>
      <c r="K275" s="13" t="s">
        <v>2056</v>
      </c>
    </row>
    <row r="276" spans="1:11" ht="17" x14ac:dyDescent="0.25">
      <c r="A276" s="1">
        <v>0.63</v>
      </c>
      <c r="B276" s="1">
        <v>0.51500000000000001</v>
      </c>
      <c r="C276" s="1">
        <v>0.155</v>
      </c>
      <c r="D276" s="1">
        <v>1.2589999999999999</v>
      </c>
      <c r="E276" s="1">
        <v>0.41049999999999998</v>
      </c>
      <c r="F276" s="1">
        <v>0.19700000000000001</v>
      </c>
      <c r="G276" s="1">
        <v>0.41</v>
      </c>
      <c r="H276" s="8" t="str">
        <f t="shared" si="4"/>
        <v>&lt;Value&gt;0.63,0.515,0.155,1.259,0.4105,0.197,0.41&lt;/Value&gt;</v>
      </c>
      <c r="I276" s="1">
        <v>13</v>
      </c>
      <c r="K276" s="13" t="s">
        <v>2056</v>
      </c>
    </row>
    <row r="277" spans="1:11" ht="17" x14ac:dyDescent="0.25">
      <c r="A277" s="1">
        <v>0.65500000000000003</v>
      </c>
      <c r="B277" s="1">
        <v>0.54</v>
      </c>
      <c r="C277" s="1">
        <v>0.215</v>
      </c>
      <c r="D277" s="1">
        <v>1.8440000000000001</v>
      </c>
      <c r="E277" s="1">
        <v>0.74250000000000005</v>
      </c>
      <c r="F277" s="1">
        <v>0.32700000000000001</v>
      </c>
      <c r="G277" s="1">
        <v>0.58499999999999996</v>
      </c>
      <c r="H277" s="8" t="str">
        <f t="shared" si="4"/>
        <v>&lt;Value&gt;0.655,0.54,0.215,1.844,0.7425,0.327,0.585&lt;/Value&gt;</v>
      </c>
      <c r="I277" s="1">
        <v>22</v>
      </c>
      <c r="K277" s="13" t="s">
        <v>2056</v>
      </c>
    </row>
    <row r="278" spans="1:11" ht="17" x14ac:dyDescent="0.25">
      <c r="A278" s="1">
        <v>0.66</v>
      </c>
      <c r="B278" s="1">
        <v>0.53</v>
      </c>
      <c r="C278" s="1">
        <v>0.185</v>
      </c>
      <c r="D278" s="1">
        <v>1.3485</v>
      </c>
      <c r="E278" s="1">
        <v>0.49299999999999999</v>
      </c>
      <c r="F278" s="1">
        <v>0.245</v>
      </c>
      <c r="G278" s="1">
        <v>0.49</v>
      </c>
      <c r="H278" s="8" t="str">
        <f t="shared" si="4"/>
        <v>&lt;Value&gt;0.66,0.53,0.185,1.3485,0.493,0.245,0.49&lt;/Value&gt;</v>
      </c>
      <c r="I278" s="1">
        <v>12</v>
      </c>
      <c r="K278" s="13" t="s">
        <v>2057</v>
      </c>
    </row>
    <row r="279" spans="1:11" ht="17" x14ac:dyDescent="0.25">
      <c r="A279" s="1">
        <v>0.61</v>
      </c>
      <c r="B279" s="1">
        <v>0.5</v>
      </c>
      <c r="C279" s="1">
        <v>0.24</v>
      </c>
      <c r="D279" s="1">
        <v>1.6419999999999999</v>
      </c>
      <c r="E279" s="1">
        <v>0.53200000000000003</v>
      </c>
      <c r="F279" s="1">
        <v>0.33450000000000002</v>
      </c>
      <c r="G279" s="1">
        <v>0.69</v>
      </c>
      <c r="H279" s="8" t="str">
        <f t="shared" si="4"/>
        <v>&lt;Value&gt;0.61,0.5,0.24,1.642,0.532,0.3345,0.69&lt;/Value&gt;</v>
      </c>
      <c r="I279" s="1">
        <v>18</v>
      </c>
      <c r="K279" s="13" t="s">
        <v>2056</v>
      </c>
    </row>
    <row r="280" spans="1:11" ht="17" x14ac:dyDescent="0.25">
      <c r="A280" s="1">
        <v>0.63500000000000001</v>
      </c>
      <c r="B280" s="1">
        <v>0.52500000000000002</v>
      </c>
      <c r="C280" s="1">
        <v>0.20499999999999999</v>
      </c>
      <c r="D280" s="1">
        <v>1.484</v>
      </c>
      <c r="E280" s="1">
        <v>0.55000000000000004</v>
      </c>
      <c r="F280" s="1">
        <v>0.3115</v>
      </c>
      <c r="G280" s="1">
        <v>0.43</v>
      </c>
      <c r="H280" s="8" t="str">
        <f t="shared" si="4"/>
        <v>&lt;Value&gt;0.635,0.525,0.205,1.484,0.55,0.3115,0.43&lt;/Value&gt;</v>
      </c>
      <c r="I280" s="1">
        <v>20</v>
      </c>
      <c r="K280" s="13" t="s">
        <v>2056</v>
      </c>
    </row>
    <row r="281" spans="1:11" ht="17" x14ac:dyDescent="0.25">
      <c r="A281" s="1">
        <v>0.51500000000000001</v>
      </c>
      <c r="B281" s="1">
        <v>0.42499999999999999</v>
      </c>
      <c r="C281" s="1">
        <v>0.13500000000000001</v>
      </c>
      <c r="D281" s="1">
        <v>0.71199999999999997</v>
      </c>
      <c r="E281" s="1">
        <v>0.26650000000000001</v>
      </c>
      <c r="F281" s="1">
        <v>0.1605</v>
      </c>
      <c r="G281" s="1">
        <v>0.25</v>
      </c>
      <c r="H281" s="8" t="str">
        <f t="shared" si="4"/>
        <v>&lt;Value&gt;0.515,0.425,0.135,0.712,0.2665,0.1605,0.25&lt;/Value&gt;</v>
      </c>
      <c r="I281" s="1">
        <v>11</v>
      </c>
      <c r="K281" s="13" t="s">
        <v>2057</v>
      </c>
    </row>
    <row r="282" spans="1:11" ht="17" x14ac:dyDescent="0.25">
      <c r="A282" s="1">
        <v>0.53500000000000003</v>
      </c>
      <c r="B282" s="1">
        <v>0.41499999999999998</v>
      </c>
      <c r="C282" s="1">
        <v>0.185</v>
      </c>
      <c r="D282" s="1">
        <v>0.84150000000000003</v>
      </c>
      <c r="E282" s="1">
        <v>0.314</v>
      </c>
      <c r="F282" s="1">
        <v>0.1585</v>
      </c>
      <c r="G282" s="1">
        <v>0.3</v>
      </c>
      <c r="H282" s="8" t="str">
        <f t="shared" si="4"/>
        <v>&lt;Value&gt;0.535,0.415,0.185,0.8415,0.314,0.1585,0.3&lt;/Value&gt;</v>
      </c>
      <c r="I282" s="1">
        <v>15</v>
      </c>
      <c r="K282" s="13" t="s">
        <v>2057</v>
      </c>
    </row>
    <row r="283" spans="1:11" ht="17" x14ac:dyDescent="0.25">
      <c r="A283" s="1">
        <v>0.36</v>
      </c>
      <c r="B283" s="1">
        <v>0.28499999999999998</v>
      </c>
      <c r="C283" s="1">
        <v>0.105</v>
      </c>
      <c r="D283" s="1">
        <v>0.24149999999999999</v>
      </c>
      <c r="E283" s="1">
        <v>9.1499999999999998E-2</v>
      </c>
      <c r="F283" s="1">
        <v>5.7000000000000002E-2</v>
      </c>
      <c r="G283" s="1">
        <v>7.4999999999999997E-2</v>
      </c>
      <c r="H283" s="8" t="str">
        <f t="shared" si="4"/>
        <v>&lt;Value&gt;0.36,0.285,0.105,0.2415,0.0915,0.057,0.075&lt;/Value&gt;</v>
      </c>
      <c r="I283" s="1">
        <v>7</v>
      </c>
      <c r="K283" s="13" t="s">
        <v>2058</v>
      </c>
    </row>
    <row r="284" spans="1:11" ht="17" x14ac:dyDescent="0.25">
      <c r="A284" s="1">
        <v>0.45500000000000002</v>
      </c>
      <c r="B284" s="1">
        <v>0.35499999999999998</v>
      </c>
      <c r="C284" s="1">
        <v>0.12</v>
      </c>
      <c r="D284" s="1">
        <v>0.44950000000000001</v>
      </c>
      <c r="E284" s="1">
        <v>0.17699999999999999</v>
      </c>
      <c r="F284" s="1">
        <v>0.104</v>
      </c>
      <c r="G284" s="1">
        <v>0.15</v>
      </c>
      <c r="H284" s="8" t="str">
        <f t="shared" si="4"/>
        <v>&lt;Value&gt;0.455,0.355,0.12,0.4495,0.177,0.104,0.15&lt;/Value&gt;</v>
      </c>
      <c r="I284" s="1">
        <v>9</v>
      </c>
      <c r="K284" s="13" t="s">
        <v>2057</v>
      </c>
    </row>
    <row r="285" spans="1:11" ht="17" x14ac:dyDescent="0.25">
      <c r="A285" s="1">
        <v>0.48499999999999999</v>
      </c>
      <c r="B285" s="1">
        <v>0.39500000000000002</v>
      </c>
      <c r="C285" s="1">
        <v>0.14000000000000001</v>
      </c>
      <c r="D285" s="1">
        <v>0.62949999999999995</v>
      </c>
      <c r="E285" s="1">
        <v>0.22850000000000001</v>
      </c>
      <c r="F285" s="1">
        <v>0.127</v>
      </c>
      <c r="G285" s="1">
        <v>0.22500000000000001</v>
      </c>
      <c r="H285" s="8" t="str">
        <f t="shared" si="4"/>
        <v>&lt;Value&gt;0.485,0.395,0.14,0.6295,0.2285,0.127,0.225&lt;/Value&gt;</v>
      </c>
      <c r="I285" s="1">
        <v>14</v>
      </c>
      <c r="K285" s="13" t="s">
        <v>2056</v>
      </c>
    </row>
    <row r="286" spans="1:11" ht="17" x14ac:dyDescent="0.25">
      <c r="A286" s="1">
        <v>0.51500000000000001</v>
      </c>
      <c r="B286" s="1">
        <v>0.38</v>
      </c>
      <c r="C286" s="1">
        <v>0.17499999999999999</v>
      </c>
      <c r="D286" s="1">
        <v>0.95650000000000002</v>
      </c>
      <c r="E286" s="1">
        <v>0.32500000000000001</v>
      </c>
      <c r="F286" s="1">
        <v>0.158</v>
      </c>
      <c r="G286" s="1">
        <v>0.31</v>
      </c>
      <c r="H286" s="8" t="str">
        <f t="shared" si="4"/>
        <v>&lt;Value&gt;0.515,0.38,0.175,0.9565,0.325,0.158,0.31&lt;/Value&gt;</v>
      </c>
      <c r="I286" s="1">
        <v>14</v>
      </c>
      <c r="K286" s="13" t="s">
        <v>2056</v>
      </c>
    </row>
    <row r="287" spans="1:11" ht="17" x14ac:dyDescent="0.25">
      <c r="A287" s="1">
        <v>0.53500000000000003</v>
      </c>
      <c r="B287" s="1">
        <v>0.41499999999999998</v>
      </c>
      <c r="C287" s="1">
        <v>0.17</v>
      </c>
      <c r="D287" s="1">
        <v>0.879</v>
      </c>
      <c r="E287" s="1">
        <v>0.29499999999999998</v>
      </c>
      <c r="F287" s="1">
        <v>0.19650000000000001</v>
      </c>
      <c r="G287" s="1">
        <v>0.28499999999999998</v>
      </c>
      <c r="H287" s="8" t="str">
        <f t="shared" si="4"/>
        <v>&lt;Value&gt;0.535,0.415,0.17,0.879,0.295,0.1965,0.285&lt;/Value&gt;</v>
      </c>
      <c r="I287" s="1">
        <v>10</v>
      </c>
      <c r="K287" s="13" t="s">
        <v>2057</v>
      </c>
    </row>
    <row r="288" spans="1:11" ht="17" x14ac:dyDescent="0.25">
      <c r="A288" s="1">
        <v>0.53</v>
      </c>
      <c r="B288" s="1">
        <v>0.435</v>
      </c>
      <c r="C288" s="1">
        <v>0.155</v>
      </c>
      <c r="D288" s="1">
        <v>0.69899999999999995</v>
      </c>
      <c r="E288" s="1">
        <v>0.28799999999999998</v>
      </c>
      <c r="F288" s="1">
        <v>0.1595</v>
      </c>
      <c r="G288" s="1">
        <v>0.20499999999999999</v>
      </c>
      <c r="H288" s="8" t="str">
        <f t="shared" si="4"/>
        <v>&lt;Value&gt;0.53,0.435,0.155,0.699,0.288,0.1595,0.205&lt;/Value&gt;</v>
      </c>
      <c r="I288" s="1">
        <v>10</v>
      </c>
      <c r="K288" s="13" t="s">
        <v>2056</v>
      </c>
    </row>
    <row r="289" spans="1:11" ht="17" x14ac:dyDescent="0.25">
      <c r="A289" s="1">
        <v>0.495</v>
      </c>
      <c r="B289" s="1">
        <v>0.4</v>
      </c>
      <c r="C289" s="1">
        <v>0.155</v>
      </c>
      <c r="D289" s="1">
        <v>0.64449999999999996</v>
      </c>
      <c r="E289" s="1">
        <v>0.24199999999999999</v>
      </c>
      <c r="F289" s="1">
        <v>0.13250000000000001</v>
      </c>
      <c r="G289" s="1">
        <v>0.20499999999999999</v>
      </c>
      <c r="H289" s="8" t="str">
        <f t="shared" si="4"/>
        <v>&lt;Value&gt;0.495,0.4,0.155,0.6445,0.242,0.1325,0.205&lt;/Value&gt;</v>
      </c>
      <c r="I289" s="1">
        <v>17</v>
      </c>
      <c r="K289" s="13" t="s">
        <v>2057</v>
      </c>
    </row>
    <row r="290" spans="1:11" ht="17" x14ac:dyDescent="0.25">
      <c r="A290" s="1">
        <v>0.44</v>
      </c>
      <c r="B290" s="1">
        <v>0.35499999999999998</v>
      </c>
      <c r="C290" s="1">
        <v>0.125</v>
      </c>
      <c r="D290" s="1">
        <v>0.47749999999999998</v>
      </c>
      <c r="E290" s="1">
        <v>0.13200000000000001</v>
      </c>
      <c r="F290" s="1">
        <v>8.1500000000000003E-2</v>
      </c>
      <c r="G290" s="1">
        <v>0.19</v>
      </c>
      <c r="H290" s="8" t="str">
        <f t="shared" si="4"/>
        <v>&lt;Value&gt;0.44,0.355,0.125,0.4775,0.132,0.0815,0.19&lt;/Value&gt;</v>
      </c>
      <c r="I290" s="1">
        <v>9</v>
      </c>
      <c r="K290" s="13" t="s">
        <v>2056</v>
      </c>
    </row>
    <row r="291" spans="1:11" ht="17" x14ac:dyDescent="0.25">
      <c r="A291" s="1">
        <v>0.53500000000000003</v>
      </c>
      <c r="B291" s="1">
        <v>0.435</v>
      </c>
      <c r="C291" s="1">
        <v>0.16</v>
      </c>
      <c r="D291" s="1">
        <v>0.8105</v>
      </c>
      <c r="E291" s="1">
        <v>0.3155</v>
      </c>
      <c r="F291" s="1">
        <v>0.17949999999999999</v>
      </c>
      <c r="G291" s="1">
        <v>0.24</v>
      </c>
      <c r="H291" s="8" t="str">
        <f t="shared" si="4"/>
        <v>&lt;Value&gt;0.535,0.435,0.16,0.8105,0.3155,0.1795,0.24&lt;/Value&gt;</v>
      </c>
      <c r="I291" s="1">
        <v>10</v>
      </c>
      <c r="K291" s="13" t="s">
        <v>2057</v>
      </c>
    </row>
    <row r="292" spans="1:11" ht="17" x14ac:dyDescent="0.25">
      <c r="A292" s="1">
        <v>0.54</v>
      </c>
      <c r="B292" s="1">
        <v>0.435</v>
      </c>
      <c r="C292" s="1">
        <v>0.18</v>
      </c>
      <c r="D292" s="1">
        <v>0.996</v>
      </c>
      <c r="E292" s="1">
        <v>0.38350000000000001</v>
      </c>
      <c r="F292" s="1">
        <v>0.22600000000000001</v>
      </c>
      <c r="G292" s="1">
        <v>0.32500000000000001</v>
      </c>
      <c r="H292" s="8" t="str">
        <f t="shared" si="4"/>
        <v>&lt;Value&gt;0.54,0.435,0.18,0.996,0.3835,0.226,0.325&lt;/Value&gt;</v>
      </c>
      <c r="I292" s="1">
        <v>17</v>
      </c>
      <c r="K292" s="13" t="s">
        <v>2056</v>
      </c>
    </row>
    <row r="293" spans="1:11" ht="17" x14ac:dyDescent="0.25">
      <c r="A293" s="1">
        <v>0.56499999999999995</v>
      </c>
      <c r="B293" s="1">
        <v>0.505</v>
      </c>
      <c r="C293" s="1">
        <v>0.21</v>
      </c>
      <c r="D293" s="1">
        <v>1.2765</v>
      </c>
      <c r="E293" s="1">
        <v>0.501</v>
      </c>
      <c r="F293" s="1">
        <v>0.27900000000000003</v>
      </c>
      <c r="G293" s="1">
        <v>0.35499999999999998</v>
      </c>
      <c r="H293" s="8" t="str">
        <f t="shared" si="4"/>
        <v>&lt;Value&gt;0.565,0.505,0.21,1.2765,0.501,0.279,0.355&lt;/Value&gt;</v>
      </c>
      <c r="I293" s="1">
        <v>12</v>
      </c>
      <c r="K293" s="13" t="s">
        <v>2057</v>
      </c>
    </row>
    <row r="294" spans="1:11" ht="17" x14ac:dyDescent="0.25">
      <c r="A294" s="1">
        <v>0.61</v>
      </c>
      <c r="B294" s="1">
        <v>0.47499999999999998</v>
      </c>
      <c r="C294" s="1">
        <v>0.16500000000000001</v>
      </c>
      <c r="D294" s="1">
        <v>1.1160000000000001</v>
      </c>
      <c r="E294" s="1">
        <v>0.42799999999999999</v>
      </c>
      <c r="F294" s="1">
        <v>0.2205</v>
      </c>
      <c r="G294" s="1">
        <v>0.315</v>
      </c>
      <c r="H294" s="8" t="str">
        <f t="shared" si="4"/>
        <v>&lt;Value&gt;0.61,0.475,0.165,1.116,0.428,0.2205,0.315&lt;/Value&gt;</v>
      </c>
      <c r="I294" s="1">
        <v>15</v>
      </c>
      <c r="K294" s="13" t="s">
        <v>2056</v>
      </c>
    </row>
    <row r="295" spans="1:11" ht="17" x14ac:dyDescent="0.25">
      <c r="A295" s="1">
        <v>0.56499999999999995</v>
      </c>
      <c r="B295" s="1">
        <v>0.45500000000000002</v>
      </c>
      <c r="C295" s="1">
        <v>0.17499999999999999</v>
      </c>
      <c r="D295" s="1">
        <v>1.0129999999999999</v>
      </c>
      <c r="E295" s="1">
        <v>0.34200000000000003</v>
      </c>
      <c r="F295" s="1">
        <v>0.20699999999999999</v>
      </c>
      <c r="G295" s="1">
        <v>0.35</v>
      </c>
      <c r="H295" s="8" t="str">
        <f t="shared" si="4"/>
        <v>&lt;Value&gt;0.565,0.455,0.175,1.013,0.342,0.207,0.35&lt;/Value&gt;</v>
      </c>
      <c r="I295" s="1">
        <v>19</v>
      </c>
      <c r="K295" s="13" t="s">
        <v>2057</v>
      </c>
    </row>
    <row r="296" spans="1:11" ht="17" x14ac:dyDescent="0.25">
      <c r="A296" s="1">
        <v>0.6</v>
      </c>
      <c r="B296" s="1">
        <v>0.495</v>
      </c>
      <c r="C296" s="1">
        <v>0.19500000000000001</v>
      </c>
      <c r="D296" s="1">
        <v>1.0575000000000001</v>
      </c>
      <c r="E296" s="1">
        <v>0.38400000000000001</v>
      </c>
      <c r="F296" s="1">
        <v>0.19</v>
      </c>
      <c r="G296" s="1">
        <v>0.375</v>
      </c>
      <c r="H296" s="8" t="str">
        <f t="shared" si="4"/>
        <v>&lt;Value&gt;0.6,0.495,0.195,1.0575,0.384,0.19,0.375&lt;/Value&gt;</v>
      </c>
      <c r="I296" s="1">
        <v>26</v>
      </c>
      <c r="K296" s="13" t="s">
        <v>2056</v>
      </c>
    </row>
    <row r="297" spans="1:11" ht="17" x14ac:dyDescent="0.25">
      <c r="A297" s="1">
        <v>0.29499999999999998</v>
      </c>
      <c r="B297" s="1">
        <v>0.215</v>
      </c>
      <c r="C297" s="1">
        <v>8.5000000000000006E-2</v>
      </c>
      <c r="D297" s="1">
        <v>0.128</v>
      </c>
      <c r="E297" s="1">
        <v>4.9000000000000002E-2</v>
      </c>
      <c r="F297" s="1">
        <v>3.4000000000000002E-2</v>
      </c>
      <c r="G297" s="1">
        <v>0.04</v>
      </c>
      <c r="H297" s="8" t="str">
        <f t="shared" si="4"/>
        <v>&lt;Value&gt;0.295,0.215,0.085,0.128,0.049,0.034,0.04&lt;/Value&gt;</v>
      </c>
      <c r="I297" s="1">
        <v>6</v>
      </c>
      <c r="K297" s="13" t="s">
        <v>2058</v>
      </c>
    </row>
    <row r="298" spans="1:11" ht="17" x14ac:dyDescent="0.25">
      <c r="A298" s="1">
        <v>0.27500000000000002</v>
      </c>
      <c r="B298" s="1">
        <v>0.20499999999999999</v>
      </c>
      <c r="C298" s="1">
        <v>7.4999999999999997E-2</v>
      </c>
      <c r="D298" s="1">
        <v>0.1105</v>
      </c>
      <c r="E298" s="1">
        <v>4.4999999999999998E-2</v>
      </c>
      <c r="F298" s="1">
        <v>2.8500000000000001E-2</v>
      </c>
      <c r="G298" s="1">
        <v>3.5000000000000003E-2</v>
      </c>
      <c r="H298" s="8" t="str">
        <f t="shared" si="4"/>
        <v>&lt;Value&gt;0.275,0.205,0.075,0.1105,0.045,0.0285,0.035&lt;/Value&gt;</v>
      </c>
      <c r="I298" s="1">
        <v>6</v>
      </c>
      <c r="K298" s="13" t="s">
        <v>2058</v>
      </c>
    </row>
    <row r="299" spans="1:11" ht="17" x14ac:dyDescent="0.25">
      <c r="A299" s="1">
        <v>0.28000000000000003</v>
      </c>
      <c r="B299" s="1">
        <v>0.21</v>
      </c>
      <c r="C299" s="1">
        <v>8.5000000000000006E-2</v>
      </c>
      <c r="D299" s="1">
        <v>0.1065</v>
      </c>
      <c r="E299" s="1">
        <v>3.9E-2</v>
      </c>
      <c r="F299" s="1">
        <v>2.9499999999999998E-2</v>
      </c>
      <c r="G299" s="1">
        <v>0.03</v>
      </c>
      <c r="H299" s="8" t="str">
        <f t="shared" si="4"/>
        <v>&lt;Value&gt;0.28,0.21,0.085,0.1065,0.039,0.0295,0.03&lt;/Value&gt;</v>
      </c>
      <c r="I299" s="1">
        <v>4</v>
      </c>
      <c r="K299" s="13" t="s">
        <v>2058</v>
      </c>
    </row>
    <row r="300" spans="1:11" ht="17" x14ac:dyDescent="0.25">
      <c r="A300" s="1">
        <v>0.49</v>
      </c>
      <c r="B300" s="1">
        <v>0.39500000000000002</v>
      </c>
      <c r="C300" s="1">
        <v>0.14000000000000001</v>
      </c>
      <c r="D300" s="1">
        <v>0.54900000000000004</v>
      </c>
      <c r="E300" s="1">
        <v>0.2215</v>
      </c>
      <c r="F300" s="1">
        <v>0.1275</v>
      </c>
      <c r="G300" s="1">
        <v>0.15</v>
      </c>
      <c r="H300" s="8" t="str">
        <f t="shared" si="4"/>
        <v>&lt;Value&gt;0.49,0.395,0.14,0.549,0.2215,0.1275,0.15&lt;/Value&gt;</v>
      </c>
      <c r="I300" s="1">
        <v>11</v>
      </c>
      <c r="K300" s="13" t="s">
        <v>2056</v>
      </c>
    </row>
    <row r="301" spans="1:11" ht="17" x14ac:dyDescent="0.25">
      <c r="A301" s="1">
        <v>0.37</v>
      </c>
      <c r="B301" s="1">
        <v>0.28000000000000003</v>
      </c>
      <c r="C301" s="1">
        <v>0.105</v>
      </c>
      <c r="D301" s="1">
        <v>0.23400000000000001</v>
      </c>
      <c r="E301" s="1">
        <v>9.0499999999999997E-2</v>
      </c>
      <c r="F301" s="1">
        <v>5.8500000000000003E-2</v>
      </c>
      <c r="G301" s="1">
        <v>7.4999999999999997E-2</v>
      </c>
      <c r="H301" s="8" t="str">
        <f t="shared" si="4"/>
        <v>&lt;Value&gt;0.37,0.28,0.105,0.234,0.0905,0.0585,0.075&lt;/Value&gt;</v>
      </c>
      <c r="I301" s="1">
        <v>9</v>
      </c>
      <c r="K301" s="13" t="s">
        <v>2056</v>
      </c>
    </row>
    <row r="302" spans="1:11" ht="17" x14ac:dyDescent="0.25">
      <c r="A302" s="1">
        <v>0.40500000000000003</v>
      </c>
      <c r="B302" s="1">
        <v>0.30499999999999999</v>
      </c>
      <c r="C302" s="1">
        <v>9.5000000000000001E-2</v>
      </c>
      <c r="D302" s="1">
        <v>0.34849999999999998</v>
      </c>
      <c r="E302" s="1">
        <v>0.14549999999999999</v>
      </c>
      <c r="F302" s="1">
        <v>8.9499999999999996E-2</v>
      </c>
      <c r="G302" s="1">
        <v>0.1</v>
      </c>
      <c r="H302" s="8" t="str">
        <f t="shared" si="4"/>
        <v>&lt;Value&gt;0.405,0.305,0.095,0.3485,0.1455,0.0895,0.1&lt;/Value&gt;</v>
      </c>
      <c r="I302" s="1">
        <v>9</v>
      </c>
      <c r="K302" s="13" t="s">
        <v>2057</v>
      </c>
    </row>
    <row r="303" spans="1:11" ht="17" x14ac:dyDescent="0.25">
      <c r="A303" s="1">
        <v>0.54</v>
      </c>
      <c r="B303" s="1">
        <v>0.435</v>
      </c>
      <c r="C303" s="1">
        <v>0.17499999999999999</v>
      </c>
      <c r="D303" s="1">
        <v>0.89200000000000002</v>
      </c>
      <c r="E303" s="1">
        <v>0.32200000000000001</v>
      </c>
      <c r="F303" s="1">
        <v>0.17399999999999999</v>
      </c>
      <c r="G303" s="1">
        <v>0.33500000000000002</v>
      </c>
      <c r="H303" s="8" t="str">
        <f t="shared" si="4"/>
        <v>&lt;Value&gt;0.54,0.435,0.175,0.892,0.322,0.174,0.335&lt;/Value&gt;</v>
      </c>
      <c r="I303" s="1">
        <v>13</v>
      </c>
      <c r="K303" s="13" t="s">
        <v>2057</v>
      </c>
    </row>
    <row r="304" spans="1:11" ht="17" x14ac:dyDescent="0.25">
      <c r="A304" s="1">
        <v>0.37</v>
      </c>
      <c r="B304" s="1">
        <v>0.28000000000000003</v>
      </c>
      <c r="C304" s="1">
        <v>0.1</v>
      </c>
      <c r="D304" s="1">
        <v>0.252</v>
      </c>
      <c r="E304" s="1">
        <v>0.1065</v>
      </c>
      <c r="F304" s="1">
        <v>5.9499999999999997E-2</v>
      </c>
      <c r="G304" s="1">
        <v>7.3999999999999996E-2</v>
      </c>
      <c r="H304" s="8" t="str">
        <f t="shared" si="4"/>
        <v>&lt;Value&gt;0.37,0.28,0.1,0.252,0.1065,0.0595,0.074&lt;/Value&gt;</v>
      </c>
      <c r="I304" s="1">
        <v>8</v>
      </c>
      <c r="K304" s="13" t="s">
        <v>2056</v>
      </c>
    </row>
    <row r="305" spans="1:11" ht="17" x14ac:dyDescent="0.25">
      <c r="A305" s="1">
        <v>0.36</v>
      </c>
      <c r="B305" s="1">
        <v>0.27</v>
      </c>
      <c r="C305" s="1">
        <v>0.1</v>
      </c>
      <c r="D305" s="1">
        <v>0.217</v>
      </c>
      <c r="E305" s="1">
        <v>8.8499999999999995E-2</v>
      </c>
      <c r="F305" s="1">
        <v>4.9500000000000002E-2</v>
      </c>
      <c r="G305" s="1">
        <v>7.1499999999999994E-2</v>
      </c>
      <c r="H305" s="8" t="str">
        <f t="shared" si="4"/>
        <v>&lt;Value&gt;0.36,0.27,0.1,0.217,0.0885,0.0495,0.0715&lt;/Value&gt;</v>
      </c>
      <c r="I305" s="1">
        <v>6</v>
      </c>
      <c r="K305" s="13" t="s">
        <v>2056</v>
      </c>
    </row>
    <row r="306" spans="1:11" ht="17" x14ac:dyDescent="0.25">
      <c r="A306" s="1">
        <v>0.47</v>
      </c>
      <c r="B306" s="1">
        <v>0.36</v>
      </c>
      <c r="C306" s="1">
        <v>0.13</v>
      </c>
      <c r="D306" s="1">
        <v>0.47199999999999998</v>
      </c>
      <c r="E306" s="1">
        <v>0.182</v>
      </c>
      <c r="F306" s="1">
        <v>0.114</v>
      </c>
      <c r="G306" s="1">
        <v>0.15</v>
      </c>
      <c r="H306" s="8" t="str">
        <f t="shared" si="4"/>
        <v>&lt;Value&gt;0.47,0.36,0.13,0.472,0.182,0.114,0.15&lt;/Value&gt;</v>
      </c>
      <c r="I306" s="1">
        <v>10</v>
      </c>
      <c r="K306" s="13" t="s">
        <v>2057</v>
      </c>
    </row>
    <row r="307" spans="1:11" ht="17" x14ac:dyDescent="0.25">
      <c r="A307" s="1">
        <v>0.2</v>
      </c>
      <c r="B307" s="1">
        <v>0.14499999999999999</v>
      </c>
      <c r="C307" s="1">
        <v>0.06</v>
      </c>
      <c r="D307" s="1">
        <v>3.6999999999999998E-2</v>
      </c>
      <c r="E307" s="1">
        <v>1.2500000000000001E-2</v>
      </c>
      <c r="F307" s="1">
        <v>9.4999999999999998E-3</v>
      </c>
      <c r="G307" s="1">
        <v>1.0999999999999999E-2</v>
      </c>
      <c r="H307" s="8" t="str">
        <f t="shared" si="4"/>
        <v>&lt;Value&gt;0.2,0.145,0.06,0.037,0.0125,0.0095,0.011&lt;/Value&gt;</v>
      </c>
      <c r="I307" s="1">
        <v>4</v>
      </c>
      <c r="K307" s="13" t="s">
        <v>2058</v>
      </c>
    </row>
    <row r="308" spans="1:11" ht="17" x14ac:dyDescent="0.25">
      <c r="A308" s="1">
        <v>0.16500000000000001</v>
      </c>
      <c r="B308" s="1">
        <v>0.12</v>
      </c>
      <c r="C308" s="1">
        <v>0.03</v>
      </c>
      <c r="D308" s="1">
        <v>2.1499999999999998E-2</v>
      </c>
      <c r="E308" s="1">
        <v>7.0000000000000001E-3</v>
      </c>
      <c r="F308" s="1">
        <v>5.0000000000000001E-3</v>
      </c>
      <c r="G308" s="1">
        <v>5.0000000000000001E-3</v>
      </c>
      <c r="H308" s="8" t="str">
        <f t="shared" si="4"/>
        <v>&lt;Value&gt;0.165,0.12,0.03,0.0215,0.007,0.005,0.005&lt;/Value&gt;</v>
      </c>
      <c r="I308" s="1">
        <v>3</v>
      </c>
      <c r="K308" s="13" t="s">
        <v>2058</v>
      </c>
    </row>
    <row r="309" spans="1:11" ht="17" x14ac:dyDescent="0.25">
      <c r="A309" s="1">
        <v>0.64500000000000002</v>
      </c>
      <c r="B309" s="1">
        <v>0.51500000000000001</v>
      </c>
      <c r="C309" s="1">
        <v>0.24</v>
      </c>
      <c r="D309" s="1">
        <v>1.5415000000000001</v>
      </c>
      <c r="E309" s="1">
        <v>0.47099999999999997</v>
      </c>
      <c r="F309" s="1">
        <v>0.36899999999999999</v>
      </c>
      <c r="G309" s="1">
        <v>0.53500000000000003</v>
      </c>
      <c r="H309" s="8" t="str">
        <f t="shared" si="4"/>
        <v>&lt;Value&gt;0.645,0.515,0.24,1.5415,0.471,0.369,0.535&lt;/Value&gt;</v>
      </c>
      <c r="I309" s="1">
        <v>13</v>
      </c>
      <c r="K309" s="13" t="s">
        <v>2056</v>
      </c>
    </row>
    <row r="310" spans="1:11" ht="17" x14ac:dyDescent="0.25">
      <c r="A310" s="1">
        <v>0.55000000000000004</v>
      </c>
      <c r="B310" s="1">
        <v>0.41</v>
      </c>
      <c r="C310" s="1">
        <v>0.125</v>
      </c>
      <c r="D310" s="1">
        <v>0.76049999999999995</v>
      </c>
      <c r="E310" s="1">
        <v>0.2505</v>
      </c>
      <c r="F310" s="1">
        <v>0.16350000000000001</v>
      </c>
      <c r="G310" s="1">
        <v>0.19500000000000001</v>
      </c>
      <c r="H310" s="8" t="str">
        <f t="shared" si="4"/>
        <v>&lt;Value&gt;0.55,0.41,0.125,0.7605,0.2505,0.1635,0.195&lt;/Value&gt;</v>
      </c>
      <c r="I310" s="1">
        <v>14</v>
      </c>
      <c r="K310" s="13" t="s">
        <v>2056</v>
      </c>
    </row>
    <row r="311" spans="1:11" ht="17" x14ac:dyDescent="0.25">
      <c r="A311" s="1">
        <v>0.56999999999999995</v>
      </c>
      <c r="B311" s="1">
        <v>0.435</v>
      </c>
      <c r="C311" s="1">
        <v>0.14499999999999999</v>
      </c>
      <c r="D311" s="1">
        <v>0.90549999999999997</v>
      </c>
      <c r="E311" s="1">
        <v>0.39250000000000002</v>
      </c>
      <c r="F311" s="1">
        <v>0.23549999999999999</v>
      </c>
      <c r="G311" s="1">
        <v>0.27500000000000002</v>
      </c>
      <c r="H311" s="8" t="str">
        <f t="shared" si="4"/>
        <v>&lt;Value&gt;0.57,0.435,0.145,0.9055,0.3925,0.2355,0.275&lt;/Value&gt;</v>
      </c>
      <c r="I311" s="1">
        <v>10</v>
      </c>
      <c r="K311" s="13" t="s">
        <v>2056</v>
      </c>
    </row>
    <row r="312" spans="1:11" ht="17" x14ac:dyDescent="0.25">
      <c r="A312" s="1">
        <v>0.63</v>
      </c>
      <c r="B312" s="1">
        <v>0.48499999999999999</v>
      </c>
      <c r="C312" s="1">
        <v>0.19</v>
      </c>
      <c r="D312" s="1">
        <v>1.2435</v>
      </c>
      <c r="E312" s="1">
        <v>0.46350000000000002</v>
      </c>
      <c r="F312" s="1">
        <v>0.30549999999999999</v>
      </c>
      <c r="G312" s="1">
        <v>0.39</v>
      </c>
      <c r="H312" s="8" t="str">
        <f t="shared" si="4"/>
        <v>&lt;Value&gt;0.63,0.485,0.19,1.2435,0.4635,0.3055,0.39&lt;/Value&gt;</v>
      </c>
      <c r="I312" s="1">
        <v>21</v>
      </c>
      <c r="K312" s="13" t="s">
        <v>2057</v>
      </c>
    </row>
    <row r="313" spans="1:11" ht="17" x14ac:dyDescent="0.25">
      <c r="A313" s="1">
        <v>0.56000000000000005</v>
      </c>
      <c r="B313" s="1">
        <v>0.44</v>
      </c>
      <c r="C313" s="1">
        <v>0.14000000000000001</v>
      </c>
      <c r="D313" s="1">
        <v>0.97099999999999997</v>
      </c>
      <c r="E313" s="1">
        <v>0.443</v>
      </c>
      <c r="F313" s="1">
        <v>0.20449999999999999</v>
      </c>
      <c r="G313" s="1">
        <v>0.26500000000000001</v>
      </c>
      <c r="H313" s="8" t="str">
        <f t="shared" si="4"/>
        <v>&lt;Value&gt;0.56,0.44,0.14,0.971,0.443,0.2045,0.265&lt;/Value&gt;</v>
      </c>
      <c r="I313" s="1">
        <v>14</v>
      </c>
      <c r="K313" s="13" t="s">
        <v>2056</v>
      </c>
    </row>
    <row r="314" spans="1:11" ht="17" x14ac:dyDescent="0.25">
      <c r="A314" s="1">
        <v>0.59499999999999997</v>
      </c>
      <c r="B314" s="1">
        <v>0.45500000000000002</v>
      </c>
      <c r="C314" s="1">
        <v>0.19500000000000001</v>
      </c>
      <c r="D314" s="1">
        <v>1.3305</v>
      </c>
      <c r="E314" s="1">
        <v>0.45950000000000002</v>
      </c>
      <c r="F314" s="1">
        <v>0.32350000000000001</v>
      </c>
      <c r="G314" s="1">
        <v>0.34499999999999997</v>
      </c>
      <c r="H314" s="8" t="str">
        <f t="shared" si="4"/>
        <v>&lt;Value&gt;0.595,0.455,0.195,1.3305,0.4595,0.3235,0.345&lt;/Value&gt;</v>
      </c>
      <c r="I314" s="1">
        <v>19</v>
      </c>
      <c r="K314" s="13" t="s">
        <v>2056</v>
      </c>
    </row>
    <row r="315" spans="1:11" ht="17" x14ac:dyDescent="0.25">
      <c r="A315" s="1">
        <v>0.62</v>
      </c>
      <c r="B315" s="1">
        <v>0.47</v>
      </c>
      <c r="C315" s="1">
        <v>0.2</v>
      </c>
      <c r="D315" s="1">
        <v>1.2255</v>
      </c>
      <c r="E315" s="1">
        <v>0.38100000000000001</v>
      </c>
      <c r="F315" s="1">
        <v>0.27</v>
      </c>
      <c r="G315" s="1">
        <v>0.435</v>
      </c>
      <c r="H315" s="8" t="str">
        <f t="shared" si="4"/>
        <v>&lt;Value&gt;0.62,0.47,0.2,1.2255,0.381,0.27,0.435&lt;/Value&gt;</v>
      </c>
      <c r="I315" s="1">
        <v>23</v>
      </c>
      <c r="K315" s="13" t="s">
        <v>2057</v>
      </c>
    </row>
    <row r="316" spans="1:11" ht="17" x14ac:dyDescent="0.25">
      <c r="A316" s="1">
        <v>0.63</v>
      </c>
      <c r="B316" s="1">
        <v>0.48499999999999999</v>
      </c>
      <c r="C316" s="1">
        <v>0.17499999999999999</v>
      </c>
      <c r="D316" s="1">
        <v>1.3</v>
      </c>
      <c r="E316" s="1">
        <v>0.4335</v>
      </c>
      <c r="F316" s="1">
        <v>0.29449999999999998</v>
      </c>
      <c r="G316" s="1">
        <v>0.46</v>
      </c>
      <c r="H316" s="8" t="str">
        <f t="shared" si="4"/>
        <v>&lt;Value&gt;0.63,0.485,0.175,1.3,0.4335,0.2945,0.46&lt;/Value&gt;</v>
      </c>
      <c r="I316" s="1">
        <v>23</v>
      </c>
      <c r="K316" s="13" t="s">
        <v>2056</v>
      </c>
    </row>
    <row r="317" spans="1:11" ht="17" x14ac:dyDescent="0.25">
      <c r="A317" s="1">
        <v>0.45</v>
      </c>
      <c r="B317" s="1">
        <v>0.35499999999999998</v>
      </c>
      <c r="C317" s="1">
        <v>0.11</v>
      </c>
      <c r="D317" s="1">
        <v>0.45850000000000002</v>
      </c>
      <c r="E317" s="1">
        <v>0.19400000000000001</v>
      </c>
      <c r="F317" s="1">
        <v>6.7000000000000004E-2</v>
      </c>
      <c r="G317" s="1">
        <v>0.14000000000000001</v>
      </c>
      <c r="H317" s="8" t="str">
        <f t="shared" si="4"/>
        <v>&lt;Value&gt;0.45,0.355,0.11,0.4585,0.194,0.067,0.14&lt;/Value&gt;</v>
      </c>
      <c r="I317" s="1">
        <v>8</v>
      </c>
      <c r="K317" s="13" t="s">
        <v>2058</v>
      </c>
    </row>
    <row r="318" spans="1:11" ht="17" x14ac:dyDescent="0.25">
      <c r="A318" s="1">
        <v>0.63500000000000001</v>
      </c>
      <c r="B318" s="1">
        <v>0.53500000000000003</v>
      </c>
      <c r="C318" s="1">
        <v>0.19</v>
      </c>
      <c r="D318" s="1">
        <v>1.242</v>
      </c>
      <c r="E318" s="1">
        <v>0.57599999999999996</v>
      </c>
      <c r="F318" s="1">
        <v>0.2475</v>
      </c>
      <c r="G318" s="1">
        <v>0.39</v>
      </c>
      <c r="H318" s="8" t="str">
        <f t="shared" si="4"/>
        <v>&lt;Value&gt;0.635,0.535,0.19,1.242,0.576,0.2475,0.39&lt;/Value&gt;</v>
      </c>
      <c r="I318" s="1">
        <v>14</v>
      </c>
      <c r="K318" s="13" t="s">
        <v>2057</v>
      </c>
    </row>
    <row r="319" spans="1:11" ht="17" x14ac:dyDescent="0.25">
      <c r="A319" s="1">
        <v>0.45</v>
      </c>
      <c r="B319" s="1">
        <v>0.35</v>
      </c>
      <c r="C319" s="1">
        <v>0.1</v>
      </c>
      <c r="D319" s="1">
        <v>0.36749999999999999</v>
      </c>
      <c r="E319" s="1">
        <v>0.14649999999999999</v>
      </c>
      <c r="F319" s="1">
        <v>0.10150000000000001</v>
      </c>
      <c r="G319" s="1">
        <v>0.12</v>
      </c>
      <c r="H319" s="8" t="str">
        <f t="shared" si="4"/>
        <v>&lt;Value&gt;0.45,0.35,0.1,0.3675,0.1465,0.1015,0.12&lt;/Value&gt;</v>
      </c>
      <c r="I319" s="1">
        <v>10</v>
      </c>
      <c r="K319" s="13" t="s">
        <v>2056</v>
      </c>
    </row>
    <row r="320" spans="1:11" ht="17" x14ac:dyDescent="0.25">
      <c r="A320" s="1">
        <v>0.57999999999999996</v>
      </c>
      <c r="B320" s="1">
        <v>0.45500000000000002</v>
      </c>
      <c r="C320" s="1">
        <v>0.155</v>
      </c>
      <c r="D320" s="1">
        <v>0.83650000000000002</v>
      </c>
      <c r="E320" s="1">
        <v>0.315</v>
      </c>
      <c r="F320" s="1">
        <v>0.13850000000000001</v>
      </c>
      <c r="G320" s="1">
        <v>0.32</v>
      </c>
      <c r="H320" s="8" t="str">
        <f t="shared" si="4"/>
        <v>&lt;Value&gt;0.58,0.455,0.155,0.8365,0.315,0.1385,0.32&lt;/Value&gt;</v>
      </c>
      <c r="I320" s="1">
        <v>18</v>
      </c>
      <c r="K320" s="13" t="s">
        <v>2057</v>
      </c>
    </row>
    <row r="321" spans="1:11" ht="17" x14ac:dyDescent="0.25">
      <c r="A321" s="1">
        <v>0.33</v>
      </c>
      <c r="B321" s="1">
        <v>0.255</v>
      </c>
      <c r="C321" s="1">
        <v>9.5000000000000001E-2</v>
      </c>
      <c r="D321" s="1">
        <v>0.17199999999999999</v>
      </c>
      <c r="E321" s="1">
        <v>6.6000000000000003E-2</v>
      </c>
      <c r="F321" s="1">
        <v>2.5499999999999998E-2</v>
      </c>
      <c r="G321" s="1">
        <v>0.06</v>
      </c>
      <c r="H321" s="8" t="str">
        <f t="shared" si="4"/>
        <v>&lt;Value&gt;0.33,0.255,0.095,0.172,0.066,0.0255,0.06&lt;/Value&gt;</v>
      </c>
      <c r="I321" s="1">
        <v>6</v>
      </c>
      <c r="K321" s="13" t="s">
        <v>2058</v>
      </c>
    </row>
    <row r="322" spans="1:11" ht="17" x14ac:dyDescent="0.25">
      <c r="A322" s="1">
        <v>0.26500000000000001</v>
      </c>
      <c r="B322" s="1">
        <v>0.21</v>
      </c>
      <c r="C322" s="1">
        <v>0.06</v>
      </c>
      <c r="D322" s="1">
        <v>9.6500000000000002E-2</v>
      </c>
      <c r="E322" s="1">
        <v>4.2500000000000003E-2</v>
      </c>
      <c r="F322" s="1">
        <v>2.1999999999999999E-2</v>
      </c>
      <c r="G322" s="1">
        <v>0.03</v>
      </c>
      <c r="H322" s="8" t="str">
        <f t="shared" si="4"/>
        <v>&lt;Value&gt;0.265,0.21,0.06,0.0965,0.0425,0.022,0.03&lt;/Value&gt;</v>
      </c>
      <c r="I322" s="1">
        <v>5</v>
      </c>
      <c r="K322" s="13" t="s">
        <v>2058</v>
      </c>
    </row>
    <row r="323" spans="1:11" ht="17" x14ac:dyDescent="0.25">
      <c r="A323" s="1">
        <v>0.19</v>
      </c>
      <c r="B323" s="1">
        <v>0.14499999999999999</v>
      </c>
      <c r="C323" s="1">
        <v>0.04</v>
      </c>
      <c r="D323" s="1">
        <v>3.7999999999999999E-2</v>
      </c>
      <c r="E323" s="1">
        <v>1.6500000000000001E-2</v>
      </c>
      <c r="F323" s="1">
        <v>6.4999999999999997E-3</v>
      </c>
      <c r="G323" s="1">
        <v>1.4999999999999999E-2</v>
      </c>
      <c r="H323" s="8" t="str">
        <f t="shared" ref="H323:H386" si="5">CONCATENATE("&lt;Value&gt;",A323,",",B323,",",C323,",",D323,",",E323,",",F323,",",G323,"&lt;/Value&gt;")</f>
        <v>&lt;Value&gt;0.19,0.145,0.04,0.038,0.0165,0.0065,0.015&lt;/Value&gt;</v>
      </c>
      <c r="I323" s="1">
        <v>4</v>
      </c>
      <c r="K323" s="13" t="s">
        <v>2058</v>
      </c>
    </row>
    <row r="324" spans="1:11" ht="17" x14ac:dyDescent="0.25">
      <c r="A324" s="1">
        <v>0.38500000000000001</v>
      </c>
      <c r="B324" s="1">
        <v>0.31</v>
      </c>
      <c r="C324" s="1">
        <v>0.1</v>
      </c>
      <c r="D324" s="1">
        <v>0.28449999999999998</v>
      </c>
      <c r="E324" s="1">
        <v>0.1065</v>
      </c>
      <c r="F324" s="1">
        <v>7.4999999999999997E-2</v>
      </c>
      <c r="G324" s="1">
        <v>0.1</v>
      </c>
      <c r="H324" s="8" t="str">
        <f t="shared" si="5"/>
        <v>&lt;Value&gt;0.385,0.31,0.1,0.2845,0.1065,0.075,0.1&lt;/Value&gt;</v>
      </c>
      <c r="I324" s="1">
        <v>11</v>
      </c>
      <c r="K324" s="13" t="s">
        <v>2056</v>
      </c>
    </row>
    <row r="325" spans="1:11" ht="17" x14ac:dyDescent="0.25">
      <c r="A325" s="1">
        <v>0.26500000000000001</v>
      </c>
      <c r="B325" s="1">
        <v>0.20499999999999999</v>
      </c>
      <c r="C325" s="1">
        <v>7.0000000000000007E-2</v>
      </c>
      <c r="D325" s="1">
        <v>0.1055</v>
      </c>
      <c r="E325" s="1">
        <v>3.9E-2</v>
      </c>
      <c r="F325" s="1">
        <v>4.1000000000000002E-2</v>
      </c>
      <c r="G325" s="1">
        <v>3.5000000000000003E-2</v>
      </c>
      <c r="H325" s="8" t="str">
        <f t="shared" si="5"/>
        <v>&lt;Value&gt;0.265,0.205,0.07,0.1055,0.039,0.041,0.035&lt;/Value&gt;</v>
      </c>
      <c r="I325" s="1">
        <v>5</v>
      </c>
      <c r="K325" s="13" t="s">
        <v>2058</v>
      </c>
    </row>
    <row r="326" spans="1:11" ht="17" x14ac:dyDescent="0.25">
      <c r="A326" s="1">
        <v>0.33500000000000002</v>
      </c>
      <c r="B326" s="1">
        <v>0.26500000000000001</v>
      </c>
      <c r="C326" s="1">
        <v>0.105</v>
      </c>
      <c r="D326" s="1">
        <v>0.222</v>
      </c>
      <c r="E326" s="1">
        <v>9.35E-2</v>
      </c>
      <c r="F326" s="1">
        <v>5.6000000000000001E-2</v>
      </c>
      <c r="G326" s="1">
        <v>7.4999999999999997E-2</v>
      </c>
      <c r="H326" s="8" t="str">
        <f t="shared" si="5"/>
        <v>&lt;Value&gt;0.335,0.265,0.105,0.222,0.0935,0.056,0.075&lt;/Value&gt;</v>
      </c>
      <c r="I326" s="1">
        <v>7</v>
      </c>
      <c r="K326" s="13" t="s">
        <v>2056</v>
      </c>
    </row>
    <row r="327" spans="1:11" ht="17" x14ac:dyDescent="0.25">
      <c r="A327" s="1">
        <v>0.35499999999999998</v>
      </c>
      <c r="B327" s="1">
        <v>0.27500000000000002</v>
      </c>
      <c r="C327" s="1">
        <v>0.09</v>
      </c>
      <c r="D327" s="1">
        <v>0.251</v>
      </c>
      <c r="E327" s="1">
        <v>9.7000000000000003E-2</v>
      </c>
      <c r="F327" s="1">
        <v>5.2999999999999999E-2</v>
      </c>
      <c r="G327" s="1">
        <v>0.08</v>
      </c>
      <c r="H327" s="8" t="str">
        <f t="shared" si="5"/>
        <v>&lt;Value&gt;0.355,0.275,0.09,0.251,0.097,0.053,0.08&lt;/Value&gt;</v>
      </c>
      <c r="I327" s="1">
        <v>7</v>
      </c>
      <c r="K327" s="13" t="s">
        <v>2058</v>
      </c>
    </row>
    <row r="328" spans="1:11" ht="17" x14ac:dyDescent="0.25">
      <c r="A328" s="1">
        <v>0.32</v>
      </c>
      <c r="B328" s="1">
        <v>0.255</v>
      </c>
      <c r="C328" s="1">
        <v>0.1</v>
      </c>
      <c r="D328" s="1">
        <v>0.17549999999999999</v>
      </c>
      <c r="E328" s="1">
        <v>7.2999999999999995E-2</v>
      </c>
      <c r="F328" s="1">
        <v>4.1500000000000002E-2</v>
      </c>
      <c r="G328" s="1">
        <v>6.5000000000000002E-2</v>
      </c>
      <c r="H328" s="8" t="str">
        <f t="shared" si="5"/>
        <v>&lt;Value&gt;0.32,0.255,0.1,0.1755,0.073,0.0415,0.065&lt;/Value&gt;</v>
      </c>
      <c r="I328" s="1">
        <v>7</v>
      </c>
      <c r="K328" s="13" t="s">
        <v>2058</v>
      </c>
    </row>
    <row r="329" spans="1:11" ht="17" x14ac:dyDescent="0.25">
      <c r="A329" s="1">
        <v>0.51</v>
      </c>
      <c r="B329" s="1">
        <v>0.4</v>
      </c>
      <c r="C329" s="1">
        <v>0.13</v>
      </c>
      <c r="D329" s="1">
        <v>0.64349999999999996</v>
      </c>
      <c r="E329" s="1">
        <v>0.27</v>
      </c>
      <c r="F329" s="1">
        <v>0.16650000000000001</v>
      </c>
      <c r="G329" s="1">
        <v>0.20499999999999999</v>
      </c>
      <c r="H329" s="8" t="str">
        <f t="shared" si="5"/>
        <v>&lt;Value&gt;0.51,0.4,0.13,0.6435,0.27,0.1665,0.205&lt;/Value&gt;</v>
      </c>
      <c r="I329" s="1">
        <v>12</v>
      </c>
      <c r="K329" s="13" t="s">
        <v>2056</v>
      </c>
    </row>
    <row r="330" spans="1:11" ht="17" x14ac:dyDescent="0.25">
      <c r="A330" s="1">
        <v>0.36</v>
      </c>
      <c r="B330" s="1">
        <v>0.29499999999999998</v>
      </c>
      <c r="C330" s="1">
        <v>0.105</v>
      </c>
      <c r="D330" s="1">
        <v>0.24099999999999999</v>
      </c>
      <c r="E330" s="1">
        <v>8.6499999999999994E-2</v>
      </c>
      <c r="F330" s="1">
        <v>5.2999999999999999E-2</v>
      </c>
      <c r="G330" s="1">
        <v>9.5000000000000001E-2</v>
      </c>
      <c r="H330" s="8" t="str">
        <f t="shared" si="5"/>
        <v>&lt;Value&gt;0.36,0.295,0.105,0.241,0.0865,0.053,0.095&lt;/Value&gt;</v>
      </c>
      <c r="I330" s="1">
        <v>8</v>
      </c>
      <c r="K330" s="13" t="s">
        <v>2056</v>
      </c>
    </row>
    <row r="331" spans="1:11" ht="17" x14ac:dyDescent="0.25">
      <c r="A331" s="1">
        <v>0.36</v>
      </c>
      <c r="B331" s="1">
        <v>0.28000000000000003</v>
      </c>
      <c r="C331" s="1">
        <v>0.09</v>
      </c>
      <c r="D331" s="1">
        <v>0.22550000000000001</v>
      </c>
      <c r="E331" s="1">
        <v>8.8499999999999995E-2</v>
      </c>
      <c r="F331" s="1">
        <v>0.04</v>
      </c>
      <c r="G331" s="1">
        <v>0.09</v>
      </c>
      <c r="H331" s="8" t="str">
        <f t="shared" si="5"/>
        <v>&lt;Value&gt;0.36,0.28,0.09,0.2255,0.0885,0.04,0.09&lt;/Value&gt;</v>
      </c>
      <c r="I331" s="1">
        <v>8</v>
      </c>
      <c r="K331" s="13" t="s">
        <v>2058</v>
      </c>
    </row>
    <row r="332" spans="1:11" ht="17" x14ac:dyDescent="0.25">
      <c r="A332" s="1">
        <v>0.5</v>
      </c>
      <c r="B332" s="1">
        <v>0.38</v>
      </c>
      <c r="C332" s="1">
        <v>0.155</v>
      </c>
      <c r="D332" s="1">
        <v>0.59550000000000003</v>
      </c>
      <c r="E332" s="1">
        <v>0.2135</v>
      </c>
      <c r="F332" s="1">
        <v>0.161</v>
      </c>
      <c r="G332" s="1">
        <v>0.2</v>
      </c>
      <c r="H332" s="8" t="str">
        <f t="shared" si="5"/>
        <v>&lt;Value&gt;0.5,0.38,0.155,0.5955,0.2135,0.161,0.2&lt;/Value&gt;</v>
      </c>
      <c r="I332" s="1">
        <v>12</v>
      </c>
      <c r="K332" s="13" t="s">
        <v>2056</v>
      </c>
    </row>
    <row r="333" spans="1:11" ht="17" x14ac:dyDescent="0.25">
      <c r="A333" s="1">
        <v>0.4</v>
      </c>
      <c r="B333" s="1">
        <v>0.32500000000000001</v>
      </c>
      <c r="C333" s="1">
        <v>0.12</v>
      </c>
      <c r="D333" s="1">
        <v>0.31850000000000001</v>
      </c>
      <c r="E333" s="1">
        <v>0.13400000000000001</v>
      </c>
      <c r="F333" s="1">
        <v>5.6500000000000002E-2</v>
      </c>
      <c r="G333" s="1">
        <v>9.5000000000000001E-2</v>
      </c>
      <c r="H333" s="8" t="str">
        <f t="shared" si="5"/>
        <v>&lt;Value&gt;0.4,0.325,0.12,0.3185,0.134,0.0565,0.095&lt;/Value&gt;</v>
      </c>
      <c r="I333" s="1">
        <v>8</v>
      </c>
      <c r="K333" s="13" t="s">
        <v>2057</v>
      </c>
    </row>
    <row r="334" spans="1:11" ht="17" x14ac:dyDescent="0.25">
      <c r="A334" s="1">
        <v>0.3</v>
      </c>
      <c r="B334" s="1">
        <v>0.22</v>
      </c>
      <c r="C334" s="1">
        <v>0.08</v>
      </c>
      <c r="D334" s="1">
        <v>0.121</v>
      </c>
      <c r="E334" s="1">
        <v>4.7500000000000001E-2</v>
      </c>
      <c r="F334" s="1">
        <v>4.2000000000000003E-2</v>
      </c>
      <c r="G334" s="1">
        <v>3.5000000000000003E-2</v>
      </c>
      <c r="H334" s="8" t="str">
        <f t="shared" si="5"/>
        <v>&lt;Value&gt;0.3,0.22,0.08,0.121,0.0475,0.042,0.035&lt;/Value&gt;</v>
      </c>
      <c r="I334" s="1">
        <v>5</v>
      </c>
      <c r="K334" s="13" t="s">
        <v>2058</v>
      </c>
    </row>
    <row r="335" spans="1:11" ht="17" x14ac:dyDescent="0.25">
      <c r="A335" s="1">
        <v>0.23499999999999999</v>
      </c>
      <c r="B335" s="1">
        <v>0.17499999999999999</v>
      </c>
      <c r="C335" s="1">
        <v>0.04</v>
      </c>
      <c r="D335" s="1">
        <v>7.0499999999999993E-2</v>
      </c>
      <c r="E335" s="1">
        <v>3.3500000000000002E-2</v>
      </c>
      <c r="F335" s="1">
        <v>1.4999999999999999E-2</v>
      </c>
      <c r="G335" s="1">
        <v>0.02</v>
      </c>
      <c r="H335" s="8" t="str">
        <f t="shared" si="5"/>
        <v>&lt;Value&gt;0.235,0.175,0.04,0.0705,0.0335,0.015,0.02&lt;/Value&gt;</v>
      </c>
      <c r="I335" s="1">
        <v>5</v>
      </c>
      <c r="K335" s="13" t="s">
        <v>2058</v>
      </c>
    </row>
    <row r="336" spans="1:11" ht="17" x14ac:dyDescent="0.25">
      <c r="A336" s="1">
        <v>0.74</v>
      </c>
      <c r="B336" s="1">
        <v>0.6</v>
      </c>
      <c r="C336" s="1">
        <v>0.19500000000000001</v>
      </c>
      <c r="D336" s="1">
        <v>1.974</v>
      </c>
      <c r="E336" s="1">
        <v>0.59799999999999998</v>
      </c>
      <c r="F336" s="1">
        <v>0.40849999999999997</v>
      </c>
      <c r="G336" s="1">
        <v>0.71</v>
      </c>
      <c r="H336" s="8" t="str">
        <f t="shared" si="5"/>
        <v>&lt;Value&gt;0.74,0.6,0.195,1.974,0.598,0.4085,0.71&lt;/Value&gt;</v>
      </c>
      <c r="I336" s="1">
        <v>16</v>
      </c>
      <c r="K336" s="13" t="s">
        <v>2057</v>
      </c>
    </row>
    <row r="337" spans="1:11" ht="17" x14ac:dyDescent="0.25">
      <c r="A337" s="1">
        <v>0.62</v>
      </c>
      <c r="B337" s="1">
        <v>0.46500000000000002</v>
      </c>
      <c r="C337" s="1">
        <v>0.19</v>
      </c>
      <c r="D337" s="1">
        <v>1.3414999999999999</v>
      </c>
      <c r="E337" s="1">
        <v>0.57050000000000001</v>
      </c>
      <c r="F337" s="1">
        <v>0.3175</v>
      </c>
      <c r="G337" s="1">
        <v>0.35499999999999998</v>
      </c>
      <c r="H337" s="8" t="str">
        <f t="shared" si="5"/>
        <v>&lt;Value&gt;0.62,0.465,0.19,1.3415,0.5705,0.3175,0.355&lt;/Value&gt;</v>
      </c>
      <c r="I337" s="1">
        <v>11</v>
      </c>
      <c r="K337" s="13" t="s">
        <v>2056</v>
      </c>
    </row>
    <row r="338" spans="1:11" ht="17" x14ac:dyDescent="0.25">
      <c r="A338" s="1">
        <v>0.6</v>
      </c>
      <c r="B338" s="1">
        <v>0.47499999999999998</v>
      </c>
      <c r="C338" s="1">
        <v>0.19</v>
      </c>
      <c r="D338" s="1">
        <v>1.0874999999999999</v>
      </c>
      <c r="E338" s="1">
        <v>0.40300000000000002</v>
      </c>
      <c r="F338" s="1">
        <v>0.26550000000000001</v>
      </c>
      <c r="G338" s="1">
        <v>0.32500000000000001</v>
      </c>
      <c r="H338" s="8" t="str">
        <f t="shared" si="5"/>
        <v>&lt;Value&gt;0.6,0.475,0.19,1.0875,0.403,0.2655,0.325&lt;/Value&gt;</v>
      </c>
      <c r="I338" s="1">
        <v>14</v>
      </c>
      <c r="K338" s="13" t="s">
        <v>2056</v>
      </c>
    </row>
    <row r="339" spans="1:11" ht="17" x14ac:dyDescent="0.25">
      <c r="A339" s="1">
        <v>0.59</v>
      </c>
      <c r="B339" s="1">
        <v>0.45</v>
      </c>
      <c r="C339" s="1">
        <v>0.185</v>
      </c>
      <c r="D339" s="1">
        <v>1.2829999999999999</v>
      </c>
      <c r="E339" s="1">
        <v>0.47299999999999998</v>
      </c>
      <c r="F339" s="1">
        <v>0.27600000000000002</v>
      </c>
      <c r="G339" s="1">
        <v>0.42499999999999999</v>
      </c>
      <c r="H339" s="8" t="str">
        <f t="shared" si="5"/>
        <v>&lt;Value&gt;0.59,0.45,0.185,1.283,0.473,0.276,0.425&lt;/Value&gt;</v>
      </c>
      <c r="I339" s="1">
        <v>16</v>
      </c>
      <c r="K339" s="13" t="s">
        <v>2056</v>
      </c>
    </row>
    <row r="340" spans="1:11" ht="17" x14ac:dyDescent="0.25">
      <c r="A340" s="1">
        <v>0.62</v>
      </c>
      <c r="B340" s="1">
        <v>0.47499999999999998</v>
      </c>
      <c r="C340" s="1">
        <v>0.185</v>
      </c>
      <c r="D340" s="1">
        <v>1.325</v>
      </c>
      <c r="E340" s="1">
        <v>0.60450000000000004</v>
      </c>
      <c r="F340" s="1">
        <v>0.32500000000000001</v>
      </c>
      <c r="G340" s="1">
        <v>0.33</v>
      </c>
      <c r="H340" s="8" t="str">
        <f t="shared" si="5"/>
        <v>&lt;Value&gt;0.62,0.475,0.185,1.325,0.6045,0.325,0.33&lt;/Value&gt;</v>
      </c>
      <c r="I340" s="1">
        <v>13</v>
      </c>
      <c r="K340" s="13" t="s">
        <v>2056</v>
      </c>
    </row>
    <row r="341" spans="1:11" ht="17" x14ac:dyDescent="0.25">
      <c r="A341" s="1">
        <v>0.56499999999999995</v>
      </c>
      <c r="B341" s="1">
        <v>0.45</v>
      </c>
      <c r="C341" s="1">
        <v>0.19500000000000001</v>
      </c>
      <c r="D341" s="1">
        <v>1.0035000000000001</v>
      </c>
      <c r="E341" s="1">
        <v>0.40600000000000003</v>
      </c>
      <c r="F341" s="1">
        <v>0.2505</v>
      </c>
      <c r="G341" s="1">
        <v>0.28499999999999998</v>
      </c>
      <c r="H341" s="8" t="str">
        <f t="shared" si="5"/>
        <v>&lt;Value&gt;0.565,0.45,0.195,1.0035,0.406,0.2505,0.285&lt;/Value&gt;</v>
      </c>
      <c r="I341" s="1">
        <v>15</v>
      </c>
      <c r="K341" s="13" t="s">
        <v>2057</v>
      </c>
    </row>
    <row r="342" spans="1:11" ht="17" x14ac:dyDescent="0.25">
      <c r="A342" s="1">
        <v>0.57499999999999996</v>
      </c>
      <c r="B342" s="1">
        <v>0.45500000000000002</v>
      </c>
      <c r="C342" s="1">
        <v>0.14499999999999999</v>
      </c>
      <c r="D342" s="1">
        <v>1.165</v>
      </c>
      <c r="E342" s="1">
        <v>0.58099999999999996</v>
      </c>
      <c r="F342" s="1">
        <v>0.22750000000000001</v>
      </c>
      <c r="G342" s="1">
        <v>0.3</v>
      </c>
      <c r="H342" s="8" t="str">
        <f t="shared" si="5"/>
        <v>&lt;Value&gt;0.575,0.455,0.145,1.165,0.581,0.2275,0.3&lt;/Value&gt;</v>
      </c>
      <c r="I342" s="1">
        <v>14</v>
      </c>
      <c r="K342" s="13" t="s">
        <v>2056</v>
      </c>
    </row>
    <row r="343" spans="1:11" ht="17" x14ac:dyDescent="0.25">
      <c r="A343" s="1">
        <v>0.62</v>
      </c>
      <c r="B343" s="1">
        <v>0.51</v>
      </c>
      <c r="C343" s="1">
        <v>0.20499999999999999</v>
      </c>
      <c r="D343" s="1">
        <v>1.3474999999999999</v>
      </c>
      <c r="E343" s="1">
        <v>0.47749999999999998</v>
      </c>
      <c r="F343" s="1">
        <v>0.25650000000000001</v>
      </c>
      <c r="G343" s="1">
        <v>0.48</v>
      </c>
      <c r="H343" s="8" t="str">
        <f t="shared" si="5"/>
        <v>&lt;Value&gt;0.62,0.51,0.205,1.3475,0.4775,0.2565,0.48&lt;/Value&gt;</v>
      </c>
      <c r="I343" s="1">
        <v>14</v>
      </c>
      <c r="K343" s="13" t="s">
        <v>2057</v>
      </c>
    </row>
    <row r="344" spans="1:11" ht="17" x14ac:dyDescent="0.25">
      <c r="A344" s="1">
        <v>0.62</v>
      </c>
      <c r="B344" s="1">
        <v>0.46500000000000002</v>
      </c>
      <c r="C344" s="1">
        <v>0.185</v>
      </c>
      <c r="D344" s="1">
        <v>1.274</v>
      </c>
      <c r="E344" s="1">
        <v>0.57899999999999996</v>
      </c>
      <c r="F344" s="1">
        <v>0.30649999999999999</v>
      </c>
      <c r="G344" s="1">
        <v>0.32</v>
      </c>
      <c r="H344" s="8" t="str">
        <f t="shared" si="5"/>
        <v>&lt;Value&gt;0.62,0.465,0.185,1.274,0.579,0.3065,0.32&lt;/Value&gt;</v>
      </c>
      <c r="I344" s="1">
        <v>12</v>
      </c>
      <c r="K344" s="13" t="s">
        <v>2056</v>
      </c>
    </row>
    <row r="345" spans="1:11" ht="17" x14ac:dyDescent="0.25">
      <c r="A345" s="1">
        <v>0.505</v>
      </c>
      <c r="B345" s="1">
        <v>0.375</v>
      </c>
      <c r="C345" s="1">
        <v>0.18</v>
      </c>
      <c r="D345" s="1">
        <v>0.56799999999999995</v>
      </c>
      <c r="E345" s="1">
        <v>0.23250000000000001</v>
      </c>
      <c r="F345" s="1">
        <v>0.14949999999999999</v>
      </c>
      <c r="G345" s="1">
        <v>0.17</v>
      </c>
      <c r="H345" s="8" t="str">
        <f t="shared" si="5"/>
        <v>&lt;Value&gt;0.505,0.375,0.18,0.568,0.2325,0.1495,0.17&lt;/Value&gt;</v>
      </c>
      <c r="I345" s="1">
        <v>12</v>
      </c>
      <c r="K345" s="13" t="s">
        <v>2057</v>
      </c>
    </row>
    <row r="346" spans="1:11" ht="17" x14ac:dyDescent="0.25">
      <c r="A346" s="1">
        <v>0.46</v>
      </c>
      <c r="B346" s="1">
        <v>0.42499999999999999</v>
      </c>
      <c r="C346" s="1">
        <v>0.155</v>
      </c>
      <c r="D346" s="1">
        <v>0.746</v>
      </c>
      <c r="E346" s="1">
        <v>0.30049999999999999</v>
      </c>
      <c r="F346" s="1">
        <v>0.152</v>
      </c>
      <c r="G346" s="1">
        <v>0.24</v>
      </c>
      <c r="H346" s="8" t="str">
        <f t="shared" si="5"/>
        <v>&lt;Value&gt;0.46,0.425,0.155,0.746,0.3005,0.152,0.24&lt;/Value&gt;</v>
      </c>
      <c r="I346" s="1">
        <v>8</v>
      </c>
      <c r="K346" s="13" t="s">
        <v>2057</v>
      </c>
    </row>
    <row r="347" spans="1:11" ht="17" x14ac:dyDescent="0.25">
      <c r="A347" s="1">
        <v>0.49</v>
      </c>
      <c r="B347" s="1">
        <v>0.39</v>
      </c>
      <c r="C347" s="1">
        <v>0.14000000000000001</v>
      </c>
      <c r="D347" s="1">
        <v>0.70699999999999996</v>
      </c>
      <c r="E347" s="1">
        <v>0.27950000000000003</v>
      </c>
      <c r="F347" s="1">
        <v>0.2185</v>
      </c>
      <c r="G347" s="1">
        <v>0.18</v>
      </c>
      <c r="H347" s="8" t="str">
        <f t="shared" si="5"/>
        <v>&lt;Value&gt;0.49,0.39,0.14,0.707,0.2795,0.2185,0.18&lt;/Value&gt;</v>
      </c>
      <c r="I347" s="1">
        <v>13</v>
      </c>
      <c r="K347" s="13" t="s">
        <v>2056</v>
      </c>
    </row>
    <row r="348" spans="1:11" ht="17" x14ac:dyDescent="0.25">
      <c r="A348" s="1">
        <v>0.52500000000000002</v>
      </c>
      <c r="B348" s="1">
        <v>0.42</v>
      </c>
      <c r="C348" s="1">
        <v>0.16</v>
      </c>
      <c r="D348" s="1">
        <v>0.75600000000000001</v>
      </c>
      <c r="E348" s="1">
        <v>0.27450000000000002</v>
      </c>
      <c r="F348" s="1">
        <v>0.17299999999999999</v>
      </c>
      <c r="G348" s="1">
        <v>0.27500000000000002</v>
      </c>
      <c r="H348" s="8" t="str">
        <f t="shared" si="5"/>
        <v>&lt;Value&gt;0.525,0.42,0.16,0.756,0.2745,0.173,0.275&lt;/Value&gt;</v>
      </c>
      <c r="I348" s="1">
        <v>9</v>
      </c>
      <c r="K348" s="13" t="s">
        <v>2057</v>
      </c>
    </row>
    <row r="349" spans="1:11" ht="17" x14ac:dyDescent="0.25">
      <c r="A349" s="1">
        <v>0.34</v>
      </c>
      <c r="B349" s="1">
        <v>0.26</v>
      </c>
      <c r="C349" s="1">
        <v>0.08</v>
      </c>
      <c r="D349" s="1">
        <v>0.2</v>
      </c>
      <c r="E349" s="1">
        <v>0.08</v>
      </c>
      <c r="F349" s="1">
        <v>5.5500000000000001E-2</v>
      </c>
      <c r="G349" s="1">
        <v>5.5E-2</v>
      </c>
      <c r="H349" s="8" t="str">
        <f t="shared" si="5"/>
        <v>&lt;Value&gt;0.34,0.26,0.08,0.2,0.08,0.0555,0.055&lt;/Value&gt;</v>
      </c>
      <c r="I349" s="1">
        <v>6</v>
      </c>
      <c r="K349" s="13" t="s">
        <v>2058</v>
      </c>
    </row>
    <row r="350" spans="1:11" ht="17" x14ac:dyDescent="0.25">
      <c r="A350" s="1">
        <v>0.375</v>
      </c>
      <c r="B350" s="1">
        <v>0.30499999999999999</v>
      </c>
      <c r="C350" s="1">
        <v>0.115</v>
      </c>
      <c r="D350" s="1">
        <v>0.27150000000000002</v>
      </c>
      <c r="E350" s="1">
        <v>9.1999999999999998E-2</v>
      </c>
      <c r="F350" s="1">
        <v>7.3999999999999996E-2</v>
      </c>
      <c r="G350" s="1">
        <v>0.09</v>
      </c>
      <c r="H350" s="8" t="str">
        <f t="shared" si="5"/>
        <v>&lt;Value&gt;0.375,0.305,0.115,0.2715,0.092,0.074,0.09&lt;/Value&gt;</v>
      </c>
      <c r="I350" s="1">
        <v>8</v>
      </c>
      <c r="K350" s="13" t="s">
        <v>2058</v>
      </c>
    </row>
    <row r="351" spans="1:11" ht="17" x14ac:dyDescent="0.25">
      <c r="A351" s="1">
        <v>0.61</v>
      </c>
      <c r="B351" s="1">
        <v>0.48</v>
      </c>
      <c r="C351" s="1">
        <v>0.15</v>
      </c>
      <c r="D351" s="1">
        <v>1.2</v>
      </c>
      <c r="E351" s="1">
        <v>0.56000000000000005</v>
      </c>
      <c r="F351" s="1">
        <v>0.2455</v>
      </c>
      <c r="G351" s="1">
        <v>0.28000000000000003</v>
      </c>
      <c r="H351" s="8" t="str">
        <f t="shared" si="5"/>
        <v>&lt;Value&gt;0.61,0.48,0.15,1.2,0.56,0.2455,0.28&lt;/Value&gt;</v>
      </c>
      <c r="I351" s="1">
        <v>14</v>
      </c>
      <c r="K351" s="13" t="s">
        <v>2056</v>
      </c>
    </row>
    <row r="352" spans="1:11" ht="17" x14ac:dyDescent="0.25">
      <c r="A352" s="1">
        <v>0.61</v>
      </c>
      <c r="B352" s="1">
        <v>0.495</v>
      </c>
      <c r="C352" s="1">
        <v>0.185</v>
      </c>
      <c r="D352" s="1">
        <v>1.153</v>
      </c>
      <c r="E352" s="1">
        <v>0.53600000000000003</v>
      </c>
      <c r="F352" s="1">
        <v>0.29049999999999998</v>
      </c>
      <c r="G352" s="1">
        <v>0.245</v>
      </c>
      <c r="H352" s="8" t="str">
        <f t="shared" si="5"/>
        <v>&lt;Value&gt;0.61,0.495,0.185,1.153,0.536,0.2905,0.245&lt;/Value&gt;</v>
      </c>
      <c r="I352" s="1">
        <v>8</v>
      </c>
      <c r="K352" s="13" t="s">
        <v>2057</v>
      </c>
    </row>
    <row r="353" spans="1:11" ht="17" x14ac:dyDescent="0.25">
      <c r="A353" s="1">
        <v>0.58499999999999996</v>
      </c>
      <c r="B353" s="1">
        <v>0.45</v>
      </c>
      <c r="C353" s="1">
        <v>0.17</v>
      </c>
      <c r="D353" s="1">
        <v>0.86850000000000005</v>
      </c>
      <c r="E353" s="1">
        <v>0.33250000000000002</v>
      </c>
      <c r="F353" s="1">
        <v>0.16350000000000001</v>
      </c>
      <c r="G353" s="1">
        <v>0.27</v>
      </c>
      <c r="H353" s="8" t="str">
        <f t="shared" si="5"/>
        <v>&lt;Value&gt;0.585,0.45,0.17,0.8685,0.3325,0.1635,0.27&lt;/Value&gt;</v>
      </c>
      <c r="I353" s="1">
        <v>22</v>
      </c>
      <c r="K353" s="13" t="s">
        <v>2057</v>
      </c>
    </row>
    <row r="354" spans="1:11" ht="17" x14ac:dyDescent="0.25">
      <c r="A354" s="1">
        <v>0.56999999999999995</v>
      </c>
      <c r="B354" s="1">
        <v>0.46</v>
      </c>
      <c r="C354" s="1">
        <v>0.14000000000000001</v>
      </c>
      <c r="D354" s="1">
        <v>0.95350000000000001</v>
      </c>
      <c r="E354" s="1">
        <v>0.44650000000000001</v>
      </c>
      <c r="F354" s="1">
        <v>0.20649999999999999</v>
      </c>
      <c r="G354" s="1">
        <v>0.245</v>
      </c>
      <c r="H354" s="8" t="str">
        <f t="shared" si="5"/>
        <v>&lt;Value&gt;0.57,0.46,0.14,0.9535,0.4465,0.2065,0.245&lt;/Value&gt;</v>
      </c>
      <c r="I354" s="1">
        <v>12</v>
      </c>
      <c r="K354" s="13" t="s">
        <v>2056</v>
      </c>
    </row>
    <row r="355" spans="1:11" ht="17" x14ac:dyDescent="0.25">
      <c r="A355" s="1">
        <v>0.57999999999999996</v>
      </c>
      <c r="B355" s="1">
        <v>0.45500000000000002</v>
      </c>
      <c r="C355" s="1">
        <v>0.17</v>
      </c>
      <c r="D355" s="1">
        <v>0.93</v>
      </c>
      <c r="E355" s="1">
        <v>0.40799999999999997</v>
      </c>
      <c r="F355" s="1">
        <v>0.25900000000000001</v>
      </c>
      <c r="G355" s="1">
        <v>0.22</v>
      </c>
      <c r="H355" s="8" t="str">
        <f t="shared" si="5"/>
        <v>&lt;Value&gt;0.58,0.455,0.17,0.93,0.408,0.259,0.22&lt;/Value&gt;</v>
      </c>
      <c r="I355" s="1">
        <v>9</v>
      </c>
      <c r="K355" s="13" t="s">
        <v>2056</v>
      </c>
    </row>
    <row r="356" spans="1:11" ht="17" x14ac:dyDescent="0.25">
      <c r="A356" s="1">
        <v>0.63500000000000001</v>
      </c>
      <c r="B356" s="1">
        <v>0.51500000000000001</v>
      </c>
      <c r="C356" s="1">
        <v>0.17</v>
      </c>
      <c r="D356" s="1">
        <v>1.2749999999999999</v>
      </c>
      <c r="E356" s="1">
        <v>0.50900000000000001</v>
      </c>
      <c r="F356" s="1">
        <v>0.28599999999999998</v>
      </c>
      <c r="G356" s="1">
        <v>0.34</v>
      </c>
      <c r="H356" s="8" t="str">
        <f t="shared" si="5"/>
        <v>&lt;Value&gt;0.635,0.515,0.17,1.275,0.509,0.286,0.34&lt;/Value&gt;</v>
      </c>
      <c r="I356" s="1">
        <v>16</v>
      </c>
      <c r="K356" s="13" t="s">
        <v>2056</v>
      </c>
    </row>
    <row r="357" spans="1:11" ht="17" x14ac:dyDescent="0.25">
      <c r="A357" s="1">
        <v>0.7</v>
      </c>
      <c r="B357" s="1">
        <v>0.57999999999999996</v>
      </c>
      <c r="C357" s="1">
        <v>0.20499999999999999</v>
      </c>
      <c r="D357" s="1">
        <v>2.13</v>
      </c>
      <c r="E357" s="1">
        <v>0.74150000000000005</v>
      </c>
      <c r="F357" s="1">
        <v>0.49</v>
      </c>
      <c r="G357" s="1">
        <v>0.57999999999999996</v>
      </c>
      <c r="H357" s="8" t="str">
        <f t="shared" si="5"/>
        <v>&lt;Value&gt;0.7,0.58,0.205,2.13,0.7415,0.49,0.58&lt;/Value&gt;</v>
      </c>
      <c r="I357" s="1">
        <v>20</v>
      </c>
      <c r="K357" s="13" t="s">
        <v>2056</v>
      </c>
    </row>
    <row r="358" spans="1:11" ht="17" x14ac:dyDescent="0.25">
      <c r="A358" s="1">
        <v>0.67500000000000004</v>
      </c>
      <c r="B358" s="1">
        <v>0.52500000000000002</v>
      </c>
      <c r="C358" s="1">
        <v>0.185</v>
      </c>
      <c r="D358" s="1">
        <v>1.587</v>
      </c>
      <c r="E358" s="1">
        <v>0.69350000000000001</v>
      </c>
      <c r="F358" s="1">
        <v>0.33600000000000002</v>
      </c>
      <c r="G358" s="1">
        <v>0.39500000000000002</v>
      </c>
      <c r="H358" s="8" t="str">
        <f t="shared" si="5"/>
        <v>&lt;Value&gt;0.675,0.525,0.185,1.587,0.6935,0.336,0.395&lt;/Value&gt;</v>
      </c>
      <c r="I358" s="1">
        <v>13</v>
      </c>
      <c r="K358" s="13" t="s">
        <v>2056</v>
      </c>
    </row>
    <row r="359" spans="1:11" ht="17" x14ac:dyDescent="0.25">
      <c r="A359" s="1">
        <v>0.64500000000000002</v>
      </c>
      <c r="B359" s="1">
        <v>0.52500000000000002</v>
      </c>
      <c r="C359" s="1">
        <v>0.19</v>
      </c>
      <c r="D359" s="1">
        <v>1.8085</v>
      </c>
      <c r="E359" s="1">
        <v>0.70350000000000001</v>
      </c>
      <c r="F359" s="1">
        <v>0.38850000000000001</v>
      </c>
      <c r="G359" s="1">
        <v>0.39500000000000002</v>
      </c>
      <c r="H359" s="8" t="str">
        <f t="shared" si="5"/>
        <v>&lt;Value&gt;0.645,0.525,0.19,1.8085,0.7035,0.3885,0.395&lt;/Value&gt;</v>
      </c>
      <c r="I359" s="1">
        <v>18</v>
      </c>
      <c r="K359" s="13" t="s">
        <v>2057</v>
      </c>
    </row>
    <row r="360" spans="1:11" ht="17" x14ac:dyDescent="0.25">
      <c r="A360" s="1">
        <v>0.745</v>
      </c>
      <c r="B360" s="1">
        <v>0.58499999999999996</v>
      </c>
      <c r="C360" s="1">
        <v>0.215</v>
      </c>
      <c r="D360" s="1">
        <v>2.4990000000000001</v>
      </c>
      <c r="E360" s="1">
        <v>0.92649999999999999</v>
      </c>
      <c r="F360" s="1">
        <v>0.47199999999999998</v>
      </c>
      <c r="G360" s="1">
        <v>0.7</v>
      </c>
      <c r="H360" s="8" t="str">
        <f t="shared" si="5"/>
        <v>&lt;Value&gt;0.745,0.585,0.215,2.499,0.9265,0.472,0.7&lt;/Value&gt;</v>
      </c>
      <c r="I360" s="1">
        <v>17</v>
      </c>
      <c r="K360" s="13" t="s">
        <v>2056</v>
      </c>
    </row>
    <row r="361" spans="1:11" ht="17" x14ac:dyDescent="0.25">
      <c r="A361" s="1">
        <v>0.68500000000000005</v>
      </c>
      <c r="B361" s="1">
        <v>0.54500000000000004</v>
      </c>
      <c r="C361" s="1">
        <v>0.18</v>
      </c>
      <c r="D361" s="1">
        <v>1.768</v>
      </c>
      <c r="E361" s="1">
        <v>0.74950000000000006</v>
      </c>
      <c r="F361" s="1">
        <v>0.39200000000000002</v>
      </c>
      <c r="G361" s="1">
        <v>0.48499999999999999</v>
      </c>
      <c r="H361" s="8" t="str">
        <f t="shared" si="5"/>
        <v>&lt;Value&gt;0.685,0.545,0.18,1.768,0.7495,0.392,0.485&lt;/Value&gt;</v>
      </c>
      <c r="I361" s="1">
        <v>16</v>
      </c>
      <c r="K361" s="13" t="s">
        <v>2057</v>
      </c>
    </row>
    <row r="362" spans="1:11" ht="17" x14ac:dyDescent="0.25">
      <c r="A362" s="1">
        <v>0.60499999999999998</v>
      </c>
      <c r="B362" s="1">
        <v>0.49</v>
      </c>
      <c r="C362" s="1">
        <v>0.18</v>
      </c>
      <c r="D362" s="1">
        <v>1.2270000000000001</v>
      </c>
      <c r="E362" s="1">
        <v>0.48</v>
      </c>
      <c r="F362" s="1">
        <v>0.28699999999999998</v>
      </c>
      <c r="G362" s="1">
        <v>0.35</v>
      </c>
      <c r="H362" s="8" t="str">
        <f t="shared" si="5"/>
        <v>&lt;Value&gt;0.605,0.49,0.18,1.227,0.48,0.287,0.35&lt;/Value&gt;</v>
      </c>
      <c r="I362" s="1">
        <v>18</v>
      </c>
      <c r="K362" s="13" t="s">
        <v>2056</v>
      </c>
    </row>
    <row r="363" spans="1:11" ht="17" x14ac:dyDescent="0.25">
      <c r="A363" s="1">
        <v>0.59</v>
      </c>
      <c r="B363" s="1">
        <v>0.46500000000000002</v>
      </c>
      <c r="C363" s="1">
        <v>0.15</v>
      </c>
      <c r="D363" s="1">
        <v>0.997</v>
      </c>
      <c r="E363" s="1">
        <v>0.39200000000000002</v>
      </c>
      <c r="F363" s="1">
        <v>0.246</v>
      </c>
      <c r="G363" s="1">
        <v>0.34</v>
      </c>
      <c r="H363" s="8" t="str">
        <f t="shared" si="5"/>
        <v>&lt;Value&gt;0.59,0.465,0.15,0.997,0.392,0.246,0.34&lt;/Value&gt;</v>
      </c>
      <c r="I363" s="1">
        <v>12</v>
      </c>
      <c r="K363" s="13" t="s">
        <v>2057</v>
      </c>
    </row>
    <row r="364" spans="1:11" ht="17" x14ac:dyDescent="0.25">
      <c r="A364" s="1">
        <v>0.65</v>
      </c>
      <c r="B364" s="1">
        <v>0.52500000000000002</v>
      </c>
      <c r="C364" s="1">
        <v>0.17499999999999999</v>
      </c>
      <c r="D364" s="1">
        <v>1.4225000000000001</v>
      </c>
      <c r="E364" s="1">
        <v>0.61</v>
      </c>
      <c r="F364" s="1">
        <v>0.29949999999999999</v>
      </c>
      <c r="G364" s="1">
        <v>0.44500000000000001</v>
      </c>
      <c r="H364" s="8" t="str">
        <f t="shared" si="5"/>
        <v>&lt;Value&gt;0.65,0.525,0.175,1.4225,0.61,0.2995,0.445&lt;/Value&gt;</v>
      </c>
      <c r="I364" s="1">
        <v>20</v>
      </c>
      <c r="K364" s="13" t="s">
        <v>2057</v>
      </c>
    </row>
    <row r="365" spans="1:11" ht="17" x14ac:dyDescent="0.25">
      <c r="A365" s="1">
        <v>0.6</v>
      </c>
      <c r="B365" s="1">
        <v>0.48</v>
      </c>
      <c r="C365" s="1">
        <v>0.15</v>
      </c>
      <c r="D365" s="1">
        <v>1.0289999999999999</v>
      </c>
      <c r="E365" s="1">
        <v>0.40849999999999997</v>
      </c>
      <c r="F365" s="1">
        <v>0.27050000000000002</v>
      </c>
      <c r="G365" s="1">
        <v>0.29499999999999998</v>
      </c>
      <c r="H365" s="8" t="str">
        <f t="shared" si="5"/>
        <v>&lt;Value&gt;0.6,0.48,0.15,1.029,0.4085,0.2705,0.295&lt;/Value&gt;</v>
      </c>
      <c r="I365" s="1">
        <v>16</v>
      </c>
      <c r="K365" s="13" t="s">
        <v>2057</v>
      </c>
    </row>
    <row r="366" spans="1:11" ht="17" x14ac:dyDescent="0.25">
      <c r="A366" s="1">
        <v>0.62</v>
      </c>
      <c r="B366" s="1">
        <v>0.5</v>
      </c>
      <c r="C366" s="1">
        <v>0.17499999999999999</v>
      </c>
      <c r="D366" s="1">
        <v>1.1859999999999999</v>
      </c>
      <c r="E366" s="1">
        <v>0.4985</v>
      </c>
      <c r="F366" s="1">
        <v>0.30149999999999999</v>
      </c>
      <c r="G366" s="1">
        <v>0.35</v>
      </c>
      <c r="H366" s="8" t="str">
        <f t="shared" si="5"/>
        <v>&lt;Value&gt;0.62,0.5,0.175,1.186,0.4985,0.3015,0.35&lt;/Value&gt;</v>
      </c>
      <c r="I366" s="1">
        <v>12</v>
      </c>
      <c r="K366" s="13" t="s">
        <v>2057</v>
      </c>
    </row>
    <row r="367" spans="1:11" ht="17" x14ac:dyDescent="0.25">
      <c r="A367" s="1">
        <v>0.63</v>
      </c>
      <c r="B367" s="1">
        <v>0.51500000000000001</v>
      </c>
      <c r="C367" s="1">
        <v>0.16</v>
      </c>
      <c r="D367" s="1">
        <v>1.016</v>
      </c>
      <c r="E367" s="1">
        <v>0.42149999999999999</v>
      </c>
      <c r="F367" s="1">
        <v>0.24399999999999999</v>
      </c>
      <c r="G367" s="1">
        <v>0.35499999999999998</v>
      </c>
      <c r="H367" s="8" t="str">
        <f t="shared" si="5"/>
        <v>&lt;Value&gt;0.63,0.515,0.16,1.016,0.4215,0.244,0.355&lt;/Value&gt;</v>
      </c>
      <c r="I367" s="1">
        <v>19</v>
      </c>
      <c r="K367" s="13" t="s">
        <v>2056</v>
      </c>
    </row>
    <row r="368" spans="1:11" ht="17" x14ac:dyDescent="0.25">
      <c r="A368" s="1">
        <v>0.57999999999999996</v>
      </c>
      <c r="B368" s="1">
        <v>0.46500000000000002</v>
      </c>
      <c r="C368" s="1">
        <v>0.14499999999999999</v>
      </c>
      <c r="D368" s="1">
        <v>0.88700000000000001</v>
      </c>
      <c r="E368" s="1">
        <v>0.4405</v>
      </c>
      <c r="F368" s="1">
        <v>0.16550000000000001</v>
      </c>
      <c r="G368" s="1">
        <v>0.26500000000000001</v>
      </c>
      <c r="H368" s="8" t="str">
        <f t="shared" si="5"/>
        <v>&lt;Value&gt;0.58,0.465,0.145,0.887,0.4405,0.1655,0.265&lt;/Value&gt;</v>
      </c>
      <c r="I368" s="1">
        <v>11</v>
      </c>
      <c r="K368" s="13" t="s">
        <v>2056</v>
      </c>
    </row>
    <row r="369" spans="1:11" ht="17" x14ac:dyDescent="0.25">
      <c r="A369" s="1">
        <v>0.57999999999999996</v>
      </c>
      <c r="B369" s="1">
        <v>0.45500000000000002</v>
      </c>
      <c r="C369" s="1">
        <v>0.12</v>
      </c>
      <c r="D369" s="1">
        <v>1.0734999999999999</v>
      </c>
      <c r="E369" s="1">
        <v>0.47899999999999998</v>
      </c>
      <c r="F369" s="1">
        <v>0.27350000000000002</v>
      </c>
      <c r="G369" s="1">
        <v>0.26500000000000001</v>
      </c>
      <c r="H369" s="8" t="str">
        <f t="shared" si="5"/>
        <v>&lt;Value&gt;0.58,0.455,0.12,1.0735,0.479,0.2735,0.265&lt;/Value&gt;</v>
      </c>
      <c r="I369" s="1">
        <v>10</v>
      </c>
      <c r="K369" s="13" t="s">
        <v>2057</v>
      </c>
    </row>
    <row r="370" spans="1:11" ht="17" x14ac:dyDescent="0.25">
      <c r="A370" s="1">
        <v>0.63</v>
      </c>
      <c r="B370" s="1">
        <v>0.49</v>
      </c>
      <c r="C370" s="1">
        <v>0.18</v>
      </c>
      <c r="D370" s="1">
        <v>1.1299999999999999</v>
      </c>
      <c r="E370" s="1">
        <v>0.45800000000000002</v>
      </c>
      <c r="F370" s="1">
        <v>0.27650000000000002</v>
      </c>
      <c r="G370" s="1">
        <v>0.315</v>
      </c>
      <c r="H370" s="8" t="str">
        <f t="shared" si="5"/>
        <v>&lt;Value&gt;0.63,0.49,0.18,1.13,0.458,0.2765,0.315&lt;/Value&gt;</v>
      </c>
      <c r="I370" s="1">
        <v>12</v>
      </c>
      <c r="K370" s="13" t="s">
        <v>2056</v>
      </c>
    </row>
    <row r="371" spans="1:11" ht="17" x14ac:dyDescent="0.25">
      <c r="A371" s="1">
        <v>0.69</v>
      </c>
      <c r="B371" s="1">
        <v>0.56000000000000005</v>
      </c>
      <c r="C371" s="1">
        <v>0.215</v>
      </c>
      <c r="D371" s="1">
        <v>1.7190000000000001</v>
      </c>
      <c r="E371" s="1">
        <v>0.68</v>
      </c>
      <c r="F371" s="1">
        <v>0.29899999999999999</v>
      </c>
      <c r="G371" s="1">
        <v>0.47</v>
      </c>
      <c r="H371" s="8" t="str">
        <f t="shared" si="5"/>
        <v>&lt;Value&gt;0.69,0.56,0.215,1.719,0.68,0.299,0.47&lt;/Value&gt;</v>
      </c>
      <c r="I371" s="1">
        <v>17</v>
      </c>
      <c r="K371" s="13" t="s">
        <v>2057</v>
      </c>
    </row>
    <row r="372" spans="1:11" ht="17" x14ac:dyDescent="0.25">
      <c r="A372" s="1">
        <v>0.65</v>
      </c>
      <c r="B372" s="1">
        <v>0.54500000000000004</v>
      </c>
      <c r="C372" s="1">
        <v>0.16500000000000001</v>
      </c>
      <c r="D372" s="1">
        <v>1.5660000000000001</v>
      </c>
      <c r="E372" s="1">
        <v>0.66449999999999998</v>
      </c>
      <c r="F372" s="1">
        <v>0.34549999999999997</v>
      </c>
      <c r="G372" s="1">
        <v>0.41499999999999998</v>
      </c>
      <c r="H372" s="8" t="str">
        <f t="shared" si="5"/>
        <v>&lt;Value&gt;0.65,0.545,0.165,1.566,0.6645,0.3455,0.415&lt;/Value&gt;</v>
      </c>
      <c r="I372" s="1">
        <v>16</v>
      </c>
      <c r="K372" s="13" t="s">
        <v>2057</v>
      </c>
    </row>
    <row r="373" spans="1:11" ht="17" x14ac:dyDescent="0.25">
      <c r="A373" s="1">
        <v>0.66</v>
      </c>
      <c r="B373" s="1">
        <v>0.56499999999999995</v>
      </c>
      <c r="C373" s="1">
        <v>0.19500000000000001</v>
      </c>
      <c r="D373" s="1">
        <v>1.7605</v>
      </c>
      <c r="E373" s="1">
        <v>0.69199999999999995</v>
      </c>
      <c r="F373" s="1">
        <v>0.32650000000000001</v>
      </c>
      <c r="G373" s="1">
        <v>0.5</v>
      </c>
      <c r="H373" s="8" t="str">
        <f t="shared" si="5"/>
        <v>&lt;Value&gt;0.66,0.565,0.195,1.7605,0.692,0.3265,0.5&lt;/Value&gt;</v>
      </c>
      <c r="I373" s="1">
        <v>16</v>
      </c>
      <c r="K373" s="13" t="s">
        <v>2057</v>
      </c>
    </row>
    <row r="374" spans="1:11" ht="17" x14ac:dyDescent="0.25">
      <c r="A374" s="1">
        <v>0.68</v>
      </c>
      <c r="B374" s="1">
        <v>0.57999999999999996</v>
      </c>
      <c r="C374" s="1">
        <v>0.2</v>
      </c>
      <c r="D374" s="1">
        <v>1.7869999999999999</v>
      </c>
      <c r="E374" s="1">
        <v>0.58499999999999996</v>
      </c>
      <c r="F374" s="1">
        <v>0.45300000000000001</v>
      </c>
      <c r="G374" s="1">
        <v>0.6</v>
      </c>
      <c r="H374" s="8" t="str">
        <f t="shared" si="5"/>
        <v>&lt;Value&gt;0.68,0.58,0.2,1.787,0.585,0.453,0.6&lt;/Value&gt;</v>
      </c>
      <c r="I374" s="1">
        <v>19</v>
      </c>
      <c r="K374" s="13" t="s">
        <v>2057</v>
      </c>
    </row>
    <row r="375" spans="1:11" ht="17" x14ac:dyDescent="0.25">
      <c r="A375" s="1">
        <v>0.7</v>
      </c>
      <c r="B375" s="1">
        <v>0.57499999999999996</v>
      </c>
      <c r="C375" s="1">
        <v>0.17</v>
      </c>
      <c r="D375" s="1">
        <v>1.31</v>
      </c>
      <c r="E375" s="1">
        <v>0.50949999999999995</v>
      </c>
      <c r="F375" s="1">
        <v>0.314</v>
      </c>
      <c r="G375" s="1">
        <v>0.42</v>
      </c>
      <c r="H375" s="8" t="str">
        <f t="shared" si="5"/>
        <v>&lt;Value&gt;0.7,0.575,0.17,1.31,0.5095,0.314,0.42&lt;/Value&gt;</v>
      </c>
      <c r="I375" s="1">
        <v>14</v>
      </c>
      <c r="K375" s="13" t="s">
        <v>2057</v>
      </c>
    </row>
    <row r="376" spans="1:11" ht="17" x14ac:dyDescent="0.25">
      <c r="A376" s="1">
        <v>0.68500000000000005</v>
      </c>
      <c r="B376" s="1">
        <v>0.52</v>
      </c>
      <c r="C376" s="1">
        <v>0.15</v>
      </c>
      <c r="D376" s="1">
        <v>1.343</v>
      </c>
      <c r="E376" s="1">
        <v>0.46350000000000002</v>
      </c>
      <c r="F376" s="1">
        <v>0.29199999999999998</v>
      </c>
      <c r="G376" s="1">
        <v>0.4</v>
      </c>
      <c r="H376" s="8" t="str">
        <f t="shared" si="5"/>
        <v>&lt;Value&gt;0.685,0.52,0.15,1.343,0.4635,0.292,0.4&lt;/Value&gt;</v>
      </c>
      <c r="I376" s="1">
        <v>13</v>
      </c>
      <c r="K376" s="13" t="s">
        <v>2056</v>
      </c>
    </row>
    <row r="377" spans="1:11" ht="17" x14ac:dyDescent="0.25">
      <c r="A377" s="1">
        <v>0.67500000000000004</v>
      </c>
      <c r="B377" s="1">
        <v>0.54500000000000004</v>
      </c>
      <c r="C377" s="1">
        <v>0.19500000000000001</v>
      </c>
      <c r="D377" s="1">
        <v>1.7344999999999999</v>
      </c>
      <c r="E377" s="1">
        <v>0.6845</v>
      </c>
      <c r="F377" s="1">
        <v>0.3695</v>
      </c>
      <c r="G377" s="1">
        <v>0.60499999999999998</v>
      </c>
      <c r="H377" s="8" t="str">
        <f t="shared" si="5"/>
        <v>&lt;Value&gt;0.675,0.545,0.195,1.7345,0.6845,0.3695,0.605&lt;/Value&gt;</v>
      </c>
      <c r="I377" s="1">
        <v>20</v>
      </c>
      <c r="K377" s="13" t="s">
        <v>2057</v>
      </c>
    </row>
    <row r="378" spans="1:11" ht="17" x14ac:dyDescent="0.25">
      <c r="A378" s="1">
        <v>0.63</v>
      </c>
      <c r="B378" s="1">
        <v>0.49</v>
      </c>
      <c r="C378" s="1">
        <v>0.19</v>
      </c>
      <c r="D378" s="1">
        <v>1.1775</v>
      </c>
      <c r="E378" s="1">
        <v>0.49349999999999999</v>
      </c>
      <c r="F378" s="1">
        <v>0.33650000000000002</v>
      </c>
      <c r="G378" s="1">
        <v>0.28499999999999998</v>
      </c>
      <c r="H378" s="8" t="str">
        <f t="shared" si="5"/>
        <v>&lt;Value&gt;0.63,0.49,0.19,1.1775,0.4935,0.3365,0.285&lt;/Value&gt;</v>
      </c>
      <c r="I378" s="1">
        <v>11</v>
      </c>
      <c r="K378" s="13" t="s">
        <v>2056</v>
      </c>
    </row>
    <row r="379" spans="1:11" ht="17" x14ac:dyDescent="0.25">
      <c r="A379" s="1">
        <v>0.58499999999999996</v>
      </c>
      <c r="B379" s="1">
        <v>0.45</v>
      </c>
      <c r="C379" s="1">
        <v>0.16</v>
      </c>
      <c r="D379" s="1">
        <v>1.077</v>
      </c>
      <c r="E379" s="1">
        <v>0.4995</v>
      </c>
      <c r="F379" s="1">
        <v>0.28749999999999998</v>
      </c>
      <c r="G379" s="1">
        <v>0.25</v>
      </c>
      <c r="H379" s="8" t="str">
        <f t="shared" si="5"/>
        <v>&lt;Value&gt;0.585,0.45,0.16,1.077,0.4995,0.2875,0.25&lt;/Value&gt;</v>
      </c>
      <c r="I379" s="1">
        <v>10</v>
      </c>
      <c r="K379" s="13" t="s">
        <v>2057</v>
      </c>
    </row>
    <row r="380" spans="1:11" ht="17" x14ac:dyDescent="0.25">
      <c r="A380" s="1">
        <v>0.56499999999999995</v>
      </c>
      <c r="B380" s="1">
        <v>0.46500000000000002</v>
      </c>
      <c r="C380" s="1">
        <v>0.17499999999999999</v>
      </c>
      <c r="D380" s="1">
        <v>0.995</v>
      </c>
      <c r="E380" s="1">
        <v>0.38950000000000001</v>
      </c>
      <c r="F380" s="1">
        <v>0.183</v>
      </c>
      <c r="G380" s="1">
        <v>0.37</v>
      </c>
      <c r="H380" s="8" t="str">
        <f t="shared" si="5"/>
        <v>&lt;Value&gt;0.565,0.465,0.175,0.995,0.3895,0.183,0.37&lt;/Value&gt;</v>
      </c>
      <c r="I380" s="1">
        <v>15</v>
      </c>
      <c r="K380" s="13" t="s">
        <v>2056</v>
      </c>
    </row>
    <row r="381" spans="1:11" ht="17" x14ac:dyDescent="0.25">
      <c r="A381" s="1">
        <v>0.61</v>
      </c>
      <c r="B381" s="1">
        <v>0.495</v>
      </c>
      <c r="C381" s="1">
        <v>0.185</v>
      </c>
      <c r="D381" s="1">
        <v>1.1085</v>
      </c>
      <c r="E381" s="1">
        <v>0.3705</v>
      </c>
      <c r="F381" s="1">
        <v>0.3135</v>
      </c>
      <c r="G381" s="1">
        <v>0.33</v>
      </c>
      <c r="H381" s="8" t="str">
        <f t="shared" si="5"/>
        <v>&lt;Value&gt;0.61,0.495,0.185,1.1085,0.3705,0.3135,0.33&lt;/Value&gt;</v>
      </c>
      <c r="I381" s="1">
        <v>12</v>
      </c>
      <c r="K381" s="13" t="s">
        <v>2057</v>
      </c>
    </row>
    <row r="382" spans="1:11" ht="17" x14ac:dyDescent="0.25">
      <c r="A382" s="1">
        <v>0.60499999999999998</v>
      </c>
      <c r="B382" s="1">
        <v>0.47</v>
      </c>
      <c r="C382" s="1">
        <v>0.18</v>
      </c>
      <c r="D382" s="1">
        <v>1.1405000000000001</v>
      </c>
      <c r="E382" s="1">
        <v>0.3755</v>
      </c>
      <c r="F382" s="1">
        <v>0.28050000000000003</v>
      </c>
      <c r="G382" s="1">
        <v>0.38500000000000001</v>
      </c>
      <c r="H382" s="8" t="str">
        <f t="shared" si="5"/>
        <v>&lt;Value&gt;0.605,0.47,0.18,1.1405,0.3755,0.2805,0.385&lt;/Value&gt;</v>
      </c>
      <c r="I382" s="1">
        <v>15</v>
      </c>
      <c r="K382" s="13" t="s">
        <v>2056</v>
      </c>
    </row>
    <row r="383" spans="1:11" ht="17" x14ac:dyDescent="0.25">
      <c r="A383" s="1">
        <v>0.53500000000000003</v>
      </c>
      <c r="B383" s="1">
        <v>0.42</v>
      </c>
      <c r="C383" s="1">
        <v>0.14499999999999999</v>
      </c>
      <c r="D383" s="1">
        <v>0.79100000000000004</v>
      </c>
      <c r="E383" s="1">
        <v>0.33</v>
      </c>
      <c r="F383" s="1">
        <v>0.189</v>
      </c>
      <c r="G383" s="1">
        <v>0.25</v>
      </c>
      <c r="H383" s="8" t="str">
        <f t="shared" si="5"/>
        <v>&lt;Value&gt;0.535,0.42,0.145,0.791,0.33,0.189,0.25&lt;/Value&gt;</v>
      </c>
      <c r="I383" s="1">
        <v>10</v>
      </c>
      <c r="K383" s="13" t="s">
        <v>2056</v>
      </c>
    </row>
    <row r="384" spans="1:11" ht="17" x14ac:dyDescent="0.25">
      <c r="A384" s="1">
        <v>0.48499999999999999</v>
      </c>
      <c r="B384" s="1">
        <v>0.4</v>
      </c>
      <c r="C384" s="1">
        <v>0.13500000000000001</v>
      </c>
      <c r="D384" s="1">
        <v>0.66300000000000003</v>
      </c>
      <c r="E384" s="1">
        <v>0.313</v>
      </c>
      <c r="F384" s="1">
        <v>0.13700000000000001</v>
      </c>
      <c r="G384" s="1">
        <v>0.2</v>
      </c>
      <c r="H384" s="8" t="str">
        <f t="shared" si="5"/>
        <v>&lt;Value&gt;0.485,0.4,0.135,0.663,0.313,0.137,0.2&lt;/Value&gt;</v>
      </c>
      <c r="I384" s="1">
        <v>10</v>
      </c>
      <c r="K384" s="13" t="s">
        <v>2056</v>
      </c>
    </row>
    <row r="385" spans="1:11" ht="17" x14ac:dyDescent="0.25">
      <c r="A385" s="1">
        <v>0.47</v>
      </c>
      <c r="B385" s="1">
        <v>0.375</v>
      </c>
      <c r="C385" s="1">
        <v>0.12</v>
      </c>
      <c r="D385" s="1">
        <v>0.55649999999999999</v>
      </c>
      <c r="E385" s="1">
        <v>0.22600000000000001</v>
      </c>
      <c r="F385" s="1">
        <v>0.122</v>
      </c>
      <c r="G385" s="1">
        <v>0.19500000000000001</v>
      </c>
      <c r="H385" s="8" t="str">
        <f t="shared" si="5"/>
        <v>&lt;Value&gt;0.47,0.375,0.12,0.5565,0.226,0.122,0.195&lt;/Value&gt;</v>
      </c>
      <c r="I385" s="1">
        <v>12</v>
      </c>
      <c r="K385" s="13" t="s">
        <v>2056</v>
      </c>
    </row>
    <row r="386" spans="1:11" ht="17" x14ac:dyDescent="0.25">
      <c r="A386" s="1">
        <v>0.54500000000000004</v>
      </c>
      <c r="B386" s="1">
        <v>0.42499999999999999</v>
      </c>
      <c r="C386" s="1">
        <v>0.13500000000000001</v>
      </c>
      <c r="D386" s="1">
        <v>0.84450000000000003</v>
      </c>
      <c r="E386" s="1">
        <v>0.373</v>
      </c>
      <c r="F386" s="1">
        <v>0.21</v>
      </c>
      <c r="G386" s="1">
        <v>0.23499999999999999</v>
      </c>
      <c r="H386" s="8" t="str">
        <f t="shared" si="5"/>
        <v>&lt;Value&gt;0.545,0.425,0.135,0.8445,0.373,0.21,0.235&lt;/Value&gt;</v>
      </c>
      <c r="I386" s="1">
        <v>10</v>
      </c>
      <c r="K386" s="13" t="s">
        <v>2056</v>
      </c>
    </row>
    <row r="387" spans="1:11" ht="17" x14ac:dyDescent="0.25">
      <c r="A387" s="1">
        <v>0.45500000000000002</v>
      </c>
      <c r="B387" s="1">
        <v>0.37</v>
      </c>
      <c r="C387" s="1">
        <v>0.105</v>
      </c>
      <c r="D387" s="1">
        <v>0.49249999999999999</v>
      </c>
      <c r="E387" s="1">
        <v>0.216</v>
      </c>
      <c r="F387" s="1">
        <v>0.1245</v>
      </c>
      <c r="G387" s="1">
        <v>0.13500000000000001</v>
      </c>
      <c r="H387" s="8" t="str">
        <f t="shared" ref="H387:H450" si="6">CONCATENATE("&lt;Value&gt;",A387,",",B387,",",C387,",",D387,",",E387,",",F387,",",G387,"&lt;/Value&gt;")</f>
        <v>&lt;Value&gt;0.455,0.37,0.105,0.4925,0.216,0.1245,0.135&lt;/Value&gt;</v>
      </c>
      <c r="I387" s="1">
        <v>9</v>
      </c>
      <c r="K387" s="13" t="s">
        <v>2057</v>
      </c>
    </row>
    <row r="388" spans="1:11" ht="17" x14ac:dyDescent="0.25">
      <c r="A388" s="1">
        <v>0.54</v>
      </c>
      <c r="B388" s="1">
        <v>0.42</v>
      </c>
      <c r="C388" s="1">
        <v>0.155</v>
      </c>
      <c r="D388" s="1">
        <v>0.73850000000000005</v>
      </c>
      <c r="E388" s="1">
        <v>0.35149999999999998</v>
      </c>
      <c r="F388" s="1">
        <v>0.152</v>
      </c>
      <c r="G388" s="1">
        <v>0.215</v>
      </c>
      <c r="H388" s="8" t="str">
        <f t="shared" si="6"/>
        <v>&lt;Value&gt;0.54,0.42,0.155,0.7385,0.3515,0.152,0.215&lt;/Value&gt;</v>
      </c>
      <c r="I388" s="1">
        <v>12</v>
      </c>
      <c r="K388" s="13" t="s">
        <v>2056</v>
      </c>
    </row>
    <row r="389" spans="1:11" ht="17" x14ac:dyDescent="0.25">
      <c r="A389" s="1">
        <v>0.46</v>
      </c>
      <c r="B389" s="1">
        <v>0.38</v>
      </c>
      <c r="C389" s="1">
        <v>0.13500000000000001</v>
      </c>
      <c r="D389" s="1">
        <v>0.48199999999999998</v>
      </c>
      <c r="E389" s="1">
        <v>0.20699999999999999</v>
      </c>
      <c r="F389" s="1">
        <v>0.1225</v>
      </c>
      <c r="G389" s="1">
        <v>0.14499999999999999</v>
      </c>
      <c r="H389" s="8" t="str">
        <f t="shared" si="6"/>
        <v>&lt;Value&gt;0.46,0.38,0.135,0.482,0.207,0.1225,0.145&lt;/Value&gt;</v>
      </c>
      <c r="I389" s="1">
        <v>10</v>
      </c>
      <c r="K389" s="13" t="s">
        <v>2056</v>
      </c>
    </row>
    <row r="390" spans="1:11" ht="17" x14ac:dyDescent="0.25">
      <c r="A390" s="1">
        <v>0.49</v>
      </c>
      <c r="B390" s="1">
        <v>0.42</v>
      </c>
      <c r="C390" s="1">
        <v>0.125</v>
      </c>
      <c r="D390" s="1">
        <v>0.60899999999999999</v>
      </c>
      <c r="E390" s="1">
        <v>0.23899999999999999</v>
      </c>
      <c r="F390" s="1">
        <v>0.14349999999999999</v>
      </c>
      <c r="G390" s="1">
        <v>0.22</v>
      </c>
      <c r="H390" s="8" t="str">
        <f t="shared" si="6"/>
        <v>&lt;Value&gt;0.49,0.42,0.125,0.609,0.239,0.1435,0.22&lt;/Value&gt;</v>
      </c>
      <c r="I390" s="1">
        <v>14</v>
      </c>
      <c r="K390" s="13" t="s">
        <v>2056</v>
      </c>
    </row>
    <row r="391" spans="1:11" ht="17" x14ac:dyDescent="0.25">
      <c r="A391" s="1">
        <v>0.46500000000000002</v>
      </c>
      <c r="B391" s="1">
        <v>0.375</v>
      </c>
      <c r="C391" s="1">
        <v>0.12</v>
      </c>
      <c r="D391" s="1">
        <v>0.47099999999999997</v>
      </c>
      <c r="E391" s="1">
        <v>0.222</v>
      </c>
      <c r="F391" s="1">
        <v>0.11899999999999999</v>
      </c>
      <c r="G391" s="1">
        <v>0.14000000000000001</v>
      </c>
      <c r="H391" s="8" t="str">
        <f t="shared" si="6"/>
        <v>&lt;Value&gt;0.465,0.375,0.12,0.471,0.222,0.119,0.14&lt;/Value&gt;</v>
      </c>
      <c r="I391" s="1">
        <v>9</v>
      </c>
      <c r="K391" s="13" t="s">
        <v>2058</v>
      </c>
    </row>
    <row r="392" spans="1:11" ht="17" x14ac:dyDescent="0.25">
      <c r="A392" s="1">
        <v>0.41499999999999998</v>
      </c>
      <c r="B392" s="1">
        <v>0.32500000000000001</v>
      </c>
      <c r="C392" s="1">
        <v>0.1</v>
      </c>
      <c r="D392" s="1">
        <v>0.32150000000000001</v>
      </c>
      <c r="E392" s="1">
        <v>0.1535</v>
      </c>
      <c r="F392" s="1">
        <v>5.9499999999999997E-2</v>
      </c>
      <c r="G392" s="1">
        <v>0.105</v>
      </c>
      <c r="H392" s="8" t="str">
        <f t="shared" si="6"/>
        <v>&lt;Value&gt;0.415,0.325,0.1,0.3215,0.1535,0.0595,0.105&lt;/Value&gt;</v>
      </c>
      <c r="I392" s="1">
        <v>10</v>
      </c>
      <c r="K392" s="13" t="s">
        <v>2058</v>
      </c>
    </row>
    <row r="393" spans="1:11" ht="17" x14ac:dyDescent="0.25">
      <c r="A393" s="1">
        <v>0.47499999999999998</v>
      </c>
      <c r="B393" s="1">
        <v>0.375</v>
      </c>
      <c r="C393" s="1">
        <v>0.125</v>
      </c>
      <c r="D393" s="1">
        <v>0.59299999999999997</v>
      </c>
      <c r="E393" s="1">
        <v>0.27700000000000002</v>
      </c>
      <c r="F393" s="1">
        <v>0.115</v>
      </c>
      <c r="G393" s="1">
        <v>0.18</v>
      </c>
      <c r="H393" s="8" t="str">
        <f t="shared" si="6"/>
        <v>&lt;Value&gt;0.475,0.375,0.125,0.593,0.277,0.115,0.18&lt;/Value&gt;</v>
      </c>
      <c r="I393" s="1">
        <v>10</v>
      </c>
      <c r="K393" s="13" t="s">
        <v>2056</v>
      </c>
    </row>
    <row r="394" spans="1:11" ht="17" x14ac:dyDescent="0.25">
      <c r="A394" s="1">
        <v>0.47</v>
      </c>
      <c r="B394" s="1">
        <v>0.375</v>
      </c>
      <c r="C394" s="1">
        <v>0.125</v>
      </c>
      <c r="D394" s="1">
        <v>0.5615</v>
      </c>
      <c r="E394" s="1">
        <v>0.252</v>
      </c>
      <c r="F394" s="1">
        <v>0.13700000000000001</v>
      </c>
      <c r="G394" s="1">
        <v>0.18</v>
      </c>
      <c r="H394" s="8" t="str">
        <f t="shared" si="6"/>
        <v>&lt;Value&gt;0.47,0.375,0.125,0.5615,0.252,0.137,0.18&lt;/Value&gt;</v>
      </c>
      <c r="I394" s="1">
        <v>10</v>
      </c>
      <c r="K394" s="13" t="s">
        <v>2057</v>
      </c>
    </row>
    <row r="395" spans="1:11" ht="17" x14ac:dyDescent="0.25">
      <c r="A395" s="1">
        <v>0.36499999999999999</v>
      </c>
      <c r="B395" s="1">
        <v>0.29499999999999998</v>
      </c>
      <c r="C395" s="1">
        <v>9.5000000000000001E-2</v>
      </c>
      <c r="D395" s="1">
        <v>0.25</v>
      </c>
      <c r="E395" s="1">
        <v>0.1075</v>
      </c>
      <c r="F395" s="1">
        <v>5.45E-2</v>
      </c>
      <c r="G395" s="1">
        <v>0.08</v>
      </c>
      <c r="H395" s="8" t="str">
        <f t="shared" si="6"/>
        <v>&lt;Value&gt;0.365,0.295,0.095,0.25,0.1075,0.0545,0.08&lt;/Value&gt;</v>
      </c>
      <c r="I395" s="1">
        <v>9</v>
      </c>
      <c r="K395" s="13" t="s">
        <v>2058</v>
      </c>
    </row>
    <row r="396" spans="1:11" ht="17" x14ac:dyDescent="0.25">
      <c r="A396" s="1">
        <v>0.34499999999999997</v>
      </c>
      <c r="B396" s="1">
        <v>0.27500000000000002</v>
      </c>
      <c r="C396" s="1">
        <v>9.5000000000000001E-2</v>
      </c>
      <c r="D396" s="1">
        <v>0.19950000000000001</v>
      </c>
      <c r="E396" s="1">
        <v>7.5499999999999998E-2</v>
      </c>
      <c r="F396" s="1">
        <v>5.3499999999999999E-2</v>
      </c>
      <c r="G396" s="1">
        <v>7.0000000000000007E-2</v>
      </c>
      <c r="H396" s="8" t="str">
        <f t="shared" si="6"/>
        <v>&lt;Value&gt;0.345,0.275,0.095,0.1995,0.0755,0.0535,0.07&lt;/Value&gt;</v>
      </c>
      <c r="I396" s="1">
        <v>6</v>
      </c>
      <c r="K396" s="13" t="s">
        <v>2058</v>
      </c>
    </row>
    <row r="397" spans="1:11" ht="17" x14ac:dyDescent="0.25">
      <c r="A397" s="1">
        <v>0.39</v>
      </c>
      <c r="B397" s="1">
        <v>0.31</v>
      </c>
      <c r="C397" s="1">
        <v>0.1</v>
      </c>
      <c r="D397" s="1">
        <v>0.30199999999999999</v>
      </c>
      <c r="E397" s="1">
        <v>0.11600000000000001</v>
      </c>
      <c r="F397" s="1">
        <v>6.4000000000000001E-2</v>
      </c>
      <c r="G397" s="1">
        <v>0.115</v>
      </c>
      <c r="H397" s="8" t="str">
        <f t="shared" si="6"/>
        <v>&lt;Value&gt;0.39,0.31,0.1,0.302,0.116,0.064,0.115&lt;/Value&gt;</v>
      </c>
      <c r="I397" s="1">
        <v>11</v>
      </c>
      <c r="K397" s="13" t="s">
        <v>2058</v>
      </c>
    </row>
    <row r="398" spans="1:11" ht="17" x14ac:dyDescent="0.25">
      <c r="A398" s="1">
        <v>0.5</v>
      </c>
      <c r="B398" s="1">
        <v>0.39500000000000002</v>
      </c>
      <c r="C398" s="1">
        <v>0.14000000000000001</v>
      </c>
      <c r="D398" s="1">
        <v>0.71550000000000002</v>
      </c>
      <c r="E398" s="1">
        <v>0.3165</v>
      </c>
      <c r="F398" s="1">
        <v>0.17599999999999999</v>
      </c>
      <c r="G398" s="1">
        <v>0.24</v>
      </c>
      <c r="H398" s="8" t="str">
        <f t="shared" si="6"/>
        <v>&lt;Value&gt;0.5,0.395,0.14,0.7155,0.3165,0.176,0.24&lt;/Value&gt;</v>
      </c>
      <c r="I398" s="1">
        <v>10</v>
      </c>
      <c r="K398" s="13" t="s">
        <v>2057</v>
      </c>
    </row>
    <row r="399" spans="1:11" ht="17" x14ac:dyDescent="0.25">
      <c r="A399" s="1">
        <v>0.47</v>
      </c>
      <c r="B399" s="1">
        <v>0.38</v>
      </c>
      <c r="C399" s="1">
        <v>0.14499999999999999</v>
      </c>
      <c r="D399" s="1">
        <v>0.58650000000000002</v>
      </c>
      <c r="E399" s="1">
        <v>0.23849999999999999</v>
      </c>
      <c r="F399" s="1">
        <v>0.14399999999999999</v>
      </c>
      <c r="G399" s="1">
        <v>0.185</v>
      </c>
      <c r="H399" s="8" t="str">
        <f t="shared" si="6"/>
        <v>&lt;Value&gt;0.47,0.38,0.145,0.5865,0.2385,0.144,0.185&lt;/Value&gt;</v>
      </c>
      <c r="I399" s="1">
        <v>8</v>
      </c>
      <c r="K399" s="13" t="s">
        <v>2056</v>
      </c>
    </row>
    <row r="400" spans="1:11" ht="17" x14ac:dyDescent="0.25">
      <c r="A400" s="1">
        <v>0.53500000000000003</v>
      </c>
      <c r="B400" s="1">
        <v>0.44</v>
      </c>
      <c r="C400" s="1">
        <v>0.15</v>
      </c>
      <c r="D400" s="1">
        <v>0.67649999999999999</v>
      </c>
      <c r="E400" s="1">
        <v>0.25600000000000001</v>
      </c>
      <c r="F400" s="1">
        <v>0.13900000000000001</v>
      </c>
      <c r="G400" s="1">
        <v>0.26</v>
      </c>
      <c r="H400" s="8" t="str">
        <f t="shared" si="6"/>
        <v>&lt;Value&gt;0.535,0.44,0.15,0.6765,0.256,0.139,0.26&lt;/Value&gt;</v>
      </c>
      <c r="I400" s="1">
        <v>12</v>
      </c>
      <c r="K400" s="13" t="s">
        <v>2056</v>
      </c>
    </row>
    <row r="401" spans="1:11" ht="17" x14ac:dyDescent="0.25">
      <c r="A401" s="1">
        <v>0.58499999999999996</v>
      </c>
      <c r="B401" s="1">
        <v>0.45500000000000002</v>
      </c>
      <c r="C401" s="1">
        <v>0.15</v>
      </c>
      <c r="D401" s="1">
        <v>0.98699999999999999</v>
      </c>
      <c r="E401" s="1">
        <v>0.4355</v>
      </c>
      <c r="F401" s="1">
        <v>0.20749999999999999</v>
      </c>
      <c r="G401" s="1">
        <v>0.31</v>
      </c>
      <c r="H401" s="8" t="str">
        <f t="shared" si="6"/>
        <v>&lt;Value&gt;0.585,0.455,0.15,0.987,0.4355,0.2075,0.31&lt;/Value&gt;</v>
      </c>
      <c r="I401" s="1">
        <v>11</v>
      </c>
      <c r="K401" s="13" t="s">
        <v>2056</v>
      </c>
    </row>
    <row r="402" spans="1:11" ht="17" x14ac:dyDescent="0.25">
      <c r="A402" s="1">
        <v>0.48499999999999999</v>
      </c>
      <c r="B402" s="1">
        <v>0.36499999999999999</v>
      </c>
      <c r="C402" s="1">
        <v>0.12</v>
      </c>
      <c r="D402" s="1">
        <v>0.58850000000000002</v>
      </c>
      <c r="E402" s="1">
        <v>0.27</v>
      </c>
      <c r="F402" s="1">
        <v>0.13100000000000001</v>
      </c>
      <c r="G402" s="1">
        <v>0.17499999999999999</v>
      </c>
      <c r="H402" s="8" t="str">
        <f t="shared" si="6"/>
        <v>&lt;Value&gt;0.485,0.365,0.12,0.5885,0.27,0.131,0.175&lt;/Value&gt;</v>
      </c>
      <c r="I402" s="1">
        <v>9</v>
      </c>
      <c r="K402" s="13" t="s">
        <v>2057</v>
      </c>
    </row>
    <row r="403" spans="1:11" ht="17" x14ac:dyDescent="0.25">
      <c r="A403" s="1">
        <v>0.51500000000000001</v>
      </c>
      <c r="B403" s="1">
        <v>0.45500000000000002</v>
      </c>
      <c r="C403" s="1">
        <v>0.13500000000000001</v>
      </c>
      <c r="D403" s="1">
        <v>0.72250000000000003</v>
      </c>
      <c r="E403" s="1">
        <v>0.29499999999999998</v>
      </c>
      <c r="F403" s="1">
        <v>0.16250000000000001</v>
      </c>
      <c r="G403" s="1">
        <v>0.23499999999999999</v>
      </c>
      <c r="H403" s="8" t="str">
        <f t="shared" si="6"/>
        <v>&lt;Value&gt;0.515,0.455,0.135,0.7225,0.295,0.1625,0.235&lt;/Value&gt;</v>
      </c>
      <c r="I403" s="1">
        <v>9</v>
      </c>
      <c r="K403" s="13" t="s">
        <v>2056</v>
      </c>
    </row>
    <row r="404" spans="1:11" ht="17" x14ac:dyDescent="0.25">
      <c r="A404" s="1">
        <v>0.435</v>
      </c>
      <c r="B404" s="1">
        <v>0.32500000000000001</v>
      </c>
      <c r="C404" s="1">
        <v>0.11</v>
      </c>
      <c r="D404" s="1">
        <v>0.4335</v>
      </c>
      <c r="E404" s="1">
        <v>0.17799999999999999</v>
      </c>
      <c r="F404" s="1">
        <v>9.8500000000000004E-2</v>
      </c>
      <c r="G404" s="1">
        <v>0.155</v>
      </c>
      <c r="H404" s="8" t="str">
        <f t="shared" si="6"/>
        <v>&lt;Value&gt;0.435,0.325,0.11,0.4335,0.178,0.0985,0.155&lt;/Value&gt;</v>
      </c>
      <c r="I404" s="1">
        <v>7</v>
      </c>
      <c r="K404" s="13" t="s">
        <v>2057</v>
      </c>
    </row>
    <row r="405" spans="1:11" ht="17" x14ac:dyDescent="0.25">
      <c r="A405" s="1">
        <v>0.51500000000000001</v>
      </c>
      <c r="B405" s="1">
        <v>0.41499999999999998</v>
      </c>
      <c r="C405" s="1">
        <v>0.14000000000000001</v>
      </c>
      <c r="D405" s="1">
        <v>0.69350000000000001</v>
      </c>
      <c r="E405" s="1">
        <v>0.3115</v>
      </c>
      <c r="F405" s="1">
        <v>0.152</v>
      </c>
      <c r="G405" s="1">
        <v>0.2</v>
      </c>
      <c r="H405" s="8" t="str">
        <f t="shared" si="6"/>
        <v>&lt;Value&gt;0.515,0.415,0.14,0.6935,0.3115,0.152,0.2&lt;/Value&gt;</v>
      </c>
      <c r="I405" s="1">
        <v>10</v>
      </c>
      <c r="K405" s="13" t="s">
        <v>2057</v>
      </c>
    </row>
    <row r="406" spans="1:11" ht="17" x14ac:dyDescent="0.25">
      <c r="A406" s="1">
        <v>0.44</v>
      </c>
      <c r="B406" s="1">
        <v>0.34499999999999997</v>
      </c>
      <c r="C406" s="1">
        <v>0.12</v>
      </c>
      <c r="D406" s="1">
        <v>0.36499999999999999</v>
      </c>
      <c r="E406" s="1">
        <v>0.16550000000000001</v>
      </c>
      <c r="F406" s="1">
        <v>8.3000000000000004E-2</v>
      </c>
      <c r="G406" s="1">
        <v>0.11</v>
      </c>
      <c r="H406" s="8" t="str">
        <f t="shared" si="6"/>
        <v>&lt;Value&gt;0.44,0.345,0.12,0.365,0.1655,0.083,0.11&lt;/Value&gt;</v>
      </c>
      <c r="I406" s="1">
        <v>7</v>
      </c>
      <c r="K406" s="13" t="s">
        <v>2058</v>
      </c>
    </row>
    <row r="407" spans="1:11" ht="17" x14ac:dyDescent="0.25">
      <c r="A407" s="1">
        <v>0.52500000000000002</v>
      </c>
      <c r="B407" s="1">
        <v>0.44</v>
      </c>
      <c r="C407" s="1">
        <v>0.15</v>
      </c>
      <c r="D407" s="1">
        <v>0.84250000000000003</v>
      </c>
      <c r="E407" s="1">
        <v>0.36849999999999999</v>
      </c>
      <c r="F407" s="1">
        <v>0.19850000000000001</v>
      </c>
      <c r="G407" s="1">
        <v>0.24</v>
      </c>
      <c r="H407" s="8" t="str">
        <f t="shared" si="6"/>
        <v>&lt;Value&gt;0.525,0.44,0.15,0.8425,0.3685,0.1985,0.24&lt;/Value&gt;</v>
      </c>
      <c r="I407" s="1">
        <v>12</v>
      </c>
      <c r="K407" s="13" t="s">
        <v>2057</v>
      </c>
    </row>
    <row r="408" spans="1:11" ht="17" x14ac:dyDescent="0.25">
      <c r="A408" s="1">
        <v>0.45</v>
      </c>
      <c r="B408" s="1">
        <v>0.35499999999999998</v>
      </c>
      <c r="C408" s="1">
        <v>0.115</v>
      </c>
      <c r="D408" s="1">
        <v>0.47899999999999998</v>
      </c>
      <c r="E408" s="1">
        <v>0.21249999999999999</v>
      </c>
      <c r="F408" s="1">
        <v>0.1045</v>
      </c>
      <c r="G408" s="1">
        <v>0.15</v>
      </c>
      <c r="H408" s="8" t="str">
        <f t="shared" si="6"/>
        <v>&lt;Value&gt;0.45,0.355,0.115,0.479,0.2125,0.1045,0.15&lt;/Value&gt;</v>
      </c>
      <c r="I408" s="1">
        <v>8</v>
      </c>
      <c r="K408" s="13" t="s">
        <v>2056</v>
      </c>
    </row>
    <row r="409" spans="1:11" ht="17" x14ac:dyDescent="0.25">
      <c r="A409" s="1">
        <v>0.59</v>
      </c>
      <c r="B409" s="1">
        <v>0.48499999999999999</v>
      </c>
      <c r="C409" s="1">
        <v>0.12</v>
      </c>
      <c r="D409" s="1">
        <v>0.91100000000000003</v>
      </c>
      <c r="E409" s="1">
        <v>0.39</v>
      </c>
      <c r="F409" s="1">
        <v>0.182</v>
      </c>
      <c r="G409" s="1">
        <v>0.28999999999999998</v>
      </c>
      <c r="H409" s="8" t="str">
        <f t="shared" si="6"/>
        <v>&lt;Value&gt;0.59,0.485,0.12,0.911,0.39,0.182,0.29&lt;/Value&gt;</v>
      </c>
      <c r="I409" s="1">
        <v>16</v>
      </c>
      <c r="K409" s="13" t="s">
        <v>2056</v>
      </c>
    </row>
    <row r="410" spans="1:11" ht="17" x14ac:dyDescent="0.25">
      <c r="A410" s="1">
        <v>0.55500000000000005</v>
      </c>
      <c r="B410" s="1">
        <v>0.45</v>
      </c>
      <c r="C410" s="1">
        <v>0.14499999999999999</v>
      </c>
      <c r="D410" s="1">
        <v>0.91500000000000004</v>
      </c>
      <c r="E410" s="1">
        <v>0.4</v>
      </c>
      <c r="F410" s="1">
        <v>0.246</v>
      </c>
      <c r="G410" s="1">
        <v>0.28499999999999998</v>
      </c>
      <c r="H410" s="8" t="str">
        <f t="shared" si="6"/>
        <v>&lt;Value&gt;0.555,0.45,0.145,0.915,0.4,0.246,0.285&lt;/Value&gt;</v>
      </c>
      <c r="I410" s="1">
        <v>11</v>
      </c>
      <c r="K410" s="13" t="s">
        <v>2056</v>
      </c>
    </row>
    <row r="411" spans="1:11" ht="17" x14ac:dyDescent="0.25">
      <c r="A411" s="1">
        <v>0.56999999999999995</v>
      </c>
      <c r="B411" s="1">
        <v>0.44</v>
      </c>
      <c r="C411" s="1">
        <v>9.5000000000000001E-2</v>
      </c>
      <c r="D411" s="1">
        <v>0.82699999999999996</v>
      </c>
      <c r="E411" s="1">
        <v>0.33950000000000002</v>
      </c>
      <c r="F411" s="1">
        <v>0.2215</v>
      </c>
      <c r="G411" s="1">
        <v>0.23499999999999999</v>
      </c>
      <c r="H411" s="8" t="str">
        <f t="shared" si="6"/>
        <v>&lt;Value&gt;0.57,0.44,0.095,0.827,0.3395,0.2215,0.235&lt;/Value&gt;</v>
      </c>
      <c r="I411" s="1">
        <v>8</v>
      </c>
      <c r="K411" s="13" t="s">
        <v>2056</v>
      </c>
    </row>
    <row r="412" spans="1:11" ht="17" x14ac:dyDescent="0.25">
      <c r="A412" s="1">
        <v>0.59</v>
      </c>
      <c r="B412" s="1">
        <v>0.5</v>
      </c>
      <c r="C412" s="1">
        <v>0.16500000000000001</v>
      </c>
      <c r="D412" s="1">
        <v>1.1045</v>
      </c>
      <c r="E412" s="1">
        <v>0.45650000000000002</v>
      </c>
      <c r="F412" s="1">
        <v>0.24249999999999999</v>
      </c>
      <c r="G412" s="1">
        <v>0.34</v>
      </c>
      <c r="H412" s="8" t="str">
        <f t="shared" si="6"/>
        <v>&lt;Value&gt;0.59,0.5,0.165,1.1045,0.4565,0.2425,0.34&lt;/Value&gt;</v>
      </c>
      <c r="I412" s="1">
        <v>15</v>
      </c>
      <c r="K412" s="13" t="s">
        <v>2056</v>
      </c>
    </row>
    <row r="413" spans="1:11" ht="17" x14ac:dyDescent="0.25">
      <c r="A413" s="1">
        <v>0.58499999999999996</v>
      </c>
      <c r="B413" s="1">
        <v>0.47499999999999998</v>
      </c>
      <c r="C413" s="1">
        <v>0.12</v>
      </c>
      <c r="D413" s="1">
        <v>0.94499999999999995</v>
      </c>
      <c r="E413" s="1">
        <v>0.41</v>
      </c>
      <c r="F413" s="1">
        <v>0.21149999999999999</v>
      </c>
      <c r="G413" s="1">
        <v>0.28000000000000003</v>
      </c>
      <c r="H413" s="8" t="str">
        <f t="shared" si="6"/>
        <v>&lt;Value&gt;0.585,0.475,0.12,0.945,0.41,0.2115,0.28&lt;/Value&gt;</v>
      </c>
      <c r="I413" s="1">
        <v>14</v>
      </c>
      <c r="K413" s="13" t="s">
        <v>2056</v>
      </c>
    </row>
    <row r="414" spans="1:11" ht="17" x14ac:dyDescent="0.25">
      <c r="A414" s="1">
        <v>0.57999999999999996</v>
      </c>
      <c r="B414" s="1">
        <v>0.46</v>
      </c>
      <c r="C414" s="1">
        <v>0.12</v>
      </c>
      <c r="D414" s="1">
        <v>0.99350000000000005</v>
      </c>
      <c r="E414" s="1">
        <v>0.46250000000000002</v>
      </c>
      <c r="F414" s="1">
        <v>0.23849999999999999</v>
      </c>
      <c r="G414" s="1">
        <v>0.28000000000000003</v>
      </c>
      <c r="H414" s="8" t="str">
        <f t="shared" si="6"/>
        <v>&lt;Value&gt;0.58,0.46,0.12,0.9935,0.4625,0.2385,0.28&lt;/Value&gt;</v>
      </c>
      <c r="I414" s="1">
        <v>11</v>
      </c>
      <c r="K414" s="13" t="s">
        <v>2057</v>
      </c>
    </row>
    <row r="415" spans="1:11" ht="17" x14ac:dyDescent="0.25">
      <c r="A415" s="1">
        <v>0.54500000000000004</v>
      </c>
      <c r="B415" s="1">
        <v>0.44</v>
      </c>
      <c r="C415" s="1">
        <v>0.12</v>
      </c>
      <c r="D415" s="1">
        <v>0.85650000000000004</v>
      </c>
      <c r="E415" s="1">
        <v>0.34749999999999998</v>
      </c>
      <c r="F415" s="1">
        <v>0.17150000000000001</v>
      </c>
      <c r="G415" s="1">
        <v>0.24</v>
      </c>
      <c r="H415" s="8" t="str">
        <f t="shared" si="6"/>
        <v>&lt;Value&gt;0.545,0.44,0.12,0.8565,0.3475,0.1715,0.24&lt;/Value&gt;</v>
      </c>
      <c r="I415" s="1">
        <v>12</v>
      </c>
      <c r="K415" s="13" t="s">
        <v>2056</v>
      </c>
    </row>
    <row r="416" spans="1:11" ht="17" x14ac:dyDescent="0.25">
      <c r="A416" s="1">
        <v>0.60499999999999998</v>
      </c>
      <c r="B416" s="1">
        <v>0.495</v>
      </c>
      <c r="C416" s="1">
        <v>0.17</v>
      </c>
      <c r="D416" s="1">
        <v>1.2384999999999999</v>
      </c>
      <c r="E416" s="1">
        <v>0.52800000000000002</v>
      </c>
      <c r="F416" s="1">
        <v>0.2465</v>
      </c>
      <c r="G416" s="1">
        <v>0.39</v>
      </c>
      <c r="H416" s="8" t="str">
        <f t="shared" si="6"/>
        <v>&lt;Value&gt;0.605,0.495,0.17,1.2385,0.528,0.2465,0.39&lt;/Value&gt;</v>
      </c>
      <c r="I416" s="1">
        <v>14</v>
      </c>
      <c r="K416" s="13" t="s">
        <v>2057</v>
      </c>
    </row>
    <row r="417" spans="1:11" ht="17" x14ac:dyDescent="0.25">
      <c r="A417" s="1">
        <v>0.62</v>
      </c>
      <c r="B417" s="1">
        <v>0.47</v>
      </c>
      <c r="C417" s="1">
        <v>0.14000000000000001</v>
      </c>
      <c r="D417" s="1">
        <v>1.0325</v>
      </c>
      <c r="E417" s="1">
        <v>0.36049999999999999</v>
      </c>
      <c r="F417" s="1">
        <v>0.224</v>
      </c>
      <c r="G417" s="1">
        <v>0.36</v>
      </c>
      <c r="H417" s="8" t="str">
        <f t="shared" si="6"/>
        <v>&lt;Value&gt;0.62,0.47,0.14,1.0325,0.3605,0.224,0.36&lt;/Value&gt;</v>
      </c>
      <c r="I417" s="1">
        <v>15</v>
      </c>
      <c r="K417" s="13" t="s">
        <v>2057</v>
      </c>
    </row>
    <row r="418" spans="1:11" ht="17" x14ac:dyDescent="0.25">
      <c r="A418" s="1">
        <v>0.63</v>
      </c>
      <c r="B418" s="1">
        <v>0.5</v>
      </c>
      <c r="C418" s="1">
        <v>0.17</v>
      </c>
      <c r="D418" s="1">
        <v>1.3134999999999999</v>
      </c>
      <c r="E418" s="1">
        <v>0.5595</v>
      </c>
      <c r="F418" s="1">
        <v>0.26700000000000002</v>
      </c>
      <c r="G418" s="1">
        <v>0.4</v>
      </c>
      <c r="H418" s="8" t="str">
        <f t="shared" si="6"/>
        <v>&lt;Value&gt;0.63,0.5,0.17,1.3135,0.5595,0.267,0.4&lt;/Value&gt;</v>
      </c>
      <c r="I418" s="1">
        <v>20</v>
      </c>
      <c r="K418" s="13" t="s">
        <v>2057</v>
      </c>
    </row>
    <row r="419" spans="1:11" ht="17" x14ac:dyDescent="0.25">
      <c r="A419" s="1">
        <v>0.63</v>
      </c>
      <c r="B419" s="1">
        <v>0.51500000000000001</v>
      </c>
      <c r="C419" s="1">
        <v>0.16500000000000001</v>
      </c>
      <c r="D419" s="1">
        <v>1.3520000000000001</v>
      </c>
      <c r="E419" s="1">
        <v>0.48799999999999999</v>
      </c>
      <c r="F419" s="1">
        <v>0.34899999999999998</v>
      </c>
      <c r="G419" s="1">
        <v>0.45</v>
      </c>
      <c r="H419" s="8" t="str">
        <f t="shared" si="6"/>
        <v>&lt;Value&gt;0.63,0.515,0.165,1.352,0.488,0.349,0.45&lt;/Value&gt;</v>
      </c>
      <c r="I419" s="1">
        <v>20</v>
      </c>
      <c r="K419" s="13" t="s">
        <v>2056</v>
      </c>
    </row>
    <row r="420" spans="1:11" ht="17" x14ac:dyDescent="0.25">
      <c r="A420" s="1">
        <v>0.63</v>
      </c>
      <c r="B420" s="1">
        <v>0.5</v>
      </c>
      <c r="C420" s="1">
        <v>0.155</v>
      </c>
      <c r="D420" s="1">
        <v>1.0049999999999999</v>
      </c>
      <c r="E420" s="1">
        <v>0.36699999999999999</v>
      </c>
      <c r="F420" s="1">
        <v>0.19900000000000001</v>
      </c>
      <c r="G420" s="1">
        <v>0.36</v>
      </c>
      <c r="H420" s="8" t="str">
        <f t="shared" si="6"/>
        <v>&lt;Value&gt;0.63,0.5,0.155,1.005,0.367,0.199,0.36&lt;/Value&gt;</v>
      </c>
      <c r="I420" s="1">
        <v>16</v>
      </c>
      <c r="K420" s="13" t="s">
        <v>2057</v>
      </c>
    </row>
    <row r="421" spans="1:11" ht="17" x14ac:dyDescent="0.25">
      <c r="A421" s="1">
        <v>0.54500000000000004</v>
      </c>
      <c r="B421" s="1">
        <v>0.41</v>
      </c>
      <c r="C421" s="1">
        <v>0.14000000000000001</v>
      </c>
      <c r="D421" s="1">
        <v>0.625</v>
      </c>
      <c r="E421" s="1">
        <v>0.223</v>
      </c>
      <c r="F421" s="1">
        <v>0.16</v>
      </c>
      <c r="G421" s="1">
        <v>0.23499999999999999</v>
      </c>
      <c r="H421" s="8" t="str">
        <f t="shared" si="6"/>
        <v>&lt;Value&gt;0.545,0.41,0.14,0.625,0.223,0.16,0.235&lt;/Value&gt;</v>
      </c>
      <c r="I421" s="1">
        <v>13</v>
      </c>
      <c r="K421" s="13" t="s">
        <v>2056</v>
      </c>
    </row>
    <row r="422" spans="1:11" ht="17" x14ac:dyDescent="0.25">
      <c r="A422" s="1">
        <v>0.67</v>
      </c>
      <c r="B422" s="1">
        <v>0.54</v>
      </c>
      <c r="C422" s="1">
        <v>0.16500000000000001</v>
      </c>
      <c r="D422" s="1">
        <v>1.5015000000000001</v>
      </c>
      <c r="E422" s="1">
        <v>0.51800000000000002</v>
      </c>
      <c r="F422" s="1">
        <v>0.35799999999999998</v>
      </c>
      <c r="G422" s="1">
        <v>0.505</v>
      </c>
      <c r="H422" s="8" t="str">
        <f t="shared" si="6"/>
        <v>&lt;Value&gt;0.67,0.54,0.165,1.5015,0.518,0.358,0.505&lt;/Value&gt;</v>
      </c>
      <c r="I422" s="1">
        <v>14</v>
      </c>
      <c r="K422" s="13" t="s">
        <v>2057</v>
      </c>
    </row>
    <row r="423" spans="1:11" ht="17" x14ac:dyDescent="0.25">
      <c r="A423" s="1">
        <v>0.49</v>
      </c>
      <c r="B423" s="1">
        <v>0.38</v>
      </c>
      <c r="C423" s="1">
        <v>0.12</v>
      </c>
      <c r="D423" s="1">
        <v>0.52900000000000003</v>
      </c>
      <c r="E423" s="1">
        <v>0.2165</v>
      </c>
      <c r="F423" s="1">
        <v>0.13900000000000001</v>
      </c>
      <c r="G423" s="1">
        <v>0.155</v>
      </c>
      <c r="H423" s="8" t="str">
        <f t="shared" si="6"/>
        <v>&lt;Value&gt;0.49,0.38,0.12,0.529,0.2165,0.139,0.155&lt;/Value&gt;</v>
      </c>
      <c r="I423" s="1">
        <v>11</v>
      </c>
      <c r="K423" s="13" t="s">
        <v>2058</v>
      </c>
    </row>
    <row r="424" spans="1:11" ht="17" x14ac:dyDescent="0.25">
      <c r="A424" s="1">
        <v>0.49</v>
      </c>
      <c r="B424" s="1">
        <v>0.39</v>
      </c>
      <c r="C424" s="1">
        <v>0.13500000000000001</v>
      </c>
      <c r="D424" s="1">
        <v>0.57850000000000001</v>
      </c>
      <c r="E424" s="1">
        <v>0.2465</v>
      </c>
      <c r="F424" s="1">
        <v>0.123</v>
      </c>
      <c r="G424" s="1">
        <v>0.2</v>
      </c>
      <c r="H424" s="8" t="str">
        <f t="shared" si="6"/>
        <v>&lt;Value&gt;0.49,0.39,0.135,0.5785,0.2465,0.123,0.2&lt;/Value&gt;</v>
      </c>
      <c r="I424" s="1">
        <v>13</v>
      </c>
      <c r="K424" s="13" t="s">
        <v>2057</v>
      </c>
    </row>
    <row r="425" spans="1:11" ht="17" x14ac:dyDescent="0.25">
      <c r="A425" s="1">
        <v>0.28999999999999998</v>
      </c>
      <c r="B425" s="1">
        <v>0.22500000000000001</v>
      </c>
      <c r="C425" s="1">
        <v>7.0000000000000007E-2</v>
      </c>
      <c r="D425" s="1">
        <v>0.10100000000000001</v>
      </c>
      <c r="E425" s="1">
        <v>3.5999999999999997E-2</v>
      </c>
      <c r="F425" s="1">
        <v>2.35E-2</v>
      </c>
      <c r="G425" s="1">
        <v>3.5000000000000003E-2</v>
      </c>
      <c r="H425" s="8" t="str">
        <f t="shared" si="6"/>
        <v>&lt;Value&gt;0.29,0.225,0.07,0.101,0.036,0.0235,0.035&lt;/Value&gt;</v>
      </c>
      <c r="I425" s="1">
        <v>8</v>
      </c>
      <c r="K425" s="13" t="s">
        <v>2058</v>
      </c>
    </row>
    <row r="426" spans="1:11" ht="17" x14ac:dyDescent="0.25">
      <c r="A426" s="1">
        <v>0.26</v>
      </c>
      <c r="B426" s="1">
        <v>0.2</v>
      </c>
      <c r="C426" s="1">
        <v>7.0000000000000007E-2</v>
      </c>
      <c r="D426" s="1">
        <v>9.1999999999999998E-2</v>
      </c>
      <c r="E426" s="1">
        <v>3.6999999999999998E-2</v>
      </c>
      <c r="F426" s="1">
        <v>0.02</v>
      </c>
      <c r="G426" s="1">
        <v>0.03</v>
      </c>
      <c r="H426" s="8" t="str">
        <f t="shared" si="6"/>
        <v>&lt;Value&gt;0.26,0.2,0.07,0.092,0.037,0.02,0.03&lt;/Value&gt;</v>
      </c>
      <c r="I426" s="1">
        <v>6</v>
      </c>
      <c r="K426" s="13" t="s">
        <v>2058</v>
      </c>
    </row>
    <row r="427" spans="1:11" ht="17" x14ac:dyDescent="0.25">
      <c r="A427" s="1">
        <v>0.57999999999999996</v>
      </c>
      <c r="B427" s="1">
        <v>0.45</v>
      </c>
      <c r="C427" s="1">
        <v>0.17499999999999999</v>
      </c>
      <c r="D427" s="1">
        <v>1.0680000000000001</v>
      </c>
      <c r="E427" s="1">
        <v>0.42499999999999999</v>
      </c>
      <c r="F427" s="1">
        <v>0.20300000000000001</v>
      </c>
      <c r="G427" s="1">
        <v>0.32</v>
      </c>
      <c r="H427" s="8" t="str">
        <f t="shared" si="6"/>
        <v>&lt;Value&gt;0.58,0.45,0.175,1.068,0.425,0.203,0.32&lt;/Value&gt;</v>
      </c>
      <c r="I427" s="1">
        <v>13</v>
      </c>
      <c r="K427" s="13" t="s">
        <v>2056</v>
      </c>
    </row>
    <row r="428" spans="1:11" ht="17" x14ac:dyDescent="0.25">
      <c r="A428" s="1">
        <v>0.61</v>
      </c>
      <c r="B428" s="1">
        <v>0.48499999999999999</v>
      </c>
      <c r="C428" s="1">
        <v>0.16500000000000001</v>
      </c>
      <c r="D428" s="1">
        <v>1.0914999999999999</v>
      </c>
      <c r="E428" s="1">
        <v>0.39350000000000002</v>
      </c>
      <c r="F428" s="1">
        <v>0.24349999999999999</v>
      </c>
      <c r="G428" s="1">
        <v>0.33</v>
      </c>
      <c r="H428" s="8" t="str">
        <f t="shared" si="6"/>
        <v>&lt;Value&gt;0.61,0.485,0.165,1.0915,0.3935,0.2435,0.33&lt;/Value&gt;</v>
      </c>
      <c r="I428" s="1">
        <v>18</v>
      </c>
      <c r="K428" s="13" t="s">
        <v>2057</v>
      </c>
    </row>
    <row r="429" spans="1:11" ht="17" x14ac:dyDescent="0.25">
      <c r="A429" s="1">
        <v>0.6</v>
      </c>
      <c r="B429" s="1">
        <v>0.5</v>
      </c>
      <c r="C429" s="1">
        <v>0.16</v>
      </c>
      <c r="D429" s="1">
        <v>1.0149999999999999</v>
      </c>
      <c r="E429" s="1">
        <v>0.39950000000000002</v>
      </c>
      <c r="F429" s="1">
        <v>0.17349999999999999</v>
      </c>
      <c r="G429" s="1">
        <v>0.33</v>
      </c>
      <c r="H429" s="8" t="str">
        <f t="shared" si="6"/>
        <v>&lt;Value&gt;0.6,0.5,0.16,1.015,0.3995,0.1735,0.33&lt;/Value&gt;</v>
      </c>
      <c r="I429" s="1">
        <v>19</v>
      </c>
      <c r="K429" s="13" t="s">
        <v>2056</v>
      </c>
    </row>
    <row r="430" spans="1:11" ht="17" x14ac:dyDescent="0.25">
      <c r="A430" s="1">
        <v>0.56000000000000005</v>
      </c>
      <c r="B430" s="1">
        <v>0.45500000000000002</v>
      </c>
      <c r="C430" s="1">
        <v>0.125</v>
      </c>
      <c r="D430" s="1">
        <v>0.94299999999999995</v>
      </c>
      <c r="E430" s="1">
        <v>0.34399999999999997</v>
      </c>
      <c r="F430" s="1">
        <v>0.129</v>
      </c>
      <c r="G430" s="1">
        <v>0.375</v>
      </c>
      <c r="H430" s="8" t="str">
        <f t="shared" si="6"/>
        <v>&lt;Value&gt;0.56,0.455,0.125,0.943,0.344,0.129,0.375&lt;/Value&gt;</v>
      </c>
      <c r="I430" s="1">
        <v>21</v>
      </c>
      <c r="K430" s="13" t="s">
        <v>2057</v>
      </c>
    </row>
    <row r="431" spans="1:11" ht="17" x14ac:dyDescent="0.25">
      <c r="A431" s="1">
        <v>0.57499999999999996</v>
      </c>
      <c r="B431" s="1">
        <v>0.45</v>
      </c>
      <c r="C431" s="1">
        <v>0.17</v>
      </c>
      <c r="D431" s="1">
        <v>1.0475000000000001</v>
      </c>
      <c r="E431" s="1">
        <v>0.3775</v>
      </c>
      <c r="F431" s="1">
        <v>0.17050000000000001</v>
      </c>
      <c r="G431" s="1">
        <v>0.38500000000000001</v>
      </c>
      <c r="H431" s="8" t="str">
        <f t="shared" si="6"/>
        <v>&lt;Value&gt;0.575,0.45,0.17,1.0475,0.3775,0.1705,0.385&lt;/Value&gt;</v>
      </c>
      <c r="I431" s="1">
        <v>18</v>
      </c>
      <c r="K431" s="13" t="s">
        <v>2057</v>
      </c>
    </row>
    <row r="432" spans="1:11" ht="17" x14ac:dyDescent="0.25">
      <c r="A432" s="1">
        <v>0.56999999999999995</v>
      </c>
      <c r="B432" s="1">
        <v>0.45</v>
      </c>
      <c r="C432" s="1">
        <v>0.17499999999999999</v>
      </c>
      <c r="D432" s="1">
        <v>0.95550000000000002</v>
      </c>
      <c r="E432" s="1">
        <v>0.38</v>
      </c>
      <c r="F432" s="1">
        <v>0.16650000000000001</v>
      </c>
      <c r="G432" s="1">
        <v>0.29499999999999998</v>
      </c>
      <c r="H432" s="8" t="str">
        <f t="shared" si="6"/>
        <v>&lt;Value&gt;0.57,0.45,0.175,0.9555,0.38,0.1665,0.295&lt;/Value&gt;</v>
      </c>
      <c r="I432" s="1">
        <v>18</v>
      </c>
      <c r="K432" s="13" t="s">
        <v>2057</v>
      </c>
    </row>
    <row r="433" spans="1:11" ht="17" x14ac:dyDescent="0.25">
      <c r="A433" s="1">
        <v>0.6</v>
      </c>
      <c r="B433" s="1">
        <v>0.47</v>
      </c>
      <c r="C433" s="1">
        <v>0.155</v>
      </c>
      <c r="D433" s="1">
        <v>1.036</v>
      </c>
      <c r="E433" s="1">
        <v>0.4375</v>
      </c>
      <c r="F433" s="1">
        <v>0.19600000000000001</v>
      </c>
      <c r="G433" s="1">
        <v>0.32500000000000001</v>
      </c>
      <c r="H433" s="8" t="str">
        <f t="shared" si="6"/>
        <v>&lt;Value&gt;0.6,0.47,0.155,1.036,0.4375,0.196,0.325&lt;/Value&gt;</v>
      </c>
      <c r="I433" s="1">
        <v>20</v>
      </c>
      <c r="K433" s="13" t="s">
        <v>2056</v>
      </c>
    </row>
    <row r="434" spans="1:11" ht="17" x14ac:dyDescent="0.25">
      <c r="A434" s="1">
        <v>0.56499999999999995</v>
      </c>
      <c r="B434" s="1">
        <v>0.45500000000000002</v>
      </c>
      <c r="C434" s="1">
        <v>0.17</v>
      </c>
      <c r="D434" s="1">
        <v>0.90649999999999997</v>
      </c>
      <c r="E434" s="1">
        <v>0.34200000000000003</v>
      </c>
      <c r="F434" s="1">
        <v>0.156</v>
      </c>
      <c r="G434" s="1">
        <v>0.32</v>
      </c>
      <c r="H434" s="8" t="str">
        <f t="shared" si="6"/>
        <v>&lt;Value&gt;0.565,0.455,0.17,0.9065,0.342,0.156,0.32&lt;/Value&gt;</v>
      </c>
      <c r="I434" s="1">
        <v>18</v>
      </c>
      <c r="K434" s="13" t="s">
        <v>2056</v>
      </c>
    </row>
    <row r="435" spans="1:11" ht="17" x14ac:dyDescent="0.25">
      <c r="A435" s="1">
        <v>0.54500000000000004</v>
      </c>
      <c r="B435" s="1">
        <v>0.42</v>
      </c>
      <c r="C435" s="1">
        <v>0.14000000000000001</v>
      </c>
      <c r="D435" s="1">
        <v>0.75049999999999994</v>
      </c>
      <c r="E435" s="1">
        <v>0.2475</v>
      </c>
      <c r="F435" s="1">
        <v>0.13</v>
      </c>
      <c r="G435" s="1">
        <v>0.255</v>
      </c>
      <c r="H435" s="8" t="str">
        <f t="shared" si="6"/>
        <v>&lt;Value&gt;0.545,0.42,0.14,0.7505,0.2475,0.13,0.255&lt;/Value&gt;</v>
      </c>
      <c r="I435" s="1">
        <v>22</v>
      </c>
      <c r="K435" s="13" t="s">
        <v>2056</v>
      </c>
    </row>
    <row r="436" spans="1:11" ht="17" x14ac:dyDescent="0.25">
      <c r="A436" s="1">
        <v>0.44</v>
      </c>
      <c r="B436" s="1">
        <v>0.34499999999999997</v>
      </c>
      <c r="C436" s="1">
        <v>0.1</v>
      </c>
      <c r="D436" s="1">
        <v>0.36599999999999999</v>
      </c>
      <c r="E436" s="1">
        <v>0.122</v>
      </c>
      <c r="F436" s="1">
        <v>9.0499999999999997E-2</v>
      </c>
      <c r="G436" s="1">
        <v>0.12</v>
      </c>
      <c r="H436" s="8" t="str">
        <f t="shared" si="6"/>
        <v>&lt;Value&gt;0.44,0.345,0.1,0.366,0.122,0.0905,0.12&lt;/Value&gt;</v>
      </c>
      <c r="I436" s="1">
        <v>13</v>
      </c>
      <c r="K436" s="13" t="s">
        <v>2058</v>
      </c>
    </row>
    <row r="437" spans="1:11" ht="17" x14ac:dyDescent="0.25">
      <c r="A437" s="1">
        <v>0.5</v>
      </c>
      <c r="B437" s="1">
        <v>0.41</v>
      </c>
      <c r="C437" s="1">
        <v>0.15</v>
      </c>
      <c r="D437" s="1">
        <v>0.66200000000000003</v>
      </c>
      <c r="E437" s="1">
        <v>0.28149999999999997</v>
      </c>
      <c r="F437" s="1">
        <v>0.13700000000000001</v>
      </c>
      <c r="G437" s="1">
        <v>0.22</v>
      </c>
      <c r="H437" s="8" t="str">
        <f t="shared" si="6"/>
        <v>&lt;Value&gt;0.5,0.41,0.15,0.662,0.2815,0.137,0.22&lt;/Value&gt;</v>
      </c>
      <c r="I437" s="1">
        <v>11</v>
      </c>
      <c r="K437" s="13" t="s">
        <v>2056</v>
      </c>
    </row>
    <row r="438" spans="1:11" ht="17" x14ac:dyDescent="0.25">
      <c r="A438" s="1">
        <v>0.36</v>
      </c>
      <c r="B438" s="1">
        <v>0.27500000000000002</v>
      </c>
      <c r="C438" s="1">
        <v>9.5000000000000001E-2</v>
      </c>
      <c r="D438" s="1">
        <v>0.217</v>
      </c>
      <c r="E438" s="1">
        <v>8.4000000000000005E-2</v>
      </c>
      <c r="F438" s="1">
        <v>4.3499999999999997E-2</v>
      </c>
      <c r="G438" s="1">
        <v>0.09</v>
      </c>
      <c r="H438" s="8" t="str">
        <f t="shared" si="6"/>
        <v>&lt;Value&gt;0.36,0.275,0.095,0.217,0.084,0.0435,0.09&lt;/Value&gt;</v>
      </c>
      <c r="I438" s="1">
        <v>7</v>
      </c>
      <c r="K438" s="13" t="s">
        <v>2058</v>
      </c>
    </row>
    <row r="439" spans="1:11" ht="17" x14ac:dyDescent="0.25">
      <c r="A439" s="1">
        <v>0.38500000000000001</v>
      </c>
      <c r="B439" s="1">
        <v>0.30499999999999999</v>
      </c>
      <c r="C439" s="1">
        <v>9.5000000000000001E-2</v>
      </c>
      <c r="D439" s="1">
        <v>0.252</v>
      </c>
      <c r="E439" s="1">
        <v>9.1499999999999998E-2</v>
      </c>
      <c r="F439" s="1">
        <v>5.5E-2</v>
      </c>
      <c r="G439" s="1">
        <v>0.09</v>
      </c>
      <c r="H439" s="8" t="str">
        <f t="shared" si="6"/>
        <v>&lt;Value&gt;0.385,0.305,0.095,0.252,0.0915,0.055,0.09&lt;/Value&gt;</v>
      </c>
      <c r="I439" s="1">
        <v>14</v>
      </c>
      <c r="K439" s="13" t="s">
        <v>2058</v>
      </c>
    </row>
    <row r="440" spans="1:11" ht="17" x14ac:dyDescent="0.25">
      <c r="A440" s="1">
        <v>0.39</v>
      </c>
      <c r="B440" s="1">
        <v>0.3</v>
      </c>
      <c r="C440" s="1">
        <v>0.09</v>
      </c>
      <c r="D440" s="1">
        <v>0.30549999999999999</v>
      </c>
      <c r="E440" s="1">
        <v>0.14299999999999999</v>
      </c>
      <c r="F440" s="1">
        <v>6.4500000000000002E-2</v>
      </c>
      <c r="G440" s="1">
        <v>8.5000000000000006E-2</v>
      </c>
      <c r="H440" s="8" t="str">
        <f t="shared" si="6"/>
        <v>&lt;Value&gt;0.39,0.3,0.09,0.3055,0.143,0.0645,0.085&lt;/Value&gt;</v>
      </c>
      <c r="I440" s="1">
        <v>9</v>
      </c>
      <c r="K440" s="13" t="s">
        <v>2056</v>
      </c>
    </row>
    <row r="441" spans="1:11" ht="17" x14ac:dyDescent="0.25">
      <c r="A441" s="1">
        <v>0.5</v>
      </c>
      <c r="B441" s="1">
        <v>0.41499999999999998</v>
      </c>
      <c r="C441" s="1">
        <v>0.16500000000000001</v>
      </c>
      <c r="D441" s="1">
        <v>0.6885</v>
      </c>
      <c r="E441" s="1">
        <v>0.249</v>
      </c>
      <c r="F441" s="1">
        <v>0.13800000000000001</v>
      </c>
      <c r="G441" s="1">
        <v>0.25</v>
      </c>
      <c r="H441" s="8" t="str">
        <f t="shared" si="6"/>
        <v>&lt;Value&gt;0.5,0.415,0.165,0.6885,0.249,0.138,0.25&lt;/Value&gt;</v>
      </c>
      <c r="I441" s="1">
        <v>13</v>
      </c>
      <c r="K441" s="13" t="s">
        <v>2056</v>
      </c>
    </row>
    <row r="442" spans="1:11" ht="17" x14ac:dyDescent="0.25">
      <c r="A442" s="1">
        <v>0.36</v>
      </c>
      <c r="B442" s="1">
        <v>0.27500000000000002</v>
      </c>
      <c r="C442" s="1">
        <v>0.11</v>
      </c>
      <c r="D442" s="1">
        <v>0.23350000000000001</v>
      </c>
      <c r="E442" s="1">
        <v>9.5000000000000001E-2</v>
      </c>
      <c r="F442" s="1">
        <v>5.2499999999999998E-2</v>
      </c>
      <c r="G442" s="1">
        <v>8.5000000000000006E-2</v>
      </c>
      <c r="H442" s="8" t="str">
        <f t="shared" si="6"/>
        <v>&lt;Value&gt;0.36,0.275,0.11,0.2335,0.095,0.0525,0.085&lt;/Value&gt;</v>
      </c>
      <c r="I442" s="1">
        <v>10</v>
      </c>
      <c r="K442" s="13" t="s">
        <v>2058</v>
      </c>
    </row>
    <row r="443" spans="1:11" ht="17" x14ac:dyDescent="0.25">
      <c r="A443" s="1">
        <v>0.33500000000000002</v>
      </c>
      <c r="B443" s="1">
        <v>0.26</v>
      </c>
      <c r="C443" s="1">
        <v>0.1</v>
      </c>
      <c r="D443" s="1">
        <v>0.192</v>
      </c>
      <c r="E443" s="1">
        <v>7.85E-2</v>
      </c>
      <c r="F443" s="1">
        <v>5.8500000000000003E-2</v>
      </c>
      <c r="G443" s="1">
        <v>7.0000000000000007E-2</v>
      </c>
      <c r="H443" s="8" t="str">
        <f t="shared" si="6"/>
        <v>&lt;Value&gt;0.335,0.26,0.1,0.192,0.0785,0.0585,0.07&lt;/Value&gt;</v>
      </c>
      <c r="I443" s="1">
        <v>8</v>
      </c>
      <c r="K443" s="13" t="s">
        <v>2058</v>
      </c>
    </row>
    <row r="444" spans="1:11" ht="17" x14ac:dyDescent="0.25">
      <c r="A444" s="1">
        <v>0.505</v>
      </c>
      <c r="B444" s="1">
        <v>0.42499999999999999</v>
      </c>
      <c r="C444" s="1">
        <v>0.14000000000000001</v>
      </c>
      <c r="D444" s="1">
        <v>0.85</v>
      </c>
      <c r="E444" s="1">
        <v>0.27500000000000002</v>
      </c>
      <c r="F444" s="1">
        <v>0.16250000000000001</v>
      </c>
      <c r="G444" s="1">
        <v>0.28499999999999998</v>
      </c>
      <c r="H444" s="8" t="str">
        <f t="shared" si="6"/>
        <v>&lt;Value&gt;0.505,0.425,0.14,0.85,0.275,0.1625,0.285&lt;/Value&gt;</v>
      </c>
      <c r="I444" s="1">
        <v>19</v>
      </c>
      <c r="K444" s="13" t="s">
        <v>2057</v>
      </c>
    </row>
    <row r="445" spans="1:11" ht="17" x14ac:dyDescent="0.25">
      <c r="A445" s="1">
        <v>0.39500000000000002</v>
      </c>
      <c r="B445" s="1">
        <v>0.29499999999999998</v>
      </c>
      <c r="C445" s="1">
        <v>0.1</v>
      </c>
      <c r="D445" s="1">
        <v>0.27150000000000002</v>
      </c>
      <c r="E445" s="1">
        <v>0.13400000000000001</v>
      </c>
      <c r="F445" s="1">
        <v>3.2500000000000001E-2</v>
      </c>
      <c r="G445" s="1">
        <v>8.5000000000000006E-2</v>
      </c>
      <c r="H445" s="8" t="str">
        <f t="shared" si="6"/>
        <v>&lt;Value&gt;0.395,0.295,0.1,0.2715,0.134,0.0325,0.085&lt;/Value&gt;</v>
      </c>
      <c r="I445" s="1">
        <v>10</v>
      </c>
      <c r="K445" s="13" t="s">
        <v>2058</v>
      </c>
    </row>
    <row r="446" spans="1:11" ht="17" x14ac:dyDescent="0.25">
      <c r="A446" s="1">
        <v>0.41</v>
      </c>
      <c r="B446" s="1">
        <v>0.32500000000000001</v>
      </c>
      <c r="C446" s="1">
        <v>0.105</v>
      </c>
      <c r="D446" s="1">
        <v>0.36349999999999999</v>
      </c>
      <c r="E446" s="1">
        <v>0.159</v>
      </c>
      <c r="F446" s="1">
        <v>7.6999999999999999E-2</v>
      </c>
      <c r="G446" s="1">
        <v>0.12</v>
      </c>
      <c r="H446" s="8" t="str">
        <f t="shared" si="6"/>
        <v>&lt;Value&gt;0.41,0.325,0.105,0.3635,0.159,0.077,0.12&lt;/Value&gt;</v>
      </c>
      <c r="I446" s="1">
        <v>10</v>
      </c>
      <c r="K446" s="13" t="s">
        <v>2057</v>
      </c>
    </row>
    <row r="447" spans="1:11" ht="17" x14ac:dyDescent="0.25">
      <c r="A447" s="1">
        <v>0.56000000000000005</v>
      </c>
      <c r="B447" s="1">
        <v>0.45500000000000002</v>
      </c>
      <c r="C447" s="1">
        <v>0.19</v>
      </c>
      <c r="D447" s="1">
        <v>0.71399999999999997</v>
      </c>
      <c r="E447" s="1">
        <v>0.28299999999999997</v>
      </c>
      <c r="F447" s="1">
        <v>0.129</v>
      </c>
      <c r="G447" s="1">
        <v>0.27500000000000002</v>
      </c>
      <c r="H447" s="8" t="str">
        <f t="shared" si="6"/>
        <v>&lt;Value&gt;0.56,0.455,0.19,0.714,0.283,0.129,0.275&lt;/Value&gt;</v>
      </c>
      <c r="I447" s="1">
        <v>9</v>
      </c>
      <c r="K447" s="13" t="s">
        <v>2057</v>
      </c>
    </row>
    <row r="448" spans="1:11" ht="17" x14ac:dyDescent="0.25">
      <c r="A448" s="1">
        <v>0.56499999999999995</v>
      </c>
      <c r="B448" s="1">
        <v>0.435</v>
      </c>
      <c r="C448" s="1">
        <v>0.185</v>
      </c>
      <c r="D448" s="1">
        <v>0.98150000000000004</v>
      </c>
      <c r="E448" s="1">
        <v>0.32900000000000001</v>
      </c>
      <c r="F448" s="1">
        <v>0.13600000000000001</v>
      </c>
      <c r="G448" s="1">
        <v>0.39</v>
      </c>
      <c r="H448" s="8" t="str">
        <f t="shared" si="6"/>
        <v>&lt;Value&gt;0.565,0.435,0.185,0.9815,0.329,0.136,0.39&lt;/Value&gt;</v>
      </c>
      <c r="I448" s="1">
        <v>13</v>
      </c>
      <c r="K448" s="13" t="s">
        <v>2056</v>
      </c>
    </row>
    <row r="449" spans="1:11" ht="17" x14ac:dyDescent="0.25">
      <c r="A449" s="1">
        <v>0.56499999999999995</v>
      </c>
      <c r="B449" s="1">
        <v>0.45500000000000002</v>
      </c>
      <c r="C449" s="1">
        <v>0.185</v>
      </c>
      <c r="D449" s="1">
        <v>0.92649999999999999</v>
      </c>
      <c r="E449" s="1">
        <v>0.35399999999999998</v>
      </c>
      <c r="F449" s="1">
        <v>0.1575</v>
      </c>
      <c r="G449" s="1">
        <v>0.375</v>
      </c>
      <c r="H449" s="8" t="str">
        <f t="shared" si="6"/>
        <v>&lt;Value&gt;0.565,0.455,0.185,0.9265,0.354,0.1575,0.375&lt;/Value&gt;</v>
      </c>
      <c r="I449" s="1">
        <v>16</v>
      </c>
      <c r="K449" s="13" t="s">
        <v>2056</v>
      </c>
    </row>
    <row r="450" spans="1:11" ht="17" x14ac:dyDescent="0.25">
      <c r="A450" s="1">
        <v>0.60499999999999998</v>
      </c>
      <c r="B450" s="1">
        <v>0.5</v>
      </c>
      <c r="C450" s="1">
        <v>0.17499999999999999</v>
      </c>
      <c r="D450" s="1">
        <v>1.0980000000000001</v>
      </c>
      <c r="E450" s="1">
        <v>0.47649999999999998</v>
      </c>
      <c r="F450" s="1">
        <v>0.23200000000000001</v>
      </c>
      <c r="G450" s="1">
        <v>0.375</v>
      </c>
      <c r="H450" s="8" t="str">
        <f t="shared" si="6"/>
        <v>&lt;Value&gt;0.605,0.5,0.175,1.098,0.4765,0.232,0.375&lt;/Value&gt;</v>
      </c>
      <c r="I450" s="1">
        <v>12</v>
      </c>
      <c r="K450" s="13" t="s">
        <v>2056</v>
      </c>
    </row>
    <row r="451" spans="1:11" ht="17" x14ac:dyDescent="0.25">
      <c r="A451" s="1">
        <v>0.56499999999999995</v>
      </c>
      <c r="B451" s="1">
        <v>0.45500000000000002</v>
      </c>
      <c r="C451" s="1">
        <v>0.15</v>
      </c>
      <c r="D451" s="1">
        <v>0.82050000000000001</v>
      </c>
      <c r="E451" s="1">
        <v>0.36499999999999999</v>
      </c>
      <c r="F451" s="1">
        <v>0.159</v>
      </c>
      <c r="G451" s="1">
        <v>0.26</v>
      </c>
      <c r="H451" s="8" t="str">
        <f t="shared" ref="H451:H514" si="7">CONCATENATE("&lt;Value&gt;",A451,",",B451,",",C451,",",D451,",",E451,",",F451,",",G451,"&lt;/Value&gt;")</f>
        <v>&lt;Value&gt;0.565,0.455,0.15,0.8205,0.365,0.159,0.26&lt;/Value&gt;</v>
      </c>
      <c r="I451" s="1">
        <v>18</v>
      </c>
      <c r="K451" s="13" t="s">
        <v>2057</v>
      </c>
    </row>
    <row r="452" spans="1:11" ht="17" x14ac:dyDescent="0.25">
      <c r="A452" s="1">
        <v>0.72499999999999998</v>
      </c>
      <c r="B452" s="1">
        <v>0.56499999999999995</v>
      </c>
      <c r="C452" s="1">
        <v>0.215</v>
      </c>
      <c r="D452" s="1">
        <v>1.891</v>
      </c>
      <c r="E452" s="1">
        <v>0.69750000000000001</v>
      </c>
      <c r="F452" s="1">
        <v>0.47249999999999998</v>
      </c>
      <c r="G452" s="1">
        <v>0.57999999999999996</v>
      </c>
      <c r="H452" s="8" t="str">
        <f t="shared" si="7"/>
        <v>&lt;Value&gt;0.725,0.565,0.215,1.891,0.6975,0.4725,0.58&lt;/Value&gt;</v>
      </c>
      <c r="I452" s="1">
        <v>16</v>
      </c>
      <c r="K452" s="13" t="s">
        <v>2056</v>
      </c>
    </row>
    <row r="453" spans="1:11" ht="17" x14ac:dyDescent="0.25">
      <c r="A453" s="1">
        <v>0.67500000000000004</v>
      </c>
      <c r="B453" s="1">
        <v>0.53500000000000003</v>
      </c>
      <c r="C453" s="1">
        <v>0.16</v>
      </c>
      <c r="D453" s="1">
        <v>1.41</v>
      </c>
      <c r="E453" s="1">
        <v>0.59199999999999997</v>
      </c>
      <c r="F453" s="1">
        <v>0.3175</v>
      </c>
      <c r="G453" s="1">
        <v>0.42</v>
      </c>
      <c r="H453" s="8" t="str">
        <f t="shared" si="7"/>
        <v>&lt;Value&gt;0.675,0.535,0.16,1.41,0.592,0.3175,0.42&lt;/Value&gt;</v>
      </c>
      <c r="I453" s="1">
        <v>16</v>
      </c>
      <c r="K453" s="13" t="s">
        <v>2057</v>
      </c>
    </row>
    <row r="454" spans="1:11" ht="17" x14ac:dyDescent="0.25">
      <c r="A454" s="1">
        <v>0.66500000000000004</v>
      </c>
      <c r="B454" s="1">
        <v>0.55500000000000005</v>
      </c>
      <c r="C454" s="1">
        <v>0.19500000000000001</v>
      </c>
      <c r="D454" s="1">
        <v>1.4384999999999999</v>
      </c>
      <c r="E454" s="1">
        <v>0.58099999999999996</v>
      </c>
      <c r="F454" s="1">
        <v>0.35399999999999998</v>
      </c>
      <c r="G454" s="1">
        <v>0.36</v>
      </c>
      <c r="H454" s="8" t="str">
        <f t="shared" si="7"/>
        <v>&lt;Value&gt;0.665,0.555,0.195,1.4385,0.581,0.354,0.36&lt;/Value&gt;</v>
      </c>
      <c r="I454" s="1">
        <v>17</v>
      </c>
      <c r="K454" s="13" t="s">
        <v>2057</v>
      </c>
    </row>
    <row r="455" spans="1:11" ht="17" x14ac:dyDescent="0.25">
      <c r="A455" s="1">
        <v>0.56499999999999995</v>
      </c>
      <c r="B455" s="1">
        <v>0.49</v>
      </c>
      <c r="C455" s="1">
        <v>0.155</v>
      </c>
      <c r="D455" s="1">
        <v>0.92449999999999999</v>
      </c>
      <c r="E455" s="1">
        <v>0.40500000000000003</v>
      </c>
      <c r="F455" s="1">
        <v>0.2195</v>
      </c>
      <c r="G455" s="1">
        <v>0.255</v>
      </c>
      <c r="H455" s="8" t="str">
        <f t="shared" si="7"/>
        <v>&lt;Value&gt;0.565,0.49,0.155,0.9245,0.405,0.2195,0.255&lt;/Value&gt;</v>
      </c>
      <c r="I455" s="1">
        <v>11</v>
      </c>
      <c r="K455" s="13" t="s">
        <v>2057</v>
      </c>
    </row>
    <row r="456" spans="1:11" ht="17" x14ac:dyDescent="0.25">
      <c r="A456" s="1">
        <v>0.64500000000000002</v>
      </c>
      <c r="B456" s="1">
        <v>0.55000000000000004</v>
      </c>
      <c r="C456" s="1">
        <v>0.17499999999999999</v>
      </c>
      <c r="D456" s="1">
        <v>1.2915000000000001</v>
      </c>
      <c r="E456" s="1">
        <v>0.56999999999999995</v>
      </c>
      <c r="F456" s="1">
        <v>0.30449999999999999</v>
      </c>
      <c r="G456" s="1">
        <v>0.33</v>
      </c>
      <c r="H456" s="8" t="str">
        <f t="shared" si="7"/>
        <v>&lt;Value&gt;0.645,0.55,0.175,1.2915,0.57,0.3045,0.33&lt;/Value&gt;</v>
      </c>
      <c r="I456" s="1">
        <v>14</v>
      </c>
      <c r="K456" s="13" t="s">
        <v>2057</v>
      </c>
    </row>
    <row r="457" spans="1:11" ht="17" x14ac:dyDescent="0.25">
      <c r="A457" s="1">
        <v>0.57499999999999996</v>
      </c>
      <c r="B457" s="1">
        <v>0.47</v>
      </c>
      <c r="C457" s="1">
        <v>0.14000000000000001</v>
      </c>
      <c r="D457" s="1">
        <v>0.83750000000000002</v>
      </c>
      <c r="E457" s="1">
        <v>0.34849999999999998</v>
      </c>
      <c r="F457" s="1">
        <v>0.17349999999999999</v>
      </c>
      <c r="G457" s="1">
        <v>0.24</v>
      </c>
      <c r="H457" s="8" t="str">
        <f t="shared" si="7"/>
        <v>&lt;Value&gt;0.575,0.47,0.14,0.8375,0.3485,0.1735,0.24&lt;/Value&gt;</v>
      </c>
      <c r="I457" s="1">
        <v>11</v>
      </c>
      <c r="K457" s="13" t="s">
        <v>2056</v>
      </c>
    </row>
    <row r="458" spans="1:11" ht="17" x14ac:dyDescent="0.25">
      <c r="A458" s="1">
        <v>0.64</v>
      </c>
      <c r="B458" s="1">
        <v>0.54</v>
      </c>
      <c r="C458" s="1">
        <v>0.17499999999999999</v>
      </c>
      <c r="D458" s="1">
        <v>1.2210000000000001</v>
      </c>
      <c r="E458" s="1">
        <v>0.51</v>
      </c>
      <c r="F458" s="1">
        <v>0.25900000000000001</v>
      </c>
      <c r="G458" s="1">
        <v>0.39</v>
      </c>
      <c r="H458" s="8" t="str">
        <f t="shared" si="7"/>
        <v>&lt;Value&gt;0.64,0.54,0.175,1.221,0.51,0.259,0.39&lt;/Value&gt;</v>
      </c>
      <c r="I458" s="1">
        <v>15</v>
      </c>
      <c r="K458" s="13" t="s">
        <v>2057</v>
      </c>
    </row>
    <row r="459" spans="1:11" ht="17" x14ac:dyDescent="0.25">
      <c r="A459" s="1">
        <v>0.36</v>
      </c>
      <c r="B459" s="1">
        <v>0.28000000000000003</v>
      </c>
      <c r="C459" s="1">
        <v>0.105</v>
      </c>
      <c r="D459" s="1">
        <v>0.19900000000000001</v>
      </c>
      <c r="E459" s="1">
        <v>6.9500000000000006E-2</v>
      </c>
      <c r="F459" s="1">
        <v>4.4999999999999998E-2</v>
      </c>
      <c r="G459" s="1">
        <v>0.08</v>
      </c>
      <c r="H459" s="8" t="str">
        <f t="shared" si="7"/>
        <v>&lt;Value&gt;0.36,0.28,0.105,0.199,0.0695,0.045,0.08&lt;/Value&gt;</v>
      </c>
      <c r="I459" s="1">
        <v>9</v>
      </c>
      <c r="K459" s="13" t="s">
        <v>2058</v>
      </c>
    </row>
    <row r="460" spans="1:11" ht="17" x14ac:dyDescent="0.25">
      <c r="A460" s="1">
        <v>0.41499999999999998</v>
      </c>
      <c r="B460" s="1">
        <v>0.31</v>
      </c>
      <c r="C460" s="1">
        <v>0.11</v>
      </c>
      <c r="D460" s="1">
        <v>0.29649999999999999</v>
      </c>
      <c r="E460" s="1">
        <v>0.123</v>
      </c>
      <c r="F460" s="1">
        <v>5.7000000000000002E-2</v>
      </c>
      <c r="G460" s="1">
        <v>9.9500000000000005E-2</v>
      </c>
      <c r="H460" s="8" t="str">
        <f t="shared" si="7"/>
        <v>&lt;Value&gt;0.415,0.31,0.11,0.2965,0.123,0.057,0.0995&lt;/Value&gt;</v>
      </c>
      <c r="I460" s="1">
        <v>10</v>
      </c>
      <c r="K460" s="13" t="s">
        <v>2058</v>
      </c>
    </row>
    <row r="461" spans="1:11" ht="17" x14ac:dyDescent="0.25">
      <c r="A461" s="1">
        <v>0.52500000000000002</v>
      </c>
      <c r="B461" s="1">
        <v>0.41</v>
      </c>
      <c r="C461" s="1">
        <v>0.13500000000000001</v>
      </c>
      <c r="D461" s="1">
        <v>0.70850000000000002</v>
      </c>
      <c r="E461" s="1">
        <v>0.29299999999999998</v>
      </c>
      <c r="F461" s="1">
        <v>0.1525</v>
      </c>
      <c r="G461" s="1">
        <v>0.23499999999999999</v>
      </c>
      <c r="H461" s="8" t="str">
        <f t="shared" si="7"/>
        <v>&lt;Value&gt;0.525,0.41,0.135,0.7085,0.293,0.1525,0.235&lt;/Value&gt;</v>
      </c>
      <c r="I461" s="1">
        <v>11</v>
      </c>
      <c r="K461" s="13" t="s">
        <v>2057</v>
      </c>
    </row>
    <row r="462" spans="1:11" ht="17" x14ac:dyDescent="0.25">
      <c r="A462" s="1">
        <v>0.38</v>
      </c>
      <c r="B462" s="1">
        <v>0.28499999999999998</v>
      </c>
      <c r="C462" s="1">
        <v>0.1</v>
      </c>
      <c r="D462" s="1">
        <v>0.26650000000000001</v>
      </c>
      <c r="E462" s="1">
        <v>0.115</v>
      </c>
      <c r="F462" s="1">
        <v>6.0999999999999999E-2</v>
      </c>
      <c r="G462" s="1">
        <v>7.4999999999999997E-2</v>
      </c>
      <c r="H462" s="8" t="str">
        <f t="shared" si="7"/>
        <v>&lt;Value&gt;0.38,0.285,0.1,0.2665,0.115,0.061,0.075&lt;/Value&gt;</v>
      </c>
      <c r="I462" s="1">
        <v>11</v>
      </c>
      <c r="K462" s="13" t="s">
        <v>2056</v>
      </c>
    </row>
    <row r="463" spans="1:11" ht="17" x14ac:dyDescent="0.25">
      <c r="A463" s="1">
        <v>0.58499999999999996</v>
      </c>
      <c r="B463" s="1">
        <v>0.46500000000000002</v>
      </c>
      <c r="C463" s="1">
        <v>0.17</v>
      </c>
      <c r="D463" s="1">
        <v>0.99150000000000005</v>
      </c>
      <c r="E463" s="1">
        <v>0.38650000000000001</v>
      </c>
      <c r="F463" s="1">
        <v>0.224</v>
      </c>
      <c r="G463" s="1">
        <v>0.26500000000000001</v>
      </c>
      <c r="H463" s="8" t="str">
        <f t="shared" si="7"/>
        <v>&lt;Value&gt;0.585,0.465,0.17,0.9915,0.3865,0.224,0.265&lt;/Value&gt;</v>
      </c>
      <c r="I463" s="1">
        <v>12</v>
      </c>
      <c r="K463" s="13" t="s">
        <v>2057</v>
      </c>
    </row>
    <row r="464" spans="1:11" ht="17" x14ac:dyDescent="0.25">
      <c r="A464" s="1">
        <v>0.24</v>
      </c>
      <c r="B464" s="1">
        <v>0.185</v>
      </c>
      <c r="C464" s="1">
        <v>7.0000000000000007E-2</v>
      </c>
      <c r="D464" s="1">
        <v>7.1499999999999994E-2</v>
      </c>
      <c r="E464" s="1">
        <v>2.5999999999999999E-2</v>
      </c>
      <c r="F464" s="1">
        <v>1.7999999999999999E-2</v>
      </c>
      <c r="G464" s="1">
        <v>2.5000000000000001E-2</v>
      </c>
      <c r="H464" s="8" t="str">
        <f t="shared" si="7"/>
        <v>&lt;Value&gt;0.24,0.185,0.07,0.0715,0.026,0.018,0.025&lt;/Value&gt;</v>
      </c>
      <c r="I464" s="1">
        <v>6</v>
      </c>
      <c r="K464" s="13" t="s">
        <v>2058</v>
      </c>
    </row>
    <row r="465" spans="1:11" ht="17" x14ac:dyDescent="0.25">
      <c r="A465" s="1">
        <v>0.22</v>
      </c>
      <c r="B465" s="1">
        <v>0.16500000000000001</v>
      </c>
      <c r="C465" s="1">
        <v>5.5E-2</v>
      </c>
      <c r="D465" s="1">
        <v>5.45E-2</v>
      </c>
      <c r="E465" s="1">
        <v>2.1499999999999998E-2</v>
      </c>
      <c r="F465" s="1">
        <v>1.2E-2</v>
      </c>
      <c r="G465" s="1">
        <v>0.02</v>
      </c>
      <c r="H465" s="8" t="str">
        <f t="shared" si="7"/>
        <v>&lt;Value&gt;0.22,0.165,0.055,0.0545,0.0215,0.012,0.02&lt;/Value&gt;</v>
      </c>
      <c r="I465" s="1">
        <v>5</v>
      </c>
      <c r="K465" s="13" t="s">
        <v>2058</v>
      </c>
    </row>
    <row r="466" spans="1:11" ht="17" x14ac:dyDescent="0.25">
      <c r="A466" s="1">
        <v>0.255</v>
      </c>
      <c r="B466" s="1">
        <v>0.19500000000000001</v>
      </c>
      <c r="C466" s="1">
        <v>7.0000000000000007E-2</v>
      </c>
      <c r="D466" s="1">
        <v>7.3499999999999996E-2</v>
      </c>
      <c r="E466" s="1">
        <v>2.5499999999999998E-2</v>
      </c>
      <c r="F466" s="1">
        <v>0.02</v>
      </c>
      <c r="G466" s="1">
        <v>2.5000000000000001E-2</v>
      </c>
      <c r="H466" s="8" t="str">
        <f t="shared" si="7"/>
        <v>&lt;Value&gt;0.255,0.195,0.07,0.0735,0.0255,0.02,0.025&lt;/Value&gt;</v>
      </c>
      <c r="I466" s="1">
        <v>6</v>
      </c>
      <c r="K466" s="13" t="s">
        <v>2058</v>
      </c>
    </row>
    <row r="467" spans="1:11" ht="17" x14ac:dyDescent="0.25">
      <c r="A467" s="1">
        <v>0.17499999999999999</v>
      </c>
      <c r="B467" s="1">
        <v>0.125</v>
      </c>
      <c r="C467" s="1">
        <v>0.05</v>
      </c>
      <c r="D467" s="1">
        <v>2.35E-2</v>
      </c>
      <c r="E467" s="1">
        <v>8.0000000000000002E-3</v>
      </c>
      <c r="F467" s="1">
        <v>3.5000000000000001E-3</v>
      </c>
      <c r="G467" s="1">
        <v>8.0000000000000002E-3</v>
      </c>
      <c r="H467" s="8" t="str">
        <f t="shared" si="7"/>
        <v>&lt;Value&gt;0.175,0.125,0.05,0.0235,0.008,0.0035,0.008&lt;/Value&gt;</v>
      </c>
      <c r="I467" s="1">
        <v>5</v>
      </c>
      <c r="K467" s="13" t="s">
        <v>2058</v>
      </c>
    </row>
    <row r="468" spans="1:11" ht="17" x14ac:dyDescent="0.25">
      <c r="A468" s="1">
        <v>0.67</v>
      </c>
      <c r="B468" s="1">
        <v>0.55000000000000004</v>
      </c>
      <c r="C468" s="1">
        <v>0.19</v>
      </c>
      <c r="D468" s="1">
        <v>1.3905000000000001</v>
      </c>
      <c r="E468" s="1">
        <v>0.54249999999999998</v>
      </c>
      <c r="F468" s="1">
        <v>0.30349999999999999</v>
      </c>
      <c r="G468" s="1">
        <v>0.4</v>
      </c>
      <c r="H468" s="8" t="str">
        <f t="shared" si="7"/>
        <v>&lt;Value&gt;0.67,0.55,0.19,1.3905,0.5425,0.3035,0.4&lt;/Value&gt;</v>
      </c>
      <c r="I468" s="1">
        <v>12</v>
      </c>
      <c r="K468" s="13" t="s">
        <v>2057</v>
      </c>
    </row>
    <row r="469" spans="1:11" ht="17" x14ac:dyDescent="0.25">
      <c r="A469" s="1">
        <v>0.65500000000000003</v>
      </c>
      <c r="B469" s="1">
        <v>0.53</v>
      </c>
      <c r="C469" s="1">
        <v>0.19500000000000001</v>
      </c>
      <c r="D469" s="1">
        <v>1.3879999999999999</v>
      </c>
      <c r="E469" s="1">
        <v>0.56699999999999995</v>
      </c>
      <c r="F469" s="1">
        <v>0.27350000000000002</v>
      </c>
      <c r="G469" s="1">
        <v>0.41</v>
      </c>
      <c r="H469" s="8" t="str">
        <f t="shared" si="7"/>
        <v>&lt;Value&gt;0.655,0.53,0.195,1.388,0.567,0.2735,0.41&lt;/Value&gt;</v>
      </c>
      <c r="I469" s="1">
        <v>13</v>
      </c>
      <c r="K469" s="13" t="s">
        <v>2056</v>
      </c>
    </row>
    <row r="470" spans="1:11" ht="17" x14ac:dyDescent="0.25">
      <c r="A470" s="1">
        <v>0.68</v>
      </c>
      <c r="B470" s="1">
        <v>0.55000000000000004</v>
      </c>
      <c r="C470" s="1">
        <v>0.21</v>
      </c>
      <c r="D470" s="1">
        <v>1.7444999999999999</v>
      </c>
      <c r="E470" s="1">
        <v>0.59750000000000003</v>
      </c>
      <c r="F470" s="1">
        <v>0.30499999999999999</v>
      </c>
      <c r="G470" s="1">
        <v>0.625</v>
      </c>
      <c r="H470" s="8" t="str">
        <f t="shared" si="7"/>
        <v>&lt;Value&gt;0.68,0.55,0.21,1.7445,0.5975,0.305,0.625&lt;/Value&gt;</v>
      </c>
      <c r="I470" s="1">
        <v>17</v>
      </c>
      <c r="K470" s="13" t="s">
        <v>2057</v>
      </c>
    </row>
    <row r="471" spans="1:11" ht="17" x14ac:dyDescent="0.25">
      <c r="A471" s="1">
        <v>0.67500000000000004</v>
      </c>
      <c r="B471" s="1">
        <v>0.55500000000000005</v>
      </c>
      <c r="C471" s="1">
        <v>0.2</v>
      </c>
      <c r="D471" s="1">
        <v>1.4384999999999999</v>
      </c>
      <c r="E471" s="1">
        <v>0.54500000000000004</v>
      </c>
      <c r="F471" s="1">
        <v>0.26650000000000001</v>
      </c>
      <c r="G471" s="1">
        <v>0.46500000000000002</v>
      </c>
      <c r="H471" s="8" t="str">
        <f t="shared" si="7"/>
        <v>&lt;Value&gt;0.675,0.555,0.2,1.4385,0.545,0.2665,0.465&lt;/Value&gt;</v>
      </c>
      <c r="I471" s="1">
        <v>21</v>
      </c>
      <c r="K471" s="13" t="s">
        <v>2056</v>
      </c>
    </row>
    <row r="472" spans="1:11" ht="17" x14ac:dyDescent="0.25">
      <c r="A472" s="1">
        <v>0.53</v>
      </c>
      <c r="B472" s="1">
        <v>0.44</v>
      </c>
      <c r="C472" s="1">
        <v>0.13500000000000001</v>
      </c>
      <c r="D472" s="1">
        <v>0.78349999999999997</v>
      </c>
      <c r="E472" s="1">
        <v>0.313</v>
      </c>
      <c r="F472" s="1">
        <v>0.17150000000000001</v>
      </c>
      <c r="G472" s="1">
        <v>0.2185</v>
      </c>
      <c r="H472" s="8" t="str">
        <f t="shared" si="7"/>
        <v>&lt;Value&gt;0.53,0.44,0.135,0.7835,0.313,0.1715,0.2185&lt;/Value&gt;</v>
      </c>
      <c r="I472" s="1">
        <v>9</v>
      </c>
      <c r="K472" s="13" t="s">
        <v>2057</v>
      </c>
    </row>
    <row r="473" spans="1:11" ht="17" x14ac:dyDescent="0.25">
      <c r="A473" s="1">
        <v>0.51500000000000001</v>
      </c>
      <c r="B473" s="1">
        <v>0.40500000000000003</v>
      </c>
      <c r="C473" s="1">
        <v>0.12</v>
      </c>
      <c r="D473" s="1">
        <v>0.64600000000000002</v>
      </c>
      <c r="E473" s="1">
        <v>0.28949999999999998</v>
      </c>
      <c r="F473" s="1">
        <v>0.14050000000000001</v>
      </c>
      <c r="G473" s="1">
        <v>0.17699999999999999</v>
      </c>
      <c r="H473" s="8" t="str">
        <f t="shared" si="7"/>
        <v>&lt;Value&gt;0.515,0.405,0.12,0.646,0.2895,0.1405,0.177&lt;/Value&gt;</v>
      </c>
      <c r="I473" s="1">
        <v>10</v>
      </c>
      <c r="K473" s="13" t="s">
        <v>2057</v>
      </c>
    </row>
    <row r="474" spans="1:11" ht="17" x14ac:dyDescent="0.25">
      <c r="A474" s="1">
        <v>0.43</v>
      </c>
      <c r="B474" s="1">
        <v>0.34</v>
      </c>
      <c r="C474" s="1">
        <v>0.12</v>
      </c>
      <c r="D474" s="1">
        <v>0.35749999999999998</v>
      </c>
      <c r="E474" s="1">
        <v>0.151</v>
      </c>
      <c r="F474" s="1">
        <v>6.4500000000000002E-2</v>
      </c>
      <c r="G474" s="1">
        <v>0.1045</v>
      </c>
      <c r="H474" s="8" t="str">
        <f t="shared" si="7"/>
        <v>&lt;Value&gt;0.43,0.34,0.12,0.3575,0.151,0.0645,0.1045&lt;/Value&gt;</v>
      </c>
      <c r="I474" s="1">
        <v>9</v>
      </c>
      <c r="K474" s="13" t="s">
        <v>2058</v>
      </c>
    </row>
    <row r="475" spans="1:11" ht="17" x14ac:dyDescent="0.25">
      <c r="A475" s="1">
        <v>0.52</v>
      </c>
      <c r="B475" s="1">
        <v>0.40500000000000003</v>
      </c>
      <c r="C475" s="1">
        <v>0.12</v>
      </c>
      <c r="D475" s="1">
        <v>0.627</v>
      </c>
      <c r="E475" s="1">
        <v>0.26450000000000001</v>
      </c>
      <c r="F475" s="1">
        <v>0.14149999999999999</v>
      </c>
      <c r="G475" s="1">
        <v>0.18099999999999999</v>
      </c>
      <c r="H475" s="8" t="str">
        <f t="shared" si="7"/>
        <v>&lt;Value&gt;0.52,0.405,0.12,0.627,0.2645,0.1415,0.181&lt;/Value&gt;</v>
      </c>
      <c r="I475" s="1">
        <v>11</v>
      </c>
      <c r="K475" s="13" t="s">
        <v>2057</v>
      </c>
    </row>
    <row r="476" spans="1:11" ht="17" x14ac:dyDescent="0.25">
      <c r="A476" s="1">
        <v>0.54500000000000004</v>
      </c>
      <c r="B476" s="1">
        <v>0.41499999999999998</v>
      </c>
      <c r="C476" s="1">
        <v>0.16</v>
      </c>
      <c r="D476" s="1">
        <v>0.77149999999999996</v>
      </c>
      <c r="E476" s="1">
        <v>0.27200000000000002</v>
      </c>
      <c r="F476" s="1">
        <v>0.14549999999999999</v>
      </c>
      <c r="G476" s="1">
        <v>0.27650000000000002</v>
      </c>
      <c r="H476" s="8" t="str">
        <f t="shared" si="7"/>
        <v>&lt;Value&gt;0.545,0.415,0.16,0.7715,0.272,0.1455,0.2765&lt;/Value&gt;</v>
      </c>
      <c r="I476" s="1">
        <v>10</v>
      </c>
      <c r="K476" s="13" t="s">
        <v>2057</v>
      </c>
    </row>
    <row r="477" spans="1:11" ht="17" x14ac:dyDescent="0.25">
      <c r="A477" s="1">
        <v>0.53</v>
      </c>
      <c r="B477" s="1">
        <v>0.41499999999999998</v>
      </c>
      <c r="C477" s="1">
        <v>0.17499999999999999</v>
      </c>
      <c r="D477" s="1">
        <v>0.73950000000000005</v>
      </c>
      <c r="E477" s="1">
        <v>0.26100000000000001</v>
      </c>
      <c r="F477" s="1">
        <v>0.13950000000000001</v>
      </c>
      <c r="G477" s="1">
        <v>0.26450000000000001</v>
      </c>
      <c r="H477" s="8" t="str">
        <f t="shared" si="7"/>
        <v>&lt;Value&gt;0.53,0.415,0.175,0.7395,0.261,0.1395,0.2645&lt;/Value&gt;</v>
      </c>
      <c r="I477" s="1">
        <v>17</v>
      </c>
      <c r="K477" s="13" t="s">
        <v>2056</v>
      </c>
    </row>
    <row r="478" spans="1:11" ht="17" x14ac:dyDescent="0.25">
      <c r="A478" s="1">
        <v>0.46500000000000002</v>
      </c>
      <c r="B478" s="1">
        <v>0.35</v>
      </c>
      <c r="C478" s="1">
        <v>0.115</v>
      </c>
      <c r="D478" s="1">
        <v>0.42099999999999999</v>
      </c>
      <c r="E478" s="1">
        <v>0.1565</v>
      </c>
      <c r="F478" s="1">
        <v>9.0999999999999998E-2</v>
      </c>
      <c r="G478" s="1">
        <v>0.13450000000000001</v>
      </c>
      <c r="H478" s="8" t="str">
        <f t="shared" si="7"/>
        <v>&lt;Value&gt;0.465,0.35,0.115,0.421,0.1565,0.091,0.1345&lt;/Value&gt;</v>
      </c>
      <c r="I478" s="1">
        <v>9</v>
      </c>
      <c r="K478" s="13" t="s">
        <v>2057</v>
      </c>
    </row>
    <row r="479" spans="1:11" ht="17" x14ac:dyDescent="0.25">
      <c r="A479" s="1">
        <v>0.66500000000000004</v>
      </c>
      <c r="B479" s="1">
        <v>0.54</v>
      </c>
      <c r="C479" s="1">
        <v>0.17499999999999999</v>
      </c>
      <c r="D479" s="1">
        <v>1.347</v>
      </c>
      <c r="E479" s="1">
        <v>0.4955</v>
      </c>
      <c r="F479" s="1">
        <v>0.254</v>
      </c>
      <c r="G479" s="1">
        <v>0.41499999999999998</v>
      </c>
      <c r="H479" s="8" t="str">
        <f t="shared" si="7"/>
        <v>&lt;Value&gt;0.665,0.54,0.175,1.347,0.4955,0.254,0.415&lt;/Value&gt;</v>
      </c>
      <c r="I479" s="1">
        <v>17</v>
      </c>
      <c r="K479" s="13" t="s">
        <v>2056</v>
      </c>
    </row>
    <row r="480" spans="1:11" ht="17" x14ac:dyDescent="0.25">
      <c r="A480" s="1">
        <v>0.73499999999999999</v>
      </c>
      <c r="B480" s="1">
        <v>0.59</v>
      </c>
      <c r="C480" s="1">
        <v>0.22500000000000001</v>
      </c>
      <c r="D480" s="1">
        <v>1.756</v>
      </c>
      <c r="E480" s="1">
        <v>0.63700000000000001</v>
      </c>
      <c r="F480" s="1">
        <v>0.34050000000000002</v>
      </c>
      <c r="G480" s="1">
        <v>0.57999999999999996</v>
      </c>
      <c r="H480" s="8" t="str">
        <f t="shared" si="7"/>
        <v>&lt;Value&gt;0.735,0.59,0.225,1.756,0.637,0.3405,0.58&lt;/Value&gt;</v>
      </c>
      <c r="I480" s="1">
        <v>21</v>
      </c>
      <c r="K480" s="13" t="s">
        <v>2056</v>
      </c>
    </row>
    <row r="481" spans="1:11" ht="17" x14ac:dyDescent="0.25">
      <c r="A481" s="1">
        <v>0.66</v>
      </c>
      <c r="B481" s="1">
        <v>0.54500000000000004</v>
      </c>
      <c r="C481" s="1">
        <v>0.185</v>
      </c>
      <c r="D481" s="1">
        <v>1.32</v>
      </c>
      <c r="E481" s="1">
        <v>0.53049999999999997</v>
      </c>
      <c r="F481" s="1">
        <v>0.26350000000000001</v>
      </c>
      <c r="G481" s="1">
        <v>0.45500000000000002</v>
      </c>
      <c r="H481" s="8" t="str">
        <f t="shared" si="7"/>
        <v>&lt;Value&gt;0.66,0.545,0.185,1.32,0.5305,0.2635,0.455&lt;/Value&gt;</v>
      </c>
      <c r="I481" s="1">
        <v>16</v>
      </c>
      <c r="K481" s="13" t="s">
        <v>2056</v>
      </c>
    </row>
    <row r="482" spans="1:11" ht="17" x14ac:dyDescent="0.25">
      <c r="A482" s="1">
        <v>0.7</v>
      </c>
      <c r="B482" s="1">
        <v>0.58499999999999996</v>
      </c>
      <c r="C482" s="1">
        <v>0.185</v>
      </c>
      <c r="D482" s="1">
        <v>1.8075000000000001</v>
      </c>
      <c r="E482" s="1">
        <v>0.70550000000000002</v>
      </c>
      <c r="F482" s="1">
        <v>0.32150000000000001</v>
      </c>
      <c r="G482" s="1">
        <v>0.47499999999999998</v>
      </c>
      <c r="H482" s="8" t="str">
        <f t="shared" si="7"/>
        <v>&lt;Value&gt;0.7,0.585,0.185,1.8075,0.7055,0.3215,0.475&lt;/Value&gt;</v>
      </c>
      <c r="I482" s="1">
        <v>29</v>
      </c>
      <c r="K482" s="13" t="s">
        <v>2057</v>
      </c>
    </row>
    <row r="483" spans="1:11" ht="17" x14ac:dyDescent="0.25">
      <c r="A483" s="1">
        <v>0.57499999999999996</v>
      </c>
      <c r="B483" s="1">
        <v>0.4</v>
      </c>
      <c r="C483" s="1">
        <v>0.155</v>
      </c>
      <c r="D483" s="1">
        <v>0.9325</v>
      </c>
      <c r="E483" s="1">
        <v>0.36049999999999999</v>
      </c>
      <c r="F483" s="1">
        <v>0.2445</v>
      </c>
      <c r="G483" s="1">
        <v>0.3</v>
      </c>
      <c r="H483" s="8" t="str">
        <f t="shared" si="7"/>
        <v>&lt;Value&gt;0.575,0.4,0.155,0.9325,0.3605,0.2445,0.3&lt;/Value&gt;</v>
      </c>
      <c r="I483" s="1">
        <v>17</v>
      </c>
      <c r="K483" s="13" t="s">
        <v>2056</v>
      </c>
    </row>
    <row r="484" spans="1:11" ht="17" x14ac:dyDescent="0.25">
      <c r="A484" s="1">
        <v>0.56999999999999995</v>
      </c>
      <c r="B484" s="1">
        <v>0.46500000000000002</v>
      </c>
      <c r="C484" s="1">
        <v>0.125</v>
      </c>
      <c r="D484" s="1">
        <v>0.84899999999999998</v>
      </c>
      <c r="E484" s="1">
        <v>0.3785</v>
      </c>
      <c r="F484" s="1">
        <v>0.17649999999999999</v>
      </c>
      <c r="G484" s="1">
        <v>0.24</v>
      </c>
      <c r="H484" s="8" t="str">
        <f t="shared" si="7"/>
        <v>&lt;Value&gt;0.57,0.465,0.125,0.849,0.3785,0.1765,0.24&lt;/Value&gt;</v>
      </c>
      <c r="I484" s="1">
        <v>15</v>
      </c>
      <c r="K484" s="13" t="s">
        <v>2056</v>
      </c>
    </row>
    <row r="485" spans="1:11" ht="17" x14ac:dyDescent="0.25">
      <c r="A485" s="1">
        <v>0.57999999999999996</v>
      </c>
      <c r="B485" s="1">
        <v>0.46</v>
      </c>
      <c r="C485" s="1">
        <v>0.15</v>
      </c>
      <c r="D485" s="1">
        <v>0.99550000000000005</v>
      </c>
      <c r="E485" s="1">
        <v>0.42899999999999999</v>
      </c>
      <c r="F485" s="1">
        <v>0.21199999999999999</v>
      </c>
      <c r="G485" s="1">
        <v>0.26</v>
      </c>
      <c r="H485" s="8" t="str">
        <f t="shared" si="7"/>
        <v>&lt;Value&gt;0.58,0.46,0.15,0.9955,0.429,0.212,0.26&lt;/Value&gt;</v>
      </c>
      <c r="I485" s="1">
        <v>19</v>
      </c>
      <c r="K485" s="13" t="s">
        <v>2057</v>
      </c>
    </row>
    <row r="486" spans="1:11" ht="17" x14ac:dyDescent="0.25">
      <c r="A486" s="1">
        <v>0.63</v>
      </c>
      <c r="B486" s="1">
        <v>0.48</v>
      </c>
      <c r="C486" s="1">
        <v>0.14499999999999999</v>
      </c>
      <c r="D486" s="1">
        <v>1.0115000000000001</v>
      </c>
      <c r="E486" s="1">
        <v>0.42349999999999999</v>
      </c>
      <c r="F486" s="1">
        <v>0.23699999999999999</v>
      </c>
      <c r="G486" s="1">
        <v>0.30499999999999999</v>
      </c>
      <c r="H486" s="8" t="str">
        <f t="shared" si="7"/>
        <v>&lt;Value&gt;0.63,0.48,0.145,1.0115,0.4235,0.237,0.305&lt;/Value&gt;</v>
      </c>
      <c r="I486" s="1">
        <v>12</v>
      </c>
      <c r="K486" s="13" t="s">
        <v>2056</v>
      </c>
    </row>
    <row r="487" spans="1:11" ht="17" x14ac:dyDescent="0.25">
      <c r="A487" s="1">
        <v>0.58499999999999996</v>
      </c>
      <c r="B487" s="1">
        <v>0.46500000000000002</v>
      </c>
      <c r="C487" s="1">
        <v>0.14000000000000001</v>
      </c>
      <c r="D487" s="1">
        <v>0.90800000000000003</v>
      </c>
      <c r="E487" s="1">
        <v>0.38100000000000001</v>
      </c>
      <c r="F487" s="1">
        <v>0.1615</v>
      </c>
      <c r="G487" s="1">
        <v>0.315</v>
      </c>
      <c r="H487" s="8" t="str">
        <f t="shared" si="7"/>
        <v>&lt;Value&gt;0.585,0.465,0.14,0.908,0.381,0.1615,0.315&lt;/Value&gt;</v>
      </c>
      <c r="I487" s="1">
        <v>13</v>
      </c>
      <c r="K487" s="13" t="s">
        <v>2057</v>
      </c>
    </row>
    <row r="488" spans="1:11" ht="17" x14ac:dyDescent="0.25">
      <c r="A488" s="1">
        <v>0.55000000000000004</v>
      </c>
      <c r="B488" s="1">
        <v>0.45</v>
      </c>
      <c r="C488" s="1">
        <v>0.13</v>
      </c>
      <c r="D488" s="1">
        <v>0.92</v>
      </c>
      <c r="E488" s="1">
        <v>0.378</v>
      </c>
      <c r="F488" s="1">
        <v>0.23849999999999999</v>
      </c>
      <c r="G488" s="1">
        <v>0.28999999999999998</v>
      </c>
      <c r="H488" s="8" t="str">
        <f t="shared" si="7"/>
        <v>&lt;Value&gt;0.55,0.45,0.13,0.92,0.378,0.2385,0.29&lt;/Value&gt;</v>
      </c>
      <c r="I488" s="1">
        <v>11</v>
      </c>
      <c r="K488" s="13" t="s">
        <v>2056</v>
      </c>
    </row>
    <row r="489" spans="1:11" ht="17" x14ac:dyDescent="0.25">
      <c r="A489" s="1">
        <v>0.625</v>
      </c>
      <c r="B489" s="1">
        <v>0.51500000000000001</v>
      </c>
      <c r="C489" s="1">
        <v>0.15</v>
      </c>
      <c r="D489" s="1">
        <v>1.2415</v>
      </c>
      <c r="E489" s="1">
        <v>0.52349999999999997</v>
      </c>
      <c r="F489" s="1">
        <v>0.30649999999999999</v>
      </c>
      <c r="G489" s="1">
        <v>0.36</v>
      </c>
      <c r="H489" s="8" t="str">
        <f t="shared" si="7"/>
        <v>&lt;Value&gt;0.625,0.515,0.15,1.2415,0.5235,0.3065,0.36&lt;/Value&gt;</v>
      </c>
      <c r="I489" s="1">
        <v>15</v>
      </c>
      <c r="K489" s="13" t="s">
        <v>2057</v>
      </c>
    </row>
    <row r="490" spans="1:11" ht="17" x14ac:dyDescent="0.25">
      <c r="A490" s="1">
        <v>0.54</v>
      </c>
      <c r="B490" s="1">
        <v>0.42</v>
      </c>
      <c r="C490" s="1">
        <v>0.13500000000000001</v>
      </c>
      <c r="D490" s="1">
        <v>0.8075</v>
      </c>
      <c r="E490" s="1">
        <v>0.34849999999999998</v>
      </c>
      <c r="F490" s="1">
        <v>0.17949999999999999</v>
      </c>
      <c r="G490" s="1">
        <v>0.23499999999999999</v>
      </c>
      <c r="H490" s="8" t="str">
        <f t="shared" si="7"/>
        <v>&lt;Value&gt;0.54,0.42,0.135,0.8075,0.3485,0.1795,0.235&lt;/Value&gt;</v>
      </c>
      <c r="I490" s="1">
        <v>11</v>
      </c>
      <c r="K490" s="13" t="s">
        <v>2056</v>
      </c>
    </row>
    <row r="491" spans="1:11" ht="17" x14ac:dyDescent="0.25">
      <c r="A491" s="1">
        <v>0.56999999999999995</v>
      </c>
      <c r="B491" s="1">
        <v>0.45500000000000002</v>
      </c>
      <c r="C491" s="1">
        <v>0.16500000000000001</v>
      </c>
      <c r="D491" s="1">
        <v>1.0595000000000001</v>
      </c>
      <c r="E491" s="1">
        <v>0.44</v>
      </c>
      <c r="F491" s="1">
        <v>0.2195</v>
      </c>
      <c r="G491" s="1">
        <v>0.28499999999999998</v>
      </c>
      <c r="H491" s="8" t="str">
        <f t="shared" si="7"/>
        <v>&lt;Value&gt;0.57,0.455,0.165,1.0595,0.44,0.2195,0.285&lt;/Value&gt;</v>
      </c>
      <c r="I491" s="1">
        <v>14</v>
      </c>
      <c r="K491" s="13" t="s">
        <v>2057</v>
      </c>
    </row>
    <row r="492" spans="1:11" ht="17" x14ac:dyDescent="0.25">
      <c r="A492" s="1">
        <v>0.59</v>
      </c>
      <c r="B492" s="1">
        <v>0.45500000000000002</v>
      </c>
      <c r="C492" s="1">
        <v>0.14499999999999999</v>
      </c>
      <c r="D492" s="1">
        <v>1.073</v>
      </c>
      <c r="E492" s="1">
        <v>0.47499999999999998</v>
      </c>
      <c r="F492" s="1">
        <v>0.19</v>
      </c>
      <c r="G492" s="1">
        <v>0.28499999999999998</v>
      </c>
      <c r="H492" s="8" t="str">
        <f t="shared" si="7"/>
        <v>&lt;Value&gt;0.59,0.455,0.145,1.073,0.475,0.19,0.285&lt;/Value&gt;</v>
      </c>
      <c r="I492" s="1">
        <v>14</v>
      </c>
      <c r="K492" s="13" t="s">
        <v>2056</v>
      </c>
    </row>
    <row r="493" spans="1:11" ht="17" x14ac:dyDescent="0.25">
      <c r="A493" s="1">
        <v>0.57999999999999996</v>
      </c>
      <c r="B493" s="1">
        <v>0.46</v>
      </c>
      <c r="C493" s="1">
        <v>0.13</v>
      </c>
      <c r="D493" s="1">
        <v>0.92100000000000004</v>
      </c>
      <c r="E493" s="1">
        <v>0.35699999999999998</v>
      </c>
      <c r="F493" s="1">
        <v>0.18099999999999999</v>
      </c>
      <c r="G493" s="1">
        <v>0.28999999999999998</v>
      </c>
      <c r="H493" s="8" t="str">
        <f t="shared" si="7"/>
        <v>&lt;Value&gt;0.58,0.46,0.13,0.921,0.357,0.181,0.29&lt;/Value&gt;</v>
      </c>
      <c r="I493" s="1">
        <v>13</v>
      </c>
      <c r="K493" s="13" t="s">
        <v>2056</v>
      </c>
    </row>
    <row r="494" spans="1:11" ht="17" x14ac:dyDescent="0.25">
      <c r="A494" s="1">
        <v>0.65500000000000003</v>
      </c>
      <c r="B494" s="1">
        <v>0.51</v>
      </c>
      <c r="C494" s="1">
        <v>0.155</v>
      </c>
      <c r="D494" s="1">
        <v>1.2895000000000001</v>
      </c>
      <c r="E494" s="1">
        <v>0.53449999999999998</v>
      </c>
      <c r="F494" s="1">
        <v>0.28549999999999998</v>
      </c>
      <c r="G494" s="1">
        <v>0.41</v>
      </c>
      <c r="H494" s="8" t="str">
        <f t="shared" si="7"/>
        <v>&lt;Value&gt;0.655,0.51,0.155,1.2895,0.5345,0.2855,0.41&lt;/Value&gt;</v>
      </c>
      <c r="I494" s="1">
        <v>11</v>
      </c>
      <c r="K494" s="13" t="s">
        <v>2057</v>
      </c>
    </row>
    <row r="495" spans="1:11" ht="17" x14ac:dyDescent="0.25">
      <c r="A495" s="1">
        <v>0.65500000000000003</v>
      </c>
      <c r="B495" s="1">
        <v>0.53</v>
      </c>
      <c r="C495" s="1">
        <v>0.17499999999999999</v>
      </c>
      <c r="D495" s="1">
        <v>1.2635000000000001</v>
      </c>
      <c r="E495" s="1">
        <v>0.48599999999999999</v>
      </c>
      <c r="F495" s="1">
        <v>0.26350000000000001</v>
      </c>
      <c r="G495" s="1">
        <v>0.41499999999999998</v>
      </c>
      <c r="H495" s="8" t="str">
        <f t="shared" si="7"/>
        <v>&lt;Value&gt;0.655,0.53,0.175,1.2635,0.486,0.2635,0.415&lt;/Value&gt;</v>
      </c>
      <c r="I495" s="1">
        <v>15</v>
      </c>
      <c r="K495" s="13" t="s">
        <v>2056</v>
      </c>
    </row>
    <row r="496" spans="1:11" ht="17" x14ac:dyDescent="0.25">
      <c r="A496" s="1">
        <v>0.625</v>
      </c>
      <c r="B496" s="1">
        <v>0.5</v>
      </c>
      <c r="C496" s="1">
        <v>0.19500000000000001</v>
      </c>
      <c r="D496" s="1">
        <v>1.369</v>
      </c>
      <c r="E496" s="1">
        <v>0.58750000000000002</v>
      </c>
      <c r="F496" s="1">
        <v>0.2185</v>
      </c>
      <c r="G496" s="1">
        <v>0.37</v>
      </c>
      <c r="H496" s="8" t="str">
        <f t="shared" si="7"/>
        <v>&lt;Value&gt;0.625,0.5,0.195,1.369,0.5875,0.2185,0.37&lt;/Value&gt;</v>
      </c>
      <c r="I496" s="1">
        <v>17</v>
      </c>
      <c r="K496" s="13" t="s">
        <v>2056</v>
      </c>
    </row>
    <row r="497" spans="1:11" ht="17" x14ac:dyDescent="0.25">
      <c r="A497" s="1">
        <v>0.625</v>
      </c>
      <c r="B497" s="1">
        <v>0.5</v>
      </c>
      <c r="C497" s="1">
        <v>0.15</v>
      </c>
      <c r="D497" s="1">
        <v>0.95299999999999996</v>
      </c>
      <c r="E497" s="1">
        <v>0.34449999999999997</v>
      </c>
      <c r="F497" s="1">
        <v>0.2235</v>
      </c>
      <c r="G497" s="1">
        <v>0.30499999999999999</v>
      </c>
      <c r="H497" s="8" t="str">
        <f t="shared" si="7"/>
        <v>&lt;Value&gt;0.625,0.5,0.15,0.953,0.3445,0.2235,0.305&lt;/Value&gt;</v>
      </c>
      <c r="I497" s="1">
        <v>15</v>
      </c>
      <c r="K497" s="13" t="s">
        <v>2057</v>
      </c>
    </row>
    <row r="498" spans="1:11" ht="17" x14ac:dyDescent="0.25">
      <c r="A498" s="1">
        <v>0.64</v>
      </c>
      <c r="B498" s="1">
        <v>0.52</v>
      </c>
      <c r="C498" s="1">
        <v>0.17499999999999999</v>
      </c>
      <c r="D498" s="1">
        <v>1.248</v>
      </c>
      <c r="E498" s="1">
        <v>0.42449999999999999</v>
      </c>
      <c r="F498" s="1">
        <v>0.25950000000000001</v>
      </c>
      <c r="G498" s="1">
        <v>0.48</v>
      </c>
      <c r="H498" s="8" t="str">
        <f t="shared" si="7"/>
        <v>&lt;Value&gt;0.64,0.52,0.175,1.248,0.4245,0.2595,0.48&lt;/Value&gt;</v>
      </c>
      <c r="I498" s="1">
        <v>12</v>
      </c>
      <c r="K498" s="13" t="s">
        <v>2057</v>
      </c>
    </row>
    <row r="499" spans="1:11" ht="17" x14ac:dyDescent="0.25">
      <c r="A499" s="1">
        <v>0.60499999999999998</v>
      </c>
      <c r="B499" s="1">
        <v>0.48499999999999999</v>
      </c>
      <c r="C499" s="1">
        <v>0.16500000000000001</v>
      </c>
      <c r="D499" s="1">
        <v>1.0105</v>
      </c>
      <c r="E499" s="1">
        <v>0.435</v>
      </c>
      <c r="F499" s="1">
        <v>0.20899999999999999</v>
      </c>
      <c r="G499" s="1">
        <v>0.3</v>
      </c>
      <c r="H499" s="8" t="str">
        <f t="shared" si="7"/>
        <v>&lt;Value&gt;0.605,0.485,0.165,1.0105,0.435,0.209,0.3&lt;/Value&gt;</v>
      </c>
      <c r="I499" s="1">
        <v>19</v>
      </c>
      <c r="K499" s="13" t="s">
        <v>2057</v>
      </c>
    </row>
    <row r="500" spans="1:11" ht="17" x14ac:dyDescent="0.25">
      <c r="A500" s="1">
        <v>0.61499999999999999</v>
      </c>
      <c r="B500" s="1">
        <v>0.52500000000000002</v>
      </c>
      <c r="C500" s="1">
        <v>0.155</v>
      </c>
      <c r="D500" s="1">
        <v>1.0385</v>
      </c>
      <c r="E500" s="1">
        <v>0.42699999999999999</v>
      </c>
      <c r="F500" s="1">
        <v>0.23150000000000001</v>
      </c>
      <c r="G500" s="1">
        <v>0.34499999999999997</v>
      </c>
      <c r="H500" s="8" t="str">
        <f t="shared" si="7"/>
        <v>&lt;Value&gt;0.615,0.525,0.155,1.0385,0.427,0.2315,0.345&lt;/Value&gt;</v>
      </c>
      <c r="I500" s="1">
        <v>11</v>
      </c>
      <c r="K500" s="13" t="s">
        <v>2057</v>
      </c>
    </row>
    <row r="501" spans="1:11" ht="17" x14ac:dyDescent="0.25">
      <c r="A501" s="1">
        <v>0.55500000000000005</v>
      </c>
      <c r="B501" s="1">
        <v>0.45</v>
      </c>
      <c r="C501" s="1">
        <v>0.17499999999999999</v>
      </c>
      <c r="D501" s="1">
        <v>0.874</v>
      </c>
      <c r="E501" s="1">
        <v>0.32750000000000001</v>
      </c>
      <c r="F501" s="1">
        <v>0.20200000000000001</v>
      </c>
      <c r="G501" s="1">
        <v>0.30499999999999999</v>
      </c>
      <c r="H501" s="8" t="str">
        <f t="shared" si="7"/>
        <v>&lt;Value&gt;0.555,0.45,0.175,0.874,0.3275,0.202,0.305&lt;/Value&gt;</v>
      </c>
      <c r="I501" s="1">
        <v>10</v>
      </c>
      <c r="K501" s="13" t="s">
        <v>2056</v>
      </c>
    </row>
    <row r="502" spans="1:11" ht="17" x14ac:dyDescent="0.25">
      <c r="A502" s="1">
        <v>0.57999999999999996</v>
      </c>
      <c r="B502" s="1">
        <v>0.44</v>
      </c>
      <c r="C502" s="1">
        <v>0.18</v>
      </c>
      <c r="D502" s="1">
        <v>0.85399999999999998</v>
      </c>
      <c r="E502" s="1">
        <v>0.36649999999999999</v>
      </c>
      <c r="F502" s="1">
        <v>0.16350000000000001</v>
      </c>
      <c r="G502" s="1">
        <v>0.245</v>
      </c>
      <c r="H502" s="8" t="str">
        <f t="shared" si="7"/>
        <v>&lt;Value&gt;0.58,0.44,0.18,0.854,0.3665,0.1635,0.245&lt;/Value&gt;</v>
      </c>
      <c r="I502" s="1">
        <v>12</v>
      </c>
      <c r="K502" s="13" t="s">
        <v>2057</v>
      </c>
    </row>
    <row r="503" spans="1:11" ht="17" x14ac:dyDescent="0.25">
      <c r="A503" s="1">
        <v>0.62</v>
      </c>
      <c r="B503" s="1">
        <v>0.52</v>
      </c>
      <c r="C503" s="1">
        <v>0.22500000000000001</v>
      </c>
      <c r="D503" s="1">
        <v>1.1835</v>
      </c>
      <c r="E503" s="1">
        <v>0.378</v>
      </c>
      <c r="F503" s="1">
        <v>0.27</v>
      </c>
      <c r="G503" s="1">
        <v>0.39500000000000002</v>
      </c>
      <c r="H503" s="8" t="str">
        <f t="shared" si="7"/>
        <v>&lt;Value&gt;0.62,0.52,0.225,1.1835,0.378,0.27,0.395&lt;/Value&gt;</v>
      </c>
      <c r="I503" s="1">
        <v>23</v>
      </c>
      <c r="K503" s="13" t="s">
        <v>2057</v>
      </c>
    </row>
    <row r="504" spans="1:11" ht="17" x14ac:dyDescent="0.25">
      <c r="A504" s="1">
        <v>0.62</v>
      </c>
      <c r="B504" s="1">
        <v>0.47</v>
      </c>
      <c r="C504" s="1">
        <v>0.22500000000000001</v>
      </c>
      <c r="D504" s="1">
        <v>1.115</v>
      </c>
      <c r="E504" s="1">
        <v>0.378</v>
      </c>
      <c r="F504" s="1">
        <v>0.2145</v>
      </c>
      <c r="G504" s="1">
        <v>0.36</v>
      </c>
      <c r="H504" s="8" t="str">
        <f t="shared" si="7"/>
        <v>&lt;Value&gt;0.62,0.47,0.225,1.115,0.378,0.2145,0.36&lt;/Value&gt;</v>
      </c>
      <c r="I504" s="1">
        <v>15</v>
      </c>
      <c r="K504" s="13" t="s">
        <v>2057</v>
      </c>
    </row>
    <row r="505" spans="1:11" ht="17" x14ac:dyDescent="0.25">
      <c r="A505" s="1">
        <v>0.6</v>
      </c>
      <c r="B505" s="1">
        <v>0.505</v>
      </c>
      <c r="C505" s="1">
        <v>0.19</v>
      </c>
      <c r="D505" s="1">
        <v>1.129</v>
      </c>
      <c r="E505" s="1">
        <v>0.4385</v>
      </c>
      <c r="F505" s="1">
        <v>0.25600000000000001</v>
      </c>
      <c r="G505" s="1">
        <v>0.36</v>
      </c>
      <c r="H505" s="8" t="str">
        <f t="shared" si="7"/>
        <v>&lt;Value&gt;0.6,0.505,0.19,1.129,0.4385,0.256,0.36&lt;/Value&gt;</v>
      </c>
      <c r="I505" s="1">
        <v>13</v>
      </c>
      <c r="K505" s="13" t="s">
        <v>2057</v>
      </c>
    </row>
    <row r="506" spans="1:11" ht="17" x14ac:dyDescent="0.25">
      <c r="A506" s="1">
        <v>0.625</v>
      </c>
      <c r="B506" s="1">
        <v>0.48499999999999999</v>
      </c>
      <c r="C506" s="1">
        <v>0.19</v>
      </c>
      <c r="D506" s="1">
        <v>1.1745000000000001</v>
      </c>
      <c r="E506" s="1">
        <v>0.4385</v>
      </c>
      <c r="F506" s="1">
        <v>0.23050000000000001</v>
      </c>
      <c r="G506" s="1">
        <v>0.42</v>
      </c>
      <c r="H506" s="8" t="str">
        <f t="shared" si="7"/>
        <v>&lt;Value&gt;0.625,0.485,0.19,1.1745,0.4385,0.2305,0.42&lt;/Value&gt;</v>
      </c>
      <c r="I506" s="1">
        <v>17</v>
      </c>
      <c r="K506" s="13" t="s">
        <v>2057</v>
      </c>
    </row>
    <row r="507" spans="1:11" ht="17" x14ac:dyDescent="0.25">
      <c r="A507" s="1">
        <v>0.6</v>
      </c>
      <c r="B507" s="1">
        <v>0.47</v>
      </c>
      <c r="C507" s="1">
        <v>0.17499999999999999</v>
      </c>
      <c r="D507" s="1">
        <v>1.105</v>
      </c>
      <c r="E507" s="1">
        <v>0.48649999999999999</v>
      </c>
      <c r="F507" s="1">
        <v>0.247</v>
      </c>
      <c r="G507" s="1">
        <v>0.315</v>
      </c>
      <c r="H507" s="8" t="str">
        <f t="shared" si="7"/>
        <v>&lt;Value&gt;0.6,0.47,0.175,1.105,0.4865,0.247,0.315&lt;/Value&gt;</v>
      </c>
      <c r="I507" s="1">
        <v>15</v>
      </c>
      <c r="K507" s="13" t="s">
        <v>2056</v>
      </c>
    </row>
    <row r="508" spans="1:11" ht="17" x14ac:dyDescent="0.25">
      <c r="A508" s="1">
        <v>0.56000000000000005</v>
      </c>
      <c r="B508" s="1">
        <v>0.46</v>
      </c>
      <c r="C508" s="1">
        <v>0.23499999999999999</v>
      </c>
      <c r="D508" s="1">
        <v>0.83950000000000002</v>
      </c>
      <c r="E508" s="1">
        <v>0.33250000000000002</v>
      </c>
      <c r="F508" s="1">
        <v>0.157</v>
      </c>
      <c r="G508" s="1">
        <v>0.30499999999999999</v>
      </c>
      <c r="H508" s="8" t="str">
        <f t="shared" si="7"/>
        <v>&lt;Value&gt;0.56,0.46,0.235,0.8395,0.3325,0.157,0.305&lt;/Value&gt;</v>
      </c>
      <c r="I508" s="1">
        <v>12</v>
      </c>
      <c r="K508" s="13" t="s">
        <v>2056</v>
      </c>
    </row>
    <row r="509" spans="1:11" ht="17" x14ac:dyDescent="0.25">
      <c r="A509" s="1">
        <v>0.58499999999999996</v>
      </c>
      <c r="B509" s="1">
        <v>0.45500000000000002</v>
      </c>
      <c r="C509" s="1">
        <v>0.22500000000000001</v>
      </c>
      <c r="D509" s="1">
        <v>1.0549999999999999</v>
      </c>
      <c r="E509" s="1">
        <v>0.38150000000000001</v>
      </c>
      <c r="F509" s="1">
        <v>0.221</v>
      </c>
      <c r="G509" s="1">
        <v>0.36499999999999999</v>
      </c>
      <c r="H509" s="8" t="str">
        <f t="shared" si="7"/>
        <v>&lt;Value&gt;0.585,0.455,0.225,1.055,0.3815,0.221,0.365&lt;/Value&gt;</v>
      </c>
      <c r="I509" s="1">
        <v>15</v>
      </c>
      <c r="K509" s="13" t="s">
        <v>2056</v>
      </c>
    </row>
    <row r="510" spans="1:11" ht="17" x14ac:dyDescent="0.25">
      <c r="A510" s="1">
        <v>0.56000000000000005</v>
      </c>
      <c r="B510" s="1">
        <v>0.435</v>
      </c>
      <c r="C510" s="1">
        <v>0.18</v>
      </c>
      <c r="D510" s="1">
        <v>0.88900000000000001</v>
      </c>
      <c r="E510" s="1">
        <v>0.36</v>
      </c>
      <c r="F510" s="1">
        <v>0.20399999999999999</v>
      </c>
      <c r="G510" s="1">
        <v>0.25</v>
      </c>
      <c r="H510" s="8" t="str">
        <f t="shared" si="7"/>
        <v>&lt;Value&gt;0.56,0.435,0.18,0.889,0.36,0.204,0.25&lt;/Value&gt;</v>
      </c>
      <c r="I510" s="1">
        <v>11</v>
      </c>
      <c r="K510" s="13" t="s">
        <v>2056</v>
      </c>
    </row>
    <row r="511" spans="1:11" ht="17" x14ac:dyDescent="0.25">
      <c r="A511" s="1">
        <v>0.56000000000000005</v>
      </c>
      <c r="B511" s="1">
        <v>0.44500000000000001</v>
      </c>
      <c r="C511" s="1">
        <v>0.155</v>
      </c>
      <c r="D511" s="1">
        <v>0.87350000000000005</v>
      </c>
      <c r="E511" s="1">
        <v>0.30049999999999999</v>
      </c>
      <c r="F511" s="1">
        <v>0.20899999999999999</v>
      </c>
      <c r="G511" s="1">
        <v>0.27500000000000002</v>
      </c>
      <c r="H511" s="8" t="str">
        <f t="shared" si="7"/>
        <v>&lt;Value&gt;0.56,0.445,0.155,0.8735,0.3005,0.209,0.275&lt;/Value&gt;</v>
      </c>
      <c r="I511" s="1">
        <v>16</v>
      </c>
      <c r="K511" s="13" t="s">
        <v>2058</v>
      </c>
    </row>
    <row r="512" spans="1:11" ht="17" x14ac:dyDescent="0.25">
      <c r="A512" s="1">
        <v>0.68</v>
      </c>
      <c r="B512" s="1">
        <v>0.53</v>
      </c>
      <c r="C512" s="1">
        <v>0.185</v>
      </c>
      <c r="D512" s="1">
        <v>1.1094999999999999</v>
      </c>
      <c r="E512" s="1">
        <v>0.439</v>
      </c>
      <c r="F512" s="1">
        <v>0.245</v>
      </c>
      <c r="G512" s="1">
        <v>0.34</v>
      </c>
      <c r="H512" s="8" t="str">
        <f t="shared" si="7"/>
        <v>&lt;Value&gt;0.68,0.53,0.185,1.1095,0.439,0.245,0.34&lt;/Value&gt;</v>
      </c>
      <c r="I512" s="1">
        <v>10</v>
      </c>
      <c r="K512" s="13" t="s">
        <v>2058</v>
      </c>
    </row>
    <row r="513" spans="1:11" ht="17" x14ac:dyDescent="0.25">
      <c r="A513" s="1">
        <v>0.45500000000000002</v>
      </c>
      <c r="B513" s="1">
        <v>0.35</v>
      </c>
      <c r="C513" s="1">
        <v>0.14000000000000001</v>
      </c>
      <c r="D513" s="1">
        <v>0.51849999999999996</v>
      </c>
      <c r="E513" s="1">
        <v>0.221</v>
      </c>
      <c r="F513" s="1">
        <v>0.1265</v>
      </c>
      <c r="G513" s="1">
        <v>0.13500000000000001</v>
      </c>
      <c r="H513" s="8" t="str">
        <f t="shared" si="7"/>
        <v>&lt;Value&gt;0.455,0.35,0.14,0.5185,0.221,0.1265,0.135&lt;/Value&gt;</v>
      </c>
      <c r="I513" s="1">
        <v>10</v>
      </c>
      <c r="K513" s="13" t="s">
        <v>2057</v>
      </c>
    </row>
    <row r="514" spans="1:11" ht="17" x14ac:dyDescent="0.25">
      <c r="A514" s="1">
        <v>0.49</v>
      </c>
      <c r="B514" s="1">
        <v>0.38</v>
      </c>
      <c r="C514" s="1">
        <v>0.14499999999999999</v>
      </c>
      <c r="D514" s="1">
        <v>0.67249999999999999</v>
      </c>
      <c r="E514" s="1">
        <v>0.249</v>
      </c>
      <c r="F514" s="1">
        <v>0.18099999999999999</v>
      </c>
      <c r="G514" s="1">
        <v>0.21</v>
      </c>
      <c r="H514" s="8" t="str">
        <f t="shared" si="7"/>
        <v>&lt;Value&gt;0.49,0.38,0.145,0.6725,0.249,0.181,0.21&lt;/Value&gt;</v>
      </c>
      <c r="I514" s="1">
        <v>10</v>
      </c>
      <c r="K514" s="13" t="s">
        <v>2057</v>
      </c>
    </row>
    <row r="515" spans="1:11" ht="17" x14ac:dyDescent="0.25">
      <c r="A515" s="1">
        <v>0.31</v>
      </c>
      <c r="B515" s="1">
        <v>0.22</v>
      </c>
      <c r="C515" s="1">
        <v>8.5000000000000006E-2</v>
      </c>
      <c r="D515" s="1">
        <v>0.14599999999999999</v>
      </c>
      <c r="E515" s="1">
        <v>6.0999999999999999E-2</v>
      </c>
      <c r="F515" s="1">
        <v>3.6499999999999998E-2</v>
      </c>
      <c r="G515" s="1">
        <v>4.4999999999999998E-2</v>
      </c>
      <c r="H515" s="8" t="str">
        <f t="shared" ref="H515:H578" si="8">CONCATENATE("&lt;Value&gt;",A515,",",B515,",",C515,",",D515,",",E515,",",F515,",",G515,"&lt;/Value&gt;")</f>
        <v>&lt;Value&gt;0.31,0.22,0.085,0.146,0.061,0.0365,0.045&lt;/Value&gt;</v>
      </c>
      <c r="I515" s="1">
        <v>6</v>
      </c>
      <c r="K515" s="13" t="s">
        <v>2056</v>
      </c>
    </row>
    <row r="516" spans="1:11" ht="17" x14ac:dyDescent="0.25">
      <c r="A516" s="1">
        <v>0.27500000000000002</v>
      </c>
      <c r="B516" s="1">
        <v>0.19500000000000001</v>
      </c>
      <c r="C516" s="1">
        <v>7.0000000000000007E-2</v>
      </c>
      <c r="D516" s="1">
        <v>0.08</v>
      </c>
      <c r="E516" s="1">
        <v>3.1E-2</v>
      </c>
      <c r="F516" s="1">
        <v>2.1499999999999998E-2</v>
      </c>
      <c r="G516" s="1">
        <v>2.5000000000000001E-2</v>
      </c>
      <c r="H516" s="8" t="str">
        <f t="shared" si="8"/>
        <v>&lt;Value&gt;0.275,0.195,0.07,0.08,0.031,0.0215,0.025&lt;/Value&gt;</v>
      </c>
      <c r="I516" s="1">
        <v>5</v>
      </c>
      <c r="K516" s="13" t="s">
        <v>2057</v>
      </c>
    </row>
    <row r="517" spans="1:11" ht="17" x14ac:dyDescent="0.25">
      <c r="A517" s="1">
        <v>0.27</v>
      </c>
      <c r="B517" s="1">
        <v>0.19500000000000001</v>
      </c>
      <c r="C517" s="1">
        <v>0.08</v>
      </c>
      <c r="D517" s="1">
        <v>0.1</v>
      </c>
      <c r="E517" s="1">
        <v>3.85E-2</v>
      </c>
      <c r="F517" s="1">
        <v>1.95E-2</v>
      </c>
      <c r="G517" s="1">
        <v>0.03</v>
      </c>
      <c r="H517" s="8" t="str">
        <f t="shared" si="8"/>
        <v>&lt;Value&gt;0.27,0.195,0.08,0.1,0.0385,0.0195,0.03&lt;/Value&gt;</v>
      </c>
      <c r="I517" s="1">
        <v>6</v>
      </c>
      <c r="K517" s="13" t="s">
        <v>2056</v>
      </c>
    </row>
    <row r="518" spans="1:11" ht="17" x14ac:dyDescent="0.25">
      <c r="A518" s="1">
        <v>0.4</v>
      </c>
      <c r="B518" s="1">
        <v>0.28999999999999998</v>
      </c>
      <c r="C518" s="1">
        <v>0.115</v>
      </c>
      <c r="D518" s="1">
        <v>0.27950000000000003</v>
      </c>
      <c r="E518" s="1">
        <v>0.1115</v>
      </c>
      <c r="F518" s="1">
        <v>5.7500000000000002E-2</v>
      </c>
      <c r="G518" s="1">
        <v>7.4999999999999997E-2</v>
      </c>
      <c r="H518" s="8" t="str">
        <f t="shared" si="8"/>
        <v>&lt;Value&gt;0.4,0.29,0.115,0.2795,0.1115,0.0575,0.075&lt;/Value&gt;</v>
      </c>
      <c r="I518" s="1">
        <v>9</v>
      </c>
      <c r="K518" s="13" t="s">
        <v>2056</v>
      </c>
    </row>
    <row r="519" spans="1:11" ht="17" x14ac:dyDescent="0.25">
      <c r="A519" s="1">
        <v>0.28000000000000003</v>
      </c>
      <c r="B519" s="1">
        <v>0.2</v>
      </c>
      <c r="C519" s="1">
        <v>0.08</v>
      </c>
      <c r="D519" s="1">
        <v>9.1499999999999998E-2</v>
      </c>
      <c r="E519" s="1">
        <v>3.3000000000000002E-2</v>
      </c>
      <c r="F519" s="1">
        <v>2.1499999999999998E-2</v>
      </c>
      <c r="G519" s="1">
        <v>0.03</v>
      </c>
      <c r="H519" s="8" t="str">
        <f t="shared" si="8"/>
        <v>&lt;Value&gt;0.28,0.2,0.08,0.0915,0.033,0.0215,0.03&lt;/Value&gt;</v>
      </c>
      <c r="I519" s="1">
        <v>5</v>
      </c>
      <c r="K519" s="13" t="s">
        <v>2056</v>
      </c>
    </row>
    <row r="520" spans="1:11" ht="17" x14ac:dyDescent="0.25">
      <c r="A520" s="1">
        <v>0.32500000000000001</v>
      </c>
      <c r="B520" s="1">
        <v>0.23</v>
      </c>
      <c r="C520" s="1">
        <v>0.09</v>
      </c>
      <c r="D520" s="1">
        <v>0.14699999999999999</v>
      </c>
      <c r="E520" s="1">
        <v>0.06</v>
      </c>
      <c r="F520" s="1">
        <v>3.4000000000000002E-2</v>
      </c>
      <c r="G520" s="1">
        <v>4.4999999999999998E-2</v>
      </c>
      <c r="H520" s="8" t="str">
        <f t="shared" si="8"/>
        <v>&lt;Value&gt;0.325,0.23,0.09,0.147,0.06,0.034,0.045&lt;/Value&gt;</v>
      </c>
      <c r="I520" s="1">
        <v>4</v>
      </c>
      <c r="K520" s="13" t="s">
        <v>2056</v>
      </c>
    </row>
    <row r="521" spans="1:11" ht="17" x14ac:dyDescent="0.25">
      <c r="A521" s="1">
        <v>0.34499999999999997</v>
      </c>
      <c r="B521" s="1">
        <v>0.25</v>
      </c>
      <c r="C521" s="1">
        <v>0.09</v>
      </c>
      <c r="D521" s="1">
        <v>0.20300000000000001</v>
      </c>
      <c r="E521" s="1">
        <v>7.8E-2</v>
      </c>
      <c r="F521" s="1">
        <v>5.8999999999999997E-2</v>
      </c>
      <c r="G521" s="1">
        <v>5.5E-2</v>
      </c>
      <c r="H521" s="8" t="str">
        <f t="shared" si="8"/>
        <v>&lt;Value&gt;0.345,0.25,0.09,0.203,0.078,0.059,0.055&lt;/Value&gt;</v>
      </c>
      <c r="I521" s="1">
        <v>6</v>
      </c>
      <c r="K521" s="13" t="s">
        <v>2057</v>
      </c>
    </row>
    <row r="522" spans="1:11" ht="17" x14ac:dyDescent="0.25">
      <c r="A522" s="1">
        <v>0.21</v>
      </c>
      <c r="B522" s="1">
        <v>0.15</v>
      </c>
      <c r="C522" s="1">
        <v>0.05</v>
      </c>
      <c r="D522" s="1">
        <v>3.85E-2</v>
      </c>
      <c r="E522" s="1">
        <v>1.55E-2</v>
      </c>
      <c r="F522" s="1">
        <v>8.5000000000000006E-3</v>
      </c>
      <c r="G522" s="1">
        <v>0.01</v>
      </c>
      <c r="H522" s="8" t="str">
        <f t="shared" si="8"/>
        <v>&lt;Value&gt;0.21,0.15,0.05,0.0385,0.0155,0.0085,0.01&lt;/Value&gt;</v>
      </c>
      <c r="I522" s="1">
        <v>3</v>
      </c>
      <c r="K522" s="13" t="s">
        <v>2056</v>
      </c>
    </row>
    <row r="523" spans="1:11" ht="17" x14ac:dyDescent="0.25">
      <c r="A523" s="1">
        <v>0.36</v>
      </c>
      <c r="B523" s="1">
        <v>0.27</v>
      </c>
      <c r="C523" s="1">
        <v>0.09</v>
      </c>
      <c r="D523" s="1">
        <v>0.1885</v>
      </c>
      <c r="E523" s="1">
        <v>8.4500000000000006E-2</v>
      </c>
      <c r="F523" s="1">
        <v>3.85E-2</v>
      </c>
      <c r="G523" s="1">
        <v>5.5E-2</v>
      </c>
      <c r="H523" s="8" t="str">
        <f t="shared" si="8"/>
        <v>&lt;Value&gt;0.36,0.27,0.09,0.1885,0.0845,0.0385,0.055&lt;/Value&gt;</v>
      </c>
      <c r="I523" s="1">
        <v>5</v>
      </c>
      <c r="K523" s="13" t="s">
        <v>2057</v>
      </c>
    </row>
    <row r="524" spans="1:11" ht="17" x14ac:dyDescent="0.25">
      <c r="A524" s="1">
        <v>0.36499999999999999</v>
      </c>
      <c r="B524" s="1">
        <v>0.26</v>
      </c>
      <c r="C524" s="1">
        <v>0.115</v>
      </c>
      <c r="D524" s="1">
        <v>0.218</v>
      </c>
      <c r="E524" s="1">
        <v>9.35E-2</v>
      </c>
      <c r="F524" s="1">
        <v>4.4499999999999998E-2</v>
      </c>
      <c r="G524" s="1">
        <v>7.0000000000000007E-2</v>
      </c>
      <c r="H524" s="8" t="str">
        <f t="shared" si="8"/>
        <v>&lt;Value&gt;0.365,0.26,0.115,0.218,0.0935,0.0445,0.07&lt;/Value&gt;</v>
      </c>
      <c r="I524" s="1">
        <v>9</v>
      </c>
      <c r="K524" s="13" t="s">
        <v>2058</v>
      </c>
    </row>
    <row r="525" spans="1:11" ht="17" x14ac:dyDescent="0.25">
      <c r="A525" s="1">
        <v>0.2</v>
      </c>
      <c r="B525" s="1">
        <v>0.14000000000000001</v>
      </c>
      <c r="C525" s="1">
        <v>5.5E-2</v>
      </c>
      <c r="D525" s="1">
        <v>3.5000000000000003E-2</v>
      </c>
      <c r="E525" s="1">
        <v>1.4500000000000001E-2</v>
      </c>
      <c r="F525" s="1">
        <v>8.0000000000000002E-3</v>
      </c>
      <c r="G525" s="1">
        <v>0.01</v>
      </c>
      <c r="H525" s="8" t="str">
        <f t="shared" si="8"/>
        <v>&lt;Value&gt;0.2,0.14,0.055,0.035,0.0145,0.008,0.01&lt;/Value&gt;</v>
      </c>
      <c r="I525" s="1">
        <v>5</v>
      </c>
      <c r="K525" s="13" t="s">
        <v>2056</v>
      </c>
    </row>
    <row r="526" spans="1:11" ht="17" x14ac:dyDescent="0.25">
      <c r="A526" s="1">
        <v>0.23499999999999999</v>
      </c>
      <c r="B526" s="1">
        <v>0.16</v>
      </c>
      <c r="C526" s="1">
        <v>0.06</v>
      </c>
      <c r="D526" s="1">
        <v>5.45E-2</v>
      </c>
      <c r="E526" s="1">
        <v>2.6499999999999999E-2</v>
      </c>
      <c r="F526" s="1">
        <v>9.4999999999999998E-3</v>
      </c>
      <c r="G526" s="1">
        <v>1.4999999999999999E-2</v>
      </c>
      <c r="H526" s="8" t="str">
        <f t="shared" si="8"/>
        <v>&lt;Value&gt;0.235,0.16,0.06,0.0545,0.0265,0.0095,0.015&lt;/Value&gt;</v>
      </c>
      <c r="I526" s="1">
        <v>4</v>
      </c>
      <c r="K526" s="13" t="s">
        <v>2056</v>
      </c>
    </row>
    <row r="527" spans="1:11" ht="17" x14ac:dyDescent="0.25">
      <c r="A527" s="1">
        <v>0.17499999999999999</v>
      </c>
      <c r="B527" s="1">
        <v>0.125</v>
      </c>
      <c r="C527" s="1">
        <v>0.04</v>
      </c>
      <c r="D527" s="1">
        <v>2.4E-2</v>
      </c>
      <c r="E527" s="1">
        <v>9.4999999999999998E-3</v>
      </c>
      <c r="F527" s="1">
        <v>6.0000000000000001E-3</v>
      </c>
      <c r="G527" s="1">
        <v>5.0000000000000001E-3</v>
      </c>
      <c r="H527" s="8" t="str">
        <f t="shared" si="8"/>
        <v>&lt;Value&gt;0.175,0.125,0.04,0.024,0.0095,0.006,0.005&lt;/Value&gt;</v>
      </c>
      <c r="I527" s="1">
        <v>4</v>
      </c>
      <c r="K527" s="13" t="s">
        <v>2056</v>
      </c>
    </row>
    <row r="528" spans="1:11" ht="17" x14ac:dyDescent="0.25">
      <c r="A528" s="1">
        <v>0.155</v>
      </c>
      <c r="B528" s="1">
        <v>0.11</v>
      </c>
      <c r="C528" s="1">
        <v>0.04</v>
      </c>
      <c r="D528" s="1">
        <v>1.55E-2</v>
      </c>
      <c r="E528" s="1">
        <v>6.4999999999999997E-3</v>
      </c>
      <c r="F528" s="1">
        <v>3.0000000000000001E-3</v>
      </c>
      <c r="G528" s="1">
        <v>5.0000000000000001E-3</v>
      </c>
      <c r="H528" s="8" t="str">
        <f t="shared" si="8"/>
        <v>&lt;Value&gt;0.155,0.11,0.04,0.0155,0.0065,0.003,0.005&lt;/Value&gt;</v>
      </c>
      <c r="I528" s="1">
        <v>3</v>
      </c>
      <c r="K528" s="13" t="s">
        <v>2056</v>
      </c>
    </row>
    <row r="529" spans="1:11" ht="17" x14ac:dyDescent="0.25">
      <c r="A529" s="1">
        <v>0.56999999999999995</v>
      </c>
      <c r="B529" s="1">
        <v>0.44500000000000001</v>
      </c>
      <c r="C529" s="1">
        <v>0.155</v>
      </c>
      <c r="D529" s="1">
        <v>0.73299999999999998</v>
      </c>
      <c r="E529" s="1">
        <v>0.28199999999999997</v>
      </c>
      <c r="F529" s="1">
        <v>0.159</v>
      </c>
      <c r="G529" s="1">
        <v>0.23499999999999999</v>
      </c>
      <c r="H529" s="8" t="str">
        <f t="shared" si="8"/>
        <v>&lt;Value&gt;0.57,0.445,0.155,0.733,0.282,0.159,0.235&lt;/Value&gt;</v>
      </c>
      <c r="I529" s="1">
        <v>14</v>
      </c>
      <c r="K529" s="13" t="s">
        <v>2057</v>
      </c>
    </row>
    <row r="530" spans="1:11" ht="17" x14ac:dyDescent="0.25">
      <c r="A530" s="1">
        <v>0.56999999999999995</v>
      </c>
      <c r="B530" s="1">
        <v>0.45</v>
      </c>
      <c r="C530" s="1">
        <v>0.16</v>
      </c>
      <c r="D530" s="1">
        <v>0.97150000000000003</v>
      </c>
      <c r="E530" s="1">
        <v>0.39650000000000002</v>
      </c>
      <c r="F530" s="1">
        <v>0.255</v>
      </c>
      <c r="G530" s="1">
        <v>0.26</v>
      </c>
      <c r="H530" s="8" t="str">
        <f t="shared" si="8"/>
        <v>&lt;Value&gt;0.57,0.45,0.16,0.9715,0.3965,0.255,0.26&lt;/Value&gt;</v>
      </c>
      <c r="I530" s="1">
        <v>12</v>
      </c>
      <c r="K530" s="13" t="s">
        <v>2057</v>
      </c>
    </row>
    <row r="531" spans="1:11" ht="17" x14ac:dyDescent="0.25">
      <c r="A531" s="1">
        <v>0.38500000000000001</v>
      </c>
      <c r="B531" s="1">
        <v>0.3</v>
      </c>
      <c r="C531" s="1">
        <v>9.5000000000000001E-2</v>
      </c>
      <c r="D531" s="1">
        <v>0.24</v>
      </c>
      <c r="E531" s="1">
        <v>8.8499999999999995E-2</v>
      </c>
      <c r="F531" s="1">
        <v>5.8999999999999997E-2</v>
      </c>
      <c r="G531" s="1">
        <v>8.5000000000000006E-2</v>
      </c>
      <c r="H531" s="8" t="str">
        <f t="shared" si="8"/>
        <v>&lt;Value&gt;0.385,0.3,0.095,0.24,0.0885,0.059,0.085&lt;/Value&gt;</v>
      </c>
      <c r="I531" s="1">
        <v>9</v>
      </c>
      <c r="K531" s="13" t="s">
        <v>2056</v>
      </c>
    </row>
    <row r="532" spans="1:11" ht="17" x14ac:dyDescent="0.25">
      <c r="A532" s="1">
        <v>0.53</v>
      </c>
      <c r="B532" s="1">
        <v>0.42</v>
      </c>
      <c r="C532" s="1">
        <v>0.185</v>
      </c>
      <c r="D532" s="1">
        <v>0.752</v>
      </c>
      <c r="E532" s="1">
        <v>0.29899999999999999</v>
      </c>
      <c r="F532" s="1">
        <v>0.156</v>
      </c>
      <c r="G532" s="1">
        <v>0.20499999999999999</v>
      </c>
      <c r="H532" s="8" t="str">
        <f t="shared" si="8"/>
        <v>&lt;Value&gt;0.53,0.42,0.185,0.752,0.299,0.156,0.205&lt;/Value&gt;</v>
      </c>
      <c r="I532" s="1">
        <v>20</v>
      </c>
      <c r="K532" s="13" t="s">
        <v>2058</v>
      </c>
    </row>
    <row r="533" spans="1:11" ht="17" x14ac:dyDescent="0.25">
      <c r="A533" s="1">
        <v>0.46</v>
      </c>
      <c r="B533" s="1">
        <v>0.35499999999999998</v>
      </c>
      <c r="C533" s="1">
        <v>0.13</v>
      </c>
      <c r="D533" s="1">
        <v>0.45800000000000002</v>
      </c>
      <c r="E533" s="1">
        <v>0.192</v>
      </c>
      <c r="F533" s="1">
        <v>0.1055</v>
      </c>
      <c r="G533" s="1">
        <v>0.13</v>
      </c>
      <c r="H533" s="8" t="str">
        <f t="shared" si="8"/>
        <v>&lt;Value&gt;0.46,0.355,0.13,0.458,0.192,0.1055,0.13&lt;/Value&gt;</v>
      </c>
      <c r="I533" s="1">
        <v>13</v>
      </c>
      <c r="K533" s="13" t="s">
        <v>2057</v>
      </c>
    </row>
    <row r="534" spans="1:11" ht="17" x14ac:dyDescent="0.25">
      <c r="A534" s="1">
        <v>0.47</v>
      </c>
      <c r="B534" s="1">
        <v>0.37</v>
      </c>
      <c r="C534" s="1">
        <v>0.12</v>
      </c>
      <c r="D534" s="1">
        <v>0.47049999999999997</v>
      </c>
      <c r="E534" s="1">
        <v>0.1845</v>
      </c>
      <c r="F534" s="1">
        <v>0.1055</v>
      </c>
      <c r="G534" s="1">
        <v>0.155</v>
      </c>
      <c r="H534" s="8" t="str">
        <f t="shared" si="8"/>
        <v>&lt;Value&gt;0.47,0.37,0.12,0.4705,0.1845,0.1055,0.155&lt;/Value&gt;</v>
      </c>
      <c r="I534" s="1">
        <v>12</v>
      </c>
      <c r="K534" s="13" t="s">
        <v>2058</v>
      </c>
    </row>
    <row r="535" spans="1:11" ht="17" x14ac:dyDescent="0.25">
      <c r="A535" s="1">
        <v>0.435</v>
      </c>
      <c r="B535" s="1">
        <v>0.33500000000000002</v>
      </c>
      <c r="C535" s="1">
        <v>0.11</v>
      </c>
      <c r="D535" s="1">
        <v>0.38</v>
      </c>
      <c r="E535" s="1">
        <v>0.16950000000000001</v>
      </c>
      <c r="F535" s="1">
        <v>8.5999999999999993E-2</v>
      </c>
      <c r="G535" s="1">
        <v>0.11</v>
      </c>
      <c r="H535" s="8" t="str">
        <f t="shared" si="8"/>
        <v>&lt;Value&gt;0.435,0.335,0.11,0.38,0.1695,0.086,0.11&lt;/Value&gt;</v>
      </c>
      <c r="I535" s="1">
        <v>9</v>
      </c>
      <c r="K535" s="13" t="s">
        <v>2057</v>
      </c>
    </row>
    <row r="536" spans="1:11" ht="17" x14ac:dyDescent="0.25">
      <c r="A536" s="1">
        <v>0.47</v>
      </c>
      <c r="B536" s="1">
        <v>0.37</v>
      </c>
      <c r="C536" s="1">
        <v>0.14000000000000001</v>
      </c>
      <c r="D536" s="1">
        <v>0.4985</v>
      </c>
      <c r="E536" s="1">
        <v>0.20949999999999999</v>
      </c>
      <c r="F536" s="1">
        <v>0.1225</v>
      </c>
      <c r="G536" s="1">
        <v>0.14499999999999999</v>
      </c>
      <c r="H536" s="8" t="str">
        <f t="shared" si="8"/>
        <v>&lt;Value&gt;0.47,0.37,0.14,0.4985,0.2095,0.1225,0.145&lt;/Value&gt;</v>
      </c>
      <c r="I536" s="1">
        <v>10</v>
      </c>
      <c r="K536" s="13" t="s">
        <v>2058</v>
      </c>
    </row>
    <row r="537" spans="1:11" ht="17" x14ac:dyDescent="0.25">
      <c r="A537" s="1">
        <v>0.46500000000000002</v>
      </c>
      <c r="B537" s="1">
        <v>0.38</v>
      </c>
      <c r="C537" s="1">
        <v>0.13</v>
      </c>
      <c r="D537" s="1">
        <v>0.45400000000000001</v>
      </c>
      <c r="E537" s="1">
        <v>0.1895</v>
      </c>
      <c r="F537" s="1">
        <v>0.08</v>
      </c>
      <c r="G537" s="1">
        <v>0.155</v>
      </c>
      <c r="H537" s="8" t="str">
        <f t="shared" si="8"/>
        <v>&lt;Value&gt;0.465,0.38,0.13,0.454,0.1895,0.08,0.155&lt;/Value&gt;</v>
      </c>
      <c r="I537" s="1">
        <v>11</v>
      </c>
      <c r="K537" s="13" t="s">
        <v>2058</v>
      </c>
    </row>
    <row r="538" spans="1:11" ht="17" x14ac:dyDescent="0.25">
      <c r="A538" s="1">
        <v>0.52</v>
      </c>
      <c r="B538" s="1">
        <v>0.40500000000000003</v>
      </c>
      <c r="C538" s="1">
        <v>0.14000000000000001</v>
      </c>
      <c r="D538" s="1">
        <v>0.57750000000000001</v>
      </c>
      <c r="E538" s="1">
        <v>0.2</v>
      </c>
      <c r="F538" s="1">
        <v>0.14499999999999999</v>
      </c>
      <c r="G538" s="1">
        <v>0.17899999999999999</v>
      </c>
      <c r="H538" s="8" t="str">
        <f t="shared" si="8"/>
        <v>&lt;Value&gt;0.52,0.405,0.14,0.5775,0.2,0.145,0.179&lt;/Value&gt;</v>
      </c>
      <c r="I538" s="1">
        <v>11</v>
      </c>
      <c r="K538" s="13" t="s">
        <v>2058</v>
      </c>
    </row>
    <row r="539" spans="1:11" ht="17" x14ac:dyDescent="0.25">
      <c r="A539" s="1">
        <v>0.28999999999999998</v>
      </c>
      <c r="B539" s="1">
        <v>0.23</v>
      </c>
      <c r="C539" s="1">
        <v>7.4999999999999997E-2</v>
      </c>
      <c r="D539" s="1">
        <v>0.11650000000000001</v>
      </c>
      <c r="E539" s="1">
        <v>4.2999999999999997E-2</v>
      </c>
      <c r="F539" s="1">
        <v>2.5499999999999998E-2</v>
      </c>
      <c r="G539" s="1">
        <v>0.04</v>
      </c>
      <c r="H539" s="8" t="str">
        <f t="shared" si="8"/>
        <v>&lt;Value&gt;0.29,0.23,0.075,0.1165,0.043,0.0255,0.04&lt;/Value&gt;</v>
      </c>
      <c r="I539" s="1">
        <v>7</v>
      </c>
      <c r="K539" s="13" t="s">
        <v>2056</v>
      </c>
    </row>
    <row r="540" spans="1:11" ht="17" x14ac:dyDescent="0.25">
      <c r="A540" s="1">
        <v>0.27500000000000002</v>
      </c>
      <c r="B540" s="1">
        <v>0.20499999999999999</v>
      </c>
      <c r="C540" s="1">
        <v>7.0000000000000007E-2</v>
      </c>
      <c r="D540" s="1">
        <v>9.4E-2</v>
      </c>
      <c r="E540" s="1">
        <v>3.3500000000000002E-2</v>
      </c>
      <c r="F540" s="1">
        <v>0.02</v>
      </c>
      <c r="G540" s="1">
        <v>3.2500000000000001E-2</v>
      </c>
      <c r="H540" s="8" t="str">
        <f t="shared" si="8"/>
        <v>&lt;Value&gt;0.275,0.205,0.07,0.094,0.0335,0.02,0.0325&lt;/Value&gt;</v>
      </c>
      <c r="I540" s="1">
        <v>5</v>
      </c>
      <c r="K540" s="13" t="s">
        <v>2056</v>
      </c>
    </row>
    <row r="541" spans="1:11" ht="17" x14ac:dyDescent="0.25">
      <c r="A541" s="1">
        <v>0.375</v>
      </c>
      <c r="B541" s="1">
        <v>0.28999999999999998</v>
      </c>
      <c r="C541" s="1">
        <v>0.115</v>
      </c>
      <c r="D541" s="1">
        <v>0.27050000000000002</v>
      </c>
      <c r="E541" s="1">
        <v>9.2999999999999999E-2</v>
      </c>
      <c r="F541" s="1">
        <v>6.6000000000000003E-2</v>
      </c>
      <c r="G541" s="1">
        <v>8.8499999999999995E-2</v>
      </c>
      <c r="H541" s="8" t="str">
        <f t="shared" si="8"/>
        <v>&lt;Value&gt;0.375,0.29,0.115,0.2705,0.093,0.066,0.0885&lt;/Value&gt;</v>
      </c>
      <c r="I541" s="1">
        <v>10</v>
      </c>
      <c r="K541" s="13" t="s">
        <v>2057</v>
      </c>
    </row>
    <row r="542" spans="1:11" ht="17" x14ac:dyDescent="0.25">
      <c r="A542" s="1">
        <v>0.5</v>
      </c>
      <c r="B542" s="1">
        <v>0.375</v>
      </c>
      <c r="C542" s="1">
        <v>0.14000000000000001</v>
      </c>
      <c r="D542" s="1">
        <v>0.60399999999999998</v>
      </c>
      <c r="E542" s="1">
        <v>0.24199999999999999</v>
      </c>
      <c r="F542" s="1">
        <v>0.14149999999999999</v>
      </c>
      <c r="G542" s="1">
        <v>0.17899999999999999</v>
      </c>
      <c r="H542" s="8" t="str">
        <f t="shared" si="8"/>
        <v>&lt;Value&gt;0.5,0.375,0.14,0.604,0.242,0.1415,0.179&lt;/Value&gt;</v>
      </c>
      <c r="I542" s="1">
        <v>15</v>
      </c>
      <c r="K542" s="13" t="s">
        <v>2057</v>
      </c>
    </row>
    <row r="543" spans="1:11" ht="17" x14ac:dyDescent="0.25">
      <c r="A543" s="1">
        <v>0.44</v>
      </c>
      <c r="B543" s="1">
        <v>0.35499999999999998</v>
      </c>
      <c r="C543" s="1">
        <v>0.115</v>
      </c>
      <c r="D543" s="1">
        <v>0.41499999999999998</v>
      </c>
      <c r="E543" s="1">
        <v>0.1585</v>
      </c>
      <c r="F543" s="1">
        <v>9.2499999999999999E-2</v>
      </c>
      <c r="G543" s="1">
        <v>0.13100000000000001</v>
      </c>
      <c r="H543" s="8" t="str">
        <f t="shared" si="8"/>
        <v>&lt;Value&gt;0.44,0.355,0.115,0.415,0.1585,0.0925,0.131&lt;/Value&gt;</v>
      </c>
      <c r="I543" s="1">
        <v>11</v>
      </c>
      <c r="K543" s="13" t="s">
        <v>2057</v>
      </c>
    </row>
    <row r="544" spans="1:11" ht="17" x14ac:dyDescent="0.25">
      <c r="A544" s="1">
        <v>0.42</v>
      </c>
      <c r="B544" s="1">
        <v>0.32500000000000001</v>
      </c>
      <c r="C544" s="1">
        <v>0.115</v>
      </c>
      <c r="D544" s="1">
        <v>0.28849999999999998</v>
      </c>
      <c r="E544" s="1">
        <v>0.1</v>
      </c>
      <c r="F544" s="1">
        <v>5.7000000000000002E-2</v>
      </c>
      <c r="G544" s="1">
        <v>0.1135</v>
      </c>
      <c r="H544" s="8" t="str">
        <f t="shared" si="8"/>
        <v>&lt;Value&gt;0.42,0.325,0.115,0.2885,0.1,0.057,0.1135&lt;/Value&gt;</v>
      </c>
      <c r="I544" s="1">
        <v>15</v>
      </c>
      <c r="K544" s="13" t="s">
        <v>2056</v>
      </c>
    </row>
    <row r="545" spans="1:11" ht="17" x14ac:dyDescent="0.25">
      <c r="A545" s="1">
        <v>0.44500000000000001</v>
      </c>
      <c r="B545" s="1">
        <v>0.35</v>
      </c>
      <c r="C545" s="1">
        <v>0.115</v>
      </c>
      <c r="D545" s="1">
        <v>0.36149999999999999</v>
      </c>
      <c r="E545" s="1">
        <v>0.1565</v>
      </c>
      <c r="F545" s="1">
        <v>6.9500000000000006E-2</v>
      </c>
      <c r="G545" s="1">
        <v>0.11700000000000001</v>
      </c>
      <c r="H545" s="8" t="str">
        <f t="shared" si="8"/>
        <v>&lt;Value&gt;0.445,0.35,0.115,0.3615,0.1565,0.0695,0.117&lt;/Value&gt;</v>
      </c>
      <c r="I545" s="1">
        <v>8</v>
      </c>
      <c r="K545" s="13" t="s">
        <v>2056</v>
      </c>
    </row>
    <row r="546" spans="1:11" ht="17" x14ac:dyDescent="0.25">
      <c r="A546" s="1">
        <v>0.38</v>
      </c>
      <c r="B546" s="1">
        <v>0.28999999999999998</v>
      </c>
      <c r="C546" s="1">
        <v>0.105</v>
      </c>
      <c r="D546" s="1">
        <v>0.25700000000000001</v>
      </c>
      <c r="E546" s="1">
        <v>9.9000000000000005E-2</v>
      </c>
      <c r="F546" s="1">
        <v>5.0999999999999997E-2</v>
      </c>
      <c r="G546" s="1">
        <v>8.5000000000000006E-2</v>
      </c>
      <c r="H546" s="8" t="str">
        <f t="shared" si="8"/>
        <v>&lt;Value&gt;0.38,0.29,0.105,0.257,0.099,0.051,0.085&lt;/Value&gt;</v>
      </c>
      <c r="I546" s="1">
        <v>10</v>
      </c>
      <c r="K546" s="13" t="s">
        <v>2057</v>
      </c>
    </row>
    <row r="547" spans="1:11" ht="17" x14ac:dyDescent="0.25">
      <c r="A547" s="1">
        <v>0.32</v>
      </c>
      <c r="B547" s="1">
        <v>0.245</v>
      </c>
      <c r="C547" s="1">
        <v>7.4999999999999997E-2</v>
      </c>
      <c r="D547" s="1">
        <v>0.1555</v>
      </c>
      <c r="E547" s="1">
        <v>5.8500000000000003E-2</v>
      </c>
      <c r="F547" s="1">
        <v>3.7999999999999999E-2</v>
      </c>
      <c r="G547" s="1">
        <v>4.9000000000000002E-2</v>
      </c>
      <c r="H547" s="8" t="str">
        <f t="shared" si="8"/>
        <v>&lt;Value&gt;0.32,0.245,0.075,0.1555,0.0585,0.038,0.049&lt;/Value&gt;</v>
      </c>
      <c r="I547" s="1">
        <v>11</v>
      </c>
      <c r="K547" s="13" t="s">
        <v>2056</v>
      </c>
    </row>
    <row r="548" spans="1:11" ht="17" x14ac:dyDescent="0.25">
      <c r="A548" s="1">
        <v>0.255</v>
      </c>
      <c r="B548" s="1">
        <v>0.19500000000000001</v>
      </c>
      <c r="C548" s="1">
        <v>6.5000000000000002E-2</v>
      </c>
      <c r="D548" s="1">
        <v>0.08</v>
      </c>
      <c r="E548" s="1">
        <v>3.15E-2</v>
      </c>
      <c r="F548" s="1">
        <v>1.7999999999999999E-2</v>
      </c>
      <c r="G548" s="1">
        <v>2.7E-2</v>
      </c>
      <c r="H548" s="8" t="str">
        <f t="shared" si="8"/>
        <v>&lt;Value&gt;0.255,0.195,0.065,0.08,0.0315,0.018,0.027&lt;/Value&gt;</v>
      </c>
      <c r="I548" s="1">
        <v>8</v>
      </c>
      <c r="K548" s="13" t="s">
        <v>2056</v>
      </c>
    </row>
    <row r="549" spans="1:11" ht="17" x14ac:dyDescent="0.25">
      <c r="A549" s="1">
        <v>0.20499999999999999</v>
      </c>
      <c r="B549" s="1">
        <v>0.155</v>
      </c>
      <c r="C549" s="1">
        <v>4.4999999999999998E-2</v>
      </c>
      <c r="D549" s="1">
        <v>4.2500000000000003E-2</v>
      </c>
      <c r="E549" s="1">
        <v>1.7000000000000001E-2</v>
      </c>
      <c r="F549" s="1">
        <v>5.4999999999999997E-3</v>
      </c>
      <c r="G549" s="1">
        <v>1.55E-2</v>
      </c>
      <c r="H549" s="8" t="str">
        <f t="shared" si="8"/>
        <v>&lt;Value&gt;0.205,0.155,0.045,0.0425,0.017,0.0055,0.0155&lt;/Value&gt;</v>
      </c>
      <c r="I549" s="1">
        <v>7</v>
      </c>
      <c r="K549" s="13" t="s">
        <v>2056</v>
      </c>
    </row>
    <row r="550" spans="1:11" ht="17" x14ac:dyDescent="0.25">
      <c r="A550" s="1">
        <v>0.56499999999999995</v>
      </c>
      <c r="B550" s="1">
        <v>0.45</v>
      </c>
      <c r="C550" s="1">
        <v>0.16</v>
      </c>
      <c r="D550" s="1">
        <v>0.79500000000000004</v>
      </c>
      <c r="E550" s="1">
        <v>0.36049999999999999</v>
      </c>
      <c r="F550" s="1">
        <v>0.1555</v>
      </c>
      <c r="G550" s="1">
        <v>0.23</v>
      </c>
      <c r="H550" s="8" t="str">
        <f t="shared" si="8"/>
        <v>&lt;Value&gt;0.565,0.45,0.16,0.795,0.3605,0.1555,0.23&lt;/Value&gt;</v>
      </c>
      <c r="I550" s="1">
        <v>12</v>
      </c>
      <c r="K550" s="13" t="s">
        <v>2057</v>
      </c>
    </row>
    <row r="551" spans="1:11" ht="17" x14ac:dyDescent="0.25">
      <c r="A551" s="1">
        <v>0.55500000000000005</v>
      </c>
      <c r="B551" s="1">
        <v>0.42499999999999999</v>
      </c>
      <c r="C551" s="1">
        <v>0.18</v>
      </c>
      <c r="D551" s="1">
        <v>0.875</v>
      </c>
      <c r="E551" s="1">
        <v>0.3695</v>
      </c>
      <c r="F551" s="1">
        <v>0.20050000000000001</v>
      </c>
      <c r="G551" s="1">
        <v>0.255</v>
      </c>
      <c r="H551" s="8" t="str">
        <f t="shared" si="8"/>
        <v>&lt;Value&gt;0.555,0.425,0.18,0.875,0.3695,0.2005,0.255&lt;/Value&gt;</v>
      </c>
      <c r="I551" s="1">
        <v>11</v>
      </c>
      <c r="K551" s="13" t="s">
        <v>2058</v>
      </c>
    </row>
    <row r="552" spans="1:11" ht="17" x14ac:dyDescent="0.25">
      <c r="A552" s="1">
        <v>0.65</v>
      </c>
      <c r="B552" s="1">
        <v>0.51500000000000001</v>
      </c>
      <c r="C552" s="1">
        <v>0.16</v>
      </c>
      <c r="D552" s="1">
        <v>1.1625000000000001</v>
      </c>
      <c r="E552" s="1">
        <v>0.495</v>
      </c>
      <c r="F552" s="1">
        <v>0.20300000000000001</v>
      </c>
      <c r="G552" s="1">
        <v>0.33</v>
      </c>
      <c r="H552" s="8" t="str">
        <f t="shared" si="8"/>
        <v>&lt;Value&gt;0.65,0.515,0.16,1.1625,0.495,0.203,0.33&lt;/Value&gt;</v>
      </c>
      <c r="I552" s="1">
        <v>17</v>
      </c>
      <c r="K552" s="13" t="s">
        <v>2058</v>
      </c>
    </row>
    <row r="553" spans="1:11" ht="17" x14ac:dyDescent="0.25">
      <c r="A553" s="1">
        <v>0.61499999999999999</v>
      </c>
      <c r="B553" s="1">
        <v>0.49</v>
      </c>
      <c r="C553" s="1">
        <v>0.155</v>
      </c>
      <c r="D553" s="1">
        <v>0.98850000000000005</v>
      </c>
      <c r="E553" s="1">
        <v>0.41449999999999998</v>
      </c>
      <c r="F553" s="1">
        <v>0.19500000000000001</v>
      </c>
      <c r="G553" s="1">
        <v>0.34499999999999997</v>
      </c>
      <c r="H553" s="8" t="str">
        <f t="shared" si="8"/>
        <v>&lt;Value&gt;0.615,0.49,0.155,0.9885,0.4145,0.195,0.345&lt;/Value&gt;</v>
      </c>
      <c r="I553" s="1">
        <v>13</v>
      </c>
      <c r="K553" s="13" t="s">
        <v>2058</v>
      </c>
    </row>
    <row r="554" spans="1:11" ht="17" x14ac:dyDescent="0.25">
      <c r="A554" s="1">
        <v>0.56000000000000005</v>
      </c>
      <c r="B554" s="1">
        <v>0.44</v>
      </c>
      <c r="C554" s="1">
        <v>0.16500000000000001</v>
      </c>
      <c r="D554" s="1">
        <v>0.8</v>
      </c>
      <c r="E554" s="1">
        <v>0.33500000000000002</v>
      </c>
      <c r="F554" s="1">
        <v>0.17349999999999999</v>
      </c>
      <c r="G554" s="1">
        <v>0.25</v>
      </c>
      <c r="H554" s="8" t="str">
        <f t="shared" si="8"/>
        <v>&lt;Value&gt;0.56,0.44,0.165,0.8,0.335,0.1735,0.25&lt;/Value&gt;</v>
      </c>
      <c r="I554" s="1">
        <v>12</v>
      </c>
      <c r="K554" s="13" t="s">
        <v>2058</v>
      </c>
    </row>
    <row r="555" spans="1:11" ht="17" x14ac:dyDescent="0.25">
      <c r="A555" s="1">
        <v>0.48</v>
      </c>
      <c r="B555" s="1">
        <v>0.37</v>
      </c>
      <c r="C555" s="1">
        <v>0.12</v>
      </c>
      <c r="D555" s="1">
        <v>0.51400000000000001</v>
      </c>
      <c r="E555" s="1">
        <v>0.20749999999999999</v>
      </c>
      <c r="F555" s="1">
        <v>0.13100000000000001</v>
      </c>
      <c r="G555" s="1">
        <v>0.155</v>
      </c>
      <c r="H555" s="8" t="str">
        <f t="shared" si="8"/>
        <v>&lt;Value&gt;0.48,0.37,0.12,0.514,0.2075,0.131,0.155&lt;/Value&gt;</v>
      </c>
      <c r="I555" s="1">
        <v>13</v>
      </c>
      <c r="K555" s="13" t="s">
        <v>2058</v>
      </c>
    </row>
    <row r="556" spans="1:11" ht="17" x14ac:dyDescent="0.25">
      <c r="A556" s="1">
        <v>0.48499999999999999</v>
      </c>
      <c r="B556" s="1">
        <v>0.39</v>
      </c>
      <c r="C556" s="1">
        <v>0.125</v>
      </c>
      <c r="D556" s="1">
        <v>0.59099999999999997</v>
      </c>
      <c r="E556" s="1">
        <v>0.28699999999999998</v>
      </c>
      <c r="F556" s="1">
        <v>0.14099999999999999</v>
      </c>
      <c r="G556" s="1">
        <v>0.12</v>
      </c>
      <c r="H556" s="8" t="str">
        <f t="shared" si="8"/>
        <v>&lt;Value&gt;0.485,0.39,0.125,0.591,0.287,0.141,0.12&lt;/Value&gt;</v>
      </c>
      <c r="I556" s="1">
        <v>9</v>
      </c>
      <c r="K556" s="13" t="s">
        <v>2058</v>
      </c>
    </row>
    <row r="557" spans="1:11" ht="17" x14ac:dyDescent="0.25">
      <c r="A557" s="1">
        <v>0.5</v>
      </c>
      <c r="B557" s="1">
        <v>0.38500000000000001</v>
      </c>
      <c r="C557" s="1">
        <v>0.15</v>
      </c>
      <c r="D557" s="1">
        <v>0.62649999999999995</v>
      </c>
      <c r="E557" s="1">
        <v>0.26050000000000001</v>
      </c>
      <c r="F557" s="1">
        <v>0.16650000000000001</v>
      </c>
      <c r="G557" s="1">
        <v>0.16</v>
      </c>
      <c r="H557" s="8" t="str">
        <f t="shared" si="8"/>
        <v>&lt;Value&gt;0.5,0.385,0.15,0.6265,0.2605,0.1665,0.16&lt;/Value&gt;</v>
      </c>
      <c r="I557" s="1">
        <v>10</v>
      </c>
      <c r="K557" s="13" t="s">
        <v>2058</v>
      </c>
    </row>
    <row r="558" spans="1:11" ht="17" x14ac:dyDescent="0.25">
      <c r="A558" s="1">
        <v>0.52500000000000002</v>
      </c>
      <c r="B558" s="1">
        <v>0.40500000000000003</v>
      </c>
      <c r="C558" s="1">
        <v>0.15</v>
      </c>
      <c r="D558" s="1">
        <v>0.79500000000000004</v>
      </c>
      <c r="E558" s="1">
        <v>0.3075</v>
      </c>
      <c r="F558" s="1">
        <v>0.20499999999999999</v>
      </c>
      <c r="G558" s="1">
        <v>0.255</v>
      </c>
      <c r="H558" s="8" t="str">
        <f t="shared" si="8"/>
        <v>&lt;Value&gt;0.525,0.405,0.15,0.795,0.3075,0.205,0.255&lt;/Value&gt;</v>
      </c>
      <c r="I558" s="1">
        <v>14</v>
      </c>
      <c r="K558" s="13" t="s">
        <v>2058</v>
      </c>
    </row>
    <row r="559" spans="1:11" ht="17" x14ac:dyDescent="0.25">
      <c r="A559" s="1">
        <v>0.66</v>
      </c>
      <c r="B559" s="1">
        <v>0.5</v>
      </c>
      <c r="C559" s="1">
        <v>0.16500000000000001</v>
      </c>
      <c r="D559" s="1">
        <v>1.1904999999999999</v>
      </c>
      <c r="E559" s="1">
        <v>0.45850000000000002</v>
      </c>
      <c r="F559" s="1">
        <v>0.29799999999999999</v>
      </c>
      <c r="G559" s="1">
        <v>0.37</v>
      </c>
      <c r="H559" s="8" t="str">
        <f t="shared" si="8"/>
        <v>&lt;Value&gt;0.66,0.5,0.165,1.1905,0.4585,0.298,0.37&lt;/Value&gt;</v>
      </c>
      <c r="I559" s="1">
        <v>12</v>
      </c>
      <c r="K559" s="13" t="s">
        <v>2057</v>
      </c>
    </row>
    <row r="560" spans="1:11" ht="17" x14ac:dyDescent="0.25">
      <c r="A560" s="1">
        <v>0.66</v>
      </c>
      <c r="B560" s="1">
        <v>0.53</v>
      </c>
      <c r="C560" s="1">
        <v>0.17</v>
      </c>
      <c r="D560" s="1">
        <v>1.3260000000000001</v>
      </c>
      <c r="E560" s="1">
        <v>0.51900000000000002</v>
      </c>
      <c r="F560" s="1">
        <v>0.26250000000000001</v>
      </c>
      <c r="G560" s="1">
        <v>0.44</v>
      </c>
      <c r="H560" s="8" t="str">
        <f t="shared" si="8"/>
        <v>&lt;Value&gt;0.66,0.53,0.17,1.326,0.519,0.2625,0.44&lt;/Value&gt;</v>
      </c>
      <c r="I560" s="1">
        <v>13</v>
      </c>
      <c r="K560" s="13" t="s">
        <v>2057</v>
      </c>
    </row>
    <row r="561" spans="1:11" ht="17" x14ac:dyDescent="0.25">
      <c r="A561" s="1">
        <v>0.52</v>
      </c>
      <c r="B561" s="1">
        <v>0.4</v>
      </c>
      <c r="C561" s="1">
        <v>0.14499999999999999</v>
      </c>
      <c r="D561" s="1">
        <v>0.66</v>
      </c>
      <c r="E561" s="1">
        <v>0.26700000000000002</v>
      </c>
      <c r="F561" s="1">
        <v>0.1055</v>
      </c>
      <c r="G561" s="1">
        <v>0.22</v>
      </c>
      <c r="H561" s="8" t="str">
        <f t="shared" si="8"/>
        <v>&lt;Value&gt;0.52,0.4,0.145,0.66,0.267,0.1055,0.22&lt;/Value&gt;</v>
      </c>
      <c r="I561" s="1">
        <v>13</v>
      </c>
      <c r="K561" s="13" t="s">
        <v>2058</v>
      </c>
    </row>
    <row r="562" spans="1:11" ht="17" x14ac:dyDescent="0.25">
      <c r="A562" s="1">
        <v>0.44</v>
      </c>
      <c r="B562" s="1">
        <v>0.34</v>
      </c>
      <c r="C562" s="1">
        <v>0.105</v>
      </c>
      <c r="D562" s="1">
        <v>0.36399999999999999</v>
      </c>
      <c r="E562" s="1">
        <v>0.14799999999999999</v>
      </c>
      <c r="F562" s="1">
        <v>8.0500000000000002E-2</v>
      </c>
      <c r="G562" s="1">
        <v>0.11749999999999999</v>
      </c>
      <c r="H562" s="8" t="str">
        <f t="shared" si="8"/>
        <v>&lt;Value&gt;0.44,0.34,0.105,0.364,0.148,0.0805,0.1175&lt;/Value&gt;</v>
      </c>
      <c r="I562" s="1">
        <v>8</v>
      </c>
      <c r="K562" s="13" t="s">
        <v>2057</v>
      </c>
    </row>
    <row r="563" spans="1:11" ht="17" x14ac:dyDescent="0.25">
      <c r="A563" s="1">
        <v>0.51500000000000001</v>
      </c>
      <c r="B563" s="1">
        <v>0.4</v>
      </c>
      <c r="C563" s="1">
        <v>0.12</v>
      </c>
      <c r="D563" s="1">
        <v>0.65900000000000003</v>
      </c>
      <c r="E563" s="1">
        <v>0.27050000000000002</v>
      </c>
      <c r="F563" s="1">
        <v>0.17899999999999999</v>
      </c>
      <c r="G563" s="1">
        <v>0.17</v>
      </c>
      <c r="H563" s="8" t="str">
        <f t="shared" si="8"/>
        <v>&lt;Value&gt;0.515,0.4,0.12,0.659,0.2705,0.179,0.17&lt;/Value&gt;</v>
      </c>
      <c r="I563" s="1">
        <v>13</v>
      </c>
      <c r="K563" s="13" t="s">
        <v>2058</v>
      </c>
    </row>
    <row r="564" spans="1:11" ht="17" x14ac:dyDescent="0.25">
      <c r="A564" s="1">
        <v>0.47499999999999998</v>
      </c>
      <c r="B564" s="1">
        <v>0.35</v>
      </c>
      <c r="C564" s="1">
        <v>0.115</v>
      </c>
      <c r="D564" s="1">
        <v>0.45200000000000001</v>
      </c>
      <c r="E564" s="1">
        <v>0.17150000000000001</v>
      </c>
      <c r="F564" s="1">
        <v>9.1999999999999998E-2</v>
      </c>
      <c r="G564" s="1">
        <v>0.155</v>
      </c>
      <c r="H564" s="8" t="str">
        <f t="shared" si="8"/>
        <v>&lt;Value&gt;0.475,0.35,0.115,0.452,0.1715,0.092,0.155&lt;/Value&gt;</v>
      </c>
      <c r="I564" s="1">
        <v>11</v>
      </c>
      <c r="K564" s="13" t="s">
        <v>2057</v>
      </c>
    </row>
    <row r="565" spans="1:11" ht="17" x14ac:dyDescent="0.25">
      <c r="A565" s="1">
        <v>0.54500000000000004</v>
      </c>
      <c r="B565" s="1">
        <v>0.41499999999999998</v>
      </c>
      <c r="C565" s="1">
        <v>0.15</v>
      </c>
      <c r="D565" s="1">
        <v>0.73350000000000004</v>
      </c>
      <c r="E565" s="1">
        <v>0.27950000000000003</v>
      </c>
      <c r="F565" s="1">
        <v>0.16300000000000001</v>
      </c>
      <c r="G565" s="1">
        <v>0.2185</v>
      </c>
      <c r="H565" s="8" t="str">
        <f t="shared" si="8"/>
        <v>&lt;Value&gt;0.545,0.415,0.15,0.7335,0.2795,0.163,0.2185&lt;/Value&gt;</v>
      </c>
      <c r="I565" s="1">
        <v>11</v>
      </c>
      <c r="K565" s="13" t="s">
        <v>2057</v>
      </c>
    </row>
    <row r="566" spans="1:11" ht="17" x14ac:dyDescent="0.25">
      <c r="A566" s="1">
        <v>0.47</v>
      </c>
      <c r="B566" s="1">
        <v>0.35499999999999998</v>
      </c>
      <c r="C566" s="1">
        <v>0.13</v>
      </c>
      <c r="D566" s="1">
        <v>0.54649999999999999</v>
      </c>
      <c r="E566" s="1">
        <v>0.20050000000000001</v>
      </c>
      <c r="F566" s="1">
        <v>0.126</v>
      </c>
      <c r="G566" s="1">
        <v>0.185</v>
      </c>
      <c r="H566" s="8" t="str">
        <f t="shared" si="8"/>
        <v>&lt;Value&gt;0.47,0.355,0.13,0.5465,0.2005,0.126,0.185&lt;/Value&gt;</v>
      </c>
      <c r="I566" s="1">
        <v>14</v>
      </c>
      <c r="K566" s="13" t="s">
        <v>2057</v>
      </c>
    </row>
    <row r="567" spans="1:11" ht="17" x14ac:dyDescent="0.25">
      <c r="A567" s="1">
        <v>0.35</v>
      </c>
      <c r="B567" s="1">
        <v>0.255</v>
      </c>
      <c r="C567" s="1">
        <v>6.5000000000000002E-2</v>
      </c>
      <c r="D567" s="1">
        <v>0.17899999999999999</v>
      </c>
      <c r="E567" s="1">
        <v>7.0499999999999993E-2</v>
      </c>
      <c r="F567" s="1">
        <v>3.85E-2</v>
      </c>
      <c r="G567" s="1">
        <v>0.06</v>
      </c>
      <c r="H567" s="8" t="str">
        <f t="shared" si="8"/>
        <v>&lt;Value&gt;0.35,0.255,0.065,0.179,0.0705,0.0385,0.06&lt;/Value&gt;</v>
      </c>
      <c r="I567" s="1">
        <v>10</v>
      </c>
      <c r="K567" s="13" t="s">
        <v>2056</v>
      </c>
    </row>
    <row r="568" spans="1:11" ht="17" x14ac:dyDescent="0.25">
      <c r="A568" s="1">
        <v>0.48499999999999999</v>
      </c>
      <c r="B568" s="1">
        <v>0.35499999999999998</v>
      </c>
      <c r="C568" s="1">
        <v>0.13</v>
      </c>
      <c r="D568" s="1">
        <v>0.58099999999999996</v>
      </c>
      <c r="E568" s="1">
        <v>0.245</v>
      </c>
      <c r="F568" s="1">
        <v>0.13200000000000001</v>
      </c>
      <c r="G568" s="1">
        <v>0.16800000000000001</v>
      </c>
      <c r="H568" s="8" t="str">
        <f t="shared" si="8"/>
        <v>&lt;Value&gt;0.485,0.355,0.13,0.581,0.245,0.132,0.168&lt;/Value&gt;</v>
      </c>
      <c r="I568" s="1">
        <v>12</v>
      </c>
      <c r="K568" s="13" t="s">
        <v>2058</v>
      </c>
    </row>
    <row r="569" spans="1:11" ht="17" x14ac:dyDescent="0.25">
      <c r="A569" s="1">
        <v>0.435</v>
      </c>
      <c r="B569" s="1">
        <v>0.33</v>
      </c>
      <c r="C569" s="1">
        <v>0.125</v>
      </c>
      <c r="D569" s="1">
        <v>0.40600000000000003</v>
      </c>
      <c r="E569" s="1">
        <v>0.16850000000000001</v>
      </c>
      <c r="F569" s="1">
        <v>0.1055</v>
      </c>
      <c r="G569" s="1">
        <v>9.6000000000000002E-2</v>
      </c>
      <c r="H569" s="8" t="str">
        <f t="shared" si="8"/>
        <v>&lt;Value&gt;0.435,0.33,0.125,0.406,0.1685,0.1055,0.096&lt;/Value&gt;</v>
      </c>
      <c r="I569" s="1">
        <v>12</v>
      </c>
      <c r="K569" s="13" t="s">
        <v>2058</v>
      </c>
    </row>
    <row r="570" spans="1:11" ht="17" x14ac:dyDescent="0.25">
      <c r="A570" s="1">
        <v>0.28000000000000003</v>
      </c>
      <c r="B570" s="1">
        <v>0.21</v>
      </c>
      <c r="C570" s="1">
        <v>0.08</v>
      </c>
      <c r="D570" s="1">
        <v>0.1085</v>
      </c>
      <c r="E570" s="1">
        <v>4.1000000000000002E-2</v>
      </c>
      <c r="F570" s="1">
        <v>2.6499999999999999E-2</v>
      </c>
      <c r="G570" s="1">
        <v>3.4500000000000003E-2</v>
      </c>
      <c r="H570" s="8" t="str">
        <f t="shared" si="8"/>
        <v>&lt;Value&gt;0.28,0.21,0.08,0.1085,0.041,0.0265,0.0345&lt;/Value&gt;</v>
      </c>
      <c r="I570" s="1">
        <v>7</v>
      </c>
      <c r="K570" s="13" t="s">
        <v>2056</v>
      </c>
    </row>
    <row r="571" spans="1:11" ht="17" x14ac:dyDescent="0.25">
      <c r="A571" s="1">
        <v>0.41</v>
      </c>
      <c r="B571" s="1">
        <v>0.32</v>
      </c>
      <c r="C571" s="1">
        <v>0.115</v>
      </c>
      <c r="D571" s="1">
        <v>0.38700000000000001</v>
      </c>
      <c r="E571" s="1">
        <v>0.16500000000000001</v>
      </c>
      <c r="F571" s="1">
        <v>0.10050000000000001</v>
      </c>
      <c r="G571" s="1">
        <v>9.8500000000000004E-2</v>
      </c>
      <c r="H571" s="8" t="str">
        <f t="shared" si="8"/>
        <v>&lt;Value&gt;0.41,0.32,0.115,0.387,0.165,0.1005,0.0985&lt;/Value&gt;</v>
      </c>
      <c r="I571" s="1">
        <v>11</v>
      </c>
      <c r="K571" s="13" t="s">
        <v>2057</v>
      </c>
    </row>
    <row r="572" spans="1:11" ht="17" x14ac:dyDescent="0.25">
      <c r="A572" s="1">
        <v>0.45</v>
      </c>
      <c r="B572" s="1">
        <v>0.35</v>
      </c>
      <c r="C572" s="1">
        <v>0.14000000000000001</v>
      </c>
      <c r="D572" s="1">
        <v>0.47399999999999998</v>
      </c>
      <c r="E572" s="1">
        <v>0.21</v>
      </c>
      <c r="F572" s="1">
        <v>0.109</v>
      </c>
      <c r="G572" s="1">
        <v>0.1275</v>
      </c>
      <c r="H572" s="8" t="str">
        <f t="shared" si="8"/>
        <v>&lt;Value&gt;0.45,0.35,0.14,0.474,0.21,0.109,0.1275&lt;/Value&gt;</v>
      </c>
      <c r="I572" s="1">
        <v>16</v>
      </c>
      <c r="K572" s="13" t="s">
        <v>2058</v>
      </c>
    </row>
    <row r="573" spans="1:11" ht="17" x14ac:dyDescent="0.25">
      <c r="A573" s="1">
        <v>0.45</v>
      </c>
      <c r="B573" s="1">
        <v>0.34499999999999997</v>
      </c>
      <c r="C573" s="1">
        <v>0.13500000000000001</v>
      </c>
      <c r="D573" s="1">
        <v>0.443</v>
      </c>
      <c r="E573" s="1">
        <v>0.19750000000000001</v>
      </c>
      <c r="F573" s="1">
        <v>8.7499999999999994E-2</v>
      </c>
      <c r="G573" s="1">
        <v>0.11749999999999999</v>
      </c>
      <c r="H573" s="8" t="str">
        <f t="shared" si="8"/>
        <v>&lt;Value&gt;0.45,0.345,0.135,0.443,0.1975,0.0875,0.1175&lt;/Value&gt;</v>
      </c>
      <c r="I573" s="1">
        <v>14</v>
      </c>
      <c r="K573" s="13" t="s">
        <v>2058</v>
      </c>
    </row>
    <row r="574" spans="1:11" ht="17" x14ac:dyDescent="0.25">
      <c r="A574" s="1">
        <v>0.59</v>
      </c>
      <c r="B574" s="1">
        <v>0.45500000000000002</v>
      </c>
      <c r="C574" s="1">
        <v>0.155</v>
      </c>
      <c r="D574" s="1">
        <v>1.0660000000000001</v>
      </c>
      <c r="E574" s="1">
        <v>0.38200000000000001</v>
      </c>
      <c r="F574" s="1">
        <v>0.22750000000000001</v>
      </c>
      <c r="G574" s="1">
        <v>0.41499999999999998</v>
      </c>
      <c r="H574" s="8" t="str">
        <f t="shared" si="8"/>
        <v>&lt;Value&gt;0.59,0.455,0.155,1.066,0.382,0.2275,0.415&lt;/Value&gt;</v>
      </c>
      <c r="I574" s="1">
        <v>20</v>
      </c>
      <c r="K574" s="13" t="s">
        <v>2057</v>
      </c>
    </row>
    <row r="575" spans="1:11" ht="17" x14ac:dyDescent="0.25">
      <c r="A575" s="1">
        <v>0.56999999999999995</v>
      </c>
      <c r="B575" s="1">
        <v>0.44</v>
      </c>
      <c r="C575" s="1">
        <v>0.14000000000000001</v>
      </c>
      <c r="D575" s="1">
        <v>0.95350000000000001</v>
      </c>
      <c r="E575" s="1">
        <v>0.3785</v>
      </c>
      <c r="F575" s="1">
        <v>0.20100000000000001</v>
      </c>
      <c r="G575" s="1">
        <v>0.30499999999999999</v>
      </c>
      <c r="H575" s="8" t="str">
        <f t="shared" si="8"/>
        <v>&lt;Value&gt;0.57,0.44,0.14,0.9535,0.3785,0.201,0.305&lt;/Value&gt;</v>
      </c>
      <c r="I575" s="1">
        <v>17</v>
      </c>
      <c r="K575" s="13" t="s">
        <v>2057</v>
      </c>
    </row>
    <row r="576" spans="1:11" ht="17" x14ac:dyDescent="0.25">
      <c r="A576" s="1">
        <v>0.61</v>
      </c>
      <c r="B576" s="1">
        <v>0.47499999999999998</v>
      </c>
      <c r="C576" s="1">
        <v>0.15</v>
      </c>
      <c r="D576" s="1">
        <v>0.96650000000000003</v>
      </c>
      <c r="E576" s="1">
        <v>0.41449999999999998</v>
      </c>
      <c r="F576" s="1">
        <v>0.2</v>
      </c>
      <c r="G576" s="1">
        <v>0.34499999999999997</v>
      </c>
      <c r="H576" s="8" t="str">
        <f t="shared" si="8"/>
        <v>&lt;Value&gt;0.61,0.475,0.15,0.9665,0.4145,0.2,0.345&lt;/Value&gt;</v>
      </c>
      <c r="I576" s="1">
        <v>10</v>
      </c>
      <c r="K576" s="13" t="s">
        <v>2058</v>
      </c>
    </row>
    <row r="577" spans="1:11" ht="17" x14ac:dyDescent="0.25">
      <c r="A577" s="1">
        <v>0.61</v>
      </c>
      <c r="B577" s="1">
        <v>0.47499999999999998</v>
      </c>
      <c r="C577" s="1">
        <v>0.14000000000000001</v>
      </c>
      <c r="D577" s="1">
        <v>1.133</v>
      </c>
      <c r="E577" s="1">
        <v>0.52749999999999997</v>
      </c>
      <c r="F577" s="1">
        <v>0.23549999999999999</v>
      </c>
      <c r="G577" s="1">
        <v>0.35</v>
      </c>
      <c r="H577" s="8" t="str">
        <f t="shared" si="8"/>
        <v>&lt;Value&gt;0.61,0.475,0.14,1.133,0.5275,0.2355,0.35&lt;/Value&gt;</v>
      </c>
      <c r="I577" s="1">
        <v>11</v>
      </c>
      <c r="K577" s="13" t="s">
        <v>2057</v>
      </c>
    </row>
    <row r="578" spans="1:11" ht="17" x14ac:dyDescent="0.25">
      <c r="A578" s="1">
        <v>0.56000000000000005</v>
      </c>
      <c r="B578" s="1">
        <v>0.42499999999999999</v>
      </c>
      <c r="C578" s="1">
        <v>0.14000000000000001</v>
      </c>
      <c r="D578" s="1">
        <v>0.91749999999999998</v>
      </c>
      <c r="E578" s="1">
        <v>0.40050000000000002</v>
      </c>
      <c r="F578" s="1">
        <v>0.19750000000000001</v>
      </c>
      <c r="G578" s="1">
        <v>0.26</v>
      </c>
      <c r="H578" s="8" t="str">
        <f t="shared" si="8"/>
        <v>&lt;Value&gt;0.56,0.425,0.14,0.9175,0.4005,0.1975,0.26&lt;/Value&gt;</v>
      </c>
      <c r="I578" s="1">
        <v>10</v>
      </c>
      <c r="K578" s="13" t="s">
        <v>2058</v>
      </c>
    </row>
    <row r="579" spans="1:11" ht="17" x14ac:dyDescent="0.25">
      <c r="A579" s="1">
        <v>0.58499999999999996</v>
      </c>
      <c r="B579" s="1">
        <v>0.435</v>
      </c>
      <c r="C579" s="1">
        <v>0.17499999999999999</v>
      </c>
      <c r="D579" s="1">
        <v>0.98199999999999998</v>
      </c>
      <c r="E579" s="1">
        <v>0.40550000000000003</v>
      </c>
      <c r="F579" s="1">
        <v>0.2495</v>
      </c>
      <c r="G579" s="1">
        <v>0.27</v>
      </c>
      <c r="H579" s="8" t="str">
        <f t="shared" ref="H579:H642" si="9">CONCATENATE("&lt;Value&gt;",A579,",",B579,",",C579,",",D579,",",E579,",",F579,",",G579,"&lt;/Value&gt;")</f>
        <v>&lt;Value&gt;0.585,0.435,0.175,0.982,0.4055,0.2495,0.27&lt;/Value&gt;</v>
      </c>
      <c r="I579" s="1">
        <v>10</v>
      </c>
      <c r="K579" s="13" t="s">
        <v>2057</v>
      </c>
    </row>
    <row r="580" spans="1:11" ht="17" x14ac:dyDescent="0.25">
      <c r="A580" s="1">
        <v>0.57999999999999996</v>
      </c>
      <c r="B580" s="1">
        <v>0.44500000000000001</v>
      </c>
      <c r="C580" s="1">
        <v>0.15</v>
      </c>
      <c r="D580" s="1">
        <v>0.88649999999999995</v>
      </c>
      <c r="E580" s="1">
        <v>0.38300000000000001</v>
      </c>
      <c r="F580" s="1">
        <v>0.20899999999999999</v>
      </c>
      <c r="G580" s="1">
        <v>0.255</v>
      </c>
      <c r="H580" s="8" t="str">
        <f t="shared" si="9"/>
        <v>&lt;Value&gt;0.58,0.445,0.15,0.8865,0.383,0.209,0.255&lt;/Value&gt;</v>
      </c>
      <c r="I580" s="1">
        <v>11</v>
      </c>
      <c r="K580" s="13" t="s">
        <v>2058</v>
      </c>
    </row>
    <row r="581" spans="1:11" ht="17" x14ac:dyDescent="0.25">
      <c r="A581" s="1">
        <v>0.63</v>
      </c>
      <c r="B581" s="1">
        <v>0.48</v>
      </c>
      <c r="C581" s="1">
        <v>0.17499999999999999</v>
      </c>
      <c r="D581" s="1">
        <v>1.3674999999999999</v>
      </c>
      <c r="E581" s="1">
        <v>0.50149999999999995</v>
      </c>
      <c r="F581" s="1">
        <v>0.30349999999999999</v>
      </c>
      <c r="G581" s="1">
        <v>0.51500000000000001</v>
      </c>
      <c r="H581" s="8" t="str">
        <f t="shared" si="9"/>
        <v>&lt;Value&gt;0.63,0.48,0.175,1.3675,0.5015,0.3035,0.515&lt;/Value&gt;</v>
      </c>
      <c r="I581" s="1">
        <v>17</v>
      </c>
      <c r="K581" s="13" t="s">
        <v>2057</v>
      </c>
    </row>
    <row r="582" spans="1:11" ht="17" x14ac:dyDescent="0.25">
      <c r="A582" s="1">
        <v>0.625</v>
      </c>
      <c r="B582" s="1">
        <v>0.49</v>
      </c>
      <c r="C582" s="1">
        <v>0.17499999999999999</v>
      </c>
      <c r="D582" s="1">
        <v>1.2330000000000001</v>
      </c>
      <c r="E582" s="1">
        <v>0.55649999999999999</v>
      </c>
      <c r="F582" s="1">
        <v>0.247</v>
      </c>
      <c r="G582" s="1">
        <v>0.36499999999999999</v>
      </c>
      <c r="H582" s="8" t="str">
        <f t="shared" si="9"/>
        <v>&lt;Value&gt;0.625,0.49,0.175,1.233,0.5565,0.247,0.365&lt;/Value&gt;</v>
      </c>
      <c r="I582" s="1">
        <v>11</v>
      </c>
      <c r="K582" s="13" t="s">
        <v>2057</v>
      </c>
    </row>
    <row r="583" spans="1:11" ht="17" x14ac:dyDescent="0.25">
      <c r="A583" s="1">
        <v>0.55000000000000004</v>
      </c>
      <c r="B583" s="1">
        <v>0.42499999999999999</v>
      </c>
      <c r="C583" s="1">
        <v>0.15</v>
      </c>
      <c r="D583" s="1">
        <v>0.80600000000000005</v>
      </c>
      <c r="E583" s="1">
        <v>0.376</v>
      </c>
      <c r="F583" s="1">
        <v>0.17100000000000001</v>
      </c>
      <c r="G583" s="1">
        <v>0.245</v>
      </c>
      <c r="H583" s="8" t="str">
        <f t="shared" si="9"/>
        <v>&lt;Value&gt;0.55,0.425,0.15,0.806,0.376,0.171,0.245&lt;/Value&gt;</v>
      </c>
      <c r="I583" s="1">
        <v>14</v>
      </c>
      <c r="K583" s="13" t="s">
        <v>2058</v>
      </c>
    </row>
    <row r="584" spans="1:11" ht="17" x14ac:dyDescent="0.25">
      <c r="A584" s="1">
        <v>0.64500000000000002</v>
      </c>
      <c r="B584" s="1">
        <v>0.52500000000000002</v>
      </c>
      <c r="C584" s="1">
        <v>0.19</v>
      </c>
      <c r="D584" s="1">
        <v>1.4635</v>
      </c>
      <c r="E584" s="1">
        <v>0.66149999999999998</v>
      </c>
      <c r="F584" s="1">
        <v>0.34350000000000003</v>
      </c>
      <c r="G584" s="1">
        <v>0.435</v>
      </c>
      <c r="H584" s="8" t="str">
        <f t="shared" si="9"/>
        <v>&lt;Value&gt;0.645,0.525,0.19,1.4635,0.6615,0.3435,0.435&lt;/Value&gt;</v>
      </c>
      <c r="I584" s="1">
        <v>19</v>
      </c>
      <c r="K584" s="13" t="s">
        <v>2057</v>
      </c>
    </row>
    <row r="585" spans="1:11" ht="17" x14ac:dyDescent="0.25">
      <c r="A585" s="1">
        <v>0.46</v>
      </c>
      <c r="B585" s="1">
        <v>0.35499999999999998</v>
      </c>
      <c r="C585" s="1">
        <v>0.14000000000000001</v>
      </c>
      <c r="D585" s="1">
        <v>0.49349999999999999</v>
      </c>
      <c r="E585" s="1">
        <v>0.216</v>
      </c>
      <c r="F585" s="1">
        <v>0.13300000000000001</v>
      </c>
      <c r="G585" s="1">
        <v>0.115</v>
      </c>
      <c r="H585" s="8" t="str">
        <f t="shared" si="9"/>
        <v>&lt;Value&gt;0.46,0.355,0.14,0.4935,0.216,0.133,0.115&lt;/Value&gt;</v>
      </c>
      <c r="I585" s="1">
        <v>13</v>
      </c>
      <c r="K585" s="13" t="s">
        <v>2058</v>
      </c>
    </row>
    <row r="586" spans="1:11" ht="17" x14ac:dyDescent="0.25">
      <c r="A586" s="1">
        <v>0.41</v>
      </c>
      <c r="B586" s="1">
        <v>0.30499999999999999</v>
      </c>
      <c r="C586" s="1">
        <v>0.1</v>
      </c>
      <c r="D586" s="1">
        <v>0.36299999999999999</v>
      </c>
      <c r="E586" s="1">
        <v>0.17349999999999999</v>
      </c>
      <c r="F586" s="1">
        <v>6.5000000000000002E-2</v>
      </c>
      <c r="G586" s="1">
        <v>0.11</v>
      </c>
      <c r="H586" s="8" t="str">
        <f t="shared" si="9"/>
        <v>&lt;Value&gt;0.41,0.305,0.1,0.363,0.1735,0.065,0.11&lt;/Value&gt;</v>
      </c>
      <c r="I586" s="1">
        <v>11</v>
      </c>
      <c r="K586" s="13" t="s">
        <v>2057</v>
      </c>
    </row>
    <row r="587" spans="1:11" ht="17" x14ac:dyDescent="0.25">
      <c r="A587" s="1">
        <v>0.495</v>
      </c>
      <c r="B587" s="1">
        <v>0.39</v>
      </c>
      <c r="C587" s="1">
        <v>0.125</v>
      </c>
      <c r="D587" s="1">
        <v>0.66549999999999998</v>
      </c>
      <c r="E587" s="1">
        <v>0.28399999999999997</v>
      </c>
      <c r="F587" s="1">
        <v>0.16200000000000001</v>
      </c>
      <c r="G587" s="1">
        <v>0.2</v>
      </c>
      <c r="H587" s="8" t="str">
        <f t="shared" si="9"/>
        <v>&lt;Value&gt;0.495,0.39,0.125,0.6655,0.284,0.162,0.2&lt;/Value&gt;</v>
      </c>
      <c r="I587" s="1">
        <v>11</v>
      </c>
      <c r="K587" s="13" t="s">
        <v>2058</v>
      </c>
    </row>
    <row r="588" spans="1:11" ht="17" x14ac:dyDescent="0.25">
      <c r="A588" s="1">
        <v>0.52</v>
      </c>
      <c r="B588" s="1">
        <v>0.42499999999999999</v>
      </c>
      <c r="C588" s="1">
        <v>0.17</v>
      </c>
      <c r="D588" s="1">
        <v>0.68049999999999999</v>
      </c>
      <c r="E588" s="1">
        <v>0.28000000000000003</v>
      </c>
      <c r="F588" s="1">
        <v>0.17399999999999999</v>
      </c>
      <c r="G588" s="1">
        <v>0.19500000000000001</v>
      </c>
      <c r="H588" s="8" t="str">
        <f t="shared" si="9"/>
        <v>&lt;Value&gt;0.52,0.425,0.17,0.6805,0.28,0.174,0.195&lt;/Value&gt;</v>
      </c>
      <c r="I588" s="1">
        <v>10</v>
      </c>
      <c r="K588" s="13" t="s">
        <v>2058</v>
      </c>
    </row>
    <row r="589" spans="1:11" ht="17" x14ac:dyDescent="0.25">
      <c r="A589" s="1">
        <v>0.55000000000000004</v>
      </c>
      <c r="B589" s="1">
        <v>0.41</v>
      </c>
      <c r="C589" s="1">
        <v>0.14499999999999999</v>
      </c>
      <c r="D589" s="1">
        <v>0.82850000000000001</v>
      </c>
      <c r="E589" s="1">
        <v>0.3095</v>
      </c>
      <c r="F589" s="1">
        <v>0.1905</v>
      </c>
      <c r="G589" s="1">
        <v>0.25</v>
      </c>
      <c r="H589" s="8" t="str">
        <f t="shared" si="9"/>
        <v>&lt;Value&gt;0.55,0.41,0.145,0.8285,0.3095,0.1905,0.25&lt;/Value&gt;</v>
      </c>
      <c r="I589" s="1">
        <v>13</v>
      </c>
      <c r="K589" s="13" t="s">
        <v>2057</v>
      </c>
    </row>
    <row r="590" spans="1:11" ht="17" x14ac:dyDescent="0.25">
      <c r="A590" s="1">
        <v>0.45</v>
      </c>
      <c r="B590" s="1">
        <v>0.33500000000000002</v>
      </c>
      <c r="C590" s="1">
        <v>0.14000000000000001</v>
      </c>
      <c r="D590" s="1">
        <v>0.46250000000000002</v>
      </c>
      <c r="E590" s="1">
        <v>0.16400000000000001</v>
      </c>
      <c r="F590" s="1">
        <v>7.5999999999999998E-2</v>
      </c>
      <c r="G590" s="1">
        <v>0.15</v>
      </c>
      <c r="H590" s="8" t="str">
        <f t="shared" si="9"/>
        <v>&lt;Value&gt;0.45,0.335,0.14,0.4625,0.164,0.076,0.15&lt;/Value&gt;</v>
      </c>
      <c r="I590" s="1">
        <v>14</v>
      </c>
      <c r="K590" s="13" t="s">
        <v>2056</v>
      </c>
    </row>
    <row r="591" spans="1:11" ht="17" x14ac:dyDescent="0.25">
      <c r="A591" s="1">
        <v>0.40500000000000003</v>
      </c>
      <c r="B591" s="1">
        <v>0.31</v>
      </c>
      <c r="C591" s="1">
        <v>0.12</v>
      </c>
      <c r="D591" s="1">
        <v>0.3095</v>
      </c>
      <c r="E591" s="1">
        <v>0.13800000000000001</v>
      </c>
      <c r="F591" s="1">
        <v>5.8000000000000003E-2</v>
      </c>
      <c r="G591" s="1">
        <v>9.5000000000000001E-2</v>
      </c>
      <c r="H591" s="8" t="str">
        <f t="shared" si="9"/>
        <v>&lt;Value&gt;0.405,0.31,0.12,0.3095,0.138,0.058,0.095&lt;/Value&gt;</v>
      </c>
      <c r="I591" s="1">
        <v>13</v>
      </c>
      <c r="K591" s="13" t="s">
        <v>2057</v>
      </c>
    </row>
    <row r="592" spans="1:11" ht="17" x14ac:dyDescent="0.25">
      <c r="A592" s="1">
        <v>0.51</v>
      </c>
      <c r="B592" s="1">
        <v>0.4</v>
      </c>
      <c r="C592" s="1">
        <v>0.15</v>
      </c>
      <c r="D592" s="1">
        <v>0.745</v>
      </c>
      <c r="E592" s="1">
        <v>0.28649999999999998</v>
      </c>
      <c r="F592" s="1">
        <v>0.16750000000000001</v>
      </c>
      <c r="G592" s="1">
        <v>0.23499999999999999</v>
      </c>
      <c r="H592" s="8" t="str">
        <f t="shared" si="9"/>
        <v>&lt;Value&gt;0.51,0.4,0.15,0.745,0.2865,0.1675,0.235&lt;/Value&gt;</v>
      </c>
      <c r="I592" s="1">
        <v>13</v>
      </c>
      <c r="K592" s="13" t="s">
        <v>2058</v>
      </c>
    </row>
    <row r="593" spans="1:11" ht="17" x14ac:dyDescent="0.25">
      <c r="A593" s="1">
        <v>0.37</v>
      </c>
      <c r="B593" s="1">
        <v>0.28999999999999998</v>
      </c>
      <c r="C593" s="1">
        <v>0.115</v>
      </c>
      <c r="D593" s="1">
        <v>0.25</v>
      </c>
      <c r="E593" s="1">
        <v>0.111</v>
      </c>
      <c r="F593" s="1">
        <v>5.7000000000000002E-2</v>
      </c>
      <c r="G593" s="1">
        <v>7.4999999999999997E-2</v>
      </c>
      <c r="H593" s="8" t="str">
        <f t="shared" si="9"/>
        <v>&lt;Value&gt;0.37,0.29,0.115,0.25,0.111,0.057,0.075&lt;/Value&gt;</v>
      </c>
      <c r="I593" s="1">
        <v>9</v>
      </c>
      <c r="K593" s="13" t="s">
        <v>2057</v>
      </c>
    </row>
    <row r="594" spans="1:11" ht="17" x14ac:dyDescent="0.25">
      <c r="A594" s="1">
        <v>0.52500000000000002</v>
      </c>
      <c r="B594" s="1">
        <v>0.41</v>
      </c>
      <c r="C594" s="1">
        <v>0.17499999999999999</v>
      </c>
      <c r="D594" s="1">
        <v>0.874</v>
      </c>
      <c r="E594" s="1">
        <v>0.35849999999999999</v>
      </c>
      <c r="F594" s="1">
        <v>0.20699999999999999</v>
      </c>
      <c r="G594" s="1">
        <v>0.20499999999999999</v>
      </c>
      <c r="H594" s="8" t="str">
        <f t="shared" si="9"/>
        <v>&lt;Value&gt;0.525,0.41,0.175,0.874,0.3585,0.207,0.205&lt;/Value&gt;</v>
      </c>
      <c r="I594" s="1">
        <v>18</v>
      </c>
      <c r="K594" s="13" t="s">
        <v>2058</v>
      </c>
    </row>
    <row r="595" spans="1:11" ht="17" x14ac:dyDescent="0.25">
      <c r="A595" s="1">
        <v>0.66</v>
      </c>
      <c r="B595" s="1">
        <v>0.52</v>
      </c>
      <c r="C595" s="1">
        <v>0.18</v>
      </c>
      <c r="D595" s="1">
        <v>1.514</v>
      </c>
      <c r="E595" s="1">
        <v>0.52600000000000002</v>
      </c>
      <c r="F595" s="1">
        <v>0.29749999999999999</v>
      </c>
      <c r="G595" s="1">
        <v>0.42</v>
      </c>
      <c r="H595" s="8" t="str">
        <f t="shared" si="9"/>
        <v>&lt;Value&gt;0.66,0.52,0.18,1.514,0.526,0.2975,0.42&lt;/Value&gt;</v>
      </c>
      <c r="I595" s="1">
        <v>19</v>
      </c>
      <c r="K595" s="13" t="s">
        <v>2057</v>
      </c>
    </row>
    <row r="596" spans="1:11" ht="17" x14ac:dyDescent="0.25">
      <c r="A596" s="1">
        <v>0.53500000000000003</v>
      </c>
      <c r="B596" s="1">
        <v>0.42</v>
      </c>
      <c r="C596" s="1">
        <v>0.15</v>
      </c>
      <c r="D596" s="1">
        <v>0.69950000000000001</v>
      </c>
      <c r="E596" s="1">
        <v>0.25750000000000001</v>
      </c>
      <c r="F596" s="1">
        <v>0.153</v>
      </c>
      <c r="G596" s="1">
        <v>0.24</v>
      </c>
      <c r="H596" s="8" t="str">
        <f t="shared" si="9"/>
        <v>&lt;Value&gt;0.535,0.42,0.15,0.6995,0.2575,0.153,0.24&lt;/Value&gt;</v>
      </c>
      <c r="I596" s="1">
        <v>12</v>
      </c>
      <c r="K596" s="13" t="s">
        <v>2056</v>
      </c>
    </row>
    <row r="597" spans="1:11" ht="17" x14ac:dyDescent="0.25">
      <c r="A597" s="1">
        <v>0.57499999999999996</v>
      </c>
      <c r="B597" s="1">
        <v>0.45500000000000002</v>
      </c>
      <c r="C597" s="1">
        <v>0.18</v>
      </c>
      <c r="D597" s="1">
        <v>0.85250000000000004</v>
      </c>
      <c r="E597" s="1">
        <v>0.30149999999999999</v>
      </c>
      <c r="F597" s="1">
        <v>0.1825</v>
      </c>
      <c r="G597" s="1">
        <v>0.3</v>
      </c>
      <c r="H597" s="8" t="str">
        <f t="shared" si="9"/>
        <v>&lt;Value&gt;0.575,0.455,0.18,0.8525,0.3015,0.1825,0.3&lt;/Value&gt;</v>
      </c>
      <c r="I597" s="1">
        <v>13</v>
      </c>
      <c r="K597" s="13" t="s">
        <v>2058</v>
      </c>
    </row>
    <row r="598" spans="1:11" ht="17" x14ac:dyDescent="0.25">
      <c r="A598" s="1">
        <v>0.55000000000000004</v>
      </c>
      <c r="B598" s="1">
        <v>0.43</v>
      </c>
      <c r="C598" s="1">
        <v>0.14000000000000001</v>
      </c>
      <c r="D598" s="1">
        <v>0.71350000000000002</v>
      </c>
      <c r="E598" s="1">
        <v>0.25650000000000001</v>
      </c>
      <c r="F598" s="1">
        <v>0.186</v>
      </c>
      <c r="G598" s="1">
        <v>0.22500000000000001</v>
      </c>
      <c r="H598" s="8" t="str">
        <f t="shared" si="9"/>
        <v>&lt;Value&gt;0.55,0.43,0.14,0.7135,0.2565,0.186,0.225&lt;/Value&gt;</v>
      </c>
      <c r="I598" s="1">
        <v>9</v>
      </c>
      <c r="K598" s="13" t="s">
        <v>2057</v>
      </c>
    </row>
    <row r="599" spans="1:11" ht="17" x14ac:dyDescent="0.25">
      <c r="A599" s="1">
        <v>0.60499999999999998</v>
      </c>
      <c r="B599" s="1">
        <v>0.47</v>
      </c>
      <c r="C599" s="1">
        <v>0.14000000000000001</v>
      </c>
      <c r="D599" s="1">
        <v>0.93899999999999995</v>
      </c>
      <c r="E599" s="1">
        <v>0.33850000000000002</v>
      </c>
      <c r="F599" s="1">
        <v>0.20100000000000001</v>
      </c>
      <c r="G599" s="1">
        <v>0.32</v>
      </c>
      <c r="H599" s="8" t="str">
        <f t="shared" si="9"/>
        <v>&lt;Value&gt;0.605,0.47,0.14,0.939,0.3385,0.201,0.32&lt;/Value&gt;</v>
      </c>
      <c r="I599" s="1">
        <v>13</v>
      </c>
      <c r="K599" s="13" t="s">
        <v>2058</v>
      </c>
    </row>
    <row r="600" spans="1:11" ht="17" x14ac:dyDescent="0.25">
      <c r="A600" s="1">
        <v>0.60499999999999998</v>
      </c>
      <c r="B600" s="1">
        <v>0.495</v>
      </c>
      <c r="C600" s="1">
        <v>0.14499999999999999</v>
      </c>
      <c r="D600" s="1">
        <v>1.054</v>
      </c>
      <c r="E600" s="1">
        <v>0.36899999999999999</v>
      </c>
      <c r="F600" s="1">
        <v>0.22550000000000001</v>
      </c>
      <c r="G600" s="1">
        <v>0.36</v>
      </c>
      <c r="H600" s="8" t="str">
        <f t="shared" si="9"/>
        <v>&lt;Value&gt;0.605,0.495,0.145,1.054,0.369,0.2255,0.36&lt;/Value&gt;</v>
      </c>
      <c r="I600" s="1">
        <v>12</v>
      </c>
      <c r="K600" s="13" t="s">
        <v>2058</v>
      </c>
    </row>
    <row r="601" spans="1:11" ht="17" x14ac:dyDescent="0.25">
      <c r="A601" s="1">
        <v>0.56000000000000005</v>
      </c>
      <c r="B601" s="1">
        <v>0.44500000000000001</v>
      </c>
      <c r="C601" s="1">
        <v>0.19500000000000001</v>
      </c>
      <c r="D601" s="1">
        <v>0.98099999999999998</v>
      </c>
      <c r="E601" s="1">
        <v>0.30499999999999999</v>
      </c>
      <c r="F601" s="1">
        <v>0.22450000000000001</v>
      </c>
      <c r="G601" s="1">
        <v>0.33500000000000002</v>
      </c>
      <c r="H601" s="8" t="str">
        <f t="shared" si="9"/>
        <v>&lt;Value&gt;0.56,0.445,0.195,0.981,0.305,0.2245,0.335&lt;/Value&gt;</v>
      </c>
      <c r="I601" s="1">
        <v>16</v>
      </c>
      <c r="K601" s="13" t="s">
        <v>2057</v>
      </c>
    </row>
    <row r="602" spans="1:11" ht="17" x14ac:dyDescent="0.25">
      <c r="A602" s="1">
        <v>0.53500000000000003</v>
      </c>
      <c r="B602" s="1">
        <v>0.42</v>
      </c>
      <c r="C602" s="1">
        <v>0.14499999999999999</v>
      </c>
      <c r="D602" s="1">
        <v>0.92600000000000005</v>
      </c>
      <c r="E602" s="1">
        <v>0.39800000000000002</v>
      </c>
      <c r="F602" s="1">
        <v>0.19650000000000001</v>
      </c>
      <c r="G602" s="1">
        <v>0.25</v>
      </c>
      <c r="H602" s="8" t="str">
        <f t="shared" si="9"/>
        <v>&lt;Value&gt;0.535,0.42,0.145,0.926,0.398,0.1965,0.25&lt;/Value&gt;</v>
      </c>
      <c r="I602" s="1">
        <v>17</v>
      </c>
      <c r="K602" s="13" t="s">
        <v>2058</v>
      </c>
    </row>
    <row r="603" spans="1:11" ht="17" x14ac:dyDescent="0.25">
      <c r="A603" s="1">
        <v>0.38500000000000001</v>
      </c>
      <c r="B603" s="1">
        <v>0.315</v>
      </c>
      <c r="C603" s="1">
        <v>0.11</v>
      </c>
      <c r="D603" s="1">
        <v>0.28599999999999998</v>
      </c>
      <c r="E603" s="1">
        <v>0.1225</v>
      </c>
      <c r="F603" s="1">
        <v>6.3500000000000001E-2</v>
      </c>
      <c r="G603" s="1">
        <v>8.3500000000000005E-2</v>
      </c>
      <c r="H603" s="8" t="str">
        <f t="shared" si="9"/>
        <v>&lt;Value&gt;0.385,0.315,0.11,0.286,0.1225,0.0635,0.0835&lt;/Value&gt;</v>
      </c>
      <c r="I603" s="1">
        <v>10</v>
      </c>
      <c r="K603" s="13" t="s">
        <v>2057</v>
      </c>
    </row>
    <row r="604" spans="1:11" ht="17" x14ac:dyDescent="0.25">
      <c r="A604" s="1">
        <v>0.39</v>
      </c>
      <c r="B604" s="1">
        <v>0.3</v>
      </c>
      <c r="C604" s="1">
        <v>0.1</v>
      </c>
      <c r="D604" s="1">
        <v>0.26500000000000001</v>
      </c>
      <c r="E604" s="1">
        <v>0.1075</v>
      </c>
      <c r="F604" s="1">
        <v>0.06</v>
      </c>
      <c r="G604" s="1">
        <v>8.6499999999999994E-2</v>
      </c>
      <c r="H604" s="8" t="str">
        <f t="shared" si="9"/>
        <v>&lt;Value&gt;0.39,0.3,0.1,0.265,0.1075,0.06,0.0865&lt;/Value&gt;</v>
      </c>
      <c r="I604" s="1">
        <v>13</v>
      </c>
      <c r="K604" s="13" t="s">
        <v>2057</v>
      </c>
    </row>
    <row r="605" spans="1:11" ht="17" x14ac:dyDescent="0.25">
      <c r="A605" s="1">
        <v>0.47</v>
      </c>
      <c r="B605" s="1">
        <v>0.34499999999999997</v>
      </c>
      <c r="C605" s="1">
        <v>0.115</v>
      </c>
      <c r="D605" s="1">
        <v>0.48849999999999999</v>
      </c>
      <c r="E605" s="1">
        <v>0.20050000000000001</v>
      </c>
      <c r="F605" s="1">
        <v>0.108</v>
      </c>
      <c r="G605" s="1">
        <v>0.16600000000000001</v>
      </c>
      <c r="H605" s="8" t="str">
        <f t="shared" si="9"/>
        <v>&lt;Value&gt;0.47,0.345,0.115,0.4885,0.2005,0.108,0.166&lt;/Value&gt;</v>
      </c>
      <c r="I605" s="1">
        <v>11</v>
      </c>
      <c r="K605" s="13" t="s">
        <v>2058</v>
      </c>
    </row>
    <row r="606" spans="1:11" ht="17" x14ac:dyDescent="0.25">
      <c r="A606" s="1">
        <v>0.51500000000000001</v>
      </c>
      <c r="B606" s="1">
        <v>0.39</v>
      </c>
      <c r="C606" s="1">
        <v>0.14000000000000001</v>
      </c>
      <c r="D606" s="1">
        <v>0.55549999999999999</v>
      </c>
      <c r="E606" s="1">
        <v>0.2</v>
      </c>
      <c r="F606" s="1">
        <v>0.1135</v>
      </c>
      <c r="G606" s="1">
        <v>0.2235</v>
      </c>
      <c r="H606" s="8" t="str">
        <f t="shared" si="9"/>
        <v>&lt;Value&gt;0.515,0.39,0.14,0.5555,0.2,0.1135,0.2235&lt;/Value&gt;</v>
      </c>
      <c r="I606" s="1">
        <v>12</v>
      </c>
      <c r="K606" s="13" t="s">
        <v>2058</v>
      </c>
    </row>
    <row r="607" spans="1:11" ht="17" x14ac:dyDescent="0.25">
      <c r="A607" s="1">
        <v>0.42499999999999999</v>
      </c>
      <c r="B607" s="1">
        <v>0.34499999999999997</v>
      </c>
      <c r="C607" s="1">
        <v>0.125</v>
      </c>
      <c r="D607" s="1">
        <v>0.42499999999999999</v>
      </c>
      <c r="E607" s="1">
        <v>0.16</v>
      </c>
      <c r="F607" s="1">
        <v>7.9500000000000001E-2</v>
      </c>
      <c r="G607" s="1">
        <v>0.154</v>
      </c>
      <c r="H607" s="8" t="str">
        <f t="shared" si="9"/>
        <v>&lt;Value&gt;0.425,0.345,0.125,0.425,0.16,0.0795,0.154&lt;/Value&gt;</v>
      </c>
      <c r="I607" s="1">
        <v>13</v>
      </c>
      <c r="K607" s="13" t="s">
        <v>2058</v>
      </c>
    </row>
    <row r="608" spans="1:11" ht="17" x14ac:dyDescent="0.25">
      <c r="A608" s="1">
        <v>0.34499999999999997</v>
      </c>
      <c r="B608" s="1">
        <v>0.27</v>
      </c>
      <c r="C608" s="1">
        <v>0.09</v>
      </c>
      <c r="D608" s="1">
        <v>0.19500000000000001</v>
      </c>
      <c r="E608" s="1">
        <v>7.8E-2</v>
      </c>
      <c r="F608" s="1">
        <v>4.5499999999999999E-2</v>
      </c>
      <c r="G608" s="1">
        <v>5.8999999999999997E-2</v>
      </c>
      <c r="H608" s="8" t="str">
        <f t="shared" si="9"/>
        <v>&lt;Value&gt;0.345,0.27,0.09,0.195,0.078,0.0455,0.059&lt;/Value&gt;</v>
      </c>
      <c r="I608" s="1">
        <v>9</v>
      </c>
      <c r="K608" s="13" t="s">
        <v>2056</v>
      </c>
    </row>
    <row r="609" spans="1:11" ht="17" x14ac:dyDescent="0.25">
      <c r="A609" s="1">
        <v>0.48499999999999999</v>
      </c>
      <c r="B609" s="1">
        <v>0.37</v>
      </c>
      <c r="C609" s="1">
        <v>0.13</v>
      </c>
      <c r="D609" s="1">
        <v>0.45800000000000002</v>
      </c>
      <c r="E609" s="1">
        <v>0.18099999999999999</v>
      </c>
      <c r="F609" s="1">
        <v>0.113</v>
      </c>
      <c r="G609" s="1">
        <v>0.13600000000000001</v>
      </c>
      <c r="H609" s="8" t="str">
        <f t="shared" si="9"/>
        <v>&lt;Value&gt;0.485,0.37,0.13,0.458,0.181,0.113,0.136&lt;/Value&gt;</v>
      </c>
      <c r="I609" s="1">
        <v>10</v>
      </c>
      <c r="K609" s="13" t="s">
        <v>2058</v>
      </c>
    </row>
    <row r="610" spans="1:11" ht="17" x14ac:dyDescent="0.25">
      <c r="A610" s="1">
        <v>0.37</v>
      </c>
      <c r="B610" s="1">
        <v>0.28499999999999998</v>
      </c>
      <c r="C610" s="1">
        <v>0.1</v>
      </c>
      <c r="D610" s="1">
        <v>0.22800000000000001</v>
      </c>
      <c r="E610" s="1">
        <v>6.7500000000000004E-2</v>
      </c>
      <c r="F610" s="1">
        <v>6.7500000000000004E-2</v>
      </c>
      <c r="G610" s="1">
        <v>8.1000000000000003E-2</v>
      </c>
      <c r="H610" s="8" t="str">
        <f t="shared" si="9"/>
        <v>&lt;Value&gt;0.37,0.285,0.1,0.228,0.0675,0.0675,0.081&lt;/Value&gt;</v>
      </c>
      <c r="I610" s="1">
        <v>10</v>
      </c>
      <c r="K610" s="13" t="s">
        <v>2056</v>
      </c>
    </row>
    <row r="611" spans="1:11" ht="17" x14ac:dyDescent="0.25">
      <c r="A611" s="1">
        <v>0.35</v>
      </c>
      <c r="B611" s="1">
        <v>0.26500000000000001</v>
      </c>
      <c r="C611" s="1">
        <v>0.09</v>
      </c>
      <c r="D611" s="1">
        <v>0.17749999999999999</v>
      </c>
      <c r="E611" s="1">
        <v>5.7500000000000002E-2</v>
      </c>
      <c r="F611" s="1">
        <v>4.2000000000000003E-2</v>
      </c>
      <c r="G611" s="1">
        <v>6.8000000000000005E-2</v>
      </c>
      <c r="H611" s="8" t="str">
        <f t="shared" si="9"/>
        <v>&lt;Value&gt;0.35,0.265,0.09,0.1775,0.0575,0.042,0.068&lt;/Value&gt;</v>
      </c>
      <c r="I611" s="1">
        <v>12</v>
      </c>
      <c r="K611" s="13" t="s">
        <v>2056</v>
      </c>
    </row>
    <row r="612" spans="1:11" ht="17" x14ac:dyDescent="0.25">
      <c r="A612" s="1">
        <v>0.44</v>
      </c>
      <c r="B612" s="1">
        <v>0.34499999999999997</v>
      </c>
      <c r="C612" s="1">
        <v>0.17</v>
      </c>
      <c r="D612" s="1">
        <v>0.40849999999999997</v>
      </c>
      <c r="E612" s="1">
        <v>0.15</v>
      </c>
      <c r="F612" s="1">
        <v>8.2500000000000004E-2</v>
      </c>
      <c r="G612" s="1">
        <v>0.1515</v>
      </c>
      <c r="H612" s="8" t="str">
        <f t="shared" si="9"/>
        <v>&lt;Value&gt;0.44,0.345,0.17,0.4085,0.15,0.0825,0.1515&lt;/Value&gt;</v>
      </c>
      <c r="I612" s="1">
        <v>12</v>
      </c>
      <c r="K612" s="13" t="s">
        <v>2057</v>
      </c>
    </row>
    <row r="613" spans="1:11" ht="17" x14ac:dyDescent="0.25">
      <c r="A613" s="1">
        <v>0.19500000000000001</v>
      </c>
      <c r="B613" s="1">
        <v>0.14499999999999999</v>
      </c>
      <c r="C613" s="1">
        <v>0.05</v>
      </c>
      <c r="D613" s="1">
        <v>3.2000000000000001E-2</v>
      </c>
      <c r="E613" s="1">
        <v>0.01</v>
      </c>
      <c r="F613" s="1">
        <v>8.0000000000000002E-3</v>
      </c>
      <c r="G613" s="1">
        <v>1.2E-2</v>
      </c>
      <c r="H613" s="8" t="str">
        <f t="shared" si="9"/>
        <v>&lt;Value&gt;0.195,0.145,0.05,0.032,0.01,0.008,0.012&lt;/Value&gt;</v>
      </c>
      <c r="I613" s="1">
        <v>4</v>
      </c>
      <c r="K613" s="13" t="s">
        <v>2056</v>
      </c>
    </row>
    <row r="614" spans="1:11" ht="17" x14ac:dyDescent="0.25">
      <c r="A614" s="1">
        <v>0.32500000000000001</v>
      </c>
      <c r="B614" s="1">
        <v>0.24</v>
      </c>
      <c r="C614" s="1">
        <v>7.4999999999999997E-2</v>
      </c>
      <c r="D614" s="1">
        <v>0.155</v>
      </c>
      <c r="E614" s="1">
        <v>4.7500000000000001E-2</v>
      </c>
      <c r="F614" s="1">
        <v>3.5499999999999997E-2</v>
      </c>
      <c r="G614" s="1">
        <v>0.06</v>
      </c>
      <c r="H614" s="8" t="str">
        <f t="shared" si="9"/>
        <v>&lt;Value&gt;0.325,0.24,0.075,0.155,0.0475,0.0355,0.06&lt;/Value&gt;</v>
      </c>
      <c r="I614" s="1">
        <v>9</v>
      </c>
      <c r="K614" s="13" t="s">
        <v>2056</v>
      </c>
    </row>
    <row r="615" spans="1:11" ht="17" x14ac:dyDescent="0.25">
      <c r="A615" s="1">
        <v>0.495</v>
      </c>
      <c r="B615" s="1">
        <v>0.37</v>
      </c>
      <c r="C615" s="1">
        <v>0.125</v>
      </c>
      <c r="D615" s="1">
        <v>0.47749999999999998</v>
      </c>
      <c r="E615" s="1">
        <v>0.185</v>
      </c>
      <c r="F615" s="1">
        <v>7.0499999999999993E-2</v>
      </c>
      <c r="G615" s="1">
        <v>0.16900000000000001</v>
      </c>
      <c r="H615" s="8" t="str">
        <f t="shared" si="9"/>
        <v>&lt;Value&gt;0.495,0.37,0.125,0.4775,0.185,0.0705,0.169&lt;/Value&gt;</v>
      </c>
      <c r="I615" s="1">
        <v>18</v>
      </c>
      <c r="K615" s="13" t="s">
        <v>2058</v>
      </c>
    </row>
    <row r="616" spans="1:11" ht="17" x14ac:dyDescent="0.25">
      <c r="A616" s="1">
        <v>0.45</v>
      </c>
      <c r="B616" s="1">
        <v>0.35</v>
      </c>
      <c r="C616" s="1">
        <v>0.14499999999999999</v>
      </c>
      <c r="D616" s="1">
        <v>0.52500000000000002</v>
      </c>
      <c r="E616" s="1">
        <v>0.20849999999999999</v>
      </c>
      <c r="F616" s="1">
        <v>0.1</v>
      </c>
      <c r="G616" s="1">
        <v>0.16550000000000001</v>
      </c>
      <c r="H616" s="8" t="str">
        <f t="shared" si="9"/>
        <v>&lt;Value&gt;0.45,0.35,0.145,0.525,0.2085,0.1,0.1655&lt;/Value&gt;</v>
      </c>
      <c r="I616" s="1">
        <v>15</v>
      </c>
      <c r="K616" s="13" t="s">
        <v>2058</v>
      </c>
    </row>
    <row r="617" spans="1:11" ht="17" x14ac:dyDescent="0.25">
      <c r="A617" s="1">
        <v>0.41499999999999998</v>
      </c>
      <c r="B617" s="1">
        <v>0.34499999999999997</v>
      </c>
      <c r="C617" s="1">
        <v>0.13500000000000001</v>
      </c>
      <c r="D617" s="1">
        <v>0.38650000000000001</v>
      </c>
      <c r="E617" s="1">
        <v>0.128</v>
      </c>
      <c r="F617" s="1">
        <v>7.0000000000000007E-2</v>
      </c>
      <c r="G617" s="1">
        <v>0.14799999999999999</v>
      </c>
      <c r="H617" s="8" t="str">
        <f t="shared" si="9"/>
        <v>&lt;Value&gt;0.415,0.345,0.135,0.3865,0.128,0.07,0.148&lt;/Value&gt;</v>
      </c>
      <c r="I617" s="1">
        <v>13</v>
      </c>
      <c r="K617" s="13" t="s">
        <v>2056</v>
      </c>
    </row>
    <row r="618" spans="1:11" ht="17" x14ac:dyDescent="0.25">
      <c r="A618" s="1">
        <v>0.47</v>
      </c>
      <c r="B618" s="1">
        <v>0.35499999999999998</v>
      </c>
      <c r="C618" s="1">
        <v>0.14000000000000001</v>
      </c>
      <c r="D618" s="1">
        <v>0.433</v>
      </c>
      <c r="E618" s="1">
        <v>0.1525</v>
      </c>
      <c r="F618" s="1">
        <v>9.5000000000000001E-2</v>
      </c>
      <c r="G618" s="1">
        <v>0.152</v>
      </c>
      <c r="H618" s="8" t="str">
        <f t="shared" si="9"/>
        <v>&lt;Value&gt;0.47,0.355,0.14,0.433,0.1525,0.095,0.152&lt;/Value&gt;</v>
      </c>
      <c r="I618" s="1">
        <v>12</v>
      </c>
      <c r="K618" s="13" t="s">
        <v>2057</v>
      </c>
    </row>
    <row r="619" spans="1:11" ht="17" x14ac:dyDescent="0.25">
      <c r="A619" s="1">
        <v>0.32</v>
      </c>
      <c r="B619" s="1">
        <v>0.24</v>
      </c>
      <c r="C619" s="1">
        <v>8.5000000000000006E-2</v>
      </c>
      <c r="D619" s="1">
        <v>0.17</v>
      </c>
      <c r="E619" s="1">
        <v>6.5500000000000003E-2</v>
      </c>
      <c r="F619" s="1">
        <v>4.7E-2</v>
      </c>
      <c r="G619" s="1">
        <v>4.9000000000000002E-2</v>
      </c>
      <c r="H619" s="8" t="str">
        <f t="shared" si="9"/>
        <v>&lt;Value&gt;0.32,0.24,0.085,0.17,0.0655,0.047,0.049&lt;/Value&gt;</v>
      </c>
      <c r="I619" s="1">
        <v>7</v>
      </c>
      <c r="K619" s="13" t="s">
        <v>2056</v>
      </c>
    </row>
    <row r="620" spans="1:11" ht="17" x14ac:dyDescent="0.25">
      <c r="A620" s="1">
        <v>0.31</v>
      </c>
      <c r="B620" s="1">
        <v>0.22500000000000001</v>
      </c>
      <c r="C620" s="1">
        <v>7.4999999999999997E-2</v>
      </c>
      <c r="D620" s="1">
        <v>0.1295</v>
      </c>
      <c r="E620" s="1">
        <v>4.5499999999999999E-2</v>
      </c>
      <c r="F620" s="1">
        <v>3.3500000000000002E-2</v>
      </c>
      <c r="G620" s="1">
        <v>4.3999999999999997E-2</v>
      </c>
      <c r="H620" s="8" t="str">
        <f t="shared" si="9"/>
        <v>&lt;Value&gt;0.31,0.225,0.075,0.1295,0.0455,0.0335,0.044&lt;/Value&gt;</v>
      </c>
      <c r="I620" s="1">
        <v>9</v>
      </c>
      <c r="K620" s="13" t="s">
        <v>2056</v>
      </c>
    </row>
    <row r="621" spans="1:11" ht="17" x14ac:dyDescent="0.25">
      <c r="A621" s="1">
        <v>0.23499999999999999</v>
      </c>
      <c r="B621" s="1">
        <v>0.17</v>
      </c>
      <c r="C621" s="1">
        <v>5.5E-2</v>
      </c>
      <c r="D621" s="1">
        <v>5.1499999999999997E-2</v>
      </c>
      <c r="E621" s="1">
        <v>1.7999999999999999E-2</v>
      </c>
      <c r="F621" s="1">
        <v>1.0500000000000001E-2</v>
      </c>
      <c r="G621" s="1">
        <v>1.95E-2</v>
      </c>
      <c r="H621" s="8" t="str">
        <f t="shared" si="9"/>
        <v>&lt;Value&gt;0.235,0.17,0.055,0.0515,0.018,0.0105,0.0195&lt;/Value&gt;</v>
      </c>
      <c r="I621" s="1">
        <v>7</v>
      </c>
      <c r="K621" s="13" t="s">
        <v>2056</v>
      </c>
    </row>
    <row r="622" spans="1:11" ht="17" x14ac:dyDescent="0.25">
      <c r="A622" s="1">
        <v>0.34499999999999997</v>
      </c>
      <c r="B622" s="1">
        <v>0.255</v>
      </c>
      <c r="C622" s="1">
        <v>0.08</v>
      </c>
      <c r="D622" s="1">
        <v>0.16900000000000001</v>
      </c>
      <c r="E622" s="1">
        <v>0.06</v>
      </c>
      <c r="F622" s="1">
        <v>4.2500000000000003E-2</v>
      </c>
      <c r="G622" s="1">
        <v>5.3999999999999999E-2</v>
      </c>
      <c r="H622" s="8" t="str">
        <f t="shared" si="9"/>
        <v>&lt;Value&gt;0.345,0.255,0.08,0.169,0.06,0.0425,0.054&lt;/Value&gt;</v>
      </c>
      <c r="I622" s="1">
        <v>10</v>
      </c>
      <c r="K622" s="13" t="s">
        <v>2056</v>
      </c>
    </row>
    <row r="623" spans="1:11" ht="17" x14ac:dyDescent="0.25">
      <c r="A623" s="1">
        <v>0.48499999999999999</v>
      </c>
      <c r="B623" s="1">
        <v>0.38</v>
      </c>
      <c r="C623" s="1">
        <v>0.14000000000000001</v>
      </c>
      <c r="D623" s="1">
        <v>0.67300000000000004</v>
      </c>
      <c r="E623" s="1">
        <v>0.2175</v>
      </c>
      <c r="F623" s="1">
        <v>0.13</v>
      </c>
      <c r="G623" s="1">
        <v>0.19500000000000001</v>
      </c>
      <c r="H623" s="8" t="str">
        <f t="shared" si="9"/>
        <v>&lt;Value&gt;0.485,0.38,0.14,0.673,0.2175,0.13,0.195&lt;/Value&gt;</v>
      </c>
      <c r="I623" s="1">
        <v>18</v>
      </c>
      <c r="K623" s="13" t="s">
        <v>2058</v>
      </c>
    </row>
    <row r="624" spans="1:11" ht="17" x14ac:dyDescent="0.25">
      <c r="A624" s="1">
        <v>0.5</v>
      </c>
      <c r="B624" s="1">
        <v>0.38500000000000001</v>
      </c>
      <c r="C624" s="1">
        <v>0.115</v>
      </c>
      <c r="D624" s="1">
        <v>0.67849999999999999</v>
      </c>
      <c r="E624" s="1">
        <v>0.29449999999999998</v>
      </c>
      <c r="F624" s="1">
        <v>0.13800000000000001</v>
      </c>
      <c r="G624" s="1">
        <v>0.19500000000000001</v>
      </c>
      <c r="H624" s="8" t="str">
        <f t="shared" si="9"/>
        <v>&lt;Value&gt;0.5,0.385,0.115,0.6785,0.2945,0.138,0.195&lt;/Value&gt;</v>
      </c>
      <c r="I624" s="1">
        <v>12</v>
      </c>
      <c r="K624" s="13" t="s">
        <v>2057</v>
      </c>
    </row>
    <row r="625" spans="1:11" ht="17" x14ac:dyDescent="0.25">
      <c r="A625" s="1">
        <v>0.5</v>
      </c>
      <c r="B625" s="1">
        <v>0.38500000000000001</v>
      </c>
      <c r="C625" s="1">
        <v>0.105</v>
      </c>
      <c r="D625" s="1">
        <v>0.498</v>
      </c>
      <c r="E625" s="1">
        <v>0.17949999999999999</v>
      </c>
      <c r="F625" s="1">
        <v>0.1095</v>
      </c>
      <c r="G625" s="1">
        <v>0.17</v>
      </c>
      <c r="H625" s="8" t="str">
        <f t="shared" si="9"/>
        <v>&lt;Value&gt;0.5,0.385,0.105,0.498,0.1795,0.1095,0.17&lt;/Value&gt;</v>
      </c>
      <c r="I625" s="1">
        <v>17</v>
      </c>
      <c r="K625" s="13" t="s">
        <v>2057</v>
      </c>
    </row>
    <row r="626" spans="1:11" ht="17" x14ac:dyDescent="0.25">
      <c r="A626" s="1">
        <v>0.46500000000000002</v>
      </c>
      <c r="B626" s="1">
        <v>0.36</v>
      </c>
      <c r="C626" s="1">
        <v>0.105</v>
      </c>
      <c r="D626" s="1">
        <v>0.498</v>
      </c>
      <c r="E626" s="1">
        <v>0.214</v>
      </c>
      <c r="F626" s="1">
        <v>0.11600000000000001</v>
      </c>
      <c r="G626" s="1">
        <v>0.14000000000000001</v>
      </c>
      <c r="H626" s="8" t="str">
        <f t="shared" si="9"/>
        <v>&lt;Value&gt;0.465,0.36,0.105,0.498,0.214,0.116,0.14&lt;/Value&gt;</v>
      </c>
      <c r="I626" s="1">
        <v>15</v>
      </c>
      <c r="K626" s="13" t="s">
        <v>2058</v>
      </c>
    </row>
    <row r="627" spans="1:11" ht="17" x14ac:dyDescent="0.25">
      <c r="A627" s="1">
        <v>0.52500000000000002</v>
      </c>
      <c r="B627" s="1">
        <v>0.40500000000000003</v>
      </c>
      <c r="C627" s="1">
        <v>0.16</v>
      </c>
      <c r="D627" s="1">
        <v>0.65800000000000003</v>
      </c>
      <c r="E627" s="1">
        <v>0.26550000000000001</v>
      </c>
      <c r="F627" s="1">
        <v>0.1125</v>
      </c>
      <c r="G627" s="1">
        <v>0.22500000000000001</v>
      </c>
      <c r="H627" s="8" t="str">
        <f t="shared" si="9"/>
        <v>&lt;Value&gt;0.525,0.405,0.16,0.658,0.2655,0.1125,0.225&lt;/Value&gt;</v>
      </c>
      <c r="I627" s="1">
        <v>12</v>
      </c>
      <c r="K627" s="13" t="s">
        <v>2057</v>
      </c>
    </row>
    <row r="628" spans="1:11" ht="17" x14ac:dyDescent="0.25">
      <c r="A628" s="1">
        <v>0.42499999999999999</v>
      </c>
      <c r="B628" s="1">
        <v>0.33500000000000002</v>
      </c>
      <c r="C628" s="1">
        <v>9.5000000000000001E-2</v>
      </c>
      <c r="D628" s="1">
        <v>0.32200000000000001</v>
      </c>
      <c r="E628" s="1">
        <v>0.1205</v>
      </c>
      <c r="F628" s="1">
        <v>6.0999999999999999E-2</v>
      </c>
      <c r="G628" s="1">
        <v>0.125</v>
      </c>
      <c r="H628" s="8" t="str">
        <f t="shared" si="9"/>
        <v>&lt;Value&gt;0.425,0.335,0.095,0.322,0.1205,0.061,0.125&lt;/Value&gt;</v>
      </c>
      <c r="I628" s="1">
        <v>10</v>
      </c>
      <c r="K628" s="13" t="s">
        <v>2057</v>
      </c>
    </row>
    <row r="629" spans="1:11" ht="17" x14ac:dyDescent="0.25">
      <c r="A629" s="1">
        <v>0.38</v>
      </c>
      <c r="B629" s="1">
        <v>0.30499999999999999</v>
      </c>
      <c r="C629" s="1">
        <v>9.5000000000000001E-2</v>
      </c>
      <c r="D629" s="1">
        <v>0.28149999999999997</v>
      </c>
      <c r="E629" s="1">
        <v>0.1255</v>
      </c>
      <c r="F629" s="1">
        <v>5.2499999999999998E-2</v>
      </c>
      <c r="G629" s="1">
        <v>0.09</v>
      </c>
      <c r="H629" s="8" t="str">
        <f t="shared" si="9"/>
        <v>&lt;Value&gt;0.38,0.305,0.095,0.2815,0.1255,0.0525,0.09&lt;/Value&gt;</v>
      </c>
      <c r="I629" s="1">
        <v>8</v>
      </c>
      <c r="K629" s="13" t="s">
        <v>2057</v>
      </c>
    </row>
    <row r="630" spans="1:11" ht="17" x14ac:dyDescent="0.25">
      <c r="A630" s="1">
        <v>0.53</v>
      </c>
      <c r="B630" s="1">
        <v>0.41499999999999998</v>
      </c>
      <c r="C630" s="1">
        <v>0.14499999999999999</v>
      </c>
      <c r="D630" s="1">
        <v>0.94399999999999995</v>
      </c>
      <c r="E630" s="1">
        <v>0.38450000000000001</v>
      </c>
      <c r="F630" s="1">
        <v>0.185</v>
      </c>
      <c r="G630" s="1">
        <v>0.26500000000000001</v>
      </c>
      <c r="H630" s="8" t="str">
        <f t="shared" si="9"/>
        <v>&lt;Value&gt;0.53,0.415,0.145,0.944,0.3845,0.185,0.265&lt;/Value&gt;</v>
      </c>
      <c r="I630" s="1">
        <v>21</v>
      </c>
      <c r="K630" s="13" t="s">
        <v>2058</v>
      </c>
    </row>
    <row r="631" spans="1:11" ht="17" x14ac:dyDescent="0.25">
      <c r="A631" s="1">
        <v>0.34</v>
      </c>
      <c r="B631" s="1">
        <v>0.26500000000000001</v>
      </c>
      <c r="C631" s="1">
        <v>8.5000000000000006E-2</v>
      </c>
      <c r="D631" s="1">
        <v>0.1835</v>
      </c>
      <c r="E631" s="1">
        <v>7.6999999999999999E-2</v>
      </c>
      <c r="F631" s="1">
        <v>4.5999999999999999E-2</v>
      </c>
      <c r="G631" s="1">
        <v>6.5000000000000002E-2</v>
      </c>
      <c r="H631" s="8" t="str">
        <f t="shared" si="9"/>
        <v>&lt;Value&gt;0.34,0.265,0.085,0.1835,0.077,0.046,0.065&lt;/Value&gt;</v>
      </c>
      <c r="I631" s="1">
        <v>10</v>
      </c>
      <c r="K631" s="13" t="s">
        <v>2056</v>
      </c>
    </row>
    <row r="632" spans="1:11" ht="17" x14ac:dyDescent="0.25">
      <c r="A632" s="1">
        <v>0.47499999999999998</v>
      </c>
      <c r="B632" s="1">
        <v>0.36499999999999999</v>
      </c>
      <c r="C632" s="1">
        <v>0.115</v>
      </c>
      <c r="D632" s="1">
        <v>0.49</v>
      </c>
      <c r="E632" s="1">
        <v>0.223</v>
      </c>
      <c r="F632" s="1">
        <v>0.1235</v>
      </c>
      <c r="G632" s="1">
        <v>0.13350000000000001</v>
      </c>
      <c r="H632" s="8" t="str">
        <f t="shared" si="9"/>
        <v>&lt;Value&gt;0.475,0.365,0.115,0.49,0.223,0.1235,0.1335&lt;/Value&gt;</v>
      </c>
      <c r="I632" s="1">
        <v>9</v>
      </c>
      <c r="K632" s="13" t="s">
        <v>2058</v>
      </c>
    </row>
    <row r="633" spans="1:11" ht="17" x14ac:dyDescent="0.25">
      <c r="A633" s="1">
        <v>0.43</v>
      </c>
      <c r="B633" s="1">
        <v>0.34</v>
      </c>
      <c r="C633" s="1">
        <v>0.12</v>
      </c>
      <c r="D633" s="1">
        <v>0.39100000000000001</v>
      </c>
      <c r="E633" s="1">
        <v>0.1555</v>
      </c>
      <c r="F633" s="1">
        <v>9.5000000000000001E-2</v>
      </c>
      <c r="G633" s="1">
        <v>0.14050000000000001</v>
      </c>
      <c r="H633" s="8" t="str">
        <f t="shared" si="9"/>
        <v>&lt;Value&gt;0.43,0.34,0.12,0.391,0.1555,0.095,0.1405&lt;/Value&gt;</v>
      </c>
      <c r="I633" s="1">
        <v>7</v>
      </c>
      <c r="K633" s="13" t="s">
        <v>2057</v>
      </c>
    </row>
    <row r="634" spans="1:11" ht="17" x14ac:dyDescent="0.25">
      <c r="A634" s="1">
        <v>0.46</v>
      </c>
      <c r="B634" s="1">
        <v>0.36499999999999999</v>
      </c>
      <c r="C634" s="1">
        <v>0.125</v>
      </c>
      <c r="D634" s="1">
        <v>0.46700000000000003</v>
      </c>
      <c r="E634" s="1">
        <v>0.1895</v>
      </c>
      <c r="F634" s="1">
        <v>9.4500000000000001E-2</v>
      </c>
      <c r="G634" s="1">
        <v>0.158</v>
      </c>
      <c r="H634" s="8" t="str">
        <f t="shared" si="9"/>
        <v>&lt;Value&gt;0.46,0.365,0.125,0.467,0.1895,0.0945,0.158&lt;/Value&gt;</v>
      </c>
      <c r="I634" s="1">
        <v>10</v>
      </c>
      <c r="K634" s="13" t="s">
        <v>2056</v>
      </c>
    </row>
    <row r="635" spans="1:11" ht="17" x14ac:dyDescent="0.25">
      <c r="A635" s="1">
        <v>0.47</v>
      </c>
      <c r="B635" s="1">
        <v>0.36</v>
      </c>
      <c r="C635" s="1">
        <v>0.13</v>
      </c>
      <c r="D635" s="1">
        <v>0.52249999999999996</v>
      </c>
      <c r="E635" s="1">
        <v>0.19800000000000001</v>
      </c>
      <c r="F635" s="1">
        <v>0.1065</v>
      </c>
      <c r="G635" s="1">
        <v>0.16500000000000001</v>
      </c>
      <c r="H635" s="8" t="str">
        <f t="shared" si="9"/>
        <v>&lt;Value&gt;0.47,0.36,0.13,0.5225,0.198,0.1065,0.165&lt;/Value&gt;</v>
      </c>
      <c r="I635" s="1">
        <v>9</v>
      </c>
      <c r="K635" s="13" t="s">
        <v>2058</v>
      </c>
    </row>
    <row r="636" spans="1:11" ht="17" x14ac:dyDescent="0.25">
      <c r="A636" s="1">
        <v>0.36</v>
      </c>
      <c r="B636" s="1">
        <v>0.29499999999999998</v>
      </c>
      <c r="C636" s="1">
        <v>0.1</v>
      </c>
      <c r="D636" s="1">
        <v>0.21049999999999999</v>
      </c>
      <c r="E636" s="1">
        <v>6.6000000000000003E-2</v>
      </c>
      <c r="F636" s="1">
        <v>5.2499999999999998E-2</v>
      </c>
      <c r="G636" s="1">
        <v>7.4999999999999997E-2</v>
      </c>
      <c r="H636" s="8" t="str">
        <f t="shared" si="9"/>
        <v>&lt;Value&gt;0.36,0.295,0.1,0.2105,0.066,0.0525,0.075&lt;/Value&gt;</v>
      </c>
      <c r="I636" s="1">
        <v>9</v>
      </c>
      <c r="K636" s="13" t="s">
        <v>2056</v>
      </c>
    </row>
    <row r="637" spans="1:11" ht="17" x14ac:dyDescent="0.25">
      <c r="A637" s="1">
        <v>0.35499999999999998</v>
      </c>
      <c r="B637" s="1">
        <v>0.26500000000000001</v>
      </c>
      <c r="C637" s="1">
        <v>0.09</v>
      </c>
      <c r="D637" s="1">
        <v>0.16800000000000001</v>
      </c>
      <c r="E637" s="1">
        <v>0.05</v>
      </c>
      <c r="F637" s="1">
        <v>4.1000000000000002E-2</v>
      </c>
      <c r="G637" s="1">
        <v>6.3E-2</v>
      </c>
      <c r="H637" s="8" t="str">
        <f t="shared" si="9"/>
        <v>&lt;Value&gt;0.355,0.265,0.09,0.168,0.05,0.041,0.063&lt;/Value&gt;</v>
      </c>
      <c r="I637" s="1">
        <v>8</v>
      </c>
      <c r="K637" s="13" t="s">
        <v>2056</v>
      </c>
    </row>
    <row r="638" spans="1:11" ht="17" x14ac:dyDescent="0.25">
      <c r="A638" s="1">
        <v>0.38</v>
      </c>
      <c r="B638" s="1">
        <v>0.23499999999999999</v>
      </c>
      <c r="C638" s="1">
        <v>0.1</v>
      </c>
      <c r="D638" s="1">
        <v>0.25800000000000001</v>
      </c>
      <c r="E638" s="1">
        <v>0.1055</v>
      </c>
      <c r="F638" s="1">
        <v>5.3999999999999999E-2</v>
      </c>
      <c r="G638" s="1">
        <v>0.08</v>
      </c>
      <c r="H638" s="8" t="str">
        <f t="shared" si="9"/>
        <v>&lt;Value&gt;0.38,0.235,0.1,0.258,0.1055,0.054,0.08&lt;/Value&gt;</v>
      </c>
      <c r="I638" s="1">
        <v>7</v>
      </c>
      <c r="K638" s="13" t="s">
        <v>2056</v>
      </c>
    </row>
    <row r="639" spans="1:11" ht="17" x14ac:dyDescent="0.25">
      <c r="A639" s="1">
        <v>0.35499999999999998</v>
      </c>
      <c r="B639" s="1">
        <v>0.26</v>
      </c>
      <c r="C639" s="1">
        <v>8.5000000000000006E-2</v>
      </c>
      <c r="D639" s="1">
        <v>0.1905</v>
      </c>
      <c r="E639" s="1">
        <v>8.1000000000000003E-2</v>
      </c>
      <c r="F639" s="1">
        <v>4.8500000000000001E-2</v>
      </c>
      <c r="G639" s="1">
        <v>5.5E-2</v>
      </c>
      <c r="H639" s="8" t="str">
        <f t="shared" si="9"/>
        <v>&lt;Value&gt;0.355,0.26,0.085,0.1905,0.081,0.0485,0.055&lt;/Value&gt;</v>
      </c>
      <c r="I639" s="1">
        <v>6</v>
      </c>
      <c r="K639" s="13" t="s">
        <v>2056</v>
      </c>
    </row>
    <row r="640" spans="1:11" ht="17" x14ac:dyDescent="0.25">
      <c r="A640" s="1">
        <v>0.44</v>
      </c>
      <c r="B640" s="1">
        <v>0.34499999999999997</v>
      </c>
      <c r="C640" s="1">
        <v>0.12</v>
      </c>
      <c r="D640" s="1">
        <v>0.48699999999999999</v>
      </c>
      <c r="E640" s="1">
        <v>0.19650000000000001</v>
      </c>
      <c r="F640" s="1">
        <v>0.108</v>
      </c>
      <c r="G640" s="1">
        <v>0.16</v>
      </c>
      <c r="H640" s="8" t="str">
        <f t="shared" si="9"/>
        <v>&lt;Value&gt;0.44,0.345,0.12,0.487,0.1965,0.108,0.16&lt;/Value&gt;</v>
      </c>
      <c r="I640" s="1">
        <v>14</v>
      </c>
      <c r="K640" s="13" t="s">
        <v>2058</v>
      </c>
    </row>
    <row r="641" spans="1:11" ht="17" x14ac:dyDescent="0.25">
      <c r="A641" s="1">
        <v>0.51</v>
      </c>
      <c r="B641" s="1">
        <v>0.4</v>
      </c>
      <c r="C641" s="1">
        <v>0.13</v>
      </c>
      <c r="D641" s="1">
        <v>0.57350000000000001</v>
      </c>
      <c r="E641" s="1">
        <v>0.219</v>
      </c>
      <c r="F641" s="1">
        <v>0.13650000000000001</v>
      </c>
      <c r="G641" s="1">
        <v>0.19500000000000001</v>
      </c>
      <c r="H641" s="8" t="str">
        <f t="shared" si="9"/>
        <v>&lt;Value&gt;0.51,0.4,0.13,0.5735,0.219,0.1365,0.195&lt;/Value&gt;</v>
      </c>
      <c r="I641" s="1">
        <v>13</v>
      </c>
      <c r="K641" s="13" t="s">
        <v>2057</v>
      </c>
    </row>
    <row r="642" spans="1:11" ht="17" x14ac:dyDescent="0.25">
      <c r="A642" s="1">
        <v>0.32500000000000001</v>
      </c>
      <c r="B642" s="1">
        <v>0.24</v>
      </c>
      <c r="C642" s="1">
        <v>8.5000000000000006E-2</v>
      </c>
      <c r="D642" s="1">
        <v>0.17299999999999999</v>
      </c>
      <c r="E642" s="1">
        <v>7.9500000000000001E-2</v>
      </c>
      <c r="F642" s="1">
        <v>3.7999999999999999E-2</v>
      </c>
      <c r="G642" s="1">
        <v>0.05</v>
      </c>
      <c r="H642" s="8" t="str">
        <f t="shared" si="9"/>
        <v>&lt;Value&gt;0.325,0.24,0.085,0.173,0.0795,0.038,0.05&lt;/Value&gt;</v>
      </c>
      <c r="I642" s="1">
        <v>7</v>
      </c>
      <c r="K642" s="13" t="s">
        <v>2056</v>
      </c>
    </row>
    <row r="643" spans="1:11" ht="17" x14ac:dyDescent="0.25">
      <c r="A643" s="1">
        <v>0.62</v>
      </c>
      <c r="B643" s="1">
        <v>0.48499999999999999</v>
      </c>
      <c r="C643" s="1">
        <v>0.18</v>
      </c>
      <c r="D643" s="1">
        <v>1.1785000000000001</v>
      </c>
      <c r="E643" s="1">
        <v>0.46750000000000003</v>
      </c>
      <c r="F643" s="1">
        <v>0.26550000000000001</v>
      </c>
      <c r="G643" s="1">
        <v>0.39</v>
      </c>
      <c r="H643" s="8" t="str">
        <f t="shared" ref="H643:H706" si="10">CONCATENATE("&lt;Value&gt;",A643,",",B643,",",C643,",",D643,",",E643,",",F643,",",G643,"&lt;/Value&gt;")</f>
        <v>&lt;Value&gt;0.62,0.485,0.18,1.1785,0.4675,0.2655,0.39&lt;/Value&gt;</v>
      </c>
      <c r="I643" s="1">
        <v>13</v>
      </c>
      <c r="K643" s="13" t="s">
        <v>2058</v>
      </c>
    </row>
    <row r="644" spans="1:11" ht="17" x14ac:dyDescent="0.25">
      <c r="A644" s="1">
        <v>0.59</v>
      </c>
      <c r="B644" s="1">
        <v>0.45</v>
      </c>
      <c r="C644" s="1">
        <v>0.16</v>
      </c>
      <c r="D644" s="1">
        <v>0.9</v>
      </c>
      <c r="E644" s="1">
        <v>0.35799999999999998</v>
      </c>
      <c r="F644" s="1">
        <v>0.156</v>
      </c>
      <c r="G644" s="1">
        <v>0.315</v>
      </c>
      <c r="H644" s="8" t="str">
        <f t="shared" si="10"/>
        <v>&lt;Value&gt;0.59,0.45,0.16,0.9,0.358,0.156,0.315&lt;/Value&gt;</v>
      </c>
      <c r="I644" s="1">
        <v>19</v>
      </c>
      <c r="K644" s="13" t="s">
        <v>2057</v>
      </c>
    </row>
    <row r="645" spans="1:11" ht="17" x14ac:dyDescent="0.25">
      <c r="A645" s="1">
        <v>0.33</v>
      </c>
      <c r="B645" s="1">
        <v>0.255</v>
      </c>
      <c r="C645" s="1">
        <v>9.5000000000000001E-2</v>
      </c>
      <c r="D645" s="1">
        <v>0.1875</v>
      </c>
      <c r="E645" s="1">
        <v>7.3499999999999996E-2</v>
      </c>
      <c r="F645" s="1">
        <v>4.4999999999999998E-2</v>
      </c>
      <c r="G645" s="1">
        <v>0.06</v>
      </c>
      <c r="H645" s="8" t="str">
        <f t="shared" si="10"/>
        <v>&lt;Value&gt;0.33,0.255,0.095,0.1875,0.0735,0.045,0.06&lt;/Value&gt;</v>
      </c>
      <c r="I645" s="1">
        <v>7</v>
      </c>
      <c r="K645" s="13" t="s">
        <v>2056</v>
      </c>
    </row>
    <row r="646" spans="1:11" ht="17" x14ac:dyDescent="0.25">
      <c r="A646" s="1">
        <v>0.45</v>
      </c>
      <c r="B646" s="1">
        <v>0.34</v>
      </c>
      <c r="C646" s="1">
        <v>0.13</v>
      </c>
      <c r="D646" s="1">
        <v>0.3715</v>
      </c>
      <c r="E646" s="1">
        <v>0.1605</v>
      </c>
      <c r="F646" s="1">
        <v>7.9500000000000001E-2</v>
      </c>
      <c r="G646" s="1">
        <v>0.105</v>
      </c>
      <c r="H646" s="8" t="str">
        <f t="shared" si="10"/>
        <v>&lt;Value&gt;0.45,0.34,0.13,0.3715,0.1605,0.0795,0.105&lt;/Value&gt;</v>
      </c>
      <c r="I646" s="1">
        <v>9</v>
      </c>
      <c r="K646" s="13" t="s">
        <v>2056</v>
      </c>
    </row>
    <row r="647" spans="1:11" ht="17" x14ac:dyDescent="0.25">
      <c r="A647" s="1">
        <v>0.44500000000000001</v>
      </c>
      <c r="B647" s="1">
        <v>0.33</v>
      </c>
      <c r="C647" s="1">
        <v>0.12</v>
      </c>
      <c r="D647" s="1">
        <v>0.34699999999999998</v>
      </c>
      <c r="E647" s="1">
        <v>0.12</v>
      </c>
      <c r="F647" s="1">
        <v>8.4000000000000005E-2</v>
      </c>
      <c r="G647" s="1">
        <v>0.105</v>
      </c>
      <c r="H647" s="8" t="str">
        <f t="shared" si="10"/>
        <v>&lt;Value&gt;0.445,0.33,0.12,0.347,0.12,0.084,0.105&lt;/Value&gt;</v>
      </c>
      <c r="I647" s="1">
        <v>11</v>
      </c>
      <c r="K647" s="13" t="s">
        <v>2058</v>
      </c>
    </row>
    <row r="648" spans="1:11" ht="17" x14ac:dyDescent="0.25">
      <c r="A648" s="1">
        <v>0.33</v>
      </c>
      <c r="B648" s="1">
        <v>0.215</v>
      </c>
      <c r="C648" s="1">
        <v>7.4999999999999997E-2</v>
      </c>
      <c r="D648" s="1">
        <v>0.1145</v>
      </c>
      <c r="E648" s="1">
        <v>4.4999999999999998E-2</v>
      </c>
      <c r="F648" s="1">
        <v>2.6499999999999999E-2</v>
      </c>
      <c r="G648" s="1">
        <v>3.5000000000000003E-2</v>
      </c>
      <c r="H648" s="8" t="str">
        <f t="shared" si="10"/>
        <v>&lt;Value&gt;0.33,0.215,0.075,0.1145,0.045,0.0265,0.035&lt;/Value&gt;</v>
      </c>
      <c r="I648" s="1">
        <v>6</v>
      </c>
      <c r="K648" s="13" t="s">
        <v>2056</v>
      </c>
    </row>
    <row r="649" spans="1:11" ht="17" x14ac:dyDescent="0.25">
      <c r="A649" s="1">
        <v>0.48</v>
      </c>
      <c r="B649" s="1">
        <v>0.375</v>
      </c>
      <c r="C649" s="1">
        <v>0.14499999999999999</v>
      </c>
      <c r="D649" s="1">
        <v>0.77700000000000002</v>
      </c>
      <c r="E649" s="1">
        <v>0.216</v>
      </c>
      <c r="F649" s="1">
        <v>0.13</v>
      </c>
      <c r="G649" s="1">
        <v>0.17</v>
      </c>
      <c r="H649" s="8" t="str">
        <f t="shared" si="10"/>
        <v>&lt;Value&gt;0.48,0.375,0.145,0.777,0.216,0.13,0.17&lt;/Value&gt;</v>
      </c>
      <c r="I649" s="1">
        <v>9</v>
      </c>
      <c r="K649" s="13" t="s">
        <v>2056</v>
      </c>
    </row>
    <row r="650" spans="1:11" ht="17" x14ac:dyDescent="0.25">
      <c r="A650" s="1">
        <v>0.46</v>
      </c>
      <c r="B650" s="1">
        <v>0.35</v>
      </c>
      <c r="C650" s="1">
        <v>0.12</v>
      </c>
      <c r="D650" s="1">
        <v>0.48849999999999999</v>
      </c>
      <c r="E650" s="1">
        <v>0.193</v>
      </c>
      <c r="F650" s="1">
        <v>0.105</v>
      </c>
      <c r="G650" s="1">
        <v>0.155</v>
      </c>
      <c r="H650" s="8" t="str">
        <f t="shared" si="10"/>
        <v>&lt;Value&gt;0.46,0.35,0.12,0.4885,0.193,0.105,0.155&lt;/Value&gt;</v>
      </c>
      <c r="I650" s="1">
        <v>11</v>
      </c>
      <c r="K650" s="13" t="s">
        <v>2058</v>
      </c>
    </row>
    <row r="651" spans="1:11" ht="17" x14ac:dyDescent="0.25">
      <c r="A651" s="1">
        <v>0.47499999999999998</v>
      </c>
      <c r="B651" s="1">
        <v>0.36</v>
      </c>
      <c r="C651" s="1">
        <v>0.125</v>
      </c>
      <c r="D651" s="1">
        <v>0.44700000000000001</v>
      </c>
      <c r="E651" s="1">
        <v>0.16950000000000001</v>
      </c>
      <c r="F651" s="1">
        <v>8.1000000000000003E-2</v>
      </c>
      <c r="G651" s="1">
        <v>0.14000000000000001</v>
      </c>
      <c r="H651" s="8" t="str">
        <f t="shared" si="10"/>
        <v>&lt;Value&gt;0.475,0.36,0.125,0.447,0.1695,0.081,0.14&lt;/Value&gt;</v>
      </c>
      <c r="I651" s="1">
        <v>9</v>
      </c>
      <c r="K651" s="13" t="s">
        <v>2057</v>
      </c>
    </row>
    <row r="652" spans="1:11" ht="17" x14ac:dyDescent="0.25">
      <c r="A652" s="1">
        <v>0.255</v>
      </c>
      <c r="B652" s="1">
        <v>0.18</v>
      </c>
      <c r="C652" s="1">
        <v>6.5000000000000002E-2</v>
      </c>
      <c r="D652" s="1">
        <v>7.9000000000000001E-2</v>
      </c>
      <c r="E652" s="1">
        <v>3.4000000000000002E-2</v>
      </c>
      <c r="F652" s="1">
        <v>1.4E-2</v>
      </c>
      <c r="G652" s="1">
        <v>2.5000000000000001E-2</v>
      </c>
      <c r="H652" s="8" t="str">
        <f t="shared" si="10"/>
        <v>&lt;Value&gt;0.255,0.18,0.065,0.079,0.034,0.014,0.025&lt;/Value&gt;</v>
      </c>
      <c r="I652" s="1">
        <v>5</v>
      </c>
      <c r="K652" s="13" t="s">
        <v>2056</v>
      </c>
    </row>
    <row r="653" spans="1:11" ht="17" x14ac:dyDescent="0.25">
      <c r="A653" s="1">
        <v>0.33500000000000002</v>
      </c>
      <c r="B653" s="1">
        <v>0.245</v>
      </c>
      <c r="C653" s="1">
        <v>0.09</v>
      </c>
      <c r="D653" s="1">
        <v>0.16650000000000001</v>
      </c>
      <c r="E653" s="1">
        <v>5.9499999999999997E-2</v>
      </c>
      <c r="F653" s="1">
        <v>0.04</v>
      </c>
      <c r="G653" s="1">
        <v>0.06</v>
      </c>
      <c r="H653" s="8" t="str">
        <f t="shared" si="10"/>
        <v>&lt;Value&gt;0.335,0.245,0.09,0.1665,0.0595,0.04,0.06&lt;/Value&gt;</v>
      </c>
      <c r="I653" s="1">
        <v>6</v>
      </c>
      <c r="K653" s="13" t="s">
        <v>2058</v>
      </c>
    </row>
    <row r="654" spans="1:11" ht="17" x14ac:dyDescent="0.25">
      <c r="A654" s="1">
        <v>0.47</v>
      </c>
      <c r="B654" s="1">
        <v>0.35</v>
      </c>
      <c r="C654" s="1">
        <v>0.13</v>
      </c>
      <c r="D654" s="1">
        <v>0.46600000000000003</v>
      </c>
      <c r="E654" s="1">
        <v>0.1845</v>
      </c>
      <c r="F654" s="1">
        <v>9.9000000000000005E-2</v>
      </c>
      <c r="G654" s="1">
        <v>0.14499999999999999</v>
      </c>
      <c r="H654" s="8" t="str">
        <f t="shared" si="10"/>
        <v>&lt;Value&gt;0.47,0.35,0.13,0.466,0.1845,0.099,0.145&lt;/Value&gt;</v>
      </c>
      <c r="I654" s="1">
        <v>11</v>
      </c>
      <c r="K654" s="13" t="s">
        <v>2058</v>
      </c>
    </row>
    <row r="655" spans="1:11" ht="17" x14ac:dyDescent="0.25">
      <c r="A655" s="1">
        <v>0.31</v>
      </c>
      <c r="B655" s="1">
        <v>0.22500000000000001</v>
      </c>
      <c r="C655" s="1">
        <v>0.08</v>
      </c>
      <c r="D655" s="1">
        <v>0.13450000000000001</v>
      </c>
      <c r="E655" s="1">
        <v>5.3999999999999999E-2</v>
      </c>
      <c r="F655" s="1">
        <v>2.4E-2</v>
      </c>
      <c r="G655" s="1">
        <v>0.05</v>
      </c>
      <c r="H655" s="8" t="str">
        <f t="shared" si="10"/>
        <v>&lt;Value&gt;0.31,0.225,0.08,0.1345,0.054,0.024,0.05&lt;/Value&gt;</v>
      </c>
      <c r="I655" s="1">
        <v>7</v>
      </c>
      <c r="K655" s="13" t="s">
        <v>2056</v>
      </c>
    </row>
    <row r="656" spans="1:11" ht="17" x14ac:dyDescent="0.25">
      <c r="A656" s="1">
        <v>0.37</v>
      </c>
      <c r="B656" s="1">
        <v>0.28000000000000003</v>
      </c>
      <c r="C656" s="1">
        <v>0.11</v>
      </c>
      <c r="D656" s="1">
        <v>0.23050000000000001</v>
      </c>
      <c r="E656" s="1">
        <v>9.4500000000000001E-2</v>
      </c>
      <c r="F656" s="1">
        <v>4.65E-2</v>
      </c>
      <c r="G656" s="1">
        <v>7.4999999999999997E-2</v>
      </c>
      <c r="H656" s="8" t="str">
        <f t="shared" si="10"/>
        <v>&lt;Value&gt;0.37,0.28,0.11,0.2305,0.0945,0.0465,0.075&lt;/Value&gt;</v>
      </c>
      <c r="I656" s="1">
        <v>10</v>
      </c>
      <c r="K656" s="13" t="s">
        <v>2057</v>
      </c>
    </row>
    <row r="657" spans="1:11" ht="17" x14ac:dyDescent="0.25">
      <c r="A657" s="1">
        <v>0.29499999999999998</v>
      </c>
      <c r="B657" s="1">
        <v>0.215</v>
      </c>
      <c r="C657" s="1">
        <v>7.4999999999999997E-2</v>
      </c>
      <c r="D657" s="1">
        <v>0.129</v>
      </c>
      <c r="E657" s="1">
        <v>0.05</v>
      </c>
      <c r="F657" s="1">
        <v>2.9499999999999998E-2</v>
      </c>
      <c r="G657" s="1">
        <v>0.04</v>
      </c>
      <c r="H657" s="8" t="str">
        <f t="shared" si="10"/>
        <v>&lt;Value&gt;0.295,0.215,0.075,0.129,0.05,0.0295,0.04&lt;/Value&gt;</v>
      </c>
      <c r="I657" s="1">
        <v>7</v>
      </c>
      <c r="K657" s="13" t="s">
        <v>2056</v>
      </c>
    </row>
    <row r="658" spans="1:11" ht="17" x14ac:dyDescent="0.25">
      <c r="A658" s="1">
        <v>0.55500000000000005</v>
      </c>
      <c r="B658" s="1">
        <v>0.435</v>
      </c>
      <c r="C658" s="1">
        <v>0.16500000000000001</v>
      </c>
      <c r="D658" s="1">
        <v>0.97</v>
      </c>
      <c r="E658" s="1">
        <v>0.33600000000000002</v>
      </c>
      <c r="F658" s="1">
        <v>0.23150000000000001</v>
      </c>
      <c r="G658" s="1">
        <v>0.29499999999999998</v>
      </c>
      <c r="H658" s="8" t="str">
        <f t="shared" si="10"/>
        <v>&lt;Value&gt;0.555,0.435,0.165,0.97,0.336,0.2315,0.295&lt;/Value&gt;</v>
      </c>
      <c r="I658" s="1">
        <v>17</v>
      </c>
      <c r="K658" s="13" t="s">
        <v>2057</v>
      </c>
    </row>
    <row r="659" spans="1:11" ht="17" x14ac:dyDescent="0.25">
      <c r="A659" s="1">
        <v>0.61499999999999999</v>
      </c>
      <c r="B659" s="1">
        <v>0.51500000000000001</v>
      </c>
      <c r="C659" s="1">
        <v>0.17</v>
      </c>
      <c r="D659" s="1">
        <v>1.1399999999999999</v>
      </c>
      <c r="E659" s="1">
        <v>0.43049999999999999</v>
      </c>
      <c r="F659" s="1">
        <v>0.22450000000000001</v>
      </c>
      <c r="G659" s="1">
        <v>0.42</v>
      </c>
      <c r="H659" s="8" t="str">
        <f t="shared" si="10"/>
        <v>&lt;Value&gt;0.615,0.515,0.17,1.14,0.4305,0.2245,0.42&lt;/Value&gt;</v>
      </c>
      <c r="I659" s="1">
        <v>16</v>
      </c>
      <c r="K659" s="13" t="s">
        <v>2057</v>
      </c>
    </row>
    <row r="660" spans="1:11" ht="17" x14ac:dyDescent="0.25">
      <c r="A660" s="1">
        <v>0.57999999999999996</v>
      </c>
      <c r="B660" s="1">
        <v>0.49</v>
      </c>
      <c r="C660" s="1">
        <v>0.19500000000000001</v>
      </c>
      <c r="D660" s="1">
        <v>1.3165</v>
      </c>
      <c r="E660" s="1">
        <v>0.53049999999999997</v>
      </c>
      <c r="F660" s="1">
        <v>0.254</v>
      </c>
      <c r="G660" s="1">
        <v>0.41</v>
      </c>
      <c r="H660" s="8" t="str">
        <f t="shared" si="10"/>
        <v>&lt;Value&gt;0.58,0.49,0.195,1.3165,0.5305,0.254,0.41&lt;/Value&gt;</v>
      </c>
      <c r="I660" s="1">
        <v>18</v>
      </c>
      <c r="K660" s="13" t="s">
        <v>2058</v>
      </c>
    </row>
    <row r="661" spans="1:11" ht="17" x14ac:dyDescent="0.25">
      <c r="A661" s="1">
        <v>0.58499999999999996</v>
      </c>
      <c r="B661" s="1">
        <v>0.47499999999999998</v>
      </c>
      <c r="C661" s="1">
        <v>0.185</v>
      </c>
      <c r="D661" s="1">
        <v>0.95850000000000002</v>
      </c>
      <c r="E661" s="1">
        <v>0.41449999999999998</v>
      </c>
      <c r="F661" s="1">
        <v>0.1615</v>
      </c>
      <c r="G661" s="1">
        <v>0.33</v>
      </c>
      <c r="H661" s="8" t="str">
        <f t="shared" si="10"/>
        <v>&lt;Value&gt;0.585,0.475,0.185,0.9585,0.4145,0.1615,0.33&lt;/Value&gt;</v>
      </c>
      <c r="I661" s="1">
        <v>11</v>
      </c>
      <c r="K661" s="13" t="s">
        <v>2057</v>
      </c>
    </row>
    <row r="662" spans="1:11" ht="17" x14ac:dyDescent="0.25">
      <c r="A662" s="1">
        <v>0.65</v>
      </c>
      <c r="B662" s="1">
        <v>0.52500000000000002</v>
      </c>
      <c r="C662" s="1">
        <v>0.18</v>
      </c>
      <c r="D662" s="1">
        <v>1.6259999999999999</v>
      </c>
      <c r="E662" s="1">
        <v>0.59699999999999998</v>
      </c>
      <c r="F662" s="1">
        <v>0.34449999999999997</v>
      </c>
      <c r="G662" s="1">
        <v>0.53</v>
      </c>
      <c r="H662" s="8" t="str">
        <f t="shared" si="10"/>
        <v>&lt;Value&gt;0.65,0.525,0.18,1.626,0.597,0.3445,0.53&lt;/Value&gt;</v>
      </c>
      <c r="I662" s="1">
        <v>18</v>
      </c>
      <c r="K662" s="13" t="s">
        <v>2058</v>
      </c>
    </row>
    <row r="663" spans="1:11" ht="17" x14ac:dyDescent="0.25">
      <c r="A663" s="1">
        <v>0.53500000000000003</v>
      </c>
      <c r="B663" s="1">
        <v>0.45</v>
      </c>
      <c r="C663" s="1">
        <v>0.17</v>
      </c>
      <c r="D663" s="1">
        <v>0.78100000000000003</v>
      </c>
      <c r="E663" s="1">
        <v>0.30549999999999999</v>
      </c>
      <c r="F663" s="1">
        <v>0.1555</v>
      </c>
      <c r="G663" s="1">
        <v>0.29499999999999998</v>
      </c>
      <c r="H663" s="8" t="str">
        <f t="shared" si="10"/>
        <v>&lt;Value&gt;0.535,0.45,0.17,0.781,0.3055,0.1555,0.295&lt;/Value&gt;</v>
      </c>
      <c r="I663" s="1">
        <v>11</v>
      </c>
      <c r="K663" s="13" t="s">
        <v>2058</v>
      </c>
    </row>
    <row r="664" spans="1:11" ht="17" x14ac:dyDescent="0.25">
      <c r="A664" s="1">
        <v>0.41499999999999998</v>
      </c>
      <c r="B664" s="1">
        <v>0.34</v>
      </c>
      <c r="C664" s="1">
        <v>0.13</v>
      </c>
      <c r="D664" s="1">
        <v>0.36749999999999999</v>
      </c>
      <c r="E664" s="1">
        <v>0.14599999999999999</v>
      </c>
      <c r="F664" s="1">
        <v>8.8499999999999995E-2</v>
      </c>
      <c r="G664" s="1">
        <v>0.12</v>
      </c>
      <c r="H664" s="8" t="str">
        <f t="shared" si="10"/>
        <v>&lt;Value&gt;0.415,0.34,0.13,0.3675,0.146,0.0885,0.12&lt;/Value&gt;</v>
      </c>
      <c r="I664" s="1">
        <v>10</v>
      </c>
      <c r="K664" s="13" t="s">
        <v>2057</v>
      </c>
    </row>
    <row r="665" spans="1:11" ht="17" x14ac:dyDescent="0.25">
      <c r="A665" s="1">
        <v>0.38</v>
      </c>
      <c r="B665" s="1">
        <v>0.30499999999999999</v>
      </c>
      <c r="C665" s="1">
        <v>0.105</v>
      </c>
      <c r="D665" s="1">
        <v>0.28100000000000003</v>
      </c>
      <c r="E665" s="1">
        <v>0.1045</v>
      </c>
      <c r="F665" s="1">
        <v>6.1499999999999999E-2</v>
      </c>
      <c r="G665" s="1">
        <v>0.09</v>
      </c>
      <c r="H665" s="8" t="str">
        <f t="shared" si="10"/>
        <v>&lt;Value&gt;0.38,0.305,0.105,0.281,0.1045,0.0615,0.09&lt;/Value&gt;</v>
      </c>
      <c r="I665" s="1">
        <v>12</v>
      </c>
      <c r="K665" s="13" t="s">
        <v>2057</v>
      </c>
    </row>
    <row r="666" spans="1:11" ht="17" x14ac:dyDescent="0.25">
      <c r="A666" s="1">
        <v>0.45</v>
      </c>
      <c r="B666" s="1">
        <v>0.35499999999999998</v>
      </c>
      <c r="C666" s="1">
        <v>0.12</v>
      </c>
      <c r="D666" s="1">
        <v>0.41199999999999998</v>
      </c>
      <c r="E666" s="1">
        <v>0.1145</v>
      </c>
      <c r="F666" s="1">
        <v>6.6500000000000004E-2</v>
      </c>
      <c r="G666" s="1">
        <v>0.16</v>
      </c>
      <c r="H666" s="8" t="str">
        <f t="shared" si="10"/>
        <v>&lt;Value&gt;0.45,0.355,0.12,0.412,0.1145,0.0665,0.16&lt;/Value&gt;</v>
      </c>
      <c r="I666" s="1">
        <v>19</v>
      </c>
      <c r="K666" s="13" t="s">
        <v>2058</v>
      </c>
    </row>
    <row r="667" spans="1:11" ht="17" x14ac:dyDescent="0.25">
      <c r="A667" s="1">
        <v>0.39500000000000002</v>
      </c>
      <c r="B667" s="1">
        <v>0.29499999999999998</v>
      </c>
      <c r="C667" s="1">
        <v>9.5000000000000001E-2</v>
      </c>
      <c r="D667" s="1">
        <v>0.22450000000000001</v>
      </c>
      <c r="E667" s="1">
        <v>7.8E-2</v>
      </c>
      <c r="F667" s="1">
        <v>5.3999999999999999E-2</v>
      </c>
      <c r="G667" s="1">
        <v>0.08</v>
      </c>
      <c r="H667" s="8" t="str">
        <f t="shared" si="10"/>
        <v>&lt;Value&gt;0.395,0.295,0.095,0.2245,0.078,0.054,0.08&lt;/Value&gt;</v>
      </c>
      <c r="I667" s="1">
        <v>10</v>
      </c>
      <c r="K667" s="13" t="s">
        <v>2057</v>
      </c>
    </row>
    <row r="668" spans="1:11" ht="17" x14ac:dyDescent="0.25">
      <c r="A668" s="1">
        <v>0.45500000000000002</v>
      </c>
      <c r="B668" s="1">
        <v>0.35</v>
      </c>
      <c r="C668" s="1">
        <v>0.12</v>
      </c>
      <c r="D668" s="1">
        <v>0.48349999999999999</v>
      </c>
      <c r="E668" s="1">
        <v>0.18149999999999999</v>
      </c>
      <c r="F668" s="1">
        <v>0.14399999999999999</v>
      </c>
      <c r="G668" s="1">
        <v>0.16</v>
      </c>
      <c r="H668" s="8" t="str">
        <f t="shared" si="10"/>
        <v>&lt;Value&gt;0.455,0.35,0.12,0.4835,0.1815,0.144,0.16&lt;/Value&gt;</v>
      </c>
      <c r="I668" s="1">
        <v>11</v>
      </c>
      <c r="K668" s="13" t="s">
        <v>2056</v>
      </c>
    </row>
    <row r="669" spans="1:11" ht="17" x14ac:dyDescent="0.25">
      <c r="A669" s="1">
        <v>0.48499999999999999</v>
      </c>
      <c r="B669" s="1">
        <v>0.38</v>
      </c>
      <c r="C669" s="1">
        <v>0.15</v>
      </c>
      <c r="D669" s="1">
        <v>0.60499999999999998</v>
      </c>
      <c r="E669" s="1">
        <v>0.2155</v>
      </c>
      <c r="F669" s="1">
        <v>0.14000000000000001</v>
      </c>
      <c r="G669" s="1">
        <v>0.18</v>
      </c>
      <c r="H669" s="8" t="str">
        <f t="shared" si="10"/>
        <v>&lt;Value&gt;0.485,0.38,0.15,0.605,0.2155,0.14,0.18&lt;/Value&gt;</v>
      </c>
      <c r="I669" s="1">
        <v>15</v>
      </c>
      <c r="K669" s="13" t="s">
        <v>2057</v>
      </c>
    </row>
    <row r="670" spans="1:11" ht="17" x14ac:dyDescent="0.25">
      <c r="A670" s="1">
        <v>0.55000000000000004</v>
      </c>
      <c r="B670" s="1">
        <v>0.42499999999999999</v>
      </c>
      <c r="C670" s="1">
        <v>0.155</v>
      </c>
      <c r="D670" s="1">
        <v>0.91749999999999998</v>
      </c>
      <c r="E670" s="1">
        <v>0.27750000000000002</v>
      </c>
      <c r="F670" s="1">
        <v>0.24299999999999999</v>
      </c>
      <c r="G670" s="1">
        <v>0.33500000000000002</v>
      </c>
      <c r="H670" s="8" t="str">
        <f t="shared" si="10"/>
        <v>&lt;Value&gt;0.55,0.425,0.155,0.9175,0.2775,0.243,0.335&lt;/Value&gt;</v>
      </c>
      <c r="I670" s="1">
        <v>13</v>
      </c>
      <c r="K670" s="13" t="s">
        <v>2056</v>
      </c>
    </row>
    <row r="671" spans="1:11" ht="17" x14ac:dyDescent="0.25">
      <c r="A671" s="1">
        <v>0.45</v>
      </c>
      <c r="B671" s="1">
        <v>0.35</v>
      </c>
      <c r="C671" s="1">
        <v>0.14499999999999999</v>
      </c>
      <c r="D671" s="1">
        <v>0.54249999999999998</v>
      </c>
      <c r="E671" s="1">
        <v>0.17649999999999999</v>
      </c>
      <c r="F671" s="1">
        <v>0.123</v>
      </c>
      <c r="G671" s="1">
        <v>0.17499999999999999</v>
      </c>
      <c r="H671" s="8" t="str">
        <f t="shared" si="10"/>
        <v>&lt;Value&gt;0.45,0.35,0.145,0.5425,0.1765,0.123,0.175&lt;/Value&gt;</v>
      </c>
      <c r="I671" s="1">
        <v>13</v>
      </c>
      <c r="K671" s="13" t="s">
        <v>2057</v>
      </c>
    </row>
    <row r="672" spans="1:11" ht="17" x14ac:dyDescent="0.25">
      <c r="A672" s="1">
        <v>0.47499999999999998</v>
      </c>
      <c r="B672" s="1">
        <v>0.38500000000000001</v>
      </c>
      <c r="C672" s="1">
        <v>0.14499999999999999</v>
      </c>
      <c r="D672" s="1">
        <v>0.61750000000000005</v>
      </c>
      <c r="E672" s="1">
        <v>0.23499999999999999</v>
      </c>
      <c r="F672" s="1">
        <v>0.108</v>
      </c>
      <c r="G672" s="1">
        <v>0.215</v>
      </c>
      <c r="H672" s="8" t="str">
        <f t="shared" si="10"/>
        <v>&lt;Value&gt;0.475,0.385,0.145,0.6175,0.235,0.108,0.215&lt;/Value&gt;</v>
      </c>
      <c r="I672" s="1">
        <v>14</v>
      </c>
      <c r="K672" s="13" t="s">
        <v>2056</v>
      </c>
    </row>
    <row r="673" spans="1:11" ht="17" x14ac:dyDescent="0.25">
      <c r="A673" s="1">
        <v>0.5</v>
      </c>
      <c r="B673" s="1">
        <v>0.38</v>
      </c>
      <c r="C673" s="1">
        <v>0.155</v>
      </c>
      <c r="D673" s="1">
        <v>0.65500000000000003</v>
      </c>
      <c r="E673" s="1">
        <v>0.24049999999999999</v>
      </c>
      <c r="F673" s="1">
        <v>0.14299999999999999</v>
      </c>
      <c r="G673" s="1">
        <v>0.20499999999999999</v>
      </c>
      <c r="H673" s="8" t="str">
        <f t="shared" si="10"/>
        <v>&lt;Value&gt;0.5,0.38,0.155,0.655,0.2405,0.143,0.205&lt;/Value&gt;</v>
      </c>
      <c r="I673" s="1">
        <v>17</v>
      </c>
      <c r="K673" s="13" t="s">
        <v>2057</v>
      </c>
    </row>
    <row r="674" spans="1:11" ht="17" x14ac:dyDescent="0.25">
      <c r="A674" s="1">
        <v>0.53</v>
      </c>
      <c r="B674" s="1">
        <v>0.41</v>
      </c>
      <c r="C674" s="1">
        <v>0.16500000000000001</v>
      </c>
      <c r="D674" s="1">
        <v>0.8115</v>
      </c>
      <c r="E674" s="1">
        <v>0.24</v>
      </c>
      <c r="F674" s="1">
        <v>0.16900000000000001</v>
      </c>
      <c r="G674" s="1">
        <v>0.24</v>
      </c>
      <c r="H674" s="8" t="str">
        <f t="shared" si="10"/>
        <v>&lt;Value&gt;0.53,0.41,0.165,0.8115,0.24,0.169,0.24&lt;/Value&gt;</v>
      </c>
      <c r="I674" s="1">
        <v>19</v>
      </c>
      <c r="K674" s="13" t="s">
        <v>2057</v>
      </c>
    </row>
    <row r="675" spans="1:11" ht="17" x14ac:dyDescent="0.25">
      <c r="A675" s="1">
        <v>0.49</v>
      </c>
      <c r="B675" s="1">
        <v>0.39</v>
      </c>
      <c r="C675" s="1">
        <v>0.15</v>
      </c>
      <c r="D675" s="1">
        <v>0.57299999999999995</v>
      </c>
      <c r="E675" s="1">
        <v>0.22500000000000001</v>
      </c>
      <c r="F675" s="1">
        <v>0.124</v>
      </c>
      <c r="G675" s="1">
        <v>0.17</v>
      </c>
      <c r="H675" s="8" t="str">
        <f t="shared" si="10"/>
        <v>&lt;Value&gt;0.49,0.39,0.15,0.573,0.225,0.124,0.17&lt;/Value&gt;</v>
      </c>
      <c r="I675" s="1">
        <v>21</v>
      </c>
      <c r="K675" s="13" t="s">
        <v>2056</v>
      </c>
    </row>
    <row r="676" spans="1:11" ht="17" x14ac:dyDescent="0.25">
      <c r="A676" s="1">
        <v>0.49</v>
      </c>
      <c r="B676" s="1">
        <v>0.38500000000000001</v>
      </c>
      <c r="C676" s="1">
        <v>0.15</v>
      </c>
      <c r="D676" s="1">
        <v>0.78649999999999998</v>
      </c>
      <c r="E676" s="1">
        <v>0.24099999999999999</v>
      </c>
      <c r="F676" s="1">
        <v>0.14000000000000001</v>
      </c>
      <c r="G676" s="1">
        <v>0.24</v>
      </c>
      <c r="H676" s="8" t="str">
        <f t="shared" si="10"/>
        <v>&lt;Value&gt;0.49,0.385,0.15,0.7865,0.241,0.14,0.24&lt;/Value&gt;</v>
      </c>
      <c r="I676" s="1">
        <v>23</v>
      </c>
      <c r="K676" s="13" t="s">
        <v>2057</v>
      </c>
    </row>
    <row r="677" spans="1:11" ht="17" x14ac:dyDescent="0.25">
      <c r="A677" s="1">
        <v>0.52</v>
      </c>
      <c r="B677" s="1">
        <v>0.39500000000000002</v>
      </c>
      <c r="C677" s="1">
        <v>0.18</v>
      </c>
      <c r="D677" s="1">
        <v>0.64</v>
      </c>
      <c r="E677" s="1">
        <v>0.158</v>
      </c>
      <c r="F677" s="1">
        <v>0.11</v>
      </c>
      <c r="G677" s="1">
        <v>0.245</v>
      </c>
      <c r="H677" s="8" t="str">
        <f t="shared" si="10"/>
        <v>&lt;Value&gt;0.52,0.395,0.18,0.64,0.158,0.11,0.245&lt;/Value&gt;</v>
      </c>
      <c r="I677" s="1">
        <v>22</v>
      </c>
      <c r="K677" s="13" t="s">
        <v>2057</v>
      </c>
    </row>
    <row r="678" spans="1:11" ht="17" x14ac:dyDescent="0.25">
      <c r="A678" s="1">
        <v>0.54</v>
      </c>
      <c r="B678" s="1">
        <v>0.41499999999999998</v>
      </c>
      <c r="C678" s="1">
        <v>0.14499999999999999</v>
      </c>
      <c r="D678" s="1">
        <v>0.74</v>
      </c>
      <c r="E678" s="1">
        <v>0.26350000000000001</v>
      </c>
      <c r="F678" s="1">
        <v>0.16800000000000001</v>
      </c>
      <c r="G678" s="1">
        <v>0.245</v>
      </c>
      <c r="H678" s="8" t="str">
        <f t="shared" si="10"/>
        <v>&lt;Value&gt;0.54,0.415,0.145,0.74,0.2635,0.168,0.245&lt;/Value&gt;</v>
      </c>
      <c r="I678" s="1">
        <v>12</v>
      </c>
      <c r="K678" s="13" t="s">
        <v>2056</v>
      </c>
    </row>
    <row r="679" spans="1:11" ht="17" x14ac:dyDescent="0.25">
      <c r="A679" s="1">
        <v>0.5</v>
      </c>
      <c r="B679" s="1">
        <v>0.375</v>
      </c>
      <c r="C679" s="1">
        <v>0.115</v>
      </c>
      <c r="D679" s="1">
        <v>0.59450000000000003</v>
      </c>
      <c r="E679" s="1">
        <v>0.185</v>
      </c>
      <c r="F679" s="1">
        <v>0.14799999999999999</v>
      </c>
      <c r="G679" s="1">
        <v>0.19</v>
      </c>
      <c r="H679" s="8" t="str">
        <f t="shared" si="10"/>
        <v>&lt;Value&gt;0.5,0.375,0.115,0.5945,0.185,0.148,0.19&lt;/Value&gt;</v>
      </c>
      <c r="I679" s="1">
        <v>11</v>
      </c>
      <c r="K679" s="13" t="s">
        <v>2057</v>
      </c>
    </row>
    <row r="680" spans="1:11" ht="17" x14ac:dyDescent="0.25">
      <c r="A680" s="1">
        <v>0.45</v>
      </c>
      <c r="B680" s="1">
        <v>0.38</v>
      </c>
      <c r="C680" s="1">
        <v>0.16500000000000001</v>
      </c>
      <c r="D680" s="1">
        <v>0.8165</v>
      </c>
      <c r="E680" s="1">
        <v>0.25</v>
      </c>
      <c r="F680" s="1">
        <v>0.1915</v>
      </c>
      <c r="G680" s="1">
        <v>0.26500000000000001</v>
      </c>
      <c r="H680" s="8" t="str">
        <f t="shared" si="10"/>
        <v>&lt;Value&gt;0.45,0.38,0.165,0.8165,0.25,0.1915,0.265&lt;/Value&gt;</v>
      </c>
      <c r="I680" s="1">
        <v>23</v>
      </c>
      <c r="K680" s="13" t="s">
        <v>2057</v>
      </c>
    </row>
    <row r="681" spans="1:11" ht="17" x14ac:dyDescent="0.25">
      <c r="A681" s="1">
        <v>0.37</v>
      </c>
      <c r="B681" s="1">
        <v>0.27500000000000002</v>
      </c>
      <c r="C681" s="1">
        <v>0.1</v>
      </c>
      <c r="D681" s="1">
        <v>0.2225</v>
      </c>
      <c r="E681" s="1">
        <v>9.2999999999999999E-2</v>
      </c>
      <c r="F681" s="1">
        <v>2.5999999999999999E-2</v>
      </c>
      <c r="G681" s="1">
        <v>0.08</v>
      </c>
      <c r="H681" s="8" t="str">
        <f t="shared" si="10"/>
        <v>&lt;Value&gt;0.37,0.275,0.1,0.2225,0.093,0.026,0.08&lt;/Value&gt;</v>
      </c>
      <c r="I681" s="1">
        <v>8</v>
      </c>
      <c r="K681" s="13" t="s">
        <v>2057</v>
      </c>
    </row>
    <row r="682" spans="1:11" ht="17" x14ac:dyDescent="0.25">
      <c r="A682" s="1">
        <v>0.37</v>
      </c>
      <c r="B682" s="1">
        <v>0.27500000000000002</v>
      </c>
      <c r="C682" s="1">
        <v>0.1</v>
      </c>
      <c r="D682" s="1">
        <v>0.22950000000000001</v>
      </c>
      <c r="E682" s="1">
        <v>8.8499999999999995E-2</v>
      </c>
      <c r="F682" s="1">
        <v>4.65E-2</v>
      </c>
      <c r="G682" s="1">
        <v>7.0000000000000007E-2</v>
      </c>
      <c r="H682" s="8" t="str">
        <f t="shared" si="10"/>
        <v>&lt;Value&gt;0.37,0.275,0.1,0.2295,0.0885,0.0465,0.07&lt;/Value&gt;</v>
      </c>
      <c r="I682" s="1">
        <v>7</v>
      </c>
      <c r="K682" s="13" t="s">
        <v>2058</v>
      </c>
    </row>
    <row r="683" spans="1:11" ht="17" x14ac:dyDescent="0.25">
      <c r="A683" s="1">
        <v>0.48499999999999999</v>
      </c>
      <c r="B683" s="1">
        <v>0.37</v>
      </c>
      <c r="C683" s="1">
        <v>0.14000000000000001</v>
      </c>
      <c r="D683" s="1">
        <v>0.57250000000000001</v>
      </c>
      <c r="E683" s="1">
        <v>0.20399999999999999</v>
      </c>
      <c r="F683" s="1">
        <v>0.14149999999999999</v>
      </c>
      <c r="G683" s="1">
        <v>0.17499999999999999</v>
      </c>
      <c r="H683" s="8" t="str">
        <f t="shared" si="10"/>
        <v>&lt;Value&gt;0.485,0.37,0.14,0.5725,0.204,0.1415,0.175&lt;/Value&gt;</v>
      </c>
      <c r="I683" s="1">
        <v>10</v>
      </c>
      <c r="K683" s="13" t="s">
        <v>2056</v>
      </c>
    </row>
    <row r="684" spans="1:11" ht="17" x14ac:dyDescent="0.25">
      <c r="A684" s="1">
        <v>0.435</v>
      </c>
      <c r="B684" s="1">
        <v>0.32500000000000001</v>
      </c>
      <c r="C684" s="1">
        <v>0.115</v>
      </c>
      <c r="D684" s="1">
        <v>0.39150000000000001</v>
      </c>
      <c r="E684" s="1">
        <v>0.154</v>
      </c>
      <c r="F684" s="1">
        <v>9.4E-2</v>
      </c>
      <c r="G684" s="1">
        <v>0.12</v>
      </c>
      <c r="H684" s="8" t="str">
        <f t="shared" si="10"/>
        <v>&lt;Value&gt;0.435,0.325,0.115,0.3915,0.154,0.094,0.12&lt;/Value&gt;</v>
      </c>
      <c r="I684" s="1">
        <v>7</v>
      </c>
      <c r="K684" s="13" t="s">
        <v>2057</v>
      </c>
    </row>
    <row r="685" spans="1:11" ht="17" x14ac:dyDescent="0.25">
      <c r="A685" s="1">
        <v>0.53500000000000003</v>
      </c>
      <c r="B685" s="1">
        <v>0.40500000000000003</v>
      </c>
      <c r="C685" s="1">
        <v>0.185</v>
      </c>
      <c r="D685" s="1">
        <v>0.83450000000000002</v>
      </c>
      <c r="E685" s="1">
        <v>0.3175</v>
      </c>
      <c r="F685" s="1">
        <v>0.17249999999999999</v>
      </c>
      <c r="G685" s="1">
        <v>0.28999999999999998</v>
      </c>
      <c r="H685" s="8" t="str">
        <f t="shared" si="10"/>
        <v>&lt;Value&gt;0.535,0.405,0.185,0.8345,0.3175,0.1725,0.29&lt;/Value&gt;</v>
      </c>
      <c r="I685" s="1">
        <v>16</v>
      </c>
      <c r="K685" s="13" t="s">
        <v>2056</v>
      </c>
    </row>
    <row r="686" spans="1:11" ht="17" x14ac:dyDescent="0.25">
      <c r="A686" s="1">
        <v>0.51</v>
      </c>
      <c r="B686" s="1">
        <v>0.4</v>
      </c>
      <c r="C686" s="1">
        <v>0.14000000000000001</v>
      </c>
      <c r="D686" s="1">
        <v>0.65149999999999997</v>
      </c>
      <c r="E686" s="1">
        <v>0.2455</v>
      </c>
      <c r="F686" s="1">
        <v>0.16650000000000001</v>
      </c>
      <c r="G686" s="1">
        <v>0.185</v>
      </c>
      <c r="H686" s="8" t="str">
        <f t="shared" si="10"/>
        <v>&lt;Value&gt;0.51,0.4,0.14,0.6515,0.2455,0.1665,0.185&lt;/Value&gt;</v>
      </c>
      <c r="I686" s="1">
        <v>10</v>
      </c>
      <c r="K686" s="13" t="s">
        <v>2056</v>
      </c>
    </row>
    <row r="687" spans="1:11" ht="17" x14ac:dyDescent="0.25">
      <c r="A687" s="1">
        <v>0.56499999999999995</v>
      </c>
      <c r="B687" s="1">
        <v>0.44</v>
      </c>
      <c r="C687" s="1">
        <v>0.185</v>
      </c>
      <c r="D687" s="1">
        <v>0.90900000000000003</v>
      </c>
      <c r="E687" s="1">
        <v>0.34399999999999997</v>
      </c>
      <c r="F687" s="1">
        <v>0.23250000000000001</v>
      </c>
      <c r="G687" s="1">
        <v>0.255</v>
      </c>
      <c r="H687" s="8" t="str">
        <f t="shared" si="10"/>
        <v>&lt;Value&gt;0.565,0.44,0.185,0.909,0.344,0.2325,0.255&lt;/Value&gt;</v>
      </c>
      <c r="I687" s="1">
        <v>15</v>
      </c>
      <c r="K687" s="13" t="s">
        <v>2056</v>
      </c>
    </row>
    <row r="688" spans="1:11" ht="17" x14ac:dyDescent="0.25">
      <c r="A688" s="1">
        <v>0.53500000000000003</v>
      </c>
      <c r="B688" s="1">
        <v>0.4</v>
      </c>
      <c r="C688" s="1">
        <v>0.15</v>
      </c>
      <c r="D688" s="1">
        <v>0.80449999999999999</v>
      </c>
      <c r="E688" s="1">
        <v>0.33450000000000002</v>
      </c>
      <c r="F688" s="1">
        <v>0.21249999999999999</v>
      </c>
      <c r="G688" s="1">
        <v>0.21</v>
      </c>
      <c r="H688" s="8" t="str">
        <f t="shared" si="10"/>
        <v>&lt;Value&gt;0.535,0.4,0.15,0.8045,0.3345,0.2125,0.21&lt;/Value&gt;</v>
      </c>
      <c r="I688" s="1">
        <v>13</v>
      </c>
      <c r="K688" s="13" t="s">
        <v>2057</v>
      </c>
    </row>
    <row r="689" spans="1:11" ht="17" x14ac:dyDescent="0.25">
      <c r="A689" s="1">
        <v>0.53500000000000003</v>
      </c>
      <c r="B689" s="1">
        <v>0.40500000000000003</v>
      </c>
      <c r="C689" s="1">
        <v>0.125</v>
      </c>
      <c r="D689" s="1">
        <v>0.92700000000000005</v>
      </c>
      <c r="E689" s="1">
        <v>0.26</v>
      </c>
      <c r="F689" s="1">
        <v>0.14249999999999999</v>
      </c>
      <c r="G689" s="1">
        <v>0.34499999999999997</v>
      </c>
      <c r="H689" s="8" t="str">
        <f t="shared" si="10"/>
        <v>&lt;Value&gt;0.535,0.405,0.125,0.927,0.26,0.1425,0.345&lt;/Value&gt;</v>
      </c>
      <c r="I689" s="1">
        <v>16</v>
      </c>
      <c r="K689" s="13" t="s">
        <v>2057</v>
      </c>
    </row>
    <row r="690" spans="1:11" ht="17" x14ac:dyDescent="0.25">
      <c r="A690" s="1">
        <v>0.52500000000000002</v>
      </c>
      <c r="B690" s="1">
        <v>0.4</v>
      </c>
      <c r="C690" s="1">
        <v>0.17</v>
      </c>
      <c r="D690" s="1">
        <v>0.73050000000000004</v>
      </c>
      <c r="E690" s="1">
        <v>0.27900000000000003</v>
      </c>
      <c r="F690" s="1">
        <v>0.20549999999999999</v>
      </c>
      <c r="G690" s="1">
        <v>0.19500000000000001</v>
      </c>
      <c r="H690" s="8" t="str">
        <f t="shared" si="10"/>
        <v>&lt;Value&gt;0.525,0.4,0.17,0.7305,0.279,0.2055,0.195&lt;/Value&gt;</v>
      </c>
      <c r="I690" s="1">
        <v>11</v>
      </c>
      <c r="K690" s="13" t="s">
        <v>2056</v>
      </c>
    </row>
    <row r="691" spans="1:11" ht="17" x14ac:dyDescent="0.25">
      <c r="A691" s="1">
        <v>0.59</v>
      </c>
      <c r="B691" s="1">
        <v>0.44</v>
      </c>
      <c r="C691" s="1">
        <v>0.15</v>
      </c>
      <c r="D691" s="1">
        <v>0.95550000000000002</v>
      </c>
      <c r="E691" s="1">
        <v>0.36599999999999999</v>
      </c>
      <c r="F691" s="1">
        <v>0.24249999999999999</v>
      </c>
      <c r="G691" s="1">
        <v>0.29499999999999998</v>
      </c>
      <c r="H691" s="8" t="str">
        <f t="shared" si="10"/>
        <v>&lt;Value&gt;0.59,0.44,0.15,0.9555,0.366,0.2425,0.295&lt;/Value&gt;</v>
      </c>
      <c r="I691" s="1">
        <v>11</v>
      </c>
      <c r="K691" s="13" t="s">
        <v>2056</v>
      </c>
    </row>
    <row r="692" spans="1:11" ht="17" x14ac:dyDescent="0.25">
      <c r="A692" s="1">
        <v>0.5</v>
      </c>
      <c r="B692" s="1">
        <v>0.375</v>
      </c>
      <c r="C692" s="1">
        <v>0.15</v>
      </c>
      <c r="D692" s="1">
        <v>0.63600000000000001</v>
      </c>
      <c r="E692" s="1">
        <v>0.2535</v>
      </c>
      <c r="F692" s="1">
        <v>0.14499999999999999</v>
      </c>
      <c r="G692" s="1">
        <v>0.19</v>
      </c>
      <c r="H692" s="8" t="str">
        <f t="shared" si="10"/>
        <v>&lt;Value&gt;0.5,0.375,0.15,0.636,0.2535,0.145,0.19&lt;/Value&gt;</v>
      </c>
      <c r="I692" s="1">
        <v>10</v>
      </c>
      <c r="K692" s="13" t="s">
        <v>2056</v>
      </c>
    </row>
    <row r="693" spans="1:11" ht="17" x14ac:dyDescent="0.25">
      <c r="A693" s="1">
        <v>0.255</v>
      </c>
      <c r="B693" s="1">
        <v>0.19</v>
      </c>
      <c r="C693" s="1">
        <v>7.4999999999999997E-2</v>
      </c>
      <c r="D693" s="1">
        <v>8.6499999999999994E-2</v>
      </c>
      <c r="E693" s="1">
        <v>3.4500000000000003E-2</v>
      </c>
      <c r="F693" s="1">
        <v>2.0500000000000001E-2</v>
      </c>
      <c r="G693" s="1">
        <v>2.5000000000000001E-2</v>
      </c>
      <c r="H693" s="8" t="str">
        <f t="shared" si="10"/>
        <v>&lt;Value&gt;0.255,0.19,0.075,0.0865,0.0345,0.0205,0.025&lt;/Value&gt;</v>
      </c>
      <c r="I693" s="1">
        <v>5</v>
      </c>
      <c r="K693" s="13" t="s">
        <v>2058</v>
      </c>
    </row>
    <row r="694" spans="1:11" ht="17" x14ac:dyDescent="0.25">
      <c r="A694" s="1">
        <v>0.43</v>
      </c>
      <c r="B694" s="1">
        <v>0.32500000000000001</v>
      </c>
      <c r="C694" s="1">
        <v>0.115</v>
      </c>
      <c r="D694" s="1">
        <v>0.38650000000000001</v>
      </c>
      <c r="E694" s="1">
        <v>0.14749999999999999</v>
      </c>
      <c r="F694" s="1">
        <v>0.1065</v>
      </c>
      <c r="G694" s="1">
        <v>0.11</v>
      </c>
      <c r="H694" s="8" t="str">
        <f t="shared" si="10"/>
        <v>&lt;Value&gt;0.43,0.325,0.115,0.3865,0.1475,0.1065,0.11&lt;/Value&gt;</v>
      </c>
      <c r="I694" s="1">
        <v>11</v>
      </c>
      <c r="K694" s="13" t="s">
        <v>2057</v>
      </c>
    </row>
    <row r="695" spans="1:11" ht="17" x14ac:dyDescent="0.25">
      <c r="A695" s="1">
        <v>0.38</v>
      </c>
      <c r="B695" s="1">
        <v>0.28999999999999998</v>
      </c>
      <c r="C695" s="1">
        <v>0.12</v>
      </c>
      <c r="D695" s="1">
        <v>0.28299999999999997</v>
      </c>
      <c r="E695" s="1">
        <v>0.11749999999999999</v>
      </c>
      <c r="F695" s="1">
        <v>6.5500000000000003E-2</v>
      </c>
      <c r="G695" s="1">
        <v>8.5000000000000006E-2</v>
      </c>
      <c r="H695" s="8" t="str">
        <f t="shared" si="10"/>
        <v>&lt;Value&gt;0.38,0.29,0.12,0.283,0.1175,0.0655,0.085&lt;/Value&gt;</v>
      </c>
      <c r="I695" s="1">
        <v>9</v>
      </c>
      <c r="K695" s="13" t="s">
        <v>2056</v>
      </c>
    </row>
    <row r="696" spans="1:11" ht="17" x14ac:dyDescent="0.25">
      <c r="A696" s="1">
        <v>0.16500000000000001</v>
      </c>
      <c r="B696" s="1">
        <v>0.11</v>
      </c>
      <c r="C696" s="1">
        <v>0.02</v>
      </c>
      <c r="D696" s="1">
        <v>1.9E-2</v>
      </c>
      <c r="E696" s="1">
        <v>6.4999999999999997E-3</v>
      </c>
      <c r="F696" s="1">
        <v>2.5000000000000001E-3</v>
      </c>
      <c r="G696" s="1">
        <v>5.0000000000000001E-3</v>
      </c>
      <c r="H696" s="8" t="str">
        <f t="shared" si="10"/>
        <v>&lt;Value&gt;0.165,0.11,0.02,0.019,0.0065,0.0025,0.005&lt;/Value&gt;</v>
      </c>
      <c r="I696" s="1">
        <v>4</v>
      </c>
      <c r="K696" s="13" t="s">
        <v>2058</v>
      </c>
    </row>
    <row r="697" spans="1:11" ht="17" x14ac:dyDescent="0.25">
      <c r="A697" s="1">
        <v>0.315</v>
      </c>
      <c r="B697" s="1">
        <v>0.23</v>
      </c>
      <c r="C697" s="1">
        <v>0.09</v>
      </c>
      <c r="D697" s="1">
        <v>0.1285</v>
      </c>
      <c r="E697" s="1">
        <v>4.2999999999999997E-2</v>
      </c>
      <c r="F697" s="1">
        <v>0.04</v>
      </c>
      <c r="G697" s="1">
        <v>0.04</v>
      </c>
      <c r="H697" s="8" t="str">
        <f t="shared" si="10"/>
        <v>&lt;Value&gt;0.315,0.23,0.09,0.1285,0.043,0.04,0.04&lt;/Value&gt;</v>
      </c>
      <c r="I697" s="1">
        <v>7</v>
      </c>
      <c r="K697" s="13" t="s">
        <v>2058</v>
      </c>
    </row>
    <row r="698" spans="1:11" ht="17" x14ac:dyDescent="0.25">
      <c r="A698" s="1">
        <v>0.155</v>
      </c>
      <c r="B698" s="1">
        <v>0.105</v>
      </c>
      <c r="C698" s="1">
        <v>0.05</v>
      </c>
      <c r="D698" s="1">
        <v>1.7500000000000002E-2</v>
      </c>
      <c r="E698" s="1">
        <v>5.0000000000000001E-3</v>
      </c>
      <c r="F698" s="1">
        <v>3.5000000000000001E-3</v>
      </c>
      <c r="G698" s="1">
        <v>5.0000000000000001E-3</v>
      </c>
      <c r="H698" s="8" t="str">
        <f t="shared" si="10"/>
        <v>&lt;Value&gt;0.155,0.105,0.05,0.0175,0.005,0.0035,0.005&lt;/Value&gt;</v>
      </c>
      <c r="I698" s="1">
        <v>4</v>
      </c>
      <c r="K698" s="13" t="s">
        <v>2058</v>
      </c>
    </row>
    <row r="699" spans="1:11" ht="17" x14ac:dyDescent="0.25">
      <c r="A699" s="1">
        <v>0.28000000000000003</v>
      </c>
      <c r="B699" s="1">
        <v>0.20499999999999999</v>
      </c>
      <c r="C699" s="1">
        <v>0.1</v>
      </c>
      <c r="D699" s="1">
        <v>0.11650000000000001</v>
      </c>
      <c r="E699" s="1">
        <v>5.45E-2</v>
      </c>
      <c r="F699" s="1">
        <v>2.8500000000000001E-2</v>
      </c>
      <c r="G699" s="1">
        <v>0.03</v>
      </c>
      <c r="H699" s="8" t="str">
        <f t="shared" si="10"/>
        <v>&lt;Value&gt;0.28,0.205,0.1,0.1165,0.0545,0.0285,0.03&lt;/Value&gt;</v>
      </c>
      <c r="I699" s="1">
        <v>5</v>
      </c>
      <c r="K699" s="13" t="s">
        <v>2056</v>
      </c>
    </row>
    <row r="700" spans="1:11" ht="17" x14ac:dyDescent="0.25">
      <c r="A700" s="1">
        <v>0.43</v>
      </c>
      <c r="B700" s="1">
        <v>0.33500000000000002</v>
      </c>
      <c r="C700" s="1">
        <v>0.12</v>
      </c>
      <c r="D700" s="1">
        <v>0.44400000000000001</v>
      </c>
      <c r="E700" s="1">
        <v>0.155</v>
      </c>
      <c r="F700" s="1">
        <v>0.1145</v>
      </c>
      <c r="G700" s="1">
        <v>0.14000000000000001</v>
      </c>
      <c r="H700" s="8" t="str">
        <f t="shared" si="10"/>
        <v>&lt;Value&gt;0.43,0.335,0.12,0.444,0.155,0.1145,0.14&lt;/Value&gt;</v>
      </c>
      <c r="I700" s="1">
        <v>13</v>
      </c>
      <c r="K700" s="13" t="s">
        <v>2057</v>
      </c>
    </row>
    <row r="701" spans="1:11" ht="17" x14ac:dyDescent="0.25">
      <c r="A701" s="1">
        <v>0.39500000000000002</v>
      </c>
      <c r="B701" s="1">
        <v>0.315</v>
      </c>
      <c r="C701" s="1">
        <v>0.105</v>
      </c>
      <c r="D701" s="1">
        <v>0.35149999999999998</v>
      </c>
      <c r="E701" s="1">
        <v>0.11849999999999999</v>
      </c>
      <c r="F701" s="1">
        <v>9.0999999999999998E-2</v>
      </c>
      <c r="G701" s="1">
        <v>0.1195</v>
      </c>
      <c r="H701" s="8" t="str">
        <f t="shared" si="10"/>
        <v>&lt;Value&gt;0.395,0.315,0.105,0.3515,0.1185,0.091,0.1195&lt;/Value&gt;</v>
      </c>
      <c r="I701" s="1">
        <v>16</v>
      </c>
      <c r="K701" s="13" t="s">
        <v>2057</v>
      </c>
    </row>
    <row r="702" spans="1:11" ht="17" x14ac:dyDescent="0.25">
      <c r="A702" s="1">
        <v>0.38500000000000001</v>
      </c>
      <c r="B702" s="1">
        <v>0.28499999999999998</v>
      </c>
      <c r="C702" s="1">
        <v>0.105</v>
      </c>
      <c r="D702" s="1">
        <v>0.29049999999999998</v>
      </c>
      <c r="E702" s="1">
        <v>0.1215</v>
      </c>
      <c r="F702" s="1">
        <v>6.8500000000000005E-2</v>
      </c>
      <c r="G702" s="1">
        <v>8.7499999999999994E-2</v>
      </c>
      <c r="H702" s="8" t="str">
        <f t="shared" si="10"/>
        <v>&lt;Value&gt;0.385,0.285,0.105,0.2905,0.1215,0.0685,0.0875&lt;/Value&gt;</v>
      </c>
      <c r="I702" s="1">
        <v>12</v>
      </c>
      <c r="K702" s="13" t="s">
        <v>2056</v>
      </c>
    </row>
    <row r="703" spans="1:11" ht="17" x14ac:dyDescent="0.25">
      <c r="A703" s="1">
        <v>0.48</v>
      </c>
      <c r="B703" s="1">
        <v>0.38500000000000001</v>
      </c>
      <c r="C703" s="1">
        <v>0.13500000000000001</v>
      </c>
      <c r="D703" s="1">
        <v>0.53600000000000003</v>
      </c>
      <c r="E703" s="1">
        <v>0.1895</v>
      </c>
      <c r="F703" s="1">
        <v>0.14199999999999999</v>
      </c>
      <c r="G703" s="1">
        <v>0.17299999999999999</v>
      </c>
      <c r="H703" s="8" t="str">
        <f t="shared" si="10"/>
        <v>&lt;Value&gt;0.48,0.385,0.135,0.536,0.1895,0.142,0.173&lt;/Value&gt;</v>
      </c>
      <c r="I703" s="1">
        <v>14</v>
      </c>
      <c r="K703" s="13" t="s">
        <v>2057</v>
      </c>
    </row>
    <row r="704" spans="1:11" ht="17" x14ac:dyDescent="0.25">
      <c r="A704" s="1">
        <v>0.44500000000000001</v>
      </c>
      <c r="B704" s="1">
        <v>0.33</v>
      </c>
      <c r="C704" s="1">
        <v>0.105</v>
      </c>
      <c r="D704" s="1">
        <v>0.45250000000000001</v>
      </c>
      <c r="E704" s="1">
        <v>0.18</v>
      </c>
      <c r="F704" s="1">
        <v>0.10299999999999999</v>
      </c>
      <c r="G704" s="1">
        <v>0.123</v>
      </c>
      <c r="H704" s="8" t="str">
        <f t="shared" si="10"/>
        <v>&lt;Value&gt;0.445,0.33,0.105,0.4525,0.18,0.103,0.123&lt;/Value&gt;</v>
      </c>
      <c r="I704" s="1">
        <v>9</v>
      </c>
      <c r="K704" s="13" t="s">
        <v>2057</v>
      </c>
    </row>
    <row r="705" spans="1:11" ht="17" x14ac:dyDescent="0.25">
      <c r="A705" s="1">
        <v>0.39500000000000002</v>
      </c>
      <c r="B705" s="1">
        <v>0.29499999999999998</v>
      </c>
      <c r="C705" s="1">
        <v>0.115</v>
      </c>
      <c r="D705" s="1">
        <v>0.316</v>
      </c>
      <c r="E705" s="1">
        <v>0.1205</v>
      </c>
      <c r="F705" s="1">
        <v>5.9499999999999997E-2</v>
      </c>
      <c r="G705" s="1">
        <v>0.1105</v>
      </c>
      <c r="H705" s="8" t="str">
        <f t="shared" si="10"/>
        <v>&lt;Value&gt;0.395,0.295,0.115,0.316,0.1205,0.0595,0.1105&lt;/Value&gt;</v>
      </c>
      <c r="I705" s="1">
        <v>12</v>
      </c>
      <c r="K705" s="13" t="s">
        <v>2056</v>
      </c>
    </row>
    <row r="706" spans="1:11" ht="17" x14ac:dyDescent="0.25">
      <c r="A706" s="1">
        <v>0.4</v>
      </c>
      <c r="B706" s="1">
        <v>0.3</v>
      </c>
      <c r="C706" s="1">
        <v>0.125</v>
      </c>
      <c r="D706" s="1">
        <v>0.41699999999999998</v>
      </c>
      <c r="E706" s="1">
        <v>0.191</v>
      </c>
      <c r="F706" s="1">
        <v>0.09</v>
      </c>
      <c r="G706" s="1">
        <v>0.11749999999999999</v>
      </c>
      <c r="H706" s="8" t="str">
        <f t="shared" si="10"/>
        <v>&lt;Value&gt;0.4,0.3,0.125,0.417,0.191,0.09,0.1175&lt;/Value&gt;</v>
      </c>
      <c r="I706" s="1">
        <v>9</v>
      </c>
      <c r="K706" s="13" t="s">
        <v>2056</v>
      </c>
    </row>
    <row r="707" spans="1:11" ht="17" x14ac:dyDescent="0.25">
      <c r="A707" s="1">
        <v>0.41499999999999998</v>
      </c>
      <c r="B707" s="1">
        <v>0.32500000000000001</v>
      </c>
      <c r="C707" s="1">
        <v>0.14000000000000001</v>
      </c>
      <c r="D707" s="1">
        <v>0.41699999999999998</v>
      </c>
      <c r="E707" s="1">
        <v>0.1535</v>
      </c>
      <c r="F707" s="1">
        <v>0.10150000000000001</v>
      </c>
      <c r="G707" s="1">
        <v>0.14399999999999999</v>
      </c>
      <c r="H707" s="8" t="str">
        <f t="shared" ref="H707:H770" si="11">CONCATENATE("&lt;Value&gt;",A707,",",B707,",",C707,",",D707,",",E707,",",F707,",",G707,"&lt;/Value&gt;")</f>
        <v>&lt;Value&gt;0.415,0.325,0.14,0.417,0.1535,0.1015,0.144&lt;/Value&gt;</v>
      </c>
      <c r="I707" s="1">
        <v>10</v>
      </c>
      <c r="K707" s="13" t="s">
        <v>2056</v>
      </c>
    </row>
    <row r="708" spans="1:11" ht="17" x14ac:dyDescent="0.25">
      <c r="A708" s="1">
        <v>0.315</v>
      </c>
      <c r="B708" s="1">
        <v>0.25</v>
      </c>
      <c r="C708" s="1">
        <v>0.09</v>
      </c>
      <c r="D708" s="1">
        <v>0.20300000000000001</v>
      </c>
      <c r="E708" s="1">
        <v>6.1499999999999999E-2</v>
      </c>
      <c r="F708" s="1">
        <v>3.6999999999999998E-2</v>
      </c>
      <c r="G708" s="1">
        <v>7.9500000000000001E-2</v>
      </c>
      <c r="H708" s="8" t="str">
        <f t="shared" si="11"/>
        <v>&lt;Value&gt;0.315,0.25,0.09,0.203,0.0615,0.037,0.0795&lt;/Value&gt;</v>
      </c>
      <c r="I708" s="1">
        <v>11</v>
      </c>
      <c r="K708" s="13" t="s">
        <v>2056</v>
      </c>
    </row>
    <row r="709" spans="1:11" ht="17" x14ac:dyDescent="0.25">
      <c r="A709" s="1">
        <v>0.34499999999999997</v>
      </c>
      <c r="B709" s="1">
        <v>0.26</v>
      </c>
      <c r="C709" s="1">
        <v>0.09</v>
      </c>
      <c r="D709" s="1">
        <v>0.20699999999999999</v>
      </c>
      <c r="E709" s="1">
        <v>7.7499999999999999E-2</v>
      </c>
      <c r="F709" s="1">
        <v>4.3499999999999997E-2</v>
      </c>
      <c r="G709" s="1">
        <v>7.6499999999999999E-2</v>
      </c>
      <c r="H709" s="8" t="str">
        <f t="shared" si="11"/>
        <v>&lt;Value&gt;0.345,0.26,0.09,0.207,0.0775,0.0435,0.0765&lt;/Value&gt;</v>
      </c>
      <c r="I709" s="1">
        <v>10</v>
      </c>
      <c r="K709" s="13" t="s">
        <v>2057</v>
      </c>
    </row>
    <row r="710" spans="1:11" ht="17" x14ac:dyDescent="0.25">
      <c r="A710" s="1">
        <v>0.36</v>
      </c>
      <c r="B710" s="1">
        <v>0.29499999999999998</v>
      </c>
      <c r="C710" s="1">
        <v>0.13</v>
      </c>
      <c r="D710" s="1">
        <v>0.27650000000000002</v>
      </c>
      <c r="E710" s="1">
        <v>8.9499999999999996E-2</v>
      </c>
      <c r="F710" s="1">
        <v>5.7000000000000002E-2</v>
      </c>
      <c r="G710" s="1">
        <v>0.10050000000000001</v>
      </c>
      <c r="H710" s="8" t="str">
        <f t="shared" si="11"/>
        <v>&lt;Value&gt;0.36,0.295,0.13,0.2765,0.0895,0.057,0.1005&lt;/Value&gt;</v>
      </c>
      <c r="I710" s="1">
        <v>10</v>
      </c>
      <c r="K710" s="13" t="s">
        <v>2056</v>
      </c>
    </row>
    <row r="711" spans="1:11" ht="17" x14ac:dyDescent="0.25">
      <c r="A711" s="1">
        <v>0.29499999999999998</v>
      </c>
      <c r="B711" s="1">
        <v>0.22500000000000001</v>
      </c>
      <c r="C711" s="1">
        <v>0.09</v>
      </c>
      <c r="D711" s="1">
        <v>0.1105</v>
      </c>
      <c r="E711" s="1">
        <v>4.0500000000000001E-2</v>
      </c>
      <c r="F711" s="1">
        <v>2.4500000000000001E-2</v>
      </c>
      <c r="G711" s="1">
        <v>3.2000000000000001E-2</v>
      </c>
      <c r="H711" s="8" t="str">
        <f t="shared" si="11"/>
        <v>&lt;Value&gt;0.295,0.225,0.09,0.1105,0.0405,0.0245,0.032&lt;/Value&gt;</v>
      </c>
      <c r="I711" s="1">
        <v>7</v>
      </c>
      <c r="K711" s="13" t="s">
        <v>2058</v>
      </c>
    </row>
    <row r="712" spans="1:11" ht="17" x14ac:dyDescent="0.25">
      <c r="A712" s="1">
        <v>0.32500000000000001</v>
      </c>
      <c r="B712" s="1">
        <v>0.25</v>
      </c>
      <c r="C712" s="1">
        <v>0.08</v>
      </c>
      <c r="D712" s="1">
        <v>0.17599999999999999</v>
      </c>
      <c r="E712" s="1">
        <v>5.9499999999999997E-2</v>
      </c>
      <c r="F712" s="1">
        <v>3.5499999999999997E-2</v>
      </c>
      <c r="G712" s="1">
        <v>6.3E-2</v>
      </c>
      <c r="H712" s="8" t="str">
        <f t="shared" si="11"/>
        <v>&lt;Value&gt;0.325,0.25,0.08,0.176,0.0595,0.0355,0.063&lt;/Value&gt;</v>
      </c>
      <c r="I712" s="1">
        <v>7</v>
      </c>
      <c r="K712" s="13" t="s">
        <v>2058</v>
      </c>
    </row>
    <row r="713" spans="1:11" ht="17" x14ac:dyDescent="0.25">
      <c r="A713" s="1">
        <v>0.375</v>
      </c>
      <c r="B713" s="1">
        <v>0.3</v>
      </c>
      <c r="C713" s="1">
        <v>0.1</v>
      </c>
      <c r="D713" s="1">
        <v>0.2465</v>
      </c>
      <c r="E713" s="1">
        <v>0.104</v>
      </c>
      <c r="F713" s="1">
        <v>4.7500000000000001E-2</v>
      </c>
      <c r="G713" s="1">
        <v>8.3000000000000004E-2</v>
      </c>
      <c r="H713" s="8" t="str">
        <f t="shared" si="11"/>
        <v>&lt;Value&gt;0.375,0.3,0.1,0.2465,0.104,0.0475,0.083&lt;/Value&gt;</v>
      </c>
      <c r="I713" s="1">
        <v>11</v>
      </c>
      <c r="K713" s="13" t="s">
        <v>2056</v>
      </c>
    </row>
    <row r="714" spans="1:11" ht="17" x14ac:dyDescent="0.25">
      <c r="A714" s="1">
        <v>0.28000000000000003</v>
      </c>
      <c r="B714" s="1">
        <v>0.20499999999999999</v>
      </c>
      <c r="C714" s="1">
        <v>5.5E-2</v>
      </c>
      <c r="D714" s="1">
        <v>0.1135</v>
      </c>
      <c r="E714" s="1">
        <v>4.4999999999999998E-2</v>
      </c>
      <c r="F714" s="1">
        <v>2.75E-2</v>
      </c>
      <c r="G714" s="1">
        <v>3.3500000000000002E-2</v>
      </c>
      <c r="H714" s="8" t="str">
        <f t="shared" si="11"/>
        <v>&lt;Value&gt;0.28,0.205,0.055,0.1135,0.045,0.0275,0.0335&lt;/Value&gt;</v>
      </c>
      <c r="I714" s="1">
        <v>7</v>
      </c>
      <c r="K714" s="13" t="s">
        <v>2058</v>
      </c>
    </row>
    <row r="715" spans="1:11" ht="17" x14ac:dyDescent="0.25">
      <c r="A715" s="1">
        <v>0.35499999999999998</v>
      </c>
      <c r="B715" s="1">
        <v>0.26500000000000001</v>
      </c>
      <c r="C715" s="1">
        <v>8.5000000000000006E-2</v>
      </c>
      <c r="D715" s="1">
        <v>0.20100000000000001</v>
      </c>
      <c r="E715" s="1">
        <v>6.9000000000000006E-2</v>
      </c>
      <c r="F715" s="1">
        <v>5.2999999999999999E-2</v>
      </c>
      <c r="G715" s="1">
        <v>6.9500000000000006E-2</v>
      </c>
      <c r="H715" s="8" t="str">
        <f t="shared" si="11"/>
        <v>&lt;Value&gt;0.355,0.265,0.085,0.201,0.069,0.053,0.0695&lt;/Value&gt;</v>
      </c>
      <c r="I715" s="1">
        <v>8</v>
      </c>
      <c r="K715" s="13" t="s">
        <v>2056</v>
      </c>
    </row>
    <row r="716" spans="1:11" ht="17" x14ac:dyDescent="0.25">
      <c r="A716" s="1">
        <v>0.35</v>
      </c>
      <c r="B716" s="1">
        <v>0.255</v>
      </c>
      <c r="C716" s="1">
        <v>0.08</v>
      </c>
      <c r="D716" s="1">
        <v>0.1915</v>
      </c>
      <c r="E716" s="1">
        <v>0.08</v>
      </c>
      <c r="F716" s="1">
        <v>3.85E-2</v>
      </c>
      <c r="G716" s="1">
        <v>6.3E-2</v>
      </c>
      <c r="H716" s="8" t="str">
        <f t="shared" si="11"/>
        <v>&lt;Value&gt;0.35,0.255,0.08,0.1915,0.08,0.0385,0.063&lt;/Value&gt;</v>
      </c>
      <c r="I716" s="1">
        <v>9</v>
      </c>
      <c r="K716" s="13" t="s">
        <v>2056</v>
      </c>
    </row>
    <row r="717" spans="1:11" ht="17" x14ac:dyDescent="0.25">
      <c r="A717" s="1">
        <v>0.27500000000000002</v>
      </c>
      <c r="B717" s="1">
        <v>0.2</v>
      </c>
      <c r="C717" s="1">
        <v>6.5000000000000002E-2</v>
      </c>
      <c r="D717" s="1">
        <v>0.10349999999999999</v>
      </c>
      <c r="E717" s="1">
        <v>4.7500000000000001E-2</v>
      </c>
      <c r="F717" s="1">
        <v>2.0500000000000001E-2</v>
      </c>
      <c r="G717" s="1">
        <v>0.03</v>
      </c>
      <c r="H717" s="8" t="str">
        <f t="shared" si="11"/>
        <v>&lt;Value&gt;0.275,0.2,0.065,0.1035,0.0475,0.0205,0.03&lt;/Value&gt;</v>
      </c>
      <c r="I717" s="1">
        <v>7</v>
      </c>
      <c r="K717" s="13" t="s">
        <v>2058</v>
      </c>
    </row>
    <row r="718" spans="1:11" ht="17" x14ac:dyDescent="0.25">
      <c r="A718" s="1">
        <v>0.28999999999999998</v>
      </c>
      <c r="B718" s="1">
        <v>0.20499999999999999</v>
      </c>
      <c r="C718" s="1">
        <v>7.0000000000000007E-2</v>
      </c>
      <c r="D718" s="1">
        <v>9.7500000000000003E-2</v>
      </c>
      <c r="E718" s="1">
        <v>3.5999999999999997E-2</v>
      </c>
      <c r="F718" s="1">
        <v>1.9E-2</v>
      </c>
      <c r="G718" s="1">
        <v>3.5000000000000003E-2</v>
      </c>
      <c r="H718" s="8" t="str">
        <f t="shared" si="11"/>
        <v>&lt;Value&gt;0.29,0.205,0.07,0.0975,0.036,0.019,0.035&lt;/Value&gt;</v>
      </c>
      <c r="I718" s="1">
        <v>8</v>
      </c>
      <c r="K718" s="13" t="s">
        <v>2058</v>
      </c>
    </row>
    <row r="719" spans="1:11" ht="17" x14ac:dyDescent="0.25">
      <c r="A719" s="1">
        <v>0.25</v>
      </c>
      <c r="B719" s="1">
        <v>0.19</v>
      </c>
      <c r="C719" s="1">
        <v>0.06</v>
      </c>
      <c r="D719" s="1">
        <v>7.6499999999999999E-2</v>
      </c>
      <c r="E719" s="1">
        <v>3.5999999999999997E-2</v>
      </c>
      <c r="F719" s="1">
        <v>1.15E-2</v>
      </c>
      <c r="G719" s="1">
        <v>2.4500000000000001E-2</v>
      </c>
      <c r="H719" s="8" t="str">
        <f t="shared" si="11"/>
        <v>&lt;Value&gt;0.25,0.19,0.06,0.0765,0.036,0.0115,0.0245&lt;/Value&gt;</v>
      </c>
      <c r="I719" s="1">
        <v>6</v>
      </c>
      <c r="K719" s="13" t="s">
        <v>2058</v>
      </c>
    </row>
    <row r="720" spans="1:11" ht="17" x14ac:dyDescent="0.25">
      <c r="A720" s="1">
        <v>0.18</v>
      </c>
      <c r="B720" s="1">
        <v>0.125</v>
      </c>
      <c r="C720" s="1">
        <v>3.5000000000000003E-2</v>
      </c>
      <c r="D720" s="1">
        <v>2.6499999999999999E-2</v>
      </c>
      <c r="E720" s="1">
        <v>9.4999999999999998E-3</v>
      </c>
      <c r="F720" s="1">
        <v>5.4999999999999997E-3</v>
      </c>
      <c r="G720" s="1">
        <v>8.5000000000000006E-3</v>
      </c>
      <c r="H720" s="8" t="str">
        <f t="shared" si="11"/>
        <v>&lt;Value&gt;0.18,0.125,0.035,0.0265,0.0095,0.0055,0.0085&lt;/Value&gt;</v>
      </c>
      <c r="I720" s="1">
        <v>4</v>
      </c>
      <c r="K720" s="13" t="s">
        <v>2058</v>
      </c>
    </row>
    <row r="721" spans="1:11" ht="17" x14ac:dyDescent="0.25">
      <c r="A721" s="1">
        <v>0.15</v>
      </c>
      <c r="B721" s="1">
        <v>0.1</v>
      </c>
      <c r="C721" s="1">
        <v>2.5000000000000001E-2</v>
      </c>
      <c r="D721" s="1">
        <v>1.4999999999999999E-2</v>
      </c>
      <c r="E721" s="1">
        <v>4.4999999999999997E-3</v>
      </c>
      <c r="F721" s="1">
        <v>4.0000000000000001E-3</v>
      </c>
      <c r="G721" s="1">
        <v>5.0000000000000001E-3</v>
      </c>
      <c r="H721" s="8" t="str">
        <f t="shared" si="11"/>
        <v>&lt;Value&gt;0.15,0.1,0.025,0.015,0.0045,0.004,0.005&lt;/Value&gt;</v>
      </c>
      <c r="I721" s="1">
        <v>2</v>
      </c>
      <c r="K721" s="13" t="s">
        <v>2058</v>
      </c>
    </row>
    <row r="722" spans="1:11" ht="17" x14ac:dyDescent="0.25">
      <c r="A722" s="1">
        <v>0.16</v>
      </c>
      <c r="B722" s="1">
        <v>0.11</v>
      </c>
      <c r="C722" s="1">
        <v>2.5000000000000001E-2</v>
      </c>
      <c r="D722" s="1">
        <v>1.7999999999999999E-2</v>
      </c>
      <c r="E722" s="1">
        <v>6.4999999999999997E-3</v>
      </c>
      <c r="F722" s="1">
        <v>5.4999999999999997E-3</v>
      </c>
      <c r="G722" s="1">
        <v>5.0000000000000001E-3</v>
      </c>
      <c r="H722" s="8" t="str">
        <f t="shared" si="11"/>
        <v>&lt;Value&gt;0.16,0.11,0.025,0.018,0.0065,0.0055,0.005&lt;/Value&gt;</v>
      </c>
      <c r="I722" s="1">
        <v>3</v>
      </c>
      <c r="K722" s="13" t="s">
        <v>2058</v>
      </c>
    </row>
    <row r="723" spans="1:11" ht="17" x14ac:dyDescent="0.25">
      <c r="A723" s="1">
        <v>0.55500000000000005</v>
      </c>
      <c r="B723" s="1">
        <v>0.45500000000000002</v>
      </c>
      <c r="C723" s="1">
        <v>0.16</v>
      </c>
      <c r="D723" s="1">
        <v>1.0575000000000001</v>
      </c>
      <c r="E723" s="1">
        <v>0.39250000000000002</v>
      </c>
      <c r="F723" s="1">
        <v>0.22800000000000001</v>
      </c>
      <c r="G723" s="1">
        <v>0.29299999999999998</v>
      </c>
      <c r="H723" s="8" t="str">
        <f t="shared" si="11"/>
        <v>&lt;Value&gt;0.555,0.455,0.16,1.0575,0.3925,0.228,0.293&lt;/Value&gt;</v>
      </c>
      <c r="I723" s="1">
        <v>13</v>
      </c>
      <c r="K723" s="13" t="s">
        <v>2056</v>
      </c>
    </row>
    <row r="724" spans="1:11" ht="17" x14ac:dyDescent="0.25">
      <c r="A724" s="1">
        <v>0.55500000000000005</v>
      </c>
      <c r="B724" s="1">
        <v>0.44</v>
      </c>
      <c r="C724" s="1">
        <v>0.15</v>
      </c>
      <c r="D724" s="1">
        <v>1.0920000000000001</v>
      </c>
      <c r="E724" s="1">
        <v>0.41599999999999998</v>
      </c>
      <c r="F724" s="1">
        <v>0.21199999999999999</v>
      </c>
      <c r="G724" s="1">
        <v>0.4405</v>
      </c>
      <c r="H724" s="8" t="str">
        <f t="shared" si="11"/>
        <v>&lt;Value&gt;0.555,0.44,0.15,1.092,0.416,0.212,0.4405&lt;/Value&gt;</v>
      </c>
      <c r="I724" s="1">
        <v>15</v>
      </c>
      <c r="K724" s="13" t="s">
        <v>2056</v>
      </c>
    </row>
    <row r="725" spans="1:11" ht="17" x14ac:dyDescent="0.25">
      <c r="A725" s="1">
        <v>0.52500000000000002</v>
      </c>
      <c r="B725" s="1">
        <v>0.41</v>
      </c>
      <c r="C725" s="1">
        <v>0.13</v>
      </c>
      <c r="D725" s="1">
        <v>0.99</v>
      </c>
      <c r="E725" s="1">
        <v>0.38650000000000001</v>
      </c>
      <c r="F725" s="1">
        <v>0.24299999999999999</v>
      </c>
      <c r="G725" s="1">
        <v>0.29499999999999998</v>
      </c>
      <c r="H725" s="8" t="str">
        <f t="shared" si="11"/>
        <v>&lt;Value&gt;0.525,0.41,0.13,0.99,0.3865,0.243,0.295&lt;/Value&gt;</v>
      </c>
      <c r="I725" s="1">
        <v>15</v>
      </c>
      <c r="K725" s="13" t="s">
        <v>2056</v>
      </c>
    </row>
    <row r="726" spans="1:11" ht="17" x14ac:dyDescent="0.25">
      <c r="A726" s="1">
        <v>0.46500000000000002</v>
      </c>
      <c r="B726" s="1">
        <v>0.36</v>
      </c>
      <c r="C726" s="1">
        <v>0.08</v>
      </c>
      <c r="D726" s="1">
        <v>0.48799999999999999</v>
      </c>
      <c r="E726" s="1">
        <v>0.191</v>
      </c>
      <c r="F726" s="1">
        <v>0.125</v>
      </c>
      <c r="G726" s="1">
        <v>0.155</v>
      </c>
      <c r="H726" s="8" t="str">
        <f t="shared" si="11"/>
        <v>&lt;Value&gt;0.465,0.36,0.08,0.488,0.191,0.125,0.155&lt;/Value&gt;</v>
      </c>
      <c r="I726" s="1">
        <v>11</v>
      </c>
      <c r="K726" s="13" t="s">
        <v>2056</v>
      </c>
    </row>
    <row r="727" spans="1:11" ht="17" x14ac:dyDescent="0.25">
      <c r="A727" s="1">
        <v>0.49</v>
      </c>
      <c r="B727" s="1">
        <v>0.36</v>
      </c>
      <c r="C727" s="1">
        <v>0.11</v>
      </c>
      <c r="D727" s="1">
        <v>0.50049999999999994</v>
      </c>
      <c r="E727" s="1">
        <v>0.161</v>
      </c>
      <c r="F727" s="1">
        <v>0.107</v>
      </c>
      <c r="G727" s="1">
        <v>0.19500000000000001</v>
      </c>
      <c r="H727" s="8" t="str">
        <f t="shared" si="11"/>
        <v>&lt;Value&gt;0.49,0.36,0.11,0.5005,0.161,0.107,0.195&lt;/Value&gt;</v>
      </c>
      <c r="I727" s="1">
        <v>17</v>
      </c>
      <c r="K727" s="13" t="s">
        <v>2057</v>
      </c>
    </row>
    <row r="728" spans="1:11" ht="17" x14ac:dyDescent="0.25">
      <c r="A728" s="1">
        <v>0.4</v>
      </c>
      <c r="B728" s="1">
        <v>0.30499999999999999</v>
      </c>
      <c r="C728" s="1">
        <v>8.5000000000000006E-2</v>
      </c>
      <c r="D728" s="1">
        <v>0.29699999999999999</v>
      </c>
      <c r="E728" s="1">
        <v>0.108</v>
      </c>
      <c r="F728" s="1">
        <v>7.0499999999999993E-2</v>
      </c>
      <c r="G728" s="1">
        <v>0.1</v>
      </c>
      <c r="H728" s="8" t="str">
        <f t="shared" si="11"/>
        <v>&lt;Value&gt;0.4,0.305,0.085,0.297,0.108,0.0705,0.1&lt;/Value&gt;</v>
      </c>
      <c r="I728" s="1">
        <v>10</v>
      </c>
      <c r="K728" s="13" t="s">
        <v>2056</v>
      </c>
    </row>
    <row r="729" spans="1:11" ht="17" x14ac:dyDescent="0.25">
      <c r="A729" s="1">
        <v>0.48</v>
      </c>
      <c r="B729" s="1">
        <v>0.375</v>
      </c>
      <c r="C729" s="1">
        <v>0.105</v>
      </c>
      <c r="D729" s="1">
        <v>0.52500000000000002</v>
      </c>
      <c r="E729" s="1">
        <v>0.2185</v>
      </c>
      <c r="F729" s="1">
        <v>0.1195</v>
      </c>
      <c r="G729" s="1">
        <v>0.155</v>
      </c>
      <c r="H729" s="8" t="str">
        <f t="shared" si="11"/>
        <v>&lt;Value&gt;0.48,0.375,0.105,0.525,0.2185,0.1195,0.155&lt;/Value&gt;</v>
      </c>
      <c r="I729" s="1">
        <v>12</v>
      </c>
      <c r="K729" s="13" t="s">
        <v>2057</v>
      </c>
    </row>
    <row r="730" spans="1:11" ht="17" x14ac:dyDescent="0.25">
      <c r="A730" s="1">
        <v>0.505</v>
      </c>
      <c r="B730" s="1">
        <v>0.4</v>
      </c>
      <c r="C730" s="1">
        <v>0.125</v>
      </c>
      <c r="D730" s="1">
        <v>0.77</v>
      </c>
      <c r="E730" s="1">
        <v>0.27350000000000002</v>
      </c>
      <c r="F730" s="1">
        <v>0.159</v>
      </c>
      <c r="G730" s="1">
        <v>0.255</v>
      </c>
      <c r="H730" s="8" t="str">
        <f t="shared" si="11"/>
        <v>&lt;Value&gt;0.505,0.4,0.125,0.77,0.2735,0.159,0.255&lt;/Value&gt;</v>
      </c>
      <c r="I730" s="1">
        <v>13</v>
      </c>
      <c r="K730" s="13" t="s">
        <v>2056</v>
      </c>
    </row>
    <row r="731" spans="1:11" ht="17" x14ac:dyDescent="0.25">
      <c r="A731" s="1">
        <v>0.52</v>
      </c>
      <c r="B731" s="1">
        <v>0.4</v>
      </c>
      <c r="C731" s="1">
        <v>0.12</v>
      </c>
      <c r="D731" s="1">
        <v>0.65149999999999997</v>
      </c>
      <c r="E731" s="1">
        <v>0.26100000000000001</v>
      </c>
      <c r="F731" s="1">
        <v>0.20150000000000001</v>
      </c>
      <c r="G731" s="1">
        <v>0.16500000000000001</v>
      </c>
      <c r="H731" s="8" t="str">
        <f t="shared" si="11"/>
        <v>&lt;Value&gt;0.52,0.4,0.12,0.6515,0.261,0.2015,0.165&lt;/Value&gt;</v>
      </c>
      <c r="I731" s="1">
        <v>15</v>
      </c>
      <c r="K731" s="13" t="s">
        <v>2057</v>
      </c>
    </row>
    <row r="732" spans="1:11" ht="17" x14ac:dyDescent="0.25">
      <c r="A732" s="1">
        <v>0.52500000000000002</v>
      </c>
      <c r="B732" s="1">
        <v>0.4</v>
      </c>
      <c r="C732" s="1">
        <v>0.13</v>
      </c>
      <c r="D732" s="1">
        <v>0.82950000000000002</v>
      </c>
      <c r="E732" s="1">
        <v>0.24049999999999999</v>
      </c>
      <c r="F732" s="1">
        <v>0.1825</v>
      </c>
      <c r="G732" s="1">
        <v>0.27500000000000002</v>
      </c>
      <c r="H732" s="8" t="str">
        <f t="shared" si="11"/>
        <v>&lt;Value&gt;0.525,0.4,0.13,0.8295,0.2405,0.1825,0.275&lt;/Value&gt;</v>
      </c>
      <c r="I732" s="1">
        <v>11</v>
      </c>
      <c r="K732" s="13" t="s">
        <v>2056</v>
      </c>
    </row>
    <row r="733" spans="1:11" ht="17" x14ac:dyDescent="0.25">
      <c r="A733" s="1">
        <v>0.54500000000000004</v>
      </c>
      <c r="B733" s="1">
        <v>0.42</v>
      </c>
      <c r="C733" s="1">
        <v>0.13</v>
      </c>
      <c r="D733" s="1">
        <v>0.879</v>
      </c>
      <c r="E733" s="1">
        <v>0.374</v>
      </c>
      <c r="F733" s="1">
        <v>0.16950000000000001</v>
      </c>
      <c r="G733" s="1">
        <v>0.23</v>
      </c>
      <c r="H733" s="8" t="str">
        <f t="shared" si="11"/>
        <v>&lt;Value&gt;0.545,0.42,0.13,0.879,0.374,0.1695,0.23&lt;/Value&gt;</v>
      </c>
      <c r="I733" s="1">
        <v>13</v>
      </c>
      <c r="K733" s="13" t="s">
        <v>2056</v>
      </c>
    </row>
    <row r="734" spans="1:11" ht="17" x14ac:dyDescent="0.25">
      <c r="A734" s="1">
        <v>0.52</v>
      </c>
      <c r="B734" s="1">
        <v>0.4</v>
      </c>
      <c r="C734" s="1">
        <v>0.12</v>
      </c>
      <c r="D734" s="1">
        <v>0.82299999999999995</v>
      </c>
      <c r="E734" s="1">
        <v>0.29799999999999999</v>
      </c>
      <c r="F734" s="1">
        <v>0.18049999999999999</v>
      </c>
      <c r="G734" s="1">
        <v>0.26500000000000001</v>
      </c>
      <c r="H734" s="8" t="str">
        <f t="shared" si="11"/>
        <v>&lt;Value&gt;0.52,0.4,0.12,0.823,0.298,0.1805,0.265&lt;/Value&gt;</v>
      </c>
      <c r="I734" s="1">
        <v>15</v>
      </c>
      <c r="K734" s="13" t="s">
        <v>2056</v>
      </c>
    </row>
    <row r="735" spans="1:11" ht="17" x14ac:dyDescent="0.25">
      <c r="A735" s="1">
        <v>0.505</v>
      </c>
      <c r="B735" s="1">
        <v>0.38</v>
      </c>
      <c r="C735" s="1">
        <v>0.13</v>
      </c>
      <c r="D735" s="1">
        <v>0.65600000000000003</v>
      </c>
      <c r="E735" s="1">
        <v>0.22700000000000001</v>
      </c>
      <c r="F735" s="1">
        <v>0.17849999999999999</v>
      </c>
      <c r="G735" s="1">
        <v>0.22</v>
      </c>
      <c r="H735" s="8" t="str">
        <f t="shared" si="11"/>
        <v>&lt;Value&gt;0.505,0.38,0.13,0.656,0.227,0.1785,0.22&lt;/Value&gt;</v>
      </c>
      <c r="I735" s="1">
        <v>13</v>
      </c>
      <c r="K735" s="13" t="s">
        <v>2056</v>
      </c>
    </row>
    <row r="736" spans="1:11" ht="17" x14ac:dyDescent="0.25">
      <c r="A736" s="1">
        <v>0.52500000000000002</v>
      </c>
      <c r="B736" s="1">
        <v>0.42499999999999999</v>
      </c>
      <c r="C736" s="1">
        <v>0.12</v>
      </c>
      <c r="D736" s="1">
        <v>0.86650000000000005</v>
      </c>
      <c r="E736" s="1">
        <v>0.28249999999999997</v>
      </c>
      <c r="F736" s="1">
        <v>0.17599999999999999</v>
      </c>
      <c r="G736" s="1">
        <v>0.28999999999999998</v>
      </c>
      <c r="H736" s="8" t="str">
        <f t="shared" si="11"/>
        <v>&lt;Value&gt;0.525,0.425,0.12,0.8665,0.2825,0.176,0.29&lt;/Value&gt;</v>
      </c>
      <c r="I736" s="1">
        <v>18</v>
      </c>
      <c r="K736" s="13" t="s">
        <v>2056</v>
      </c>
    </row>
    <row r="737" spans="1:11" ht="17" x14ac:dyDescent="0.25">
      <c r="A737" s="1">
        <v>0.51</v>
      </c>
      <c r="B737" s="1">
        <v>0.39</v>
      </c>
      <c r="C737" s="1">
        <v>0.125</v>
      </c>
      <c r="D737" s="1">
        <v>0.65649999999999997</v>
      </c>
      <c r="E737" s="1">
        <v>0.26200000000000001</v>
      </c>
      <c r="F737" s="1">
        <v>0.1835</v>
      </c>
      <c r="G737" s="1">
        <v>0.17499999999999999</v>
      </c>
      <c r="H737" s="8" t="str">
        <f t="shared" si="11"/>
        <v>&lt;Value&gt;0.51,0.39,0.125,0.6565,0.262,0.1835,0.175&lt;/Value&gt;</v>
      </c>
      <c r="I737" s="1">
        <v>10</v>
      </c>
      <c r="K737" s="13" t="s">
        <v>2056</v>
      </c>
    </row>
    <row r="738" spans="1:11" ht="17" x14ac:dyDescent="0.25">
      <c r="A738" s="1">
        <v>0.52</v>
      </c>
      <c r="B738" s="1">
        <v>0.38500000000000001</v>
      </c>
      <c r="C738" s="1">
        <v>0.115</v>
      </c>
      <c r="D738" s="1">
        <v>0.66900000000000004</v>
      </c>
      <c r="E738" s="1">
        <v>0.23849999999999999</v>
      </c>
      <c r="F738" s="1">
        <v>0.17199999999999999</v>
      </c>
      <c r="G738" s="1">
        <v>0.20499999999999999</v>
      </c>
      <c r="H738" s="8" t="str">
        <f t="shared" si="11"/>
        <v>&lt;Value&gt;0.52,0.385,0.115,0.669,0.2385,0.172,0.205&lt;/Value&gt;</v>
      </c>
      <c r="I738" s="1">
        <v>12</v>
      </c>
      <c r="K738" s="13" t="s">
        <v>2056</v>
      </c>
    </row>
    <row r="739" spans="1:11" ht="17" x14ac:dyDescent="0.25">
      <c r="A739" s="1">
        <v>0.52</v>
      </c>
      <c r="B739" s="1">
        <v>0.40500000000000003</v>
      </c>
      <c r="C739" s="1">
        <v>0.125</v>
      </c>
      <c r="D739" s="1">
        <v>0.64349999999999996</v>
      </c>
      <c r="E739" s="1">
        <v>0.24149999999999999</v>
      </c>
      <c r="F739" s="1">
        <v>0.17349999999999999</v>
      </c>
      <c r="G739" s="1">
        <v>0.21</v>
      </c>
      <c r="H739" s="8" t="str">
        <f t="shared" si="11"/>
        <v>&lt;Value&gt;0.52,0.405,0.125,0.6435,0.2415,0.1735,0.21&lt;/Value&gt;</v>
      </c>
      <c r="I739" s="1">
        <v>12</v>
      </c>
      <c r="K739" s="13" t="s">
        <v>2057</v>
      </c>
    </row>
    <row r="740" spans="1:11" ht="17" x14ac:dyDescent="0.25">
      <c r="A740" s="1">
        <v>0.53500000000000003</v>
      </c>
      <c r="B740" s="1">
        <v>0.41</v>
      </c>
      <c r="C740" s="1">
        <v>0.13500000000000001</v>
      </c>
      <c r="D740" s="1">
        <v>0.86199999999999999</v>
      </c>
      <c r="E740" s="1">
        <v>0.28549999999999998</v>
      </c>
      <c r="F740" s="1">
        <v>0.1525</v>
      </c>
      <c r="G740" s="1">
        <v>0.32</v>
      </c>
      <c r="H740" s="8" t="str">
        <f t="shared" si="11"/>
        <v>&lt;Value&gt;0.535,0.41,0.135,0.862,0.2855,0.1525,0.32&lt;/Value&gt;</v>
      </c>
      <c r="I740" s="1">
        <v>14</v>
      </c>
      <c r="K740" s="13" t="s">
        <v>2056</v>
      </c>
    </row>
    <row r="741" spans="1:11" ht="17" x14ac:dyDescent="0.25">
      <c r="A741" s="1">
        <v>0.44500000000000001</v>
      </c>
      <c r="B741" s="1">
        <v>0.34499999999999997</v>
      </c>
      <c r="C741" s="1">
        <v>0.09</v>
      </c>
      <c r="D741" s="1">
        <v>0.3795</v>
      </c>
      <c r="E741" s="1">
        <v>0.14299999999999999</v>
      </c>
      <c r="F741" s="1">
        <v>7.3999999999999996E-2</v>
      </c>
      <c r="G741" s="1">
        <v>0.125</v>
      </c>
      <c r="H741" s="8" t="str">
        <f t="shared" si="11"/>
        <v>&lt;Value&gt;0.445,0.345,0.09,0.3795,0.143,0.074,0.125&lt;/Value&gt;</v>
      </c>
      <c r="I741" s="1">
        <v>10</v>
      </c>
      <c r="K741" s="13" t="s">
        <v>2056</v>
      </c>
    </row>
    <row r="742" spans="1:11" ht="17" x14ac:dyDescent="0.25">
      <c r="A742" s="1">
        <v>0.53</v>
      </c>
      <c r="B742" s="1">
        <v>0.44</v>
      </c>
      <c r="C742" s="1">
        <v>0.20499999999999999</v>
      </c>
      <c r="D742" s="1">
        <v>0.83499999999999996</v>
      </c>
      <c r="E742" s="1">
        <v>0.32</v>
      </c>
      <c r="F742" s="1">
        <v>0.2175</v>
      </c>
      <c r="G742" s="1">
        <v>0.245</v>
      </c>
      <c r="H742" s="8" t="str">
        <f t="shared" si="11"/>
        <v>&lt;Value&gt;0.53,0.44,0.205,0.835,0.32,0.2175,0.245&lt;/Value&gt;</v>
      </c>
      <c r="I742" s="1">
        <v>14</v>
      </c>
      <c r="K742" s="13" t="s">
        <v>2056</v>
      </c>
    </row>
    <row r="743" spans="1:11" ht="17" x14ac:dyDescent="0.25">
      <c r="A743" s="1">
        <v>0.36</v>
      </c>
      <c r="B743" s="1">
        <v>0.26500000000000001</v>
      </c>
      <c r="C743" s="1">
        <v>0.09</v>
      </c>
      <c r="D743" s="1">
        <v>0.20649999999999999</v>
      </c>
      <c r="E743" s="1">
        <v>7.8E-2</v>
      </c>
      <c r="F743" s="1">
        <v>5.7000000000000002E-2</v>
      </c>
      <c r="G743" s="1">
        <v>0.06</v>
      </c>
      <c r="H743" s="8" t="str">
        <f t="shared" si="11"/>
        <v>&lt;Value&gt;0.36,0.265,0.09,0.2065,0.078,0.057,0.06&lt;/Value&gt;</v>
      </c>
      <c r="I743" s="1">
        <v>8</v>
      </c>
      <c r="K743" s="13" t="s">
        <v>2057</v>
      </c>
    </row>
    <row r="744" spans="1:11" ht="17" x14ac:dyDescent="0.25">
      <c r="A744" s="1">
        <v>0.53500000000000003</v>
      </c>
      <c r="B744" s="1">
        <v>0.42</v>
      </c>
      <c r="C744" s="1">
        <v>0.15</v>
      </c>
      <c r="D744" s="1">
        <v>0.73650000000000004</v>
      </c>
      <c r="E744" s="1">
        <v>0.27850000000000003</v>
      </c>
      <c r="F744" s="1">
        <v>0.186</v>
      </c>
      <c r="G744" s="1">
        <v>0.215</v>
      </c>
      <c r="H744" s="8" t="str">
        <f t="shared" si="11"/>
        <v>&lt;Value&gt;0.535,0.42,0.15,0.7365,0.2785,0.186,0.215&lt;/Value&gt;</v>
      </c>
      <c r="I744" s="1">
        <v>14</v>
      </c>
      <c r="K744" s="13" t="s">
        <v>2057</v>
      </c>
    </row>
    <row r="745" spans="1:11" ht="17" x14ac:dyDescent="0.25">
      <c r="A745" s="1">
        <v>0.52</v>
      </c>
      <c r="B745" s="1">
        <v>0.40500000000000003</v>
      </c>
      <c r="C745" s="1">
        <v>0.14000000000000001</v>
      </c>
      <c r="D745" s="1">
        <v>0.8175</v>
      </c>
      <c r="E745" s="1">
        <v>0.27950000000000003</v>
      </c>
      <c r="F745" s="1">
        <v>0.183</v>
      </c>
      <c r="G745" s="1">
        <v>0.26</v>
      </c>
      <c r="H745" s="8" t="str">
        <f t="shared" si="11"/>
        <v>&lt;Value&gt;0.52,0.405,0.14,0.8175,0.2795,0.183,0.26&lt;/Value&gt;</v>
      </c>
      <c r="I745" s="1">
        <v>17</v>
      </c>
      <c r="K745" s="13" t="s">
        <v>2057</v>
      </c>
    </row>
    <row r="746" spans="1:11" ht="17" x14ac:dyDescent="0.25">
      <c r="A746" s="1">
        <v>0.53</v>
      </c>
      <c r="B746" s="1">
        <v>0.41499999999999998</v>
      </c>
      <c r="C746" s="1">
        <v>0.13</v>
      </c>
      <c r="D746" s="1">
        <v>0.84250000000000003</v>
      </c>
      <c r="E746" s="1">
        <v>0.27500000000000002</v>
      </c>
      <c r="F746" s="1">
        <v>0.19450000000000001</v>
      </c>
      <c r="G746" s="1">
        <v>0.26500000000000001</v>
      </c>
      <c r="H746" s="8" t="str">
        <f t="shared" si="11"/>
        <v>&lt;Value&gt;0.53,0.415,0.13,0.8425,0.275,0.1945,0.265&lt;/Value&gt;</v>
      </c>
      <c r="I746" s="1">
        <v>20</v>
      </c>
      <c r="K746" s="13" t="s">
        <v>2056</v>
      </c>
    </row>
    <row r="747" spans="1:11" ht="17" x14ac:dyDescent="0.25">
      <c r="A747" s="1">
        <v>0.53</v>
      </c>
      <c r="B747" s="1">
        <v>0.42</v>
      </c>
      <c r="C747" s="1">
        <v>0.13</v>
      </c>
      <c r="D747" s="1">
        <v>1.0009999999999999</v>
      </c>
      <c r="E747" s="1">
        <v>0.34</v>
      </c>
      <c r="F747" s="1">
        <v>0.22600000000000001</v>
      </c>
      <c r="G747" s="1">
        <v>0.26500000000000001</v>
      </c>
      <c r="H747" s="8" t="str">
        <f t="shared" si="11"/>
        <v>&lt;Value&gt;0.53,0.42,0.13,1.001,0.34,0.226,0.265&lt;/Value&gt;</v>
      </c>
      <c r="I747" s="1">
        <v>17</v>
      </c>
      <c r="K747" s="13" t="s">
        <v>2057</v>
      </c>
    </row>
    <row r="748" spans="1:11" ht="17" x14ac:dyDescent="0.25">
      <c r="A748" s="1">
        <v>0.66</v>
      </c>
      <c r="B748" s="1">
        <v>0.52</v>
      </c>
      <c r="C748" s="1">
        <v>0.2</v>
      </c>
      <c r="D748" s="1">
        <v>1.6759999999999999</v>
      </c>
      <c r="E748" s="1">
        <v>0.67300000000000004</v>
      </c>
      <c r="F748" s="1">
        <v>0.48049999999999998</v>
      </c>
      <c r="G748" s="1">
        <v>0.45</v>
      </c>
      <c r="H748" s="8" t="str">
        <f t="shared" si="11"/>
        <v>&lt;Value&gt;0.66,0.52,0.2,1.676,0.673,0.4805,0.45&lt;/Value&gt;</v>
      </c>
      <c r="I748" s="1">
        <v>17</v>
      </c>
      <c r="K748" s="13" t="s">
        <v>2057</v>
      </c>
    </row>
    <row r="749" spans="1:11" ht="17" x14ac:dyDescent="0.25">
      <c r="A749" s="1">
        <v>0.52</v>
      </c>
      <c r="B749" s="1">
        <v>0.38500000000000001</v>
      </c>
      <c r="C749" s="1">
        <v>0.14000000000000001</v>
      </c>
      <c r="D749" s="1">
        <v>0.65949999999999998</v>
      </c>
      <c r="E749" s="1">
        <v>0.2485</v>
      </c>
      <c r="F749" s="1">
        <v>0.20349999999999999</v>
      </c>
      <c r="G749" s="1">
        <v>0.16</v>
      </c>
      <c r="H749" s="8" t="str">
        <f t="shared" si="11"/>
        <v>&lt;Value&gt;0.52,0.385,0.14,0.6595,0.2485,0.2035,0.16&lt;/Value&gt;</v>
      </c>
      <c r="I749" s="1">
        <v>9</v>
      </c>
      <c r="K749" s="13" t="s">
        <v>2056</v>
      </c>
    </row>
    <row r="750" spans="1:11" ht="17" x14ac:dyDescent="0.25">
      <c r="A750" s="1">
        <v>0.53500000000000003</v>
      </c>
      <c r="B750" s="1">
        <v>0.42</v>
      </c>
      <c r="C750" s="1">
        <v>0.13</v>
      </c>
      <c r="D750" s="1">
        <v>0.80549999999999999</v>
      </c>
      <c r="E750" s="1">
        <v>0.30099999999999999</v>
      </c>
      <c r="F750" s="1">
        <v>0.18099999999999999</v>
      </c>
      <c r="G750" s="1">
        <v>0.28000000000000003</v>
      </c>
      <c r="H750" s="8" t="str">
        <f t="shared" si="11"/>
        <v>&lt;Value&gt;0.535,0.42,0.13,0.8055,0.301,0.181,0.28&lt;/Value&gt;</v>
      </c>
      <c r="I750" s="1">
        <v>14</v>
      </c>
      <c r="K750" s="13" t="s">
        <v>2056</v>
      </c>
    </row>
    <row r="751" spans="1:11" ht="17" x14ac:dyDescent="0.25">
      <c r="A751" s="1">
        <v>0.69499999999999995</v>
      </c>
      <c r="B751" s="1">
        <v>0.51500000000000001</v>
      </c>
      <c r="C751" s="1">
        <v>0.17499999999999999</v>
      </c>
      <c r="D751" s="1">
        <v>1.5165</v>
      </c>
      <c r="E751" s="1">
        <v>0.57799999999999996</v>
      </c>
      <c r="F751" s="1">
        <v>0.41049999999999998</v>
      </c>
      <c r="G751" s="1">
        <v>0.39</v>
      </c>
      <c r="H751" s="8" t="str">
        <f t="shared" si="11"/>
        <v>&lt;Value&gt;0.695,0.515,0.175,1.5165,0.578,0.4105,0.39&lt;/Value&gt;</v>
      </c>
      <c r="I751" s="1">
        <v>15</v>
      </c>
      <c r="K751" s="13" t="s">
        <v>2056</v>
      </c>
    </row>
    <row r="752" spans="1:11" ht="17" x14ac:dyDescent="0.25">
      <c r="A752" s="1">
        <v>0.51</v>
      </c>
      <c r="B752" s="1">
        <v>0.39</v>
      </c>
      <c r="C752" s="1">
        <v>0.105</v>
      </c>
      <c r="D752" s="1">
        <v>0.61199999999999999</v>
      </c>
      <c r="E752" s="1">
        <v>0.187</v>
      </c>
      <c r="F752" s="1">
        <v>0.15</v>
      </c>
      <c r="G752" s="1">
        <v>0.19500000000000001</v>
      </c>
      <c r="H752" s="8" t="str">
        <f t="shared" si="11"/>
        <v>&lt;Value&gt;0.51,0.39,0.105,0.612,0.187,0.15,0.195&lt;/Value&gt;</v>
      </c>
      <c r="I752" s="1">
        <v>13</v>
      </c>
      <c r="K752" s="13" t="s">
        <v>2057</v>
      </c>
    </row>
    <row r="753" spans="1:11" ht="17" x14ac:dyDescent="0.25">
      <c r="A753" s="1">
        <v>0.48499999999999999</v>
      </c>
      <c r="B753" s="1">
        <v>0.35499999999999998</v>
      </c>
      <c r="C753" s="1">
        <v>0.12</v>
      </c>
      <c r="D753" s="1">
        <v>0.54700000000000004</v>
      </c>
      <c r="E753" s="1">
        <v>0.215</v>
      </c>
      <c r="F753" s="1">
        <v>0.1615</v>
      </c>
      <c r="G753" s="1">
        <v>0.14000000000000001</v>
      </c>
      <c r="H753" s="8" t="str">
        <f t="shared" si="11"/>
        <v>&lt;Value&gt;0.485,0.355,0.12,0.547,0.215,0.1615,0.14&lt;/Value&gt;</v>
      </c>
      <c r="I753" s="1">
        <v>10</v>
      </c>
      <c r="K753" s="13" t="s">
        <v>2056</v>
      </c>
    </row>
    <row r="754" spans="1:11" ht="17" x14ac:dyDescent="0.25">
      <c r="A754" s="1">
        <v>0.60499999999999998</v>
      </c>
      <c r="B754" s="1">
        <v>0.46</v>
      </c>
      <c r="C754" s="1">
        <v>0.17</v>
      </c>
      <c r="D754" s="1">
        <v>1.1220000000000001</v>
      </c>
      <c r="E754" s="1">
        <v>0.34699999999999998</v>
      </c>
      <c r="F754" s="1">
        <v>0.30449999999999999</v>
      </c>
      <c r="G754" s="1">
        <v>0.315</v>
      </c>
      <c r="H754" s="8" t="str">
        <f t="shared" si="11"/>
        <v>&lt;Value&gt;0.605,0.46,0.17,1.122,0.347,0.3045,0.315&lt;/Value&gt;</v>
      </c>
      <c r="I754" s="1">
        <v>13</v>
      </c>
      <c r="K754" s="13" t="s">
        <v>2057</v>
      </c>
    </row>
    <row r="755" spans="1:11" ht="17" x14ac:dyDescent="0.25">
      <c r="A755" s="1">
        <v>0.57999999999999996</v>
      </c>
      <c r="B755" s="1">
        <v>0.45500000000000002</v>
      </c>
      <c r="C755" s="1">
        <v>0.16500000000000001</v>
      </c>
      <c r="D755" s="1">
        <v>1.1365000000000001</v>
      </c>
      <c r="E755" s="1">
        <v>0.36899999999999999</v>
      </c>
      <c r="F755" s="1">
        <v>0.30049999999999999</v>
      </c>
      <c r="G755" s="1">
        <v>0.27500000000000002</v>
      </c>
      <c r="H755" s="8" t="str">
        <f t="shared" si="11"/>
        <v>&lt;Value&gt;0.58,0.455,0.165,1.1365,0.369,0.3005,0.275&lt;/Value&gt;</v>
      </c>
      <c r="I755" s="1">
        <v>13</v>
      </c>
      <c r="K755" s="13" t="s">
        <v>2057</v>
      </c>
    </row>
    <row r="756" spans="1:11" ht="17" x14ac:dyDescent="0.25">
      <c r="A756" s="1">
        <v>0.65</v>
      </c>
      <c r="B756" s="1">
        <v>0.51500000000000001</v>
      </c>
      <c r="C756" s="1">
        <v>0.17499999999999999</v>
      </c>
      <c r="D756" s="1">
        <v>1.4804999999999999</v>
      </c>
      <c r="E756" s="1">
        <v>0.52949999999999997</v>
      </c>
      <c r="F756" s="1">
        <v>0.27200000000000002</v>
      </c>
      <c r="G756" s="1">
        <v>0.52500000000000002</v>
      </c>
      <c r="H756" s="8" t="str">
        <f t="shared" si="11"/>
        <v>&lt;Value&gt;0.65,0.515,0.175,1.4805,0.5295,0.272,0.525&lt;/Value&gt;</v>
      </c>
      <c r="I756" s="1">
        <v>20</v>
      </c>
      <c r="K756" s="13" t="s">
        <v>2056</v>
      </c>
    </row>
    <row r="757" spans="1:11" ht="17" x14ac:dyDescent="0.25">
      <c r="A757" s="1">
        <v>0.62</v>
      </c>
      <c r="B757" s="1">
        <v>0.505</v>
      </c>
      <c r="C757" s="1">
        <v>0.185</v>
      </c>
      <c r="D757" s="1">
        <v>1.5275000000000001</v>
      </c>
      <c r="E757" s="1">
        <v>0.69</v>
      </c>
      <c r="F757" s="1">
        <v>0.36799999999999999</v>
      </c>
      <c r="G757" s="1">
        <v>0.35</v>
      </c>
      <c r="H757" s="8" t="str">
        <f t="shared" si="11"/>
        <v>&lt;Value&gt;0.62,0.505,0.185,1.5275,0.69,0.368,0.35&lt;/Value&gt;</v>
      </c>
      <c r="I757" s="1">
        <v>13</v>
      </c>
      <c r="K757" s="13" t="s">
        <v>2056</v>
      </c>
    </row>
    <row r="758" spans="1:11" ht="17" x14ac:dyDescent="0.25">
      <c r="A758" s="1">
        <v>0.61499999999999999</v>
      </c>
      <c r="B758" s="1">
        <v>0.52500000000000002</v>
      </c>
      <c r="C758" s="1">
        <v>0.155</v>
      </c>
      <c r="D758" s="1">
        <v>1.1375</v>
      </c>
      <c r="E758" s="1">
        <v>0.36699999999999999</v>
      </c>
      <c r="F758" s="1">
        <v>0.23599999999999999</v>
      </c>
      <c r="G758" s="1">
        <v>0.37</v>
      </c>
      <c r="H758" s="8" t="str">
        <f t="shared" si="11"/>
        <v>&lt;Value&gt;0.615,0.525,0.155,1.1375,0.367,0.236,0.37&lt;/Value&gt;</v>
      </c>
      <c r="I758" s="1">
        <v>20</v>
      </c>
      <c r="K758" s="13" t="s">
        <v>2056</v>
      </c>
    </row>
    <row r="759" spans="1:11" ht="17" x14ac:dyDescent="0.25">
      <c r="A759" s="1">
        <v>0.60499999999999998</v>
      </c>
      <c r="B759" s="1">
        <v>0.495</v>
      </c>
      <c r="C759" s="1">
        <v>0.19</v>
      </c>
      <c r="D759" s="1">
        <v>1.4370000000000001</v>
      </c>
      <c r="E759" s="1">
        <v>0.46899999999999997</v>
      </c>
      <c r="F759" s="1">
        <v>0.26550000000000001</v>
      </c>
      <c r="G759" s="1">
        <v>0.41</v>
      </c>
      <c r="H759" s="8" t="str">
        <f t="shared" si="11"/>
        <v>&lt;Value&gt;0.605,0.495,0.19,1.437,0.469,0.2655,0.41&lt;/Value&gt;</v>
      </c>
      <c r="I759" s="1">
        <v>15</v>
      </c>
      <c r="K759" s="13" t="s">
        <v>2057</v>
      </c>
    </row>
    <row r="760" spans="1:11" ht="17" x14ac:dyDescent="0.25">
      <c r="A760" s="1">
        <v>0.56999999999999995</v>
      </c>
      <c r="B760" s="1">
        <v>0.44</v>
      </c>
      <c r="C760" s="1">
        <v>0.155</v>
      </c>
      <c r="D760" s="1">
        <v>1.1160000000000001</v>
      </c>
      <c r="E760" s="1">
        <v>0.47749999999999998</v>
      </c>
      <c r="F760" s="1">
        <v>0.23150000000000001</v>
      </c>
      <c r="G760" s="1">
        <v>0.27</v>
      </c>
      <c r="H760" s="8" t="str">
        <f t="shared" si="11"/>
        <v>&lt;Value&gt;0.57,0.44,0.155,1.116,0.4775,0.2315,0.27&lt;/Value&gt;</v>
      </c>
      <c r="I760" s="1">
        <v>13</v>
      </c>
      <c r="K760" s="13" t="s">
        <v>2056</v>
      </c>
    </row>
    <row r="761" spans="1:11" ht="17" x14ac:dyDescent="0.25">
      <c r="A761" s="1">
        <v>0.56999999999999995</v>
      </c>
      <c r="B761" s="1">
        <v>0.43</v>
      </c>
      <c r="C761" s="1">
        <v>0.12</v>
      </c>
      <c r="D761" s="1">
        <v>1.0615000000000001</v>
      </c>
      <c r="E761" s="1">
        <v>0.34799999999999998</v>
      </c>
      <c r="F761" s="1">
        <v>0.16700000000000001</v>
      </c>
      <c r="G761" s="1">
        <v>0.31</v>
      </c>
      <c r="H761" s="8" t="str">
        <f t="shared" si="11"/>
        <v>&lt;Value&gt;0.57,0.43,0.12,1.0615,0.348,0.167,0.31&lt;/Value&gt;</v>
      </c>
      <c r="I761" s="1">
        <v>15</v>
      </c>
      <c r="K761" s="13" t="s">
        <v>2056</v>
      </c>
    </row>
    <row r="762" spans="1:11" ht="17" x14ac:dyDescent="0.25">
      <c r="A762" s="1">
        <v>0.58499999999999996</v>
      </c>
      <c r="B762" s="1">
        <v>0.40500000000000003</v>
      </c>
      <c r="C762" s="1">
        <v>0.15</v>
      </c>
      <c r="D762" s="1">
        <v>1.2565</v>
      </c>
      <c r="E762" s="1">
        <v>0.435</v>
      </c>
      <c r="F762" s="1">
        <v>0.20200000000000001</v>
      </c>
      <c r="G762" s="1">
        <v>0.32500000000000001</v>
      </c>
      <c r="H762" s="8" t="str">
        <f t="shared" si="11"/>
        <v>&lt;Value&gt;0.585,0.405,0.15,1.2565,0.435,0.202,0.325&lt;/Value&gt;</v>
      </c>
      <c r="I762" s="1">
        <v>15</v>
      </c>
      <c r="K762" s="13" t="s">
        <v>2056</v>
      </c>
    </row>
    <row r="763" spans="1:11" ht="17" x14ac:dyDescent="0.25">
      <c r="A763" s="1">
        <v>0.55000000000000004</v>
      </c>
      <c r="B763" s="1">
        <v>0.44</v>
      </c>
      <c r="C763" s="1">
        <v>0.155</v>
      </c>
      <c r="D763" s="1">
        <v>0.94599999999999995</v>
      </c>
      <c r="E763" s="1">
        <v>0.313</v>
      </c>
      <c r="F763" s="1">
        <v>0.1825</v>
      </c>
      <c r="G763" s="1">
        <v>0.33500000000000002</v>
      </c>
      <c r="H763" s="8" t="str">
        <f t="shared" si="11"/>
        <v>&lt;Value&gt;0.55,0.44,0.155,0.946,0.313,0.1825,0.335&lt;/Value&gt;</v>
      </c>
      <c r="I763" s="1">
        <v>16</v>
      </c>
      <c r="K763" s="13" t="s">
        <v>2057</v>
      </c>
    </row>
    <row r="764" spans="1:11" ht="17" x14ac:dyDescent="0.25">
      <c r="A764" s="1">
        <v>0.54</v>
      </c>
      <c r="B764" s="1">
        <v>0.44</v>
      </c>
      <c r="C764" s="1">
        <v>0.13500000000000001</v>
      </c>
      <c r="D764" s="1">
        <v>0.95899999999999996</v>
      </c>
      <c r="E764" s="1">
        <v>0.23849999999999999</v>
      </c>
      <c r="F764" s="1">
        <v>0.221</v>
      </c>
      <c r="G764" s="1">
        <v>0.3</v>
      </c>
      <c r="H764" s="8" t="str">
        <f t="shared" si="11"/>
        <v>&lt;Value&gt;0.54,0.44,0.135,0.959,0.2385,0.221,0.3&lt;/Value&gt;</v>
      </c>
      <c r="I764" s="1">
        <v>17</v>
      </c>
      <c r="K764" s="13" t="s">
        <v>2057</v>
      </c>
    </row>
    <row r="765" spans="1:11" ht="17" x14ac:dyDescent="0.25">
      <c r="A765" s="1">
        <v>0.64</v>
      </c>
      <c r="B765" s="1">
        <v>0.51</v>
      </c>
      <c r="C765" s="1">
        <v>0.19</v>
      </c>
      <c r="D765" s="1">
        <v>1.613</v>
      </c>
      <c r="E765" s="1">
        <v>0.62150000000000005</v>
      </c>
      <c r="F765" s="1">
        <v>0.36099999999999999</v>
      </c>
      <c r="G765" s="1">
        <v>0.47</v>
      </c>
      <c r="H765" s="8" t="str">
        <f t="shared" si="11"/>
        <v>&lt;Value&gt;0.64,0.51,0.19,1.613,0.6215,0.361,0.47&lt;/Value&gt;</v>
      </c>
      <c r="I765" s="1">
        <v>14</v>
      </c>
      <c r="K765" s="13" t="s">
        <v>2056</v>
      </c>
    </row>
    <row r="766" spans="1:11" ht="17" x14ac:dyDescent="0.25">
      <c r="A766" s="1">
        <v>0.61</v>
      </c>
      <c r="B766" s="1">
        <v>0.47</v>
      </c>
      <c r="C766" s="1">
        <v>0.14499999999999999</v>
      </c>
      <c r="D766" s="1">
        <v>1.153</v>
      </c>
      <c r="E766" s="1">
        <v>0.40300000000000002</v>
      </c>
      <c r="F766" s="1">
        <v>0.29599999999999999</v>
      </c>
      <c r="G766" s="1">
        <v>0.32</v>
      </c>
      <c r="H766" s="8" t="str">
        <f t="shared" si="11"/>
        <v>&lt;Value&gt;0.61,0.47,0.145,1.153,0.403,0.296,0.32&lt;/Value&gt;</v>
      </c>
      <c r="I766" s="1">
        <v>14</v>
      </c>
      <c r="K766" s="13" t="s">
        <v>2057</v>
      </c>
    </row>
    <row r="767" spans="1:11" ht="17" x14ac:dyDescent="0.25">
      <c r="A767" s="1">
        <v>0.54500000000000004</v>
      </c>
      <c r="B767" s="1">
        <v>0.45</v>
      </c>
      <c r="C767" s="1">
        <v>0.15</v>
      </c>
      <c r="D767" s="1">
        <v>0.97799999999999998</v>
      </c>
      <c r="E767" s="1">
        <v>0.33650000000000002</v>
      </c>
      <c r="F767" s="1">
        <v>0.1905</v>
      </c>
      <c r="G767" s="1">
        <v>0.3</v>
      </c>
      <c r="H767" s="8" t="str">
        <f t="shared" si="11"/>
        <v>&lt;Value&gt;0.545,0.45,0.15,0.978,0.3365,0.1905,0.3&lt;/Value&gt;</v>
      </c>
      <c r="I767" s="1">
        <v>11</v>
      </c>
      <c r="K767" s="13" t="s">
        <v>2056</v>
      </c>
    </row>
    <row r="768" spans="1:11" ht="17" x14ac:dyDescent="0.25">
      <c r="A768" s="1">
        <v>0.59</v>
      </c>
      <c r="B768" s="1">
        <v>0.44500000000000001</v>
      </c>
      <c r="C768" s="1">
        <v>0.13</v>
      </c>
      <c r="D768" s="1">
        <v>1.1325000000000001</v>
      </c>
      <c r="E768" s="1">
        <v>0.38250000000000001</v>
      </c>
      <c r="F768" s="1">
        <v>0.23400000000000001</v>
      </c>
      <c r="G768" s="1">
        <v>0.32</v>
      </c>
      <c r="H768" s="8" t="str">
        <f t="shared" si="11"/>
        <v>&lt;Value&gt;0.59,0.445,0.13,1.1325,0.3825,0.234,0.32&lt;/Value&gt;</v>
      </c>
      <c r="I768" s="1">
        <v>13</v>
      </c>
      <c r="K768" s="13" t="s">
        <v>2057</v>
      </c>
    </row>
    <row r="769" spans="1:11" ht="17" x14ac:dyDescent="0.25">
      <c r="A769" s="1">
        <v>0.34499999999999997</v>
      </c>
      <c r="B769" s="1">
        <v>0.27</v>
      </c>
      <c r="C769" s="1">
        <v>9.5000000000000001E-2</v>
      </c>
      <c r="D769" s="1">
        <v>0.19700000000000001</v>
      </c>
      <c r="E769" s="1">
        <v>6.6500000000000004E-2</v>
      </c>
      <c r="F769" s="1">
        <v>0.05</v>
      </c>
      <c r="G769" s="1">
        <v>7.0000000000000007E-2</v>
      </c>
      <c r="H769" s="8" t="str">
        <f t="shared" si="11"/>
        <v>&lt;Value&gt;0.345,0.27,0.095,0.197,0.0665,0.05,0.07&lt;/Value&gt;</v>
      </c>
      <c r="I769" s="1">
        <v>9</v>
      </c>
      <c r="K769" s="13" t="s">
        <v>2056</v>
      </c>
    </row>
    <row r="770" spans="1:11" ht="17" x14ac:dyDescent="0.25">
      <c r="A770" s="1">
        <v>0.55000000000000004</v>
      </c>
      <c r="B770" s="1">
        <v>0.43</v>
      </c>
      <c r="C770" s="1">
        <v>0.155</v>
      </c>
      <c r="D770" s="1">
        <v>0.78500000000000003</v>
      </c>
      <c r="E770" s="1">
        <v>0.28899999999999998</v>
      </c>
      <c r="F770" s="1">
        <v>0.22700000000000001</v>
      </c>
      <c r="G770" s="1">
        <v>0.23300000000000001</v>
      </c>
      <c r="H770" s="8" t="str">
        <f t="shared" si="11"/>
        <v>&lt;Value&gt;0.55,0.43,0.155,0.785,0.289,0.227,0.233&lt;/Value&gt;</v>
      </c>
      <c r="I770" s="1">
        <v>11</v>
      </c>
      <c r="K770" s="13" t="s">
        <v>2057</v>
      </c>
    </row>
    <row r="771" spans="1:11" ht="17" x14ac:dyDescent="0.25">
      <c r="A771" s="1">
        <v>0.53</v>
      </c>
      <c r="B771" s="1">
        <v>0.42499999999999999</v>
      </c>
      <c r="C771" s="1">
        <v>0.17</v>
      </c>
      <c r="D771" s="1">
        <v>0.94899999999999995</v>
      </c>
      <c r="E771" s="1">
        <v>0.34849999999999998</v>
      </c>
      <c r="F771" s="1">
        <v>0.23949999999999999</v>
      </c>
      <c r="G771" s="1">
        <v>0.27800000000000002</v>
      </c>
      <c r="H771" s="8" t="str">
        <f t="shared" ref="H771:H834" si="12">CONCATENATE("&lt;Value&gt;",A771,",",B771,",",C771,",",D771,",",E771,",",F771,",",G771,"&lt;/Value&gt;")</f>
        <v>&lt;Value&gt;0.53,0.425,0.17,0.949,0.3485,0.2395,0.278&lt;/Value&gt;</v>
      </c>
      <c r="I771" s="1">
        <v>17</v>
      </c>
      <c r="K771" s="13" t="s">
        <v>2057</v>
      </c>
    </row>
    <row r="772" spans="1:11" ht="17" x14ac:dyDescent="0.25">
      <c r="A772" s="1">
        <v>0.53</v>
      </c>
      <c r="B772" s="1">
        <v>0.45500000000000002</v>
      </c>
      <c r="C772" s="1">
        <v>0.16500000000000001</v>
      </c>
      <c r="D772" s="1">
        <v>0.98050000000000004</v>
      </c>
      <c r="E772" s="1">
        <v>0.3155</v>
      </c>
      <c r="F772" s="1">
        <v>0.28149999999999997</v>
      </c>
      <c r="G772" s="1">
        <v>0.29649999999999999</v>
      </c>
      <c r="H772" s="8" t="str">
        <f t="shared" si="12"/>
        <v>&lt;Value&gt;0.53,0.455,0.165,0.9805,0.3155,0.2815,0.2965&lt;/Value&gt;</v>
      </c>
      <c r="I772" s="1">
        <v>11</v>
      </c>
      <c r="K772" s="13" t="s">
        <v>2057</v>
      </c>
    </row>
    <row r="773" spans="1:11" ht="17" x14ac:dyDescent="0.25">
      <c r="A773" s="1">
        <v>0.48499999999999999</v>
      </c>
      <c r="B773" s="1">
        <v>0.375</v>
      </c>
      <c r="C773" s="1">
        <v>0.14000000000000001</v>
      </c>
      <c r="D773" s="1">
        <v>0.52100000000000002</v>
      </c>
      <c r="E773" s="1">
        <v>0.2</v>
      </c>
      <c r="F773" s="1">
        <v>0.123</v>
      </c>
      <c r="G773" s="1">
        <v>0.17</v>
      </c>
      <c r="H773" s="8" t="str">
        <f t="shared" si="12"/>
        <v>&lt;Value&gt;0.485,0.375,0.14,0.521,0.2,0.123,0.17&lt;/Value&gt;</v>
      </c>
      <c r="I773" s="1">
        <v>8</v>
      </c>
      <c r="K773" s="13" t="s">
        <v>2058</v>
      </c>
    </row>
    <row r="774" spans="1:11" ht="17" x14ac:dyDescent="0.25">
      <c r="A774" s="1">
        <v>0.38500000000000001</v>
      </c>
      <c r="B774" s="1">
        <v>0.27500000000000002</v>
      </c>
      <c r="C774" s="1">
        <v>0.115</v>
      </c>
      <c r="D774" s="1">
        <v>0.26850000000000002</v>
      </c>
      <c r="E774" s="1">
        <v>9.7500000000000003E-2</v>
      </c>
      <c r="F774" s="1">
        <v>8.2500000000000004E-2</v>
      </c>
      <c r="G774" s="1">
        <v>8.5000000000000006E-2</v>
      </c>
      <c r="H774" s="8" t="str">
        <f t="shared" si="12"/>
        <v>&lt;Value&gt;0.385,0.275,0.115,0.2685,0.0975,0.0825,0.085&lt;/Value&gt;</v>
      </c>
      <c r="I774" s="1">
        <v>8</v>
      </c>
      <c r="K774" s="13" t="s">
        <v>2056</v>
      </c>
    </row>
    <row r="775" spans="1:11" ht="17" x14ac:dyDescent="0.25">
      <c r="A775" s="1">
        <v>0.45500000000000002</v>
      </c>
      <c r="B775" s="1">
        <v>0.34</v>
      </c>
      <c r="C775" s="1">
        <v>0.13500000000000001</v>
      </c>
      <c r="D775" s="1">
        <v>0.46200000000000002</v>
      </c>
      <c r="E775" s="1">
        <v>0.16750000000000001</v>
      </c>
      <c r="F775" s="1">
        <v>0.158</v>
      </c>
      <c r="G775" s="1">
        <v>0.12</v>
      </c>
      <c r="H775" s="8" t="str">
        <f t="shared" si="12"/>
        <v>&lt;Value&gt;0.455,0.34,0.135,0.462,0.1675,0.158,0.12&lt;/Value&gt;</v>
      </c>
      <c r="I775" s="1">
        <v>9</v>
      </c>
      <c r="K775" s="13" t="s">
        <v>2056</v>
      </c>
    </row>
    <row r="776" spans="1:11" ht="17" x14ac:dyDescent="0.25">
      <c r="A776" s="1">
        <v>0.49</v>
      </c>
      <c r="B776" s="1">
        <v>0.38</v>
      </c>
      <c r="C776" s="1">
        <v>0.14000000000000001</v>
      </c>
      <c r="D776" s="1">
        <v>0.76049999999999995</v>
      </c>
      <c r="E776" s="1">
        <v>0.245</v>
      </c>
      <c r="F776" s="1">
        <v>0.16700000000000001</v>
      </c>
      <c r="G776" s="1">
        <v>0.185</v>
      </c>
      <c r="H776" s="8" t="str">
        <f t="shared" si="12"/>
        <v>&lt;Value&gt;0.49,0.38,0.14,0.7605,0.245,0.167,0.185&lt;/Value&gt;</v>
      </c>
      <c r="I776" s="1">
        <v>10</v>
      </c>
      <c r="K776" s="13" t="s">
        <v>2056</v>
      </c>
    </row>
    <row r="777" spans="1:11" ht="17" x14ac:dyDescent="0.25">
      <c r="A777" s="1">
        <v>0.53</v>
      </c>
      <c r="B777" s="1">
        <v>0.41</v>
      </c>
      <c r="C777" s="1">
        <v>0.16500000000000001</v>
      </c>
      <c r="D777" s="1">
        <v>0.73199999999999998</v>
      </c>
      <c r="E777" s="1">
        <v>0.189</v>
      </c>
      <c r="F777" s="1">
        <v>0.17</v>
      </c>
      <c r="G777" s="1">
        <v>0.31</v>
      </c>
      <c r="H777" s="8" t="str">
        <f t="shared" si="12"/>
        <v>&lt;Value&gt;0.53,0.41,0.165,0.732,0.189,0.17,0.31&lt;/Value&gt;</v>
      </c>
      <c r="I777" s="1">
        <v>11</v>
      </c>
      <c r="K777" s="13" t="s">
        <v>2056</v>
      </c>
    </row>
    <row r="778" spans="1:11" ht="17" x14ac:dyDescent="0.25">
      <c r="A778" s="1">
        <v>0.505</v>
      </c>
      <c r="B778" s="1">
        <v>0.38500000000000001</v>
      </c>
      <c r="C778" s="1">
        <v>0.14499999999999999</v>
      </c>
      <c r="D778" s="1">
        <v>0.67749999999999999</v>
      </c>
      <c r="E778" s="1">
        <v>0.23599999999999999</v>
      </c>
      <c r="F778" s="1">
        <v>0.17899999999999999</v>
      </c>
      <c r="G778" s="1">
        <v>0.2</v>
      </c>
      <c r="H778" s="8" t="str">
        <f t="shared" si="12"/>
        <v>&lt;Value&gt;0.505,0.385,0.145,0.6775,0.236,0.179,0.2&lt;/Value&gt;</v>
      </c>
      <c r="I778" s="1">
        <v>15</v>
      </c>
      <c r="K778" s="13" t="s">
        <v>2056</v>
      </c>
    </row>
    <row r="779" spans="1:11" ht="17" x14ac:dyDescent="0.25">
      <c r="A779" s="1">
        <v>0.49</v>
      </c>
      <c r="B779" s="1">
        <v>0.38</v>
      </c>
      <c r="C779" s="1">
        <v>0.14000000000000001</v>
      </c>
      <c r="D779" s="1">
        <v>0.63849999999999996</v>
      </c>
      <c r="E779" s="1">
        <v>0.23050000000000001</v>
      </c>
      <c r="F779" s="1">
        <v>0.14199999999999999</v>
      </c>
      <c r="G779" s="1">
        <v>0.19500000000000001</v>
      </c>
      <c r="H779" s="8" t="str">
        <f t="shared" si="12"/>
        <v>&lt;Value&gt;0.49,0.38,0.14,0.6385,0.2305,0.142,0.195&lt;/Value&gt;</v>
      </c>
      <c r="I779" s="1">
        <v>13</v>
      </c>
      <c r="K779" s="13" t="s">
        <v>2056</v>
      </c>
    </row>
    <row r="780" spans="1:11" ht="17" x14ac:dyDescent="0.25">
      <c r="A780" s="1">
        <v>0.46500000000000002</v>
      </c>
      <c r="B780" s="1">
        <v>0.35</v>
      </c>
      <c r="C780" s="1">
        <v>0.14000000000000001</v>
      </c>
      <c r="D780" s="1">
        <v>0.57550000000000001</v>
      </c>
      <c r="E780" s="1">
        <v>0.20150000000000001</v>
      </c>
      <c r="F780" s="1">
        <v>0.15049999999999999</v>
      </c>
      <c r="G780" s="1">
        <v>0.19</v>
      </c>
      <c r="H780" s="8" t="str">
        <f t="shared" si="12"/>
        <v>&lt;Value&gt;0.465,0.35,0.14,0.5755,0.2015,0.1505,0.19&lt;/Value&gt;</v>
      </c>
      <c r="I780" s="1">
        <v>15</v>
      </c>
      <c r="K780" s="13" t="s">
        <v>2056</v>
      </c>
    </row>
    <row r="781" spans="1:11" ht="17" x14ac:dyDescent="0.25">
      <c r="A781" s="1">
        <v>0.47</v>
      </c>
      <c r="B781" s="1">
        <v>0.36</v>
      </c>
      <c r="C781" s="1">
        <v>0.14499999999999999</v>
      </c>
      <c r="D781" s="1">
        <v>0.53700000000000003</v>
      </c>
      <c r="E781" s="1">
        <v>0.17249999999999999</v>
      </c>
      <c r="F781" s="1">
        <v>0.13750000000000001</v>
      </c>
      <c r="G781" s="1">
        <v>0.19500000000000001</v>
      </c>
      <c r="H781" s="8" t="str">
        <f t="shared" si="12"/>
        <v>&lt;Value&gt;0.47,0.36,0.145,0.537,0.1725,0.1375,0.195&lt;/Value&gt;</v>
      </c>
      <c r="I781" s="1">
        <v>15</v>
      </c>
      <c r="K781" s="13" t="s">
        <v>2057</v>
      </c>
    </row>
    <row r="782" spans="1:11" ht="17" x14ac:dyDescent="0.25">
      <c r="A782" s="1">
        <v>0.56000000000000005</v>
      </c>
      <c r="B782" s="1">
        <v>0.41</v>
      </c>
      <c r="C782" s="1">
        <v>0.16500000000000001</v>
      </c>
      <c r="D782" s="1">
        <v>0.93</v>
      </c>
      <c r="E782" s="1">
        <v>0.35049999999999998</v>
      </c>
      <c r="F782" s="1">
        <v>0.23699999999999999</v>
      </c>
      <c r="G782" s="1">
        <v>0.3</v>
      </c>
      <c r="H782" s="8" t="str">
        <f t="shared" si="12"/>
        <v>&lt;Value&gt;0.56,0.41,0.165,0.93,0.3505,0.237,0.3&lt;/Value&gt;</v>
      </c>
      <c r="I782" s="1">
        <v>13</v>
      </c>
      <c r="K782" s="13" t="s">
        <v>2056</v>
      </c>
    </row>
    <row r="783" spans="1:11" ht="17" x14ac:dyDescent="0.25">
      <c r="A783" s="1">
        <v>0.505</v>
      </c>
      <c r="B783" s="1">
        <v>0.38500000000000001</v>
      </c>
      <c r="C783" s="1">
        <v>0.15</v>
      </c>
      <c r="D783" s="1">
        <v>0.64149999999999996</v>
      </c>
      <c r="E783" s="1">
        <v>0.246</v>
      </c>
      <c r="F783" s="1">
        <v>0.152</v>
      </c>
      <c r="G783" s="1">
        <v>0.215</v>
      </c>
      <c r="H783" s="8" t="str">
        <f t="shared" si="12"/>
        <v>&lt;Value&gt;0.505,0.385,0.15,0.6415,0.246,0.152,0.215&lt;/Value&gt;</v>
      </c>
      <c r="I783" s="1">
        <v>12</v>
      </c>
      <c r="K783" s="13" t="s">
        <v>2056</v>
      </c>
    </row>
    <row r="784" spans="1:11" ht="17" x14ac:dyDescent="0.25">
      <c r="A784" s="1">
        <v>0.51500000000000001</v>
      </c>
      <c r="B784" s="1">
        <v>0.435</v>
      </c>
      <c r="C784" s="1">
        <v>0.14499999999999999</v>
      </c>
      <c r="D784" s="1">
        <v>0.88149999999999995</v>
      </c>
      <c r="E784" s="1">
        <v>0.29199999999999998</v>
      </c>
      <c r="F784" s="1">
        <v>0.20599999999999999</v>
      </c>
      <c r="G784" s="1">
        <v>0.255</v>
      </c>
      <c r="H784" s="8" t="str">
        <f t="shared" si="12"/>
        <v>&lt;Value&gt;0.515,0.435,0.145,0.8815,0.292,0.206,0.255&lt;/Value&gt;</v>
      </c>
      <c r="I784" s="1">
        <v>10</v>
      </c>
      <c r="K784" s="13" t="s">
        <v>2056</v>
      </c>
    </row>
    <row r="785" spans="1:11" ht="17" x14ac:dyDescent="0.25">
      <c r="A785" s="1">
        <v>0.38500000000000001</v>
      </c>
      <c r="B785" s="1">
        <v>0.28000000000000003</v>
      </c>
      <c r="C785" s="1">
        <v>0.125</v>
      </c>
      <c r="D785" s="1">
        <v>0.24399999999999999</v>
      </c>
      <c r="E785" s="1">
        <v>0.10199999999999999</v>
      </c>
      <c r="F785" s="1">
        <v>3.7999999999999999E-2</v>
      </c>
      <c r="G785" s="1">
        <v>8.5000000000000006E-2</v>
      </c>
      <c r="H785" s="8" t="str">
        <f t="shared" si="12"/>
        <v>&lt;Value&gt;0.385,0.28,0.125,0.244,0.102,0.038,0.085&lt;/Value&gt;</v>
      </c>
      <c r="I785" s="1">
        <v>6</v>
      </c>
      <c r="K785" s="13" t="s">
        <v>2058</v>
      </c>
    </row>
    <row r="786" spans="1:11" ht="17" x14ac:dyDescent="0.25">
      <c r="A786" s="1">
        <v>0.215</v>
      </c>
      <c r="B786" s="1">
        <v>0.155</v>
      </c>
      <c r="C786" s="1">
        <v>0.06</v>
      </c>
      <c r="D786" s="1">
        <v>5.2499999999999998E-2</v>
      </c>
      <c r="E786" s="1">
        <v>2.1000000000000001E-2</v>
      </c>
      <c r="F786" s="1">
        <v>1.6500000000000001E-2</v>
      </c>
      <c r="G786" s="1">
        <v>1.4999999999999999E-2</v>
      </c>
      <c r="H786" s="8" t="str">
        <f t="shared" si="12"/>
        <v>&lt;Value&gt;0.215,0.155,0.06,0.0525,0.021,0.0165,0.015&lt;/Value&gt;</v>
      </c>
      <c r="I786" s="1">
        <v>5</v>
      </c>
      <c r="K786" s="13" t="s">
        <v>2058</v>
      </c>
    </row>
    <row r="787" spans="1:11" ht="17" x14ac:dyDescent="0.25">
      <c r="A787" s="1">
        <v>0.55000000000000004</v>
      </c>
      <c r="B787" s="1">
        <v>0.41499999999999998</v>
      </c>
      <c r="C787" s="1">
        <v>0.17499999999999999</v>
      </c>
      <c r="D787" s="1">
        <v>1.042</v>
      </c>
      <c r="E787" s="1">
        <v>0.32950000000000002</v>
      </c>
      <c r="F787" s="1">
        <v>0.23250000000000001</v>
      </c>
      <c r="G787" s="1">
        <v>0.29049999999999998</v>
      </c>
      <c r="H787" s="8" t="str">
        <f t="shared" si="12"/>
        <v>&lt;Value&gt;0.55,0.415,0.175,1.042,0.3295,0.2325,0.2905&lt;/Value&gt;</v>
      </c>
      <c r="I787" s="1">
        <v>15</v>
      </c>
      <c r="K787" s="13" t="s">
        <v>2056</v>
      </c>
    </row>
    <row r="788" spans="1:11" ht="17" x14ac:dyDescent="0.25">
      <c r="A788" s="1">
        <v>0.51500000000000001</v>
      </c>
      <c r="B788" s="1">
        <v>0.39</v>
      </c>
      <c r="C788" s="1">
        <v>0.13</v>
      </c>
      <c r="D788" s="1">
        <v>0.57550000000000001</v>
      </c>
      <c r="E788" s="1">
        <v>0.19750000000000001</v>
      </c>
      <c r="F788" s="1">
        <v>0.13</v>
      </c>
      <c r="G788" s="1">
        <v>0.1845</v>
      </c>
      <c r="H788" s="8" t="str">
        <f t="shared" si="12"/>
        <v>&lt;Value&gt;0.515,0.39,0.13,0.5755,0.1975,0.13,0.1845&lt;/Value&gt;</v>
      </c>
      <c r="I788" s="1">
        <v>9</v>
      </c>
      <c r="K788" s="13" t="s">
        <v>2057</v>
      </c>
    </row>
    <row r="789" spans="1:11" ht="17" x14ac:dyDescent="0.25">
      <c r="A789" s="1">
        <v>0.495</v>
      </c>
      <c r="B789" s="1">
        <v>0.38500000000000001</v>
      </c>
      <c r="C789" s="1">
        <v>0.13500000000000001</v>
      </c>
      <c r="D789" s="1">
        <v>0.70899999999999996</v>
      </c>
      <c r="E789" s="1">
        <v>0.21099999999999999</v>
      </c>
      <c r="F789" s="1">
        <v>0.13750000000000001</v>
      </c>
      <c r="G789" s="1">
        <v>0.26200000000000001</v>
      </c>
      <c r="H789" s="8" t="str">
        <f t="shared" si="12"/>
        <v>&lt;Value&gt;0.495,0.385,0.135,0.709,0.211,0.1375,0.262&lt;/Value&gt;</v>
      </c>
      <c r="I789" s="1">
        <v>12</v>
      </c>
      <c r="K789" s="13" t="s">
        <v>2056</v>
      </c>
    </row>
    <row r="790" spans="1:11" ht="17" x14ac:dyDescent="0.25">
      <c r="A790" s="1">
        <v>0.505</v>
      </c>
      <c r="B790" s="1">
        <v>0.39</v>
      </c>
      <c r="C790" s="1">
        <v>0.16</v>
      </c>
      <c r="D790" s="1">
        <v>0.64400000000000002</v>
      </c>
      <c r="E790" s="1">
        <v>0.2475</v>
      </c>
      <c r="F790" s="1">
        <v>0.20250000000000001</v>
      </c>
      <c r="G790" s="1">
        <v>0.16350000000000001</v>
      </c>
      <c r="H790" s="8" t="str">
        <f t="shared" si="12"/>
        <v>&lt;Value&gt;0.505,0.39,0.16,0.644,0.2475,0.2025,0.1635&lt;/Value&gt;</v>
      </c>
      <c r="I790" s="1">
        <v>9</v>
      </c>
      <c r="K790" s="13" t="s">
        <v>2057</v>
      </c>
    </row>
    <row r="791" spans="1:11" ht="17" x14ac:dyDescent="0.25">
      <c r="A791" s="1">
        <v>0.6</v>
      </c>
      <c r="B791" s="1">
        <v>0.46500000000000002</v>
      </c>
      <c r="C791" s="1">
        <v>0.16500000000000001</v>
      </c>
      <c r="D791" s="1">
        <v>0.88749999999999996</v>
      </c>
      <c r="E791" s="1">
        <v>0.309</v>
      </c>
      <c r="F791" s="1">
        <v>0.246</v>
      </c>
      <c r="G791" s="1">
        <v>0.26200000000000001</v>
      </c>
      <c r="H791" s="8" t="str">
        <f t="shared" si="12"/>
        <v>&lt;Value&gt;0.6,0.465,0.165,0.8875,0.309,0.246,0.262&lt;/Value&gt;</v>
      </c>
      <c r="I791" s="1">
        <v>12</v>
      </c>
      <c r="K791" s="13" t="s">
        <v>2057</v>
      </c>
    </row>
    <row r="792" spans="1:11" ht="17" x14ac:dyDescent="0.25">
      <c r="A792" s="1">
        <v>0.56999999999999995</v>
      </c>
      <c r="B792" s="1">
        <v>0.46500000000000002</v>
      </c>
      <c r="C792" s="1">
        <v>0.16</v>
      </c>
      <c r="D792" s="1">
        <v>0.89349999999999996</v>
      </c>
      <c r="E792" s="1">
        <v>0.3145</v>
      </c>
      <c r="F792" s="1">
        <v>0.25750000000000001</v>
      </c>
      <c r="G792" s="1">
        <v>0.26300000000000001</v>
      </c>
      <c r="H792" s="8" t="str">
        <f t="shared" si="12"/>
        <v>&lt;Value&gt;0.57,0.465,0.16,0.8935,0.3145,0.2575,0.263&lt;/Value&gt;</v>
      </c>
      <c r="I792" s="1">
        <v>10</v>
      </c>
      <c r="K792" s="13" t="s">
        <v>2057</v>
      </c>
    </row>
    <row r="793" spans="1:11" ht="17" x14ac:dyDescent="0.25">
      <c r="A793" s="1">
        <v>0.48499999999999999</v>
      </c>
      <c r="B793" s="1">
        <v>0.375</v>
      </c>
      <c r="C793" s="1">
        <v>0.13500000000000001</v>
      </c>
      <c r="D793" s="1">
        <v>0.55600000000000005</v>
      </c>
      <c r="E793" s="1">
        <v>0.1925</v>
      </c>
      <c r="F793" s="1">
        <v>0.13150000000000001</v>
      </c>
      <c r="G793" s="1">
        <v>0.16850000000000001</v>
      </c>
      <c r="H793" s="8" t="str">
        <f t="shared" si="12"/>
        <v>&lt;Value&gt;0.485,0.375,0.135,0.556,0.1925,0.1315,0.1685&lt;/Value&gt;</v>
      </c>
      <c r="I793" s="1">
        <v>10</v>
      </c>
      <c r="K793" s="13" t="s">
        <v>2057</v>
      </c>
    </row>
    <row r="794" spans="1:11" ht="17" x14ac:dyDescent="0.25">
      <c r="A794" s="1">
        <v>0.47</v>
      </c>
      <c r="B794" s="1">
        <v>0.37</v>
      </c>
      <c r="C794" s="1">
        <v>0.18</v>
      </c>
      <c r="D794" s="1">
        <v>0.51</v>
      </c>
      <c r="E794" s="1">
        <v>0.1915</v>
      </c>
      <c r="F794" s="1">
        <v>0.1285</v>
      </c>
      <c r="G794" s="1">
        <v>0.16250000000000001</v>
      </c>
      <c r="H794" s="8" t="str">
        <f t="shared" si="12"/>
        <v>&lt;Value&gt;0.47,0.37,0.18,0.51,0.1915,0.1285,0.1625&lt;/Value&gt;</v>
      </c>
      <c r="I794" s="1">
        <v>9</v>
      </c>
      <c r="K794" s="13" t="s">
        <v>2056</v>
      </c>
    </row>
    <row r="795" spans="1:11" ht="17" x14ac:dyDescent="0.25">
      <c r="A795" s="1">
        <v>0.57499999999999996</v>
      </c>
      <c r="B795" s="1">
        <v>0.45</v>
      </c>
      <c r="C795" s="1">
        <v>0.16500000000000001</v>
      </c>
      <c r="D795" s="1">
        <v>0.92149999999999999</v>
      </c>
      <c r="E795" s="1">
        <v>0.32750000000000001</v>
      </c>
      <c r="F795" s="1">
        <v>0.22500000000000001</v>
      </c>
      <c r="G795" s="1">
        <v>0.25600000000000001</v>
      </c>
      <c r="H795" s="8" t="str">
        <f t="shared" si="12"/>
        <v>&lt;Value&gt;0.575,0.45,0.165,0.9215,0.3275,0.225,0.256&lt;/Value&gt;</v>
      </c>
      <c r="I795" s="1">
        <v>12</v>
      </c>
      <c r="K795" s="13" t="s">
        <v>2056</v>
      </c>
    </row>
    <row r="796" spans="1:11" ht="17" x14ac:dyDescent="0.25">
      <c r="A796" s="1">
        <v>0.57999999999999996</v>
      </c>
      <c r="B796" s="1">
        <v>0.46500000000000002</v>
      </c>
      <c r="C796" s="1">
        <v>0.16</v>
      </c>
      <c r="D796" s="1">
        <v>1.0345</v>
      </c>
      <c r="E796" s="1">
        <v>0.315</v>
      </c>
      <c r="F796" s="1">
        <v>0.26</v>
      </c>
      <c r="G796" s="1">
        <v>0.36349999999999999</v>
      </c>
      <c r="H796" s="8" t="str">
        <f t="shared" si="12"/>
        <v>&lt;Value&gt;0.58,0.465,0.16,1.0345,0.315,0.26,0.3635&lt;/Value&gt;</v>
      </c>
      <c r="I796" s="1">
        <v>12</v>
      </c>
      <c r="K796" s="13" t="s">
        <v>2056</v>
      </c>
    </row>
    <row r="797" spans="1:11" ht="17" x14ac:dyDescent="0.25">
      <c r="A797" s="1">
        <v>0.51500000000000001</v>
      </c>
      <c r="B797" s="1">
        <v>0.40500000000000003</v>
      </c>
      <c r="C797" s="1">
        <v>0.14499999999999999</v>
      </c>
      <c r="D797" s="1">
        <v>0.69499999999999995</v>
      </c>
      <c r="E797" s="1">
        <v>0.215</v>
      </c>
      <c r="F797" s="1">
        <v>0.16350000000000001</v>
      </c>
      <c r="G797" s="1">
        <v>0.23400000000000001</v>
      </c>
      <c r="H797" s="8" t="str">
        <f t="shared" si="12"/>
        <v>&lt;Value&gt;0.515,0.405,0.145,0.695,0.215,0.1635,0.234&lt;/Value&gt;</v>
      </c>
      <c r="I797" s="1">
        <v>15</v>
      </c>
      <c r="K797" s="13" t="s">
        <v>2056</v>
      </c>
    </row>
    <row r="798" spans="1:11" ht="17" x14ac:dyDescent="0.25">
      <c r="A798" s="1">
        <v>0.53</v>
      </c>
      <c r="B798" s="1">
        <v>0.41</v>
      </c>
      <c r="C798" s="1">
        <v>0.155</v>
      </c>
      <c r="D798" s="1">
        <v>0.71550000000000002</v>
      </c>
      <c r="E798" s="1">
        <v>0.28050000000000003</v>
      </c>
      <c r="F798" s="1">
        <v>0.16850000000000001</v>
      </c>
      <c r="G798" s="1">
        <v>0.214</v>
      </c>
      <c r="H798" s="8" t="str">
        <f t="shared" si="12"/>
        <v>&lt;Value&gt;0.53,0.41,0.155,0.7155,0.2805,0.1685,0.214&lt;/Value&gt;</v>
      </c>
      <c r="I798" s="1">
        <v>11</v>
      </c>
      <c r="K798" s="13" t="s">
        <v>2056</v>
      </c>
    </row>
    <row r="799" spans="1:11" ht="17" x14ac:dyDescent="0.25">
      <c r="A799" s="1">
        <v>0.44</v>
      </c>
      <c r="B799" s="1">
        <v>0.33500000000000002</v>
      </c>
      <c r="C799" s="1">
        <v>0.11</v>
      </c>
      <c r="D799" s="1">
        <v>0.39400000000000002</v>
      </c>
      <c r="E799" s="1">
        <v>0.157</v>
      </c>
      <c r="F799" s="1">
        <v>9.6000000000000002E-2</v>
      </c>
      <c r="G799" s="1">
        <v>0.122</v>
      </c>
      <c r="H799" s="8" t="str">
        <f t="shared" si="12"/>
        <v>&lt;Value&gt;0.44,0.335,0.11,0.394,0.157,0.096,0.122&lt;/Value&gt;</v>
      </c>
      <c r="I799" s="1">
        <v>9</v>
      </c>
      <c r="K799" s="13" t="s">
        <v>2056</v>
      </c>
    </row>
    <row r="800" spans="1:11" ht="17" x14ac:dyDescent="0.25">
      <c r="A800" s="1">
        <v>0.52</v>
      </c>
      <c r="B800" s="1">
        <v>0.42</v>
      </c>
      <c r="C800" s="1">
        <v>0.16</v>
      </c>
      <c r="D800" s="1">
        <v>0.745</v>
      </c>
      <c r="E800" s="1">
        <v>0.255</v>
      </c>
      <c r="F800" s="1">
        <v>0.157</v>
      </c>
      <c r="G800" s="1">
        <v>0.28849999999999998</v>
      </c>
      <c r="H800" s="8" t="str">
        <f t="shared" si="12"/>
        <v>&lt;Value&gt;0.52,0.42,0.16,0.745,0.255,0.157,0.2885&lt;/Value&gt;</v>
      </c>
      <c r="I800" s="1">
        <v>11</v>
      </c>
      <c r="K800" s="13" t="s">
        <v>2056</v>
      </c>
    </row>
    <row r="801" spans="1:11" ht="17" x14ac:dyDescent="0.25">
      <c r="A801" s="1">
        <v>0.42499999999999999</v>
      </c>
      <c r="B801" s="1">
        <v>0.34499999999999997</v>
      </c>
      <c r="C801" s="1">
        <v>0.11</v>
      </c>
      <c r="D801" s="1">
        <v>0.36649999999999999</v>
      </c>
      <c r="E801" s="1">
        <v>0.125</v>
      </c>
      <c r="F801" s="1">
        <v>8.1000000000000003E-2</v>
      </c>
      <c r="G801" s="1">
        <v>0.11700000000000001</v>
      </c>
      <c r="H801" s="8" t="str">
        <f t="shared" si="12"/>
        <v>&lt;Value&gt;0.425,0.345,0.11,0.3665,0.125,0.081,0.117&lt;/Value&gt;</v>
      </c>
      <c r="I801" s="1">
        <v>11</v>
      </c>
      <c r="K801" s="13" t="s">
        <v>2057</v>
      </c>
    </row>
    <row r="802" spans="1:11" ht="17" x14ac:dyDescent="0.25">
      <c r="A802" s="1">
        <v>0.46</v>
      </c>
      <c r="B802" s="1">
        <v>0.34</v>
      </c>
      <c r="C802" s="1">
        <v>0.13500000000000001</v>
      </c>
      <c r="D802" s="1">
        <v>0.495</v>
      </c>
      <c r="E802" s="1">
        <v>0.16550000000000001</v>
      </c>
      <c r="F802" s="1">
        <v>0.11700000000000001</v>
      </c>
      <c r="G802" s="1">
        <v>0.185</v>
      </c>
      <c r="H802" s="8" t="str">
        <f t="shared" si="12"/>
        <v>&lt;Value&gt;0.46,0.34,0.135,0.495,0.1655,0.117,0.185&lt;/Value&gt;</v>
      </c>
      <c r="I802" s="1">
        <v>10</v>
      </c>
      <c r="K802" s="13" t="s">
        <v>2056</v>
      </c>
    </row>
    <row r="803" spans="1:11" ht="17" x14ac:dyDescent="0.25">
      <c r="A803" s="1">
        <v>0.45</v>
      </c>
      <c r="B803" s="1">
        <v>0.33500000000000002</v>
      </c>
      <c r="C803" s="1">
        <v>0.125</v>
      </c>
      <c r="D803" s="1">
        <v>0.34899999999999998</v>
      </c>
      <c r="E803" s="1">
        <v>0.11899999999999999</v>
      </c>
      <c r="F803" s="1">
        <v>0.1055</v>
      </c>
      <c r="G803" s="1">
        <v>0.115</v>
      </c>
      <c r="H803" s="8" t="str">
        <f t="shared" si="12"/>
        <v>&lt;Value&gt;0.45,0.335,0.125,0.349,0.119,0.1055,0.115&lt;/Value&gt;</v>
      </c>
      <c r="I803" s="1">
        <v>10</v>
      </c>
      <c r="K803" s="13" t="s">
        <v>2056</v>
      </c>
    </row>
    <row r="804" spans="1:11" ht="17" x14ac:dyDescent="0.25">
      <c r="A804" s="1">
        <v>0.42499999999999999</v>
      </c>
      <c r="B804" s="1">
        <v>0.33</v>
      </c>
      <c r="C804" s="1">
        <v>0.13</v>
      </c>
      <c r="D804" s="1">
        <v>0.4405</v>
      </c>
      <c r="E804" s="1">
        <v>0.152</v>
      </c>
      <c r="F804" s="1">
        <v>9.35E-2</v>
      </c>
      <c r="G804" s="1">
        <v>0.155</v>
      </c>
      <c r="H804" s="8" t="str">
        <f t="shared" si="12"/>
        <v>&lt;Value&gt;0.425,0.33,0.13,0.4405,0.152,0.0935,0.155&lt;/Value&gt;</v>
      </c>
      <c r="I804" s="1">
        <v>9</v>
      </c>
      <c r="K804" s="13" t="s">
        <v>2056</v>
      </c>
    </row>
    <row r="805" spans="1:11" ht="17" x14ac:dyDescent="0.25">
      <c r="A805" s="1">
        <v>0.37</v>
      </c>
      <c r="B805" s="1">
        <v>0.27500000000000002</v>
      </c>
      <c r="C805" s="1">
        <v>0.1</v>
      </c>
      <c r="D805" s="1">
        <v>0.22</v>
      </c>
      <c r="E805" s="1">
        <v>9.4E-2</v>
      </c>
      <c r="F805" s="1">
        <v>4.4999999999999998E-2</v>
      </c>
      <c r="G805" s="1">
        <v>6.5000000000000002E-2</v>
      </c>
      <c r="H805" s="8" t="str">
        <f t="shared" si="12"/>
        <v>&lt;Value&gt;0.37,0.275,0.1,0.22,0.094,0.045,0.065&lt;/Value&gt;</v>
      </c>
      <c r="I805" s="1">
        <v>7</v>
      </c>
      <c r="K805" s="13" t="s">
        <v>2058</v>
      </c>
    </row>
    <row r="806" spans="1:11" ht="17" x14ac:dyDescent="0.25">
      <c r="A806" s="1">
        <v>0.51500000000000001</v>
      </c>
      <c r="B806" s="1">
        <v>0.38</v>
      </c>
      <c r="C806" s="1">
        <v>0.13500000000000001</v>
      </c>
      <c r="D806" s="1">
        <v>0.66149999999999998</v>
      </c>
      <c r="E806" s="1">
        <v>0.28749999999999998</v>
      </c>
      <c r="F806" s="1">
        <v>0.20949999999999999</v>
      </c>
      <c r="G806" s="1">
        <v>0.155</v>
      </c>
      <c r="H806" s="8" t="str">
        <f t="shared" si="12"/>
        <v>&lt;Value&gt;0.515,0.38,0.135,0.6615,0.2875,0.2095,0.155&lt;/Value&gt;</v>
      </c>
      <c r="I806" s="1">
        <v>10</v>
      </c>
      <c r="K806" s="13" t="s">
        <v>2056</v>
      </c>
    </row>
    <row r="807" spans="1:11" ht="17" x14ac:dyDescent="0.25">
      <c r="A807" s="1">
        <v>0.40500000000000003</v>
      </c>
      <c r="B807" s="1">
        <v>0.30499999999999999</v>
      </c>
      <c r="C807" s="1">
        <v>0.12</v>
      </c>
      <c r="D807" s="1">
        <v>0.31850000000000001</v>
      </c>
      <c r="E807" s="1">
        <v>0.1235</v>
      </c>
      <c r="F807" s="1">
        <v>9.0499999999999997E-2</v>
      </c>
      <c r="G807" s="1">
        <v>9.5000000000000001E-2</v>
      </c>
      <c r="H807" s="8" t="str">
        <f t="shared" si="12"/>
        <v>&lt;Value&gt;0.405,0.305,0.12,0.3185,0.1235,0.0905,0.095&lt;/Value&gt;</v>
      </c>
      <c r="I807" s="1">
        <v>7</v>
      </c>
      <c r="K807" s="13" t="s">
        <v>2056</v>
      </c>
    </row>
    <row r="808" spans="1:11" ht="17" x14ac:dyDescent="0.25">
      <c r="A808" s="1">
        <v>0.28000000000000003</v>
      </c>
      <c r="B808" s="1">
        <v>0.20499999999999999</v>
      </c>
      <c r="C808" s="1">
        <v>7.0000000000000007E-2</v>
      </c>
      <c r="D808" s="1">
        <v>0.10150000000000001</v>
      </c>
      <c r="E808" s="1">
        <v>4.1000000000000002E-2</v>
      </c>
      <c r="F808" s="1">
        <v>0.03</v>
      </c>
      <c r="G808" s="1">
        <v>0.03</v>
      </c>
      <c r="H808" s="8" t="str">
        <f t="shared" si="12"/>
        <v>&lt;Value&gt;0.28,0.205,0.07,0.1015,0.041,0.03,0.03&lt;/Value&gt;</v>
      </c>
      <c r="I808" s="1">
        <v>6</v>
      </c>
      <c r="K808" s="13" t="s">
        <v>2058</v>
      </c>
    </row>
    <row r="809" spans="1:11" ht="17" x14ac:dyDescent="0.25">
      <c r="A809" s="1">
        <v>0.48</v>
      </c>
      <c r="B809" s="1">
        <v>0.4</v>
      </c>
      <c r="C809" s="1">
        <v>0.125</v>
      </c>
      <c r="D809" s="1">
        <v>0.75900000000000001</v>
      </c>
      <c r="E809" s="1">
        <v>0.21249999999999999</v>
      </c>
      <c r="F809" s="1">
        <v>0.17899999999999999</v>
      </c>
      <c r="G809" s="1">
        <v>0.24</v>
      </c>
      <c r="H809" s="8" t="str">
        <f t="shared" si="12"/>
        <v>&lt;Value&gt;0.48,0.4,0.125,0.759,0.2125,0.179,0.24&lt;/Value&gt;</v>
      </c>
      <c r="I809" s="1">
        <v>15</v>
      </c>
      <c r="K809" s="13" t="s">
        <v>2057</v>
      </c>
    </row>
    <row r="810" spans="1:11" ht="17" x14ac:dyDescent="0.25">
      <c r="A810" s="1">
        <v>0.44</v>
      </c>
      <c r="B810" s="1">
        <v>0.34</v>
      </c>
      <c r="C810" s="1">
        <v>0.13</v>
      </c>
      <c r="D810" s="1">
        <v>0.41949999999999998</v>
      </c>
      <c r="E810" s="1">
        <v>0.153</v>
      </c>
      <c r="F810" s="1">
        <v>0.11550000000000001</v>
      </c>
      <c r="G810" s="1">
        <v>0.13</v>
      </c>
      <c r="H810" s="8" t="str">
        <f t="shared" si="12"/>
        <v>&lt;Value&gt;0.44,0.34,0.13,0.4195,0.153,0.1155,0.13&lt;/Value&gt;</v>
      </c>
      <c r="I810" s="1">
        <v>10</v>
      </c>
      <c r="K810" s="13" t="s">
        <v>2057</v>
      </c>
    </row>
    <row r="811" spans="1:11" ht="17" x14ac:dyDescent="0.25">
      <c r="A811" s="1">
        <v>0.52</v>
      </c>
      <c r="B811" s="1">
        <v>0.41</v>
      </c>
      <c r="C811" s="1">
        <v>0.115</v>
      </c>
      <c r="D811" s="1">
        <v>0.80700000000000005</v>
      </c>
      <c r="E811" s="1">
        <v>0.28549999999999998</v>
      </c>
      <c r="F811" s="1">
        <v>0.17899999999999999</v>
      </c>
      <c r="G811" s="1">
        <v>0.23499999999999999</v>
      </c>
      <c r="H811" s="8" t="str">
        <f t="shared" si="12"/>
        <v>&lt;Value&gt;0.52,0.41,0.115,0.807,0.2855,0.179,0.235&lt;/Value&gt;</v>
      </c>
      <c r="I811" s="1">
        <v>12</v>
      </c>
      <c r="K811" s="13" t="s">
        <v>2057</v>
      </c>
    </row>
    <row r="812" spans="1:11" ht="17" x14ac:dyDescent="0.25">
      <c r="A812" s="1">
        <v>0.505</v>
      </c>
      <c r="B812" s="1">
        <v>0.40500000000000003</v>
      </c>
      <c r="C812" s="1">
        <v>0.14000000000000001</v>
      </c>
      <c r="D812" s="1">
        <v>0.875</v>
      </c>
      <c r="E812" s="1">
        <v>0.26650000000000001</v>
      </c>
      <c r="F812" s="1">
        <v>0.17399999999999999</v>
      </c>
      <c r="G812" s="1">
        <v>0.28499999999999998</v>
      </c>
      <c r="H812" s="8" t="str">
        <f t="shared" si="12"/>
        <v>&lt;Value&gt;0.505,0.405,0.14,0.875,0.2665,0.174,0.285&lt;/Value&gt;</v>
      </c>
      <c r="I812" s="1">
        <v>12</v>
      </c>
      <c r="K812" s="13" t="s">
        <v>2056</v>
      </c>
    </row>
    <row r="813" spans="1:11" ht="17" x14ac:dyDescent="0.25">
      <c r="A813" s="1">
        <v>0.49</v>
      </c>
      <c r="B813" s="1">
        <v>0.36499999999999999</v>
      </c>
      <c r="C813" s="1">
        <v>0.13</v>
      </c>
      <c r="D813" s="1">
        <v>0.6835</v>
      </c>
      <c r="E813" s="1">
        <v>0.16500000000000001</v>
      </c>
      <c r="F813" s="1">
        <v>0.13150000000000001</v>
      </c>
      <c r="G813" s="1">
        <v>0.20499999999999999</v>
      </c>
      <c r="H813" s="8" t="str">
        <f t="shared" si="12"/>
        <v>&lt;Value&gt;0.49,0.365,0.13,0.6835,0.165,0.1315,0.205&lt;/Value&gt;</v>
      </c>
      <c r="I813" s="1">
        <v>21</v>
      </c>
      <c r="K813" s="13" t="s">
        <v>2057</v>
      </c>
    </row>
    <row r="814" spans="1:11" ht="17" x14ac:dyDescent="0.25">
      <c r="A814" s="1">
        <v>0.23499999999999999</v>
      </c>
      <c r="B814" s="1">
        <v>0.17499999999999999</v>
      </c>
      <c r="C814" s="1">
        <v>5.5E-2</v>
      </c>
      <c r="D814" s="1">
        <v>6.7000000000000004E-2</v>
      </c>
      <c r="E814" s="1">
        <v>2.7E-2</v>
      </c>
      <c r="F814" s="1">
        <v>1.2500000000000001E-2</v>
      </c>
      <c r="G814" s="1">
        <v>1.7999999999999999E-2</v>
      </c>
      <c r="H814" s="8" t="str">
        <f t="shared" si="12"/>
        <v>&lt;Value&gt;0.235,0.175,0.055,0.067,0.027,0.0125,0.018&lt;/Value&gt;</v>
      </c>
      <c r="I814" s="1">
        <v>6</v>
      </c>
      <c r="K814" s="13" t="s">
        <v>2058</v>
      </c>
    </row>
    <row r="815" spans="1:11" ht="17" x14ac:dyDescent="0.25">
      <c r="A815" s="1">
        <v>0.255</v>
      </c>
      <c r="B815" s="1">
        <v>0.185</v>
      </c>
      <c r="C815" s="1">
        <v>0.06</v>
      </c>
      <c r="D815" s="1">
        <v>8.7999999999999995E-2</v>
      </c>
      <c r="E815" s="1">
        <v>3.6499999999999998E-2</v>
      </c>
      <c r="F815" s="1">
        <v>2.1000000000000001E-2</v>
      </c>
      <c r="G815" s="1">
        <v>2.3E-2</v>
      </c>
      <c r="H815" s="8" t="str">
        <f t="shared" si="12"/>
        <v>&lt;Value&gt;0.255,0.185,0.06,0.088,0.0365,0.021,0.023&lt;/Value&gt;</v>
      </c>
      <c r="I815" s="1">
        <v>5</v>
      </c>
      <c r="K815" s="13" t="s">
        <v>2058</v>
      </c>
    </row>
    <row r="816" spans="1:11" ht="17" x14ac:dyDescent="0.25">
      <c r="A816" s="1">
        <v>0.315</v>
      </c>
      <c r="B816" s="1">
        <v>0.24</v>
      </c>
      <c r="C816" s="1">
        <v>8.5000000000000006E-2</v>
      </c>
      <c r="D816" s="1">
        <v>0.17150000000000001</v>
      </c>
      <c r="E816" s="1">
        <v>7.0999999999999994E-2</v>
      </c>
      <c r="F816" s="1">
        <v>3.4500000000000003E-2</v>
      </c>
      <c r="G816" s="1">
        <v>5.3499999999999999E-2</v>
      </c>
      <c r="H816" s="8" t="str">
        <f t="shared" si="12"/>
        <v>&lt;Value&gt;0.315,0.24,0.085,0.1715,0.071,0.0345,0.0535&lt;/Value&gt;</v>
      </c>
      <c r="I816" s="1">
        <v>7</v>
      </c>
      <c r="K816" s="13" t="s">
        <v>2058</v>
      </c>
    </row>
    <row r="817" spans="1:11" ht="17" x14ac:dyDescent="0.25">
      <c r="A817" s="1">
        <v>0.32500000000000001</v>
      </c>
      <c r="B817" s="1">
        <v>0.25</v>
      </c>
      <c r="C817" s="1">
        <v>0.08</v>
      </c>
      <c r="D817" s="1">
        <v>0.17349999999999999</v>
      </c>
      <c r="E817" s="1">
        <v>7.6499999999999999E-2</v>
      </c>
      <c r="F817" s="1">
        <v>3.4500000000000003E-2</v>
      </c>
      <c r="G817" s="1">
        <v>4.9000000000000002E-2</v>
      </c>
      <c r="H817" s="8" t="str">
        <f t="shared" si="12"/>
        <v>&lt;Value&gt;0.325,0.25,0.08,0.1735,0.0765,0.0345,0.049&lt;/Value&gt;</v>
      </c>
      <c r="I817" s="1">
        <v>7</v>
      </c>
      <c r="K817" s="13" t="s">
        <v>2058</v>
      </c>
    </row>
    <row r="818" spans="1:11" ht="17" x14ac:dyDescent="0.25">
      <c r="A818" s="1">
        <v>0.33500000000000002</v>
      </c>
      <c r="B818" s="1">
        <v>0.25</v>
      </c>
      <c r="C818" s="1">
        <v>0.08</v>
      </c>
      <c r="D818" s="1">
        <v>0.183</v>
      </c>
      <c r="E818" s="1">
        <v>7.3499999999999996E-2</v>
      </c>
      <c r="F818" s="1">
        <v>0.04</v>
      </c>
      <c r="G818" s="1">
        <v>5.7500000000000002E-2</v>
      </c>
      <c r="H818" s="8" t="str">
        <f t="shared" si="12"/>
        <v>&lt;Value&gt;0.335,0.25,0.08,0.183,0.0735,0.04,0.0575&lt;/Value&gt;</v>
      </c>
      <c r="I818" s="1">
        <v>6</v>
      </c>
      <c r="K818" s="13" t="s">
        <v>2058</v>
      </c>
    </row>
    <row r="819" spans="1:11" ht="17" x14ac:dyDescent="0.25">
      <c r="A819" s="1">
        <v>0.35</v>
      </c>
      <c r="B819" s="1">
        <v>0.27</v>
      </c>
      <c r="C819" s="1">
        <v>0.09</v>
      </c>
      <c r="D819" s="1">
        <v>0.20549999999999999</v>
      </c>
      <c r="E819" s="1">
        <v>7.4999999999999997E-2</v>
      </c>
      <c r="F819" s="1">
        <v>5.7500000000000002E-2</v>
      </c>
      <c r="G819" s="1">
        <v>6.2E-2</v>
      </c>
      <c r="H819" s="8" t="str">
        <f t="shared" si="12"/>
        <v>&lt;Value&gt;0.35,0.27,0.09,0.2055,0.075,0.0575,0.062&lt;/Value&gt;</v>
      </c>
      <c r="I819" s="1">
        <v>6</v>
      </c>
      <c r="K819" s="13" t="s">
        <v>2058</v>
      </c>
    </row>
    <row r="820" spans="1:11" ht="17" x14ac:dyDescent="0.25">
      <c r="A820" s="1">
        <v>0.35</v>
      </c>
      <c r="B820" s="1">
        <v>0.25</v>
      </c>
      <c r="C820" s="1">
        <v>7.0000000000000007E-2</v>
      </c>
      <c r="D820" s="1">
        <v>0.18</v>
      </c>
      <c r="E820" s="1">
        <v>6.5500000000000003E-2</v>
      </c>
      <c r="F820" s="1">
        <v>4.8000000000000001E-2</v>
      </c>
      <c r="G820" s="1">
        <v>5.3999999999999999E-2</v>
      </c>
      <c r="H820" s="8" t="str">
        <f t="shared" si="12"/>
        <v>&lt;Value&gt;0.35,0.25,0.07,0.18,0.0655,0.048,0.054&lt;/Value&gt;</v>
      </c>
      <c r="I820" s="1">
        <v>6</v>
      </c>
      <c r="K820" s="13" t="s">
        <v>2058</v>
      </c>
    </row>
    <row r="821" spans="1:11" ht="17" x14ac:dyDescent="0.25">
      <c r="A821" s="1">
        <v>0.36</v>
      </c>
      <c r="B821" s="1">
        <v>0.3</v>
      </c>
      <c r="C821" s="1">
        <v>8.5000000000000006E-2</v>
      </c>
      <c r="D821" s="1">
        <v>0.27</v>
      </c>
      <c r="E821" s="1">
        <v>0.11849999999999999</v>
      </c>
      <c r="F821" s="1">
        <v>6.4000000000000001E-2</v>
      </c>
      <c r="G821" s="1">
        <v>7.4499999999999997E-2</v>
      </c>
      <c r="H821" s="8" t="str">
        <f t="shared" si="12"/>
        <v>&lt;Value&gt;0.36,0.3,0.085,0.27,0.1185,0.064,0.0745&lt;/Value&gt;</v>
      </c>
      <c r="I821" s="1">
        <v>7</v>
      </c>
      <c r="K821" s="13" t="s">
        <v>2058</v>
      </c>
    </row>
    <row r="822" spans="1:11" ht="17" x14ac:dyDescent="0.25">
      <c r="A822" s="1">
        <v>0.36499999999999999</v>
      </c>
      <c r="B822" s="1">
        <v>0.27500000000000002</v>
      </c>
      <c r="C822" s="1">
        <v>0.13500000000000001</v>
      </c>
      <c r="D822" s="1">
        <v>0.24</v>
      </c>
      <c r="E822" s="1">
        <v>0.108</v>
      </c>
      <c r="F822" s="1">
        <v>4.4499999999999998E-2</v>
      </c>
      <c r="G822" s="1">
        <v>7.3499999999999996E-2</v>
      </c>
      <c r="H822" s="8" t="str">
        <f t="shared" si="12"/>
        <v>&lt;Value&gt;0.365,0.275,0.135,0.24,0.108,0.0445,0.0735&lt;/Value&gt;</v>
      </c>
      <c r="I822" s="1">
        <v>7</v>
      </c>
      <c r="K822" s="13" t="s">
        <v>2058</v>
      </c>
    </row>
    <row r="823" spans="1:11" ht="17" x14ac:dyDescent="0.25">
      <c r="A823" s="1">
        <v>0.37</v>
      </c>
      <c r="B823" s="1">
        <v>0.27500000000000002</v>
      </c>
      <c r="C823" s="1">
        <v>0.14000000000000001</v>
      </c>
      <c r="D823" s="1">
        <v>0.2215</v>
      </c>
      <c r="E823" s="1">
        <v>9.7000000000000003E-2</v>
      </c>
      <c r="F823" s="1">
        <v>4.5499999999999999E-2</v>
      </c>
      <c r="G823" s="1">
        <v>6.1499999999999999E-2</v>
      </c>
      <c r="H823" s="8" t="str">
        <f t="shared" si="12"/>
        <v>&lt;Value&gt;0.37,0.275,0.14,0.2215,0.097,0.0455,0.0615&lt;/Value&gt;</v>
      </c>
      <c r="I823" s="1">
        <v>6</v>
      </c>
      <c r="K823" s="13" t="s">
        <v>2058</v>
      </c>
    </row>
    <row r="824" spans="1:11" ht="17" x14ac:dyDescent="0.25">
      <c r="A824" s="1">
        <v>0.38</v>
      </c>
      <c r="B824" s="1">
        <v>0.27500000000000002</v>
      </c>
      <c r="C824" s="1">
        <v>9.5000000000000001E-2</v>
      </c>
      <c r="D824" s="1">
        <v>0.13750000000000001</v>
      </c>
      <c r="E824" s="1">
        <v>8.5999999999999993E-2</v>
      </c>
      <c r="F824" s="1">
        <v>5.8500000000000003E-2</v>
      </c>
      <c r="G824" s="1">
        <v>6.0499999999999998E-2</v>
      </c>
      <c r="H824" s="8" t="str">
        <f t="shared" si="12"/>
        <v>&lt;Value&gt;0.38,0.275,0.095,0.1375,0.086,0.0585,0.0605&lt;/Value&gt;</v>
      </c>
      <c r="I824" s="1">
        <v>7</v>
      </c>
      <c r="K824" s="13" t="s">
        <v>2058</v>
      </c>
    </row>
    <row r="825" spans="1:11" ht="17" x14ac:dyDescent="0.25">
      <c r="A825" s="1">
        <v>0.38500000000000001</v>
      </c>
      <c r="B825" s="1">
        <v>0.28999999999999998</v>
      </c>
      <c r="C825" s="1">
        <v>9.5000000000000001E-2</v>
      </c>
      <c r="D825" s="1">
        <v>0.312</v>
      </c>
      <c r="E825" s="1">
        <v>0.14299999999999999</v>
      </c>
      <c r="F825" s="1">
        <v>6.3500000000000001E-2</v>
      </c>
      <c r="G825" s="1">
        <v>8.5999999999999993E-2</v>
      </c>
      <c r="H825" s="8" t="str">
        <f t="shared" si="12"/>
        <v>&lt;Value&gt;0.385,0.29,0.095,0.312,0.143,0.0635,0.086&lt;/Value&gt;</v>
      </c>
      <c r="I825" s="1">
        <v>6</v>
      </c>
      <c r="K825" s="13" t="s">
        <v>2058</v>
      </c>
    </row>
    <row r="826" spans="1:11" ht="17" x14ac:dyDescent="0.25">
      <c r="A826" s="1">
        <v>0.38500000000000001</v>
      </c>
      <c r="B826" s="1">
        <v>0.3</v>
      </c>
      <c r="C826" s="1">
        <v>0.1</v>
      </c>
      <c r="D826" s="1">
        <v>0.28949999999999998</v>
      </c>
      <c r="E826" s="1">
        <v>0.1215</v>
      </c>
      <c r="F826" s="1">
        <v>6.3E-2</v>
      </c>
      <c r="G826" s="1">
        <v>0.09</v>
      </c>
      <c r="H826" s="8" t="str">
        <f t="shared" si="12"/>
        <v>&lt;Value&gt;0.385,0.3,0.1,0.2895,0.1215,0.063,0.09&lt;/Value&gt;</v>
      </c>
      <c r="I826" s="1">
        <v>7</v>
      </c>
      <c r="K826" s="13" t="s">
        <v>2058</v>
      </c>
    </row>
    <row r="827" spans="1:11" ht="17" x14ac:dyDescent="0.25">
      <c r="A827" s="1">
        <v>0.39500000000000002</v>
      </c>
      <c r="B827" s="1">
        <v>0.28999999999999998</v>
      </c>
      <c r="C827" s="1">
        <v>9.5000000000000001E-2</v>
      </c>
      <c r="D827" s="1">
        <v>0.31900000000000001</v>
      </c>
      <c r="E827" s="1">
        <v>0.13800000000000001</v>
      </c>
      <c r="F827" s="1">
        <v>0.08</v>
      </c>
      <c r="G827" s="1">
        <v>8.2000000000000003E-2</v>
      </c>
      <c r="H827" s="8" t="str">
        <f t="shared" si="12"/>
        <v>&lt;Value&gt;0.395,0.29,0.095,0.319,0.138,0.08,0.082&lt;/Value&gt;</v>
      </c>
      <c r="I827" s="1">
        <v>7</v>
      </c>
      <c r="K827" s="13" t="s">
        <v>2058</v>
      </c>
    </row>
    <row r="828" spans="1:11" ht="17" x14ac:dyDescent="0.25">
      <c r="A828" s="1">
        <v>0.39500000000000002</v>
      </c>
      <c r="B828" s="1">
        <v>0.28999999999999998</v>
      </c>
      <c r="C828" s="1">
        <v>9.5000000000000001E-2</v>
      </c>
      <c r="D828" s="1">
        <v>0.30399999999999999</v>
      </c>
      <c r="E828" s="1">
        <v>0.127</v>
      </c>
      <c r="F828" s="1">
        <v>8.4000000000000005E-2</v>
      </c>
      <c r="G828" s="1">
        <v>7.6999999999999999E-2</v>
      </c>
      <c r="H828" s="8" t="str">
        <f t="shared" si="12"/>
        <v>&lt;Value&gt;0.395,0.29,0.095,0.304,0.127,0.084,0.077&lt;/Value&gt;</v>
      </c>
      <c r="I828" s="1">
        <v>6</v>
      </c>
      <c r="K828" s="13" t="s">
        <v>2058</v>
      </c>
    </row>
    <row r="829" spans="1:11" ht="17" x14ac:dyDescent="0.25">
      <c r="A829" s="1">
        <v>0.4</v>
      </c>
      <c r="B829" s="1">
        <v>0.31</v>
      </c>
      <c r="C829" s="1">
        <v>0.1</v>
      </c>
      <c r="D829" s="1">
        <v>0.30599999999999999</v>
      </c>
      <c r="E829" s="1">
        <v>0.13</v>
      </c>
      <c r="F829" s="1">
        <v>0.06</v>
      </c>
      <c r="G829" s="1">
        <v>9.4E-2</v>
      </c>
      <c r="H829" s="8" t="str">
        <f t="shared" si="12"/>
        <v>&lt;Value&gt;0.4,0.31,0.1,0.306,0.13,0.06,0.094&lt;/Value&gt;</v>
      </c>
      <c r="I829" s="1">
        <v>6</v>
      </c>
      <c r="K829" s="13" t="s">
        <v>2058</v>
      </c>
    </row>
    <row r="830" spans="1:11" ht="17" x14ac:dyDescent="0.25">
      <c r="A830" s="1">
        <v>0.41</v>
      </c>
      <c r="B830" s="1">
        <v>0.32500000000000001</v>
      </c>
      <c r="C830" s="1">
        <v>0.1</v>
      </c>
      <c r="D830" s="1">
        <v>0.39400000000000002</v>
      </c>
      <c r="E830" s="1">
        <v>0.20799999999999999</v>
      </c>
      <c r="F830" s="1">
        <v>6.5500000000000003E-2</v>
      </c>
      <c r="G830" s="1">
        <v>0.106</v>
      </c>
      <c r="H830" s="8" t="str">
        <f t="shared" si="12"/>
        <v>&lt;Value&gt;0.41,0.325,0.1,0.394,0.208,0.0655,0.106&lt;/Value&gt;</v>
      </c>
      <c r="I830" s="1">
        <v>6</v>
      </c>
      <c r="K830" s="13" t="s">
        <v>2058</v>
      </c>
    </row>
    <row r="831" spans="1:11" ht="17" x14ac:dyDescent="0.25">
      <c r="A831" s="1">
        <v>0.41499999999999998</v>
      </c>
      <c r="B831" s="1">
        <v>0.32</v>
      </c>
      <c r="C831" s="1">
        <v>0.11</v>
      </c>
      <c r="D831" s="1">
        <v>0.3735</v>
      </c>
      <c r="E831" s="1">
        <v>0.17499999999999999</v>
      </c>
      <c r="F831" s="1">
        <v>7.5499999999999998E-2</v>
      </c>
      <c r="G831" s="1">
        <v>0.109</v>
      </c>
      <c r="H831" s="8" t="str">
        <f t="shared" si="12"/>
        <v>&lt;Value&gt;0.415,0.32,0.11,0.3735,0.175,0.0755,0.109&lt;/Value&gt;</v>
      </c>
      <c r="I831" s="1">
        <v>7</v>
      </c>
      <c r="K831" s="13" t="s">
        <v>2058</v>
      </c>
    </row>
    <row r="832" spans="1:11" ht="17" x14ac:dyDescent="0.25">
      <c r="A832" s="1">
        <v>0.41499999999999998</v>
      </c>
      <c r="B832" s="1">
        <v>0.30499999999999999</v>
      </c>
      <c r="C832" s="1">
        <v>0.1</v>
      </c>
      <c r="D832" s="1">
        <v>0.32500000000000001</v>
      </c>
      <c r="E832" s="1">
        <v>0.156</v>
      </c>
      <c r="F832" s="1">
        <v>5.0500000000000003E-2</v>
      </c>
      <c r="G832" s="1">
        <v>9.0999999999999998E-2</v>
      </c>
      <c r="H832" s="8" t="str">
        <f t="shared" si="12"/>
        <v>&lt;Value&gt;0.415,0.305,0.1,0.325,0.156,0.0505,0.091&lt;/Value&gt;</v>
      </c>
      <c r="I832" s="1">
        <v>6</v>
      </c>
      <c r="K832" s="13" t="s">
        <v>2056</v>
      </c>
    </row>
    <row r="833" spans="1:11" ht="17" x14ac:dyDescent="0.25">
      <c r="A833" s="1">
        <v>0.42499999999999999</v>
      </c>
      <c r="B833" s="1">
        <v>0.32500000000000001</v>
      </c>
      <c r="C833" s="1">
        <v>0.1</v>
      </c>
      <c r="D833" s="1">
        <v>0.39800000000000002</v>
      </c>
      <c r="E833" s="1">
        <v>0.11849999999999999</v>
      </c>
      <c r="F833" s="1">
        <v>6.4500000000000002E-2</v>
      </c>
      <c r="G833" s="1">
        <v>9.4500000000000001E-2</v>
      </c>
      <c r="H833" s="8" t="str">
        <f t="shared" si="12"/>
        <v>&lt;Value&gt;0.425,0.325,0.1,0.398,0.1185,0.0645,0.0945&lt;/Value&gt;</v>
      </c>
      <c r="I833" s="1">
        <v>6</v>
      </c>
      <c r="K833" s="13" t="s">
        <v>2058</v>
      </c>
    </row>
    <row r="834" spans="1:11" ht="17" x14ac:dyDescent="0.25">
      <c r="A834" s="1">
        <v>0.44</v>
      </c>
      <c r="B834" s="1">
        <v>0.36499999999999999</v>
      </c>
      <c r="C834" s="1">
        <v>0.115</v>
      </c>
      <c r="D834" s="1">
        <v>0.501</v>
      </c>
      <c r="E834" s="1">
        <v>0.24349999999999999</v>
      </c>
      <c r="F834" s="1">
        <v>8.4000000000000005E-2</v>
      </c>
      <c r="G834" s="1">
        <v>0.14649999999999999</v>
      </c>
      <c r="H834" s="8" t="str">
        <f t="shared" si="12"/>
        <v>&lt;Value&gt;0.44,0.365,0.115,0.501,0.2435,0.084,0.1465&lt;/Value&gt;</v>
      </c>
      <c r="I834" s="1">
        <v>9</v>
      </c>
      <c r="K834" s="13" t="s">
        <v>2058</v>
      </c>
    </row>
    <row r="835" spans="1:11" ht="17" x14ac:dyDescent="0.25">
      <c r="A835" s="1">
        <v>0.44500000000000001</v>
      </c>
      <c r="B835" s="1">
        <v>0.33500000000000002</v>
      </c>
      <c r="C835" s="1">
        <v>0.1</v>
      </c>
      <c r="D835" s="1">
        <v>0.48949999999999999</v>
      </c>
      <c r="E835" s="1">
        <v>0.27450000000000002</v>
      </c>
      <c r="F835" s="1">
        <v>8.5999999999999993E-2</v>
      </c>
      <c r="G835" s="1">
        <v>0.1105</v>
      </c>
      <c r="H835" s="8" t="str">
        <f t="shared" ref="H835:H898" si="13">CONCATENATE("&lt;Value&gt;",A835,",",B835,",",C835,",",D835,",",E835,",",F835,",",G835,"&lt;/Value&gt;")</f>
        <v>&lt;Value&gt;0.445,0.335,0.1,0.4895,0.2745,0.086,0.1105&lt;/Value&gt;</v>
      </c>
      <c r="I835" s="1">
        <v>7</v>
      </c>
      <c r="K835" s="13" t="s">
        <v>2058</v>
      </c>
    </row>
    <row r="836" spans="1:11" ht="17" x14ac:dyDescent="0.25">
      <c r="A836" s="1">
        <v>0.44500000000000001</v>
      </c>
      <c r="B836" s="1">
        <v>0.32500000000000001</v>
      </c>
      <c r="C836" s="1">
        <v>0.1</v>
      </c>
      <c r="D836" s="1">
        <v>0.378</v>
      </c>
      <c r="E836" s="1">
        <v>0.17949999999999999</v>
      </c>
      <c r="F836" s="1">
        <v>0.1</v>
      </c>
      <c r="G836" s="1">
        <v>8.8999999999999996E-2</v>
      </c>
      <c r="H836" s="8" t="str">
        <f t="shared" si="13"/>
        <v>&lt;Value&gt;0.445,0.325,0.1,0.378,0.1795,0.1,0.089&lt;/Value&gt;</v>
      </c>
      <c r="I836" s="1">
        <v>7</v>
      </c>
      <c r="K836" s="13" t="s">
        <v>2058</v>
      </c>
    </row>
    <row r="837" spans="1:11" ht="17" x14ac:dyDescent="0.25">
      <c r="A837" s="1">
        <v>0.45</v>
      </c>
      <c r="B837" s="1">
        <v>0.35</v>
      </c>
      <c r="C837" s="1">
        <v>0.13</v>
      </c>
      <c r="D837" s="1">
        <v>0.54700000000000004</v>
      </c>
      <c r="E837" s="1">
        <v>0.245</v>
      </c>
      <c r="F837" s="1">
        <v>0.14050000000000001</v>
      </c>
      <c r="G837" s="1">
        <v>0.14050000000000001</v>
      </c>
      <c r="H837" s="8" t="str">
        <f t="shared" si="13"/>
        <v>&lt;Value&gt;0.45,0.35,0.13,0.547,0.245,0.1405,0.1405&lt;/Value&gt;</v>
      </c>
      <c r="I837" s="1">
        <v>8</v>
      </c>
      <c r="K837" s="13" t="s">
        <v>2058</v>
      </c>
    </row>
    <row r="838" spans="1:11" ht="17" x14ac:dyDescent="0.25">
      <c r="A838" s="1">
        <v>0.47</v>
      </c>
      <c r="B838" s="1">
        <v>0.375</v>
      </c>
      <c r="C838" s="1">
        <v>0.12</v>
      </c>
      <c r="D838" s="1">
        <v>0.58050000000000002</v>
      </c>
      <c r="E838" s="1">
        <v>0.26600000000000001</v>
      </c>
      <c r="F838" s="1">
        <v>9.35E-2</v>
      </c>
      <c r="G838" s="1">
        <v>0.16900000000000001</v>
      </c>
      <c r="H838" s="8" t="str">
        <f t="shared" si="13"/>
        <v>&lt;Value&gt;0.47,0.375,0.12,0.5805,0.266,0.0935,0.169&lt;/Value&gt;</v>
      </c>
      <c r="I838" s="1">
        <v>8</v>
      </c>
      <c r="K838" s="13" t="s">
        <v>2056</v>
      </c>
    </row>
    <row r="839" spans="1:11" ht="17" x14ac:dyDescent="0.25">
      <c r="A839" s="1">
        <v>0.47499999999999998</v>
      </c>
      <c r="B839" s="1">
        <v>0.36499999999999999</v>
      </c>
      <c r="C839" s="1">
        <v>0.125</v>
      </c>
      <c r="D839" s="1">
        <v>0.54649999999999999</v>
      </c>
      <c r="E839" s="1">
        <v>0.22900000000000001</v>
      </c>
      <c r="F839" s="1">
        <v>0.11849999999999999</v>
      </c>
      <c r="G839" s="1">
        <v>0.17199999999999999</v>
      </c>
      <c r="H839" s="8" t="str">
        <f t="shared" si="13"/>
        <v>&lt;Value&gt;0.475,0.365,0.125,0.5465,0.229,0.1185,0.172&lt;/Value&gt;</v>
      </c>
      <c r="I839" s="1">
        <v>9</v>
      </c>
      <c r="K839" s="13" t="s">
        <v>2058</v>
      </c>
    </row>
    <row r="840" spans="1:11" ht="17" x14ac:dyDescent="0.25">
      <c r="A840" s="1">
        <v>0.48</v>
      </c>
      <c r="B840" s="1">
        <v>0.36499999999999999</v>
      </c>
      <c r="C840" s="1">
        <v>0.13500000000000001</v>
      </c>
      <c r="D840" s="1">
        <v>0.63949999999999996</v>
      </c>
      <c r="E840" s="1">
        <v>0.29449999999999998</v>
      </c>
      <c r="F840" s="1">
        <v>0.113</v>
      </c>
      <c r="G840" s="1">
        <v>0.17499999999999999</v>
      </c>
      <c r="H840" s="8" t="str">
        <f t="shared" si="13"/>
        <v>&lt;Value&gt;0.48,0.365,0.135,0.6395,0.2945,0.113,0.175&lt;/Value&gt;</v>
      </c>
      <c r="I840" s="1">
        <v>8</v>
      </c>
      <c r="K840" s="13" t="s">
        <v>2057</v>
      </c>
    </row>
    <row r="841" spans="1:11" ht="17" x14ac:dyDescent="0.25">
      <c r="A841" s="1">
        <v>0.48499999999999999</v>
      </c>
      <c r="B841" s="1">
        <v>0.35499999999999998</v>
      </c>
      <c r="C841" s="1">
        <v>0.105</v>
      </c>
      <c r="D841" s="1">
        <v>0.498</v>
      </c>
      <c r="E841" s="1">
        <v>0.2175</v>
      </c>
      <c r="F841" s="1">
        <v>9.6000000000000002E-2</v>
      </c>
      <c r="G841" s="1">
        <v>0.1525</v>
      </c>
      <c r="H841" s="8" t="str">
        <f t="shared" si="13"/>
        <v>&lt;Value&gt;0.485,0.355,0.105,0.498,0.2175,0.096,0.1525&lt;/Value&gt;</v>
      </c>
      <c r="I841" s="1">
        <v>9</v>
      </c>
      <c r="K841" s="13" t="s">
        <v>2058</v>
      </c>
    </row>
    <row r="842" spans="1:11" ht="17" x14ac:dyDescent="0.25">
      <c r="A842" s="1">
        <v>0.49</v>
      </c>
      <c r="B842" s="1">
        <v>0.38500000000000001</v>
      </c>
      <c r="C842" s="1">
        <v>0.125</v>
      </c>
      <c r="D842" s="1">
        <v>0.60899999999999999</v>
      </c>
      <c r="E842" s="1">
        <v>0.30649999999999999</v>
      </c>
      <c r="F842" s="1">
        <v>9.6000000000000002E-2</v>
      </c>
      <c r="G842" s="1">
        <v>0.17749999999999999</v>
      </c>
      <c r="H842" s="8" t="str">
        <f t="shared" si="13"/>
        <v>&lt;Value&gt;0.49,0.385,0.125,0.609,0.3065,0.096,0.1775&lt;/Value&gt;</v>
      </c>
      <c r="I842" s="1">
        <v>8</v>
      </c>
      <c r="K842" s="13" t="s">
        <v>2056</v>
      </c>
    </row>
    <row r="843" spans="1:11" ht="17" x14ac:dyDescent="0.25">
      <c r="A843" s="1">
        <v>0.495</v>
      </c>
      <c r="B843" s="1">
        <v>0.41</v>
      </c>
      <c r="C843" s="1">
        <v>0.125</v>
      </c>
      <c r="D843" s="1">
        <v>0.75549999999999995</v>
      </c>
      <c r="E843" s="1">
        <v>0.33550000000000002</v>
      </c>
      <c r="F843" s="1">
        <v>0.129</v>
      </c>
      <c r="G843" s="1">
        <v>0.214</v>
      </c>
      <c r="H843" s="8" t="str">
        <f t="shared" si="13"/>
        <v>&lt;Value&gt;0.495,0.41,0.125,0.7555,0.3355,0.129,0.214&lt;/Value&gt;</v>
      </c>
      <c r="I843" s="1">
        <v>9</v>
      </c>
      <c r="K843" s="13" t="s">
        <v>2057</v>
      </c>
    </row>
    <row r="844" spans="1:11" ht="17" x14ac:dyDescent="0.25">
      <c r="A844" s="1">
        <v>0.5</v>
      </c>
      <c r="B844" s="1">
        <v>0.4</v>
      </c>
      <c r="C844" s="1">
        <v>0.125</v>
      </c>
      <c r="D844" s="1">
        <v>0.59750000000000003</v>
      </c>
      <c r="E844" s="1">
        <v>0.27</v>
      </c>
      <c r="F844" s="1">
        <v>0.1275</v>
      </c>
      <c r="G844" s="1">
        <v>0.16600000000000001</v>
      </c>
      <c r="H844" s="8" t="str">
        <f t="shared" si="13"/>
        <v>&lt;Value&gt;0.5,0.4,0.125,0.5975,0.27,0.1275,0.166&lt;/Value&gt;</v>
      </c>
      <c r="I844" s="1">
        <v>9</v>
      </c>
      <c r="K844" s="13" t="s">
        <v>2056</v>
      </c>
    </row>
    <row r="845" spans="1:11" ht="17" x14ac:dyDescent="0.25">
      <c r="A845" s="1">
        <v>0.505</v>
      </c>
      <c r="B845" s="1">
        <v>0.44</v>
      </c>
      <c r="C845" s="1">
        <v>0.14000000000000001</v>
      </c>
      <c r="D845" s="1">
        <v>0.82750000000000001</v>
      </c>
      <c r="E845" s="1">
        <v>0.34150000000000003</v>
      </c>
      <c r="F845" s="1">
        <v>0.1855</v>
      </c>
      <c r="G845" s="1">
        <v>0.23899999999999999</v>
      </c>
      <c r="H845" s="8" t="str">
        <f t="shared" si="13"/>
        <v>&lt;Value&gt;0.505,0.44,0.14,0.8275,0.3415,0.1855,0.239&lt;/Value&gt;</v>
      </c>
      <c r="I845" s="1">
        <v>8</v>
      </c>
      <c r="K845" s="13" t="s">
        <v>2056</v>
      </c>
    </row>
    <row r="846" spans="1:11" ht="17" x14ac:dyDescent="0.25">
      <c r="A846" s="1">
        <v>0.52500000000000002</v>
      </c>
      <c r="B846" s="1">
        <v>0.39500000000000002</v>
      </c>
      <c r="C846" s="1">
        <v>0.13</v>
      </c>
      <c r="D846" s="1">
        <v>0.76349999999999996</v>
      </c>
      <c r="E846" s="1">
        <v>0.33750000000000002</v>
      </c>
      <c r="F846" s="1">
        <v>0.14249999999999999</v>
      </c>
      <c r="G846" s="1">
        <v>0.22500000000000001</v>
      </c>
      <c r="H846" s="8" t="str">
        <f t="shared" si="13"/>
        <v>&lt;Value&gt;0.525,0.395,0.13,0.7635,0.3375,0.1425,0.225&lt;/Value&gt;</v>
      </c>
      <c r="I846" s="1">
        <v>8</v>
      </c>
      <c r="K846" s="13" t="s">
        <v>2056</v>
      </c>
    </row>
    <row r="847" spans="1:11" ht="17" x14ac:dyDescent="0.25">
      <c r="A847" s="1">
        <v>0.54</v>
      </c>
      <c r="B847" s="1">
        <v>0.40500000000000003</v>
      </c>
      <c r="C847" s="1">
        <v>0.125</v>
      </c>
      <c r="D847" s="1">
        <v>0.89100000000000001</v>
      </c>
      <c r="E847" s="1">
        <v>0.48149999999999998</v>
      </c>
      <c r="F847" s="1">
        <v>0.1915</v>
      </c>
      <c r="G847" s="1">
        <v>0.20200000000000001</v>
      </c>
      <c r="H847" s="8" t="str">
        <f t="shared" si="13"/>
        <v>&lt;Value&gt;0.54,0.405,0.125,0.891,0.4815,0.1915,0.202&lt;/Value&gt;</v>
      </c>
      <c r="I847" s="1">
        <v>9</v>
      </c>
      <c r="K847" s="13" t="s">
        <v>2056</v>
      </c>
    </row>
    <row r="848" spans="1:11" ht="17" x14ac:dyDescent="0.25">
      <c r="A848" s="1">
        <v>0.54</v>
      </c>
      <c r="B848" s="1">
        <v>0.42</v>
      </c>
      <c r="C848" s="1">
        <v>0.14000000000000001</v>
      </c>
      <c r="D848" s="1">
        <v>0.80500000000000005</v>
      </c>
      <c r="E848" s="1">
        <v>0.36899999999999999</v>
      </c>
      <c r="F848" s="1">
        <v>0.17249999999999999</v>
      </c>
      <c r="G848" s="1">
        <v>0.21</v>
      </c>
      <c r="H848" s="8" t="str">
        <f t="shared" si="13"/>
        <v>&lt;Value&gt;0.54,0.42,0.14,0.805,0.369,0.1725,0.21&lt;/Value&gt;</v>
      </c>
      <c r="I848" s="1">
        <v>11</v>
      </c>
      <c r="K848" s="13" t="s">
        <v>2057</v>
      </c>
    </row>
    <row r="849" spans="1:11" ht="17" x14ac:dyDescent="0.25">
      <c r="A849" s="1">
        <v>0.54500000000000004</v>
      </c>
      <c r="B849" s="1">
        <v>0.44</v>
      </c>
      <c r="C849" s="1">
        <v>0.13500000000000001</v>
      </c>
      <c r="D849" s="1">
        <v>0.91849999999999998</v>
      </c>
      <c r="E849" s="1">
        <v>0.42899999999999999</v>
      </c>
      <c r="F849" s="1">
        <v>0.20150000000000001</v>
      </c>
      <c r="G849" s="1">
        <v>0.23749999999999999</v>
      </c>
      <c r="H849" s="8" t="str">
        <f t="shared" si="13"/>
        <v>&lt;Value&gt;0.545,0.44,0.135,0.9185,0.429,0.2015,0.2375&lt;/Value&gt;</v>
      </c>
      <c r="I849" s="1">
        <v>10</v>
      </c>
      <c r="K849" s="13" t="s">
        <v>2057</v>
      </c>
    </row>
    <row r="850" spans="1:11" ht="17" x14ac:dyDescent="0.25">
      <c r="A850" s="1">
        <v>0.55000000000000004</v>
      </c>
      <c r="B850" s="1">
        <v>0.43</v>
      </c>
      <c r="C850" s="1">
        <v>0.125</v>
      </c>
      <c r="D850" s="1">
        <v>0.92300000000000004</v>
      </c>
      <c r="E850" s="1">
        <v>0.40350000000000003</v>
      </c>
      <c r="F850" s="1">
        <v>0.17499999999999999</v>
      </c>
      <c r="G850" s="1">
        <v>0.28299999999999997</v>
      </c>
      <c r="H850" s="8" t="str">
        <f t="shared" si="13"/>
        <v>&lt;Value&gt;0.55,0.43,0.125,0.923,0.4035,0.175,0.283&lt;/Value&gt;</v>
      </c>
      <c r="I850" s="1">
        <v>8</v>
      </c>
      <c r="K850" s="13" t="s">
        <v>2057</v>
      </c>
    </row>
    <row r="851" spans="1:11" ht="17" x14ac:dyDescent="0.25">
      <c r="A851" s="1">
        <v>0.55000000000000004</v>
      </c>
      <c r="B851" s="1">
        <v>0.45</v>
      </c>
      <c r="C851" s="1">
        <v>0.15</v>
      </c>
      <c r="D851" s="1">
        <v>1.0145</v>
      </c>
      <c r="E851" s="1">
        <v>0.40699999999999997</v>
      </c>
      <c r="F851" s="1">
        <v>0.20150000000000001</v>
      </c>
      <c r="G851" s="1">
        <v>0.28749999999999998</v>
      </c>
      <c r="H851" s="8" t="str">
        <f t="shared" si="13"/>
        <v>&lt;Value&gt;0.55,0.45,0.15,1.0145,0.407,0.2015,0.2875&lt;/Value&gt;</v>
      </c>
      <c r="I851" s="1">
        <v>10</v>
      </c>
      <c r="K851" s="13" t="s">
        <v>2056</v>
      </c>
    </row>
    <row r="852" spans="1:11" ht="17" x14ac:dyDescent="0.25">
      <c r="A852" s="1">
        <v>0.55000000000000004</v>
      </c>
      <c r="B852" s="1">
        <v>0.45</v>
      </c>
      <c r="C852" s="1">
        <v>0.15</v>
      </c>
      <c r="D852" s="1">
        <v>0.875</v>
      </c>
      <c r="E852" s="1">
        <v>0.36199999999999999</v>
      </c>
      <c r="F852" s="1">
        <v>0.17549999999999999</v>
      </c>
      <c r="G852" s="1">
        <v>0.27650000000000002</v>
      </c>
      <c r="H852" s="8" t="str">
        <f t="shared" si="13"/>
        <v>&lt;Value&gt;0.55,0.45,0.15,0.875,0.362,0.1755,0.2765&lt;/Value&gt;</v>
      </c>
      <c r="I852" s="1">
        <v>10</v>
      </c>
      <c r="K852" s="13" t="s">
        <v>2057</v>
      </c>
    </row>
    <row r="853" spans="1:11" ht="17" x14ac:dyDescent="0.25">
      <c r="A853" s="1">
        <v>0.55500000000000005</v>
      </c>
      <c r="B853" s="1">
        <v>0.435</v>
      </c>
      <c r="C853" s="1">
        <v>0.14499999999999999</v>
      </c>
      <c r="D853" s="1">
        <v>0.96850000000000003</v>
      </c>
      <c r="E853" s="1">
        <v>0.4985</v>
      </c>
      <c r="F853" s="1">
        <v>0.16800000000000001</v>
      </c>
      <c r="G853" s="1">
        <v>0.23849999999999999</v>
      </c>
      <c r="H853" s="8" t="str">
        <f t="shared" si="13"/>
        <v>&lt;Value&gt;0.555,0.435,0.145,0.9685,0.4985,0.168,0.2385&lt;/Value&gt;</v>
      </c>
      <c r="I853" s="1">
        <v>9</v>
      </c>
      <c r="K853" s="13" t="s">
        <v>2056</v>
      </c>
    </row>
    <row r="854" spans="1:11" ht="17" x14ac:dyDescent="0.25">
      <c r="A854" s="1">
        <v>0.56499999999999995</v>
      </c>
      <c r="B854" s="1">
        <v>0.45</v>
      </c>
      <c r="C854" s="1">
        <v>0.155</v>
      </c>
      <c r="D854" s="1">
        <v>1.0595000000000001</v>
      </c>
      <c r="E854" s="1">
        <v>0.47349999999999998</v>
      </c>
      <c r="F854" s="1">
        <v>0.24</v>
      </c>
      <c r="G854" s="1">
        <v>0.26500000000000001</v>
      </c>
      <c r="H854" s="8" t="str">
        <f t="shared" si="13"/>
        <v>&lt;Value&gt;0.565,0.45,0.155,1.0595,0.4735,0.24,0.265&lt;/Value&gt;</v>
      </c>
      <c r="I854" s="1">
        <v>10</v>
      </c>
      <c r="K854" s="13" t="s">
        <v>2056</v>
      </c>
    </row>
    <row r="855" spans="1:11" ht="17" x14ac:dyDescent="0.25">
      <c r="A855" s="1">
        <v>0.56999999999999995</v>
      </c>
      <c r="B855" s="1">
        <v>0.45500000000000002</v>
      </c>
      <c r="C855" s="1">
        <v>0.15</v>
      </c>
      <c r="D855" s="1">
        <v>0.95199999999999996</v>
      </c>
      <c r="E855" s="1">
        <v>0.38950000000000001</v>
      </c>
      <c r="F855" s="1">
        <v>0.2155</v>
      </c>
      <c r="G855" s="1">
        <v>0.27450000000000002</v>
      </c>
      <c r="H855" s="8" t="str">
        <f t="shared" si="13"/>
        <v>&lt;Value&gt;0.57,0.455,0.15,0.952,0.3895,0.2155,0.2745&lt;/Value&gt;</v>
      </c>
      <c r="I855" s="1">
        <v>9</v>
      </c>
      <c r="K855" s="13" t="s">
        <v>2056</v>
      </c>
    </row>
    <row r="856" spans="1:11" ht="17" x14ac:dyDescent="0.25">
      <c r="A856" s="1">
        <v>0.56999999999999995</v>
      </c>
      <c r="B856" s="1">
        <v>0.435</v>
      </c>
      <c r="C856" s="1">
        <v>0.13</v>
      </c>
      <c r="D856" s="1">
        <v>0.75349999999999995</v>
      </c>
      <c r="E856" s="1">
        <v>0.34899999999999998</v>
      </c>
      <c r="F856" s="1">
        <v>0.17549999999999999</v>
      </c>
      <c r="G856" s="1">
        <v>0.19400000000000001</v>
      </c>
      <c r="H856" s="8" t="str">
        <f t="shared" si="13"/>
        <v>&lt;Value&gt;0.57,0.435,0.13,0.7535,0.349,0.1755,0.194&lt;/Value&gt;</v>
      </c>
      <c r="I856" s="1">
        <v>10</v>
      </c>
      <c r="K856" s="13" t="s">
        <v>2056</v>
      </c>
    </row>
    <row r="857" spans="1:11" ht="17" x14ac:dyDescent="0.25">
      <c r="A857" s="1">
        <v>0.57499999999999996</v>
      </c>
      <c r="B857" s="1">
        <v>0.46500000000000002</v>
      </c>
      <c r="C857" s="1">
        <v>0.14000000000000001</v>
      </c>
      <c r="D857" s="1">
        <v>0.95799999999999996</v>
      </c>
      <c r="E857" s="1">
        <v>0.442</v>
      </c>
      <c r="F857" s="1">
        <v>0.18149999999999999</v>
      </c>
      <c r="G857" s="1">
        <v>0.27050000000000002</v>
      </c>
      <c r="H857" s="8" t="str">
        <f t="shared" si="13"/>
        <v>&lt;Value&gt;0.575,0.465,0.14,0.958,0.442,0.1815,0.2705&lt;/Value&gt;</v>
      </c>
      <c r="I857" s="1">
        <v>9</v>
      </c>
      <c r="K857" s="13" t="s">
        <v>2057</v>
      </c>
    </row>
    <row r="858" spans="1:11" ht="17" x14ac:dyDescent="0.25">
      <c r="A858" s="1">
        <v>0.59</v>
      </c>
      <c r="B858" s="1">
        <v>0.47499999999999998</v>
      </c>
      <c r="C858" s="1">
        <v>0.16500000000000001</v>
      </c>
      <c r="D858" s="1">
        <v>1.077</v>
      </c>
      <c r="E858" s="1">
        <v>0.45450000000000002</v>
      </c>
      <c r="F858" s="1">
        <v>0.24399999999999999</v>
      </c>
      <c r="G858" s="1">
        <v>0.3095</v>
      </c>
      <c r="H858" s="8" t="str">
        <f t="shared" si="13"/>
        <v>&lt;Value&gt;0.59,0.475,0.165,1.077,0.4545,0.244,0.3095&lt;/Value&gt;</v>
      </c>
      <c r="I858" s="1">
        <v>9</v>
      </c>
      <c r="K858" s="13" t="s">
        <v>2056</v>
      </c>
    </row>
    <row r="859" spans="1:11" ht="17" x14ac:dyDescent="0.25">
      <c r="A859" s="1">
        <v>0.59</v>
      </c>
      <c r="B859" s="1">
        <v>0.46</v>
      </c>
      <c r="C859" s="1">
        <v>0.13</v>
      </c>
      <c r="D859" s="1">
        <v>1.1020000000000001</v>
      </c>
      <c r="E859" s="1">
        <v>0.45500000000000002</v>
      </c>
      <c r="F859" s="1">
        <v>0.20549999999999999</v>
      </c>
      <c r="G859" s="1">
        <v>0.33</v>
      </c>
      <c r="H859" s="8" t="str">
        <f t="shared" si="13"/>
        <v>&lt;Value&gt;0.59,0.46,0.13,1.102,0.455,0.2055,0.33&lt;/Value&gt;</v>
      </c>
      <c r="I859" s="1">
        <v>12</v>
      </c>
      <c r="K859" s="13" t="s">
        <v>2056</v>
      </c>
    </row>
    <row r="860" spans="1:11" ht="17" x14ac:dyDescent="0.25">
      <c r="A860" s="1">
        <v>0.59499999999999997</v>
      </c>
      <c r="B860" s="1">
        <v>0.48</v>
      </c>
      <c r="C860" s="1">
        <v>0.15</v>
      </c>
      <c r="D860" s="1">
        <v>1.1100000000000001</v>
      </c>
      <c r="E860" s="1">
        <v>0.498</v>
      </c>
      <c r="F860" s="1">
        <v>0.22800000000000001</v>
      </c>
      <c r="G860" s="1">
        <v>0.33</v>
      </c>
      <c r="H860" s="8" t="str">
        <f t="shared" si="13"/>
        <v>&lt;Value&gt;0.595,0.48,0.15,1.11,0.498,0.228,0.33&lt;/Value&gt;</v>
      </c>
      <c r="I860" s="1">
        <v>10</v>
      </c>
      <c r="K860" s="13" t="s">
        <v>2057</v>
      </c>
    </row>
    <row r="861" spans="1:11" ht="17" x14ac:dyDescent="0.25">
      <c r="A861" s="1">
        <v>0.59499999999999997</v>
      </c>
      <c r="B861" s="1">
        <v>0.48</v>
      </c>
      <c r="C861" s="1">
        <v>0.16</v>
      </c>
      <c r="D861" s="1">
        <v>1.2095</v>
      </c>
      <c r="E861" s="1">
        <v>0.52249999999999996</v>
      </c>
      <c r="F861" s="1">
        <v>0.29599999999999999</v>
      </c>
      <c r="G861" s="1">
        <v>0.32</v>
      </c>
      <c r="H861" s="8" t="str">
        <f t="shared" si="13"/>
        <v>&lt;Value&gt;0.595,0.48,0.16,1.2095,0.5225,0.296,0.32&lt;/Value&gt;</v>
      </c>
      <c r="I861" s="1">
        <v>8</v>
      </c>
      <c r="K861" s="13" t="s">
        <v>2057</v>
      </c>
    </row>
    <row r="862" spans="1:11" ht="17" x14ac:dyDescent="0.25">
      <c r="A862" s="1">
        <v>0.59499999999999997</v>
      </c>
      <c r="B862" s="1">
        <v>0.47499999999999998</v>
      </c>
      <c r="C862" s="1">
        <v>0.16</v>
      </c>
      <c r="D862" s="1">
        <v>1.1405000000000001</v>
      </c>
      <c r="E862" s="1">
        <v>0.54700000000000004</v>
      </c>
      <c r="F862" s="1">
        <v>0.23100000000000001</v>
      </c>
      <c r="G862" s="1">
        <v>0.27100000000000002</v>
      </c>
      <c r="H862" s="8" t="str">
        <f t="shared" si="13"/>
        <v>&lt;Value&gt;0.595,0.475,0.16,1.1405,0.547,0.231,0.271&lt;/Value&gt;</v>
      </c>
      <c r="I862" s="1">
        <v>6</v>
      </c>
      <c r="K862" s="13" t="s">
        <v>2057</v>
      </c>
    </row>
    <row r="863" spans="1:11" ht="17" x14ac:dyDescent="0.25">
      <c r="A863" s="1">
        <v>0.59499999999999997</v>
      </c>
      <c r="B863" s="1">
        <v>0.46500000000000002</v>
      </c>
      <c r="C863" s="1">
        <v>0.14000000000000001</v>
      </c>
      <c r="D863" s="1">
        <v>1.113</v>
      </c>
      <c r="E863" s="1">
        <v>0.51749999999999996</v>
      </c>
      <c r="F863" s="1">
        <v>0.24399999999999999</v>
      </c>
      <c r="G863" s="1">
        <v>0.30499999999999999</v>
      </c>
      <c r="H863" s="8" t="str">
        <f t="shared" si="13"/>
        <v>&lt;Value&gt;0.595,0.465,0.14,1.113,0.5175,0.244,0.305&lt;/Value&gt;</v>
      </c>
      <c r="I863" s="1">
        <v>12</v>
      </c>
      <c r="K863" s="13" t="s">
        <v>2057</v>
      </c>
    </row>
    <row r="864" spans="1:11" ht="17" x14ac:dyDescent="0.25">
      <c r="A864" s="1">
        <v>0.6</v>
      </c>
      <c r="B864" s="1">
        <v>0.47499999999999998</v>
      </c>
      <c r="C864" s="1">
        <v>0.17499999999999999</v>
      </c>
      <c r="D864" s="1">
        <v>1.3445</v>
      </c>
      <c r="E864" s="1">
        <v>0.54900000000000004</v>
      </c>
      <c r="F864" s="1">
        <v>0.28749999999999998</v>
      </c>
      <c r="G864" s="1">
        <v>0.36</v>
      </c>
      <c r="H864" s="8" t="str">
        <f t="shared" si="13"/>
        <v>&lt;Value&gt;0.6,0.475,0.175,1.3445,0.549,0.2875,0.36&lt;/Value&gt;</v>
      </c>
      <c r="I864" s="1">
        <v>11</v>
      </c>
      <c r="K864" s="13" t="s">
        <v>2056</v>
      </c>
    </row>
    <row r="865" spans="1:11" ht="17" x14ac:dyDescent="0.25">
      <c r="A865" s="1">
        <v>0.6</v>
      </c>
      <c r="B865" s="1">
        <v>0.47499999999999998</v>
      </c>
      <c r="C865" s="1">
        <v>0.155</v>
      </c>
      <c r="D865" s="1">
        <v>1.21</v>
      </c>
      <c r="E865" s="1">
        <v>0.65300000000000002</v>
      </c>
      <c r="F865" s="1">
        <v>0.16950000000000001</v>
      </c>
      <c r="G865" s="1">
        <v>0.32050000000000001</v>
      </c>
      <c r="H865" s="8" t="str">
        <f t="shared" si="13"/>
        <v>&lt;Value&gt;0.6,0.475,0.155,1.21,0.653,0.1695,0.3205&lt;/Value&gt;</v>
      </c>
      <c r="I865" s="1">
        <v>10</v>
      </c>
      <c r="K865" s="13" t="s">
        <v>2057</v>
      </c>
    </row>
    <row r="866" spans="1:11" ht="17" x14ac:dyDescent="0.25">
      <c r="A866" s="1">
        <v>0.6</v>
      </c>
      <c r="B866" s="1">
        <v>0.495</v>
      </c>
      <c r="C866" s="1">
        <v>0.17499999999999999</v>
      </c>
      <c r="D866" s="1">
        <v>1.29</v>
      </c>
      <c r="E866" s="1">
        <v>0.60599999999999998</v>
      </c>
      <c r="F866" s="1">
        <v>0.27600000000000002</v>
      </c>
      <c r="G866" s="1">
        <v>0.34449999999999997</v>
      </c>
      <c r="H866" s="8" t="str">
        <f t="shared" si="13"/>
        <v>&lt;Value&gt;0.6,0.495,0.175,1.29,0.606,0.276,0.3445&lt;/Value&gt;</v>
      </c>
      <c r="I866" s="1">
        <v>11</v>
      </c>
      <c r="K866" s="13" t="s">
        <v>2056</v>
      </c>
    </row>
    <row r="867" spans="1:11" ht="17" x14ac:dyDescent="0.25">
      <c r="A867" s="1">
        <v>0.60499999999999998</v>
      </c>
      <c r="B867" s="1">
        <v>0.47499999999999998</v>
      </c>
      <c r="C867" s="1">
        <v>0.17499999999999999</v>
      </c>
      <c r="D867" s="1">
        <v>1.3819999999999999</v>
      </c>
      <c r="E867" s="1">
        <v>0.60899999999999999</v>
      </c>
      <c r="F867" s="1">
        <v>0.23250000000000001</v>
      </c>
      <c r="G867" s="1">
        <v>0.39850000000000002</v>
      </c>
      <c r="H867" s="8" t="str">
        <f t="shared" si="13"/>
        <v>&lt;Value&gt;0.605,0.475,0.175,1.382,0.609,0.2325,0.3985&lt;/Value&gt;</v>
      </c>
      <c r="I867" s="1">
        <v>10</v>
      </c>
      <c r="K867" s="13" t="s">
        <v>2057</v>
      </c>
    </row>
    <row r="868" spans="1:11" ht="17" x14ac:dyDescent="0.25">
      <c r="A868" s="1">
        <v>0.60499999999999998</v>
      </c>
      <c r="B868" s="1">
        <v>0.45500000000000002</v>
      </c>
      <c r="C868" s="1">
        <v>0.16</v>
      </c>
      <c r="D868" s="1">
        <v>1.1034999999999999</v>
      </c>
      <c r="E868" s="1">
        <v>0.42099999999999999</v>
      </c>
      <c r="F868" s="1">
        <v>0.30149999999999999</v>
      </c>
      <c r="G868" s="1">
        <v>0.32500000000000001</v>
      </c>
      <c r="H868" s="8" t="str">
        <f t="shared" si="13"/>
        <v>&lt;Value&gt;0.605,0.455,0.16,1.1035,0.421,0.3015,0.325&lt;/Value&gt;</v>
      </c>
      <c r="I868" s="1">
        <v>9</v>
      </c>
      <c r="K868" s="13" t="s">
        <v>2056</v>
      </c>
    </row>
    <row r="869" spans="1:11" ht="17" x14ac:dyDescent="0.25">
      <c r="A869" s="1">
        <v>0.61499999999999999</v>
      </c>
      <c r="B869" s="1">
        <v>0.5</v>
      </c>
      <c r="C869" s="1">
        <v>0.17499999999999999</v>
      </c>
      <c r="D869" s="1">
        <v>1.377</v>
      </c>
      <c r="E869" s="1">
        <v>0.5585</v>
      </c>
      <c r="F869" s="1">
        <v>0.33</v>
      </c>
      <c r="G869" s="1">
        <v>0.29199999999999998</v>
      </c>
      <c r="H869" s="8" t="str">
        <f t="shared" si="13"/>
        <v>&lt;Value&gt;0.615,0.5,0.175,1.377,0.5585,0.33,0.292&lt;/Value&gt;</v>
      </c>
      <c r="I869" s="1">
        <v>12</v>
      </c>
      <c r="K869" s="13" t="s">
        <v>2057</v>
      </c>
    </row>
    <row r="870" spans="1:11" ht="17" x14ac:dyDescent="0.25">
      <c r="A870" s="1">
        <v>0.61499999999999999</v>
      </c>
      <c r="B870" s="1">
        <v>0.52</v>
      </c>
      <c r="C870" s="1">
        <v>0.15</v>
      </c>
      <c r="D870" s="1">
        <v>1.3434999999999999</v>
      </c>
      <c r="E870" s="1">
        <v>0.629</v>
      </c>
      <c r="F870" s="1">
        <v>0.26050000000000001</v>
      </c>
      <c r="G870" s="1">
        <v>0.34499999999999997</v>
      </c>
      <c r="H870" s="8" t="str">
        <f t="shared" si="13"/>
        <v>&lt;Value&gt;0.615,0.52,0.15,1.3435,0.629,0.2605,0.345&lt;/Value&gt;</v>
      </c>
      <c r="I870" s="1">
        <v>10</v>
      </c>
      <c r="K870" s="13" t="s">
        <v>2057</v>
      </c>
    </row>
    <row r="871" spans="1:11" ht="17" x14ac:dyDescent="0.25">
      <c r="A871" s="1">
        <v>0.61499999999999999</v>
      </c>
      <c r="B871" s="1">
        <v>0.51</v>
      </c>
      <c r="C871" s="1">
        <v>0.15</v>
      </c>
      <c r="D871" s="1">
        <v>1.296</v>
      </c>
      <c r="E871" s="1">
        <v>0.54500000000000004</v>
      </c>
      <c r="F871" s="1">
        <v>0.33150000000000002</v>
      </c>
      <c r="G871" s="1">
        <v>0.32</v>
      </c>
      <c r="H871" s="8" t="str">
        <f t="shared" si="13"/>
        <v>&lt;Value&gt;0.615,0.51,0.15,1.296,0.545,0.3315,0.32&lt;/Value&gt;</v>
      </c>
      <c r="I871" s="1">
        <v>9</v>
      </c>
      <c r="K871" s="13" t="s">
        <v>2056</v>
      </c>
    </row>
    <row r="872" spans="1:11" ht="17" x14ac:dyDescent="0.25">
      <c r="A872" s="1">
        <v>0.61499999999999999</v>
      </c>
      <c r="B872" s="1">
        <v>0.505</v>
      </c>
      <c r="C872" s="1">
        <v>0.16500000000000001</v>
      </c>
      <c r="D872" s="1">
        <v>1.34</v>
      </c>
      <c r="E872" s="1">
        <v>0.53149999999999997</v>
      </c>
      <c r="F872" s="1">
        <v>0.28149999999999997</v>
      </c>
      <c r="G872" s="1">
        <v>0.41</v>
      </c>
      <c r="H872" s="8" t="str">
        <f t="shared" si="13"/>
        <v>&lt;Value&gt;0.615,0.505,0.165,1.34,0.5315,0.2815,0.41&lt;/Value&gt;</v>
      </c>
      <c r="I872" s="1">
        <v>12</v>
      </c>
      <c r="K872" s="13" t="s">
        <v>2056</v>
      </c>
    </row>
    <row r="873" spans="1:11" ht="17" x14ac:dyDescent="0.25">
      <c r="A873" s="1">
        <v>0.62</v>
      </c>
      <c r="B873" s="1">
        <v>0.505</v>
      </c>
      <c r="C873" s="1">
        <v>0.16</v>
      </c>
      <c r="D873" s="1">
        <v>1.3725000000000001</v>
      </c>
      <c r="E873" s="1">
        <v>0.62849999999999995</v>
      </c>
      <c r="F873" s="1">
        <v>0.27500000000000002</v>
      </c>
      <c r="G873" s="1">
        <v>0.36849999999999999</v>
      </c>
      <c r="H873" s="8" t="str">
        <f t="shared" si="13"/>
        <v>&lt;Value&gt;0.62,0.505,0.16,1.3725,0.6285,0.275,0.3685&lt;/Value&gt;</v>
      </c>
      <c r="I873" s="1">
        <v>11</v>
      </c>
      <c r="K873" s="13" t="s">
        <v>2057</v>
      </c>
    </row>
    <row r="874" spans="1:11" ht="17" x14ac:dyDescent="0.25">
      <c r="A874" s="1">
        <v>0.62</v>
      </c>
      <c r="B874" s="1">
        <v>0.5</v>
      </c>
      <c r="C874" s="1">
        <v>0.16500000000000001</v>
      </c>
      <c r="D874" s="1">
        <v>1.3069999999999999</v>
      </c>
      <c r="E874" s="1">
        <v>0.63549999999999995</v>
      </c>
      <c r="F874" s="1">
        <v>0.2545</v>
      </c>
      <c r="G874" s="1">
        <v>0.315</v>
      </c>
      <c r="H874" s="8" t="str">
        <f t="shared" si="13"/>
        <v>&lt;Value&gt;0.62,0.5,0.165,1.307,0.6355,0.2545,0.315&lt;/Value&gt;</v>
      </c>
      <c r="I874" s="1">
        <v>9</v>
      </c>
      <c r="K874" s="13" t="s">
        <v>2056</v>
      </c>
    </row>
    <row r="875" spans="1:11" ht="17" x14ac:dyDescent="0.25">
      <c r="A875" s="1">
        <v>0.625</v>
      </c>
      <c r="B875" s="1">
        <v>0.49</v>
      </c>
      <c r="C875" s="1">
        <v>0.155</v>
      </c>
      <c r="D875" s="1">
        <v>1.2084999999999999</v>
      </c>
      <c r="E875" s="1">
        <v>0.46500000000000002</v>
      </c>
      <c r="F875" s="1">
        <v>0.16200000000000001</v>
      </c>
      <c r="G875" s="1">
        <v>0.41099999999999998</v>
      </c>
      <c r="H875" s="8" t="str">
        <f t="shared" si="13"/>
        <v>&lt;Value&gt;0.625,0.49,0.155,1.2085,0.465,0.162,0.411&lt;/Value&gt;</v>
      </c>
      <c r="I875" s="1">
        <v>11</v>
      </c>
      <c r="K875" s="13" t="s">
        <v>2057</v>
      </c>
    </row>
    <row r="876" spans="1:11" ht="17" x14ac:dyDescent="0.25">
      <c r="A876" s="1">
        <v>0.625</v>
      </c>
      <c r="B876" s="1">
        <v>0.49</v>
      </c>
      <c r="C876" s="1">
        <v>0.2</v>
      </c>
      <c r="D876" s="1">
        <v>1.3825000000000001</v>
      </c>
      <c r="E876" s="1">
        <v>0.58950000000000002</v>
      </c>
      <c r="F876" s="1">
        <v>0.28499999999999998</v>
      </c>
      <c r="G876" s="1">
        <v>0.38100000000000001</v>
      </c>
      <c r="H876" s="8" t="str">
        <f t="shared" si="13"/>
        <v>&lt;Value&gt;0.625,0.49,0.2,1.3825,0.5895,0.285,0.381&lt;/Value&gt;</v>
      </c>
      <c r="I876" s="1">
        <v>11</v>
      </c>
      <c r="K876" s="13" t="s">
        <v>2057</v>
      </c>
    </row>
    <row r="877" spans="1:11" ht="17" x14ac:dyDescent="0.25">
      <c r="A877" s="1">
        <v>0.63</v>
      </c>
      <c r="B877" s="1">
        <v>0.505</v>
      </c>
      <c r="C877" s="1">
        <v>0.16500000000000001</v>
      </c>
      <c r="D877" s="1">
        <v>1.26</v>
      </c>
      <c r="E877" s="1">
        <v>0.45250000000000001</v>
      </c>
      <c r="F877" s="1">
        <v>0.27550000000000002</v>
      </c>
      <c r="G877" s="1">
        <v>0.40600000000000003</v>
      </c>
      <c r="H877" s="8" t="str">
        <f t="shared" si="13"/>
        <v>&lt;Value&gt;0.63,0.505,0.165,1.26,0.4525,0.2755,0.406&lt;/Value&gt;</v>
      </c>
      <c r="I877" s="1">
        <v>14</v>
      </c>
      <c r="K877" s="13" t="s">
        <v>2056</v>
      </c>
    </row>
    <row r="878" spans="1:11" ht="17" x14ac:dyDescent="0.25">
      <c r="A878" s="1">
        <v>0.63500000000000001</v>
      </c>
      <c r="B878" s="1">
        <v>0.51</v>
      </c>
      <c r="C878" s="1">
        <v>0.17</v>
      </c>
      <c r="D878" s="1">
        <v>1.3554999999999999</v>
      </c>
      <c r="E878" s="1">
        <v>0.61899999999999999</v>
      </c>
      <c r="F878" s="1">
        <v>0.30499999999999999</v>
      </c>
      <c r="G878" s="1">
        <v>0.39</v>
      </c>
      <c r="H878" s="8" t="str">
        <f t="shared" si="13"/>
        <v>&lt;Value&gt;0.635,0.51,0.17,1.3555,0.619,0.305,0.39&lt;/Value&gt;</v>
      </c>
      <c r="I878" s="1">
        <v>9</v>
      </c>
      <c r="K878" s="13" t="s">
        <v>2056</v>
      </c>
    </row>
    <row r="879" spans="1:11" ht="17" x14ac:dyDescent="0.25">
      <c r="A879" s="1">
        <v>0.63500000000000001</v>
      </c>
      <c r="B879" s="1">
        <v>0.5</v>
      </c>
      <c r="C879" s="1">
        <v>0.15</v>
      </c>
      <c r="D879" s="1">
        <v>1.3759999999999999</v>
      </c>
      <c r="E879" s="1">
        <v>0.64949999999999997</v>
      </c>
      <c r="F879" s="1">
        <v>0.36099999999999999</v>
      </c>
      <c r="G879" s="1">
        <v>0.31</v>
      </c>
      <c r="H879" s="8" t="str">
        <f t="shared" si="13"/>
        <v>&lt;Value&gt;0.635,0.5,0.15,1.376,0.6495,0.361,0.31&lt;/Value&gt;</v>
      </c>
      <c r="I879" s="1">
        <v>10</v>
      </c>
      <c r="K879" s="13" t="s">
        <v>2057</v>
      </c>
    </row>
    <row r="880" spans="1:11" ht="17" x14ac:dyDescent="0.25">
      <c r="A880" s="1">
        <v>0.63500000000000001</v>
      </c>
      <c r="B880" s="1">
        <v>0.48499999999999999</v>
      </c>
      <c r="C880" s="1">
        <v>0.16500000000000001</v>
      </c>
      <c r="D880" s="1">
        <v>1.2945</v>
      </c>
      <c r="E880" s="1">
        <v>0.66800000000000004</v>
      </c>
      <c r="F880" s="1">
        <v>0.26050000000000001</v>
      </c>
      <c r="G880" s="1">
        <v>0.27150000000000002</v>
      </c>
      <c r="H880" s="8" t="str">
        <f t="shared" si="13"/>
        <v>&lt;Value&gt;0.635,0.485,0.165,1.2945,0.668,0.2605,0.2715&lt;/Value&gt;</v>
      </c>
      <c r="I880" s="1">
        <v>9</v>
      </c>
      <c r="K880" s="13" t="s">
        <v>2057</v>
      </c>
    </row>
    <row r="881" spans="1:11" ht="17" x14ac:dyDescent="0.25">
      <c r="A881" s="1">
        <v>0.64</v>
      </c>
      <c r="B881" s="1">
        <v>0.51</v>
      </c>
      <c r="C881" s="1">
        <v>0.16500000000000001</v>
      </c>
      <c r="D881" s="1">
        <v>1.486</v>
      </c>
      <c r="E881" s="1">
        <v>0.75949999999999995</v>
      </c>
      <c r="F881" s="1">
        <v>0.33200000000000002</v>
      </c>
      <c r="G881" s="1">
        <v>0.32100000000000001</v>
      </c>
      <c r="H881" s="8" t="str">
        <f t="shared" si="13"/>
        <v>&lt;Value&gt;0.64,0.51,0.165,1.486,0.7595,0.332,0.321&lt;/Value&gt;</v>
      </c>
      <c r="I881" s="1">
        <v>8</v>
      </c>
      <c r="K881" s="13" t="s">
        <v>2057</v>
      </c>
    </row>
    <row r="882" spans="1:11" ht="17" x14ac:dyDescent="0.25">
      <c r="A882" s="1">
        <v>0.65</v>
      </c>
      <c r="B882" s="1">
        <v>0.52500000000000002</v>
      </c>
      <c r="C882" s="1">
        <v>0.17499999999999999</v>
      </c>
      <c r="D882" s="1">
        <v>1.4715</v>
      </c>
      <c r="E882" s="1">
        <v>0.67500000000000004</v>
      </c>
      <c r="F882" s="1">
        <v>0.315</v>
      </c>
      <c r="G882" s="1">
        <v>0.39900000000000002</v>
      </c>
      <c r="H882" s="8" t="str">
        <f t="shared" si="13"/>
        <v>&lt;Value&gt;0.65,0.525,0.175,1.4715,0.675,0.315,0.399&lt;/Value&gt;</v>
      </c>
      <c r="I882" s="1">
        <v>11</v>
      </c>
      <c r="K882" s="13" t="s">
        <v>2056</v>
      </c>
    </row>
    <row r="883" spans="1:11" ht="17" x14ac:dyDescent="0.25">
      <c r="A883" s="1">
        <v>0.65500000000000003</v>
      </c>
      <c r="B883" s="1">
        <v>0.52</v>
      </c>
      <c r="C883" s="1">
        <v>0.16500000000000001</v>
      </c>
      <c r="D883" s="1">
        <v>1.4095</v>
      </c>
      <c r="E883" s="1">
        <v>0.58599999999999997</v>
      </c>
      <c r="F883" s="1">
        <v>0.29099999999999998</v>
      </c>
      <c r="G883" s="1">
        <v>0.40500000000000003</v>
      </c>
      <c r="H883" s="8" t="str">
        <f t="shared" si="13"/>
        <v>&lt;Value&gt;0.655,0.52,0.165,1.4095,0.586,0.291,0.405&lt;/Value&gt;</v>
      </c>
      <c r="I883" s="1">
        <v>9</v>
      </c>
      <c r="K883" s="13" t="s">
        <v>2056</v>
      </c>
    </row>
    <row r="884" spans="1:11" ht="17" x14ac:dyDescent="0.25">
      <c r="A884" s="1">
        <v>0.65500000000000003</v>
      </c>
      <c r="B884" s="1">
        <v>0.57999999999999996</v>
      </c>
      <c r="C884" s="1">
        <v>0.20499999999999999</v>
      </c>
      <c r="D884" s="1">
        <v>2.0804999999999998</v>
      </c>
      <c r="E884" s="1">
        <v>0.95899999999999996</v>
      </c>
      <c r="F884" s="1">
        <v>0.34150000000000003</v>
      </c>
      <c r="G884" s="1">
        <v>0.60099999999999998</v>
      </c>
      <c r="H884" s="8" t="str">
        <f t="shared" si="13"/>
        <v>&lt;Value&gt;0.655,0.58,0.205,2.0805,0.959,0.3415,0.601&lt;/Value&gt;</v>
      </c>
      <c r="I884" s="1">
        <v>17</v>
      </c>
      <c r="K884" s="13" t="s">
        <v>2056</v>
      </c>
    </row>
    <row r="885" spans="1:11" ht="17" x14ac:dyDescent="0.25">
      <c r="A885" s="1">
        <v>0.66</v>
      </c>
      <c r="B885" s="1">
        <v>0.53</v>
      </c>
      <c r="C885" s="1">
        <v>0.17</v>
      </c>
      <c r="D885" s="1">
        <v>1.3905000000000001</v>
      </c>
      <c r="E885" s="1">
        <v>0.59050000000000002</v>
      </c>
      <c r="F885" s="1">
        <v>0.21199999999999999</v>
      </c>
      <c r="G885" s="1">
        <v>0.45300000000000001</v>
      </c>
      <c r="H885" s="8" t="str">
        <f t="shared" si="13"/>
        <v>&lt;Value&gt;0.66,0.53,0.17,1.3905,0.5905,0.212,0.453&lt;/Value&gt;</v>
      </c>
      <c r="I885" s="1">
        <v>15</v>
      </c>
      <c r="K885" s="13" t="s">
        <v>2056</v>
      </c>
    </row>
    <row r="886" spans="1:11" ht="17" x14ac:dyDescent="0.25">
      <c r="A886" s="1">
        <v>0.66</v>
      </c>
      <c r="B886" s="1">
        <v>0.52</v>
      </c>
      <c r="C886" s="1">
        <v>0.19</v>
      </c>
      <c r="D886" s="1">
        <v>1.5580000000000001</v>
      </c>
      <c r="E886" s="1">
        <v>0.755</v>
      </c>
      <c r="F886" s="1">
        <v>0.29799999999999999</v>
      </c>
      <c r="G886" s="1">
        <v>0.4</v>
      </c>
      <c r="H886" s="8" t="str">
        <f t="shared" si="13"/>
        <v>&lt;Value&gt;0.66,0.52,0.19,1.558,0.755,0.298,0.4&lt;/Value&gt;</v>
      </c>
      <c r="I886" s="1">
        <v>10</v>
      </c>
      <c r="K886" s="13" t="s">
        <v>2056</v>
      </c>
    </row>
    <row r="887" spans="1:11" ht="17" x14ac:dyDescent="0.25">
      <c r="A887" s="1">
        <v>0.67</v>
      </c>
      <c r="B887" s="1">
        <v>0.58499999999999996</v>
      </c>
      <c r="C887" s="1">
        <v>0.16</v>
      </c>
      <c r="D887" s="1">
        <v>1.3089999999999999</v>
      </c>
      <c r="E887" s="1">
        <v>0.54449999999999998</v>
      </c>
      <c r="F887" s="1">
        <v>0.29449999999999998</v>
      </c>
      <c r="G887" s="1">
        <v>0.41299999999999998</v>
      </c>
      <c r="H887" s="8" t="str">
        <f t="shared" si="13"/>
        <v>&lt;Value&gt;0.67,0.585,0.16,1.309,0.5445,0.2945,0.413&lt;/Value&gt;</v>
      </c>
      <c r="I887" s="1">
        <v>10</v>
      </c>
      <c r="K887" s="13" t="s">
        <v>2057</v>
      </c>
    </row>
    <row r="888" spans="1:11" ht="17" x14ac:dyDescent="0.25">
      <c r="A888" s="1">
        <v>0.67500000000000004</v>
      </c>
      <c r="B888" s="1">
        <v>0.52500000000000002</v>
      </c>
      <c r="C888" s="1">
        <v>0.17</v>
      </c>
      <c r="D888" s="1">
        <v>1.8095000000000001</v>
      </c>
      <c r="E888" s="1">
        <v>0.78400000000000003</v>
      </c>
      <c r="F888" s="1">
        <v>0.39100000000000001</v>
      </c>
      <c r="G888" s="1">
        <v>0.45500000000000002</v>
      </c>
      <c r="H888" s="8" t="str">
        <f t="shared" si="13"/>
        <v>&lt;Value&gt;0.675,0.525,0.17,1.8095,0.784,0.391,0.455&lt;/Value&gt;</v>
      </c>
      <c r="I888" s="1">
        <v>12</v>
      </c>
      <c r="K888" s="13" t="s">
        <v>2057</v>
      </c>
    </row>
    <row r="889" spans="1:11" ht="17" x14ac:dyDescent="0.25">
      <c r="A889" s="1">
        <v>0.67500000000000004</v>
      </c>
      <c r="B889" s="1">
        <v>0.52500000000000002</v>
      </c>
      <c r="C889" s="1">
        <v>0.155</v>
      </c>
      <c r="D889" s="1">
        <v>1.4784999999999999</v>
      </c>
      <c r="E889" s="1">
        <v>0.628</v>
      </c>
      <c r="F889" s="1">
        <v>0.34050000000000002</v>
      </c>
      <c r="G889" s="1">
        <v>0.42</v>
      </c>
      <c r="H889" s="8" t="str">
        <f t="shared" si="13"/>
        <v>&lt;Value&gt;0.675,0.525,0.155,1.4785,0.628,0.3405,0.42&lt;/Value&gt;</v>
      </c>
      <c r="I889" s="1">
        <v>9</v>
      </c>
      <c r="K889" s="13" t="s">
        <v>2057</v>
      </c>
    </row>
    <row r="890" spans="1:11" ht="17" x14ac:dyDescent="0.25">
      <c r="A890" s="1">
        <v>0.68</v>
      </c>
      <c r="B890" s="1">
        <v>0.56000000000000005</v>
      </c>
      <c r="C890" s="1">
        <v>0.19500000000000001</v>
      </c>
      <c r="D890" s="1">
        <v>1.7775000000000001</v>
      </c>
      <c r="E890" s="1">
        <v>0.86099999999999999</v>
      </c>
      <c r="F890" s="1">
        <v>0.32200000000000001</v>
      </c>
      <c r="G890" s="1">
        <v>0.41499999999999998</v>
      </c>
      <c r="H890" s="8" t="str">
        <f t="shared" si="13"/>
        <v>&lt;Value&gt;0.68,0.56,0.195,1.7775,0.861,0.322,0.415&lt;/Value&gt;</v>
      </c>
      <c r="I890" s="1">
        <v>11</v>
      </c>
      <c r="K890" s="13" t="s">
        <v>2057</v>
      </c>
    </row>
    <row r="891" spans="1:11" ht="17" x14ac:dyDescent="0.25">
      <c r="A891" s="1">
        <v>0.68500000000000005</v>
      </c>
      <c r="B891" s="1">
        <v>0.54</v>
      </c>
      <c r="C891" s="1">
        <v>0.16</v>
      </c>
      <c r="D891" s="1">
        <v>1.6675</v>
      </c>
      <c r="E891" s="1">
        <v>0.83299999999999996</v>
      </c>
      <c r="F891" s="1">
        <v>0.3775</v>
      </c>
      <c r="G891" s="1">
        <v>0.47499999999999998</v>
      </c>
      <c r="H891" s="8" t="str">
        <f t="shared" si="13"/>
        <v>&lt;Value&gt;0.685,0.54,0.16,1.6675,0.833,0.3775,0.475&lt;/Value&gt;</v>
      </c>
      <c r="I891" s="1">
        <v>11</v>
      </c>
      <c r="K891" s="13" t="s">
        <v>2057</v>
      </c>
    </row>
    <row r="892" spans="1:11" ht="17" x14ac:dyDescent="0.25">
      <c r="A892" s="1">
        <v>0.69499999999999995</v>
      </c>
      <c r="B892" s="1">
        <v>0.56000000000000005</v>
      </c>
      <c r="C892" s="1">
        <v>0.22</v>
      </c>
      <c r="D892" s="1">
        <v>1.8340000000000001</v>
      </c>
      <c r="E892" s="1">
        <v>0.84550000000000003</v>
      </c>
      <c r="F892" s="1">
        <v>0.42199999999999999</v>
      </c>
      <c r="G892" s="1">
        <v>0.45500000000000002</v>
      </c>
      <c r="H892" s="8" t="str">
        <f t="shared" si="13"/>
        <v>&lt;Value&gt;0.695,0.56,0.22,1.834,0.8455,0.422,0.455&lt;/Value&gt;</v>
      </c>
      <c r="I892" s="1">
        <v>11</v>
      </c>
      <c r="K892" s="13" t="s">
        <v>2057</v>
      </c>
    </row>
    <row r="893" spans="1:11" ht="17" x14ac:dyDescent="0.25">
      <c r="A893" s="1">
        <v>0.73</v>
      </c>
      <c r="B893" s="1">
        <v>0.59499999999999997</v>
      </c>
      <c r="C893" s="1">
        <v>0.23</v>
      </c>
      <c r="D893" s="1">
        <v>2.8254999999999999</v>
      </c>
      <c r="E893" s="1">
        <v>1.1465000000000001</v>
      </c>
      <c r="F893" s="1">
        <v>0.41899999999999998</v>
      </c>
      <c r="G893" s="1">
        <v>0.89700000000000002</v>
      </c>
      <c r="H893" s="8" t="str">
        <f t="shared" si="13"/>
        <v>&lt;Value&gt;0.73,0.595,0.23,2.8255,1.1465,0.419,0.897&lt;/Value&gt;</v>
      </c>
      <c r="I893" s="1">
        <v>17</v>
      </c>
      <c r="K893" s="13" t="s">
        <v>2056</v>
      </c>
    </row>
    <row r="894" spans="1:11" ht="17" x14ac:dyDescent="0.25">
      <c r="A894" s="1">
        <v>0.20499999999999999</v>
      </c>
      <c r="B894" s="1">
        <v>0.14000000000000001</v>
      </c>
      <c r="C894" s="1">
        <v>0.05</v>
      </c>
      <c r="D894" s="1">
        <v>4.5999999999999999E-2</v>
      </c>
      <c r="E894" s="1">
        <v>1.6500000000000001E-2</v>
      </c>
      <c r="F894" s="1">
        <v>1.2E-2</v>
      </c>
      <c r="G894" s="1">
        <v>1.35E-2</v>
      </c>
      <c r="H894" s="8" t="str">
        <f t="shared" si="13"/>
        <v>&lt;Value&gt;0.205,0.14,0.05,0.046,0.0165,0.012,0.0135&lt;/Value&gt;</v>
      </c>
      <c r="I894" s="1">
        <v>6</v>
      </c>
      <c r="K894" s="13" t="s">
        <v>2058</v>
      </c>
    </row>
    <row r="895" spans="1:11" ht="17" x14ac:dyDescent="0.25">
      <c r="A895" s="1">
        <v>0.24</v>
      </c>
      <c r="B895" s="1">
        <v>0.17499999999999999</v>
      </c>
      <c r="C895" s="1">
        <v>5.5E-2</v>
      </c>
      <c r="D895" s="1">
        <v>7.0499999999999993E-2</v>
      </c>
      <c r="E895" s="1">
        <v>2.5000000000000001E-2</v>
      </c>
      <c r="F895" s="1">
        <v>1.4E-2</v>
      </c>
      <c r="G895" s="1">
        <v>2.1000000000000001E-2</v>
      </c>
      <c r="H895" s="8" t="str">
        <f t="shared" si="13"/>
        <v>&lt;Value&gt;0.24,0.175,0.055,0.0705,0.025,0.014,0.021&lt;/Value&gt;</v>
      </c>
      <c r="I895" s="1">
        <v>5</v>
      </c>
      <c r="K895" s="13" t="s">
        <v>2058</v>
      </c>
    </row>
    <row r="896" spans="1:11" ht="17" x14ac:dyDescent="0.25">
      <c r="A896" s="1">
        <v>0.24</v>
      </c>
      <c r="B896" s="1">
        <v>0.17499999999999999</v>
      </c>
      <c r="C896" s="1">
        <v>6.5000000000000002E-2</v>
      </c>
      <c r="D896" s="1">
        <v>6.6500000000000004E-2</v>
      </c>
      <c r="E896" s="1">
        <v>3.1E-2</v>
      </c>
      <c r="F896" s="1">
        <v>1.35E-2</v>
      </c>
      <c r="G896" s="1">
        <v>1.7000000000000001E-2</v>
      </c>
      <c r="H896" s="8" t="str">
        <f t="shared" si="13"/>
        <v>&lt;Value&gt;0.24,0.175,0.065,0.0665,0.031,0.0135,0.017&lt;/Value&gt;</v>
      </c>
      <c r="I896" s="1">
        <v>3</v>
      </c>
      <c r="K896" s="13" t="s">
        <v>2058</v>
      </c>
    </row>
    <row r="897" spans="1:11" ht="17" x14ac:dyDescent="0.25">
      <c r="A897" s="1">
        <v>0.255</v>
      </c>
      <c r="B897" s="1">
        <v>0.19</v>
      </c>
      <c r="C897" s="1">
        <v>0.05</v>
      </c>
      <c r="D897" s="1">
        <v>8.3000000000000004E-2</v>
      </c>
      <c r="E897" s="1">
        <v>2.9499999999999998E-2</v>
      </c>
      <c r="F897" s="1">
        <v>2.1499999999999998E-2</v>
      </c>
      <c r="G897" s="1">
        <v>2.7E-2</v>
      </c>
      <c r="H897" s="8" t="str">
        <f t="shared" si="13"/>
        <v>&lt;Value&gt;0.255,0.19,0.05,0.083,0.0295,0.0215,0.027&lt;/Value&gt;</v>
      </c>
      <c r="I897" s="1">
        <v>6</v>
      </c>
      <c r="K897" s="13" t="s">
        <v>2058</v>
      </c>
    </row>
    <row r="898" spans="1:11" ht="17" x14ac:dyDescent="0.25">
      <c r="A898" s="1">
        <v>0.255</v>
      </c>
      <c r="B898" s="1">
        <v>0.18</v>
      </c>
      <c r="C898" s="1">
        <v>5.5E-2</v>
      </c>
      <c r="D898" s="1">
        <v>8.3000000000000004E-2</v>
      </c>
      <c r="E898" s="1">
        <v>3.1E-2</v>
      </c>
      <c r="F898" s="1">
        <v>2.1499999999999998E-2</v>
      </c>
      <c r="G898" s="1">
        <v>0.02</v>
      </c>
      <c r="H898" s="8" t="str">
        <f t="shared" si="13"/>
        <v>&lt;Value&gt;0.255,0.18,0.055,0.083,0.031,0.0215,0.02&lt;/Value&gt;</v>
      </c>
      <c r="I898" s="1">
        <v>4</v>
      </c>
      <c r="K898" s="13" t="s">
        <v>2058</v>
      </c>
    </row>
    <row r="899" spans="1:11" ht="17" x14ac:dyDescent="0.25">
      <c r="A899" s="1">
        <v>0.26500000000000001</v>
      </c>
      <c r="B899" s="1">
        <v>0.19500000000000001</v>
      </c>
      <c r="C899" s="1">
        <v>0.06</v>
      </c>
      <c r="D899" s="1">
        <v>9.1999999999999998E-2</v>
      </c>
      <c r="E899" s="1">
        <v>3.4500000000000003E-2</v>
      </c>
      <c r="F899" s="1">
        <v>2.5000000000000001E-2</v>
      </c>
      <c r="G899" s="1">
        <v>2.4500000000000001E-2</v>
      </c>
      <c r="H899" s="8" t="str">
        <f t="shared" ref="H899:H962" si="14">CONCATENATE("&lt;Value&gt;",A899,",",B899,",",C899,",",D899,",",E899,",",F899,",",G899,"&lt;/Value&gt;")</f>
        <v>&lt;Value&gt;0.265,0.195,0.06,0.092,0.0345,0.025,0.0245&lt;/Value&gt;</v>
      </c>
      <c r="I899" s="1">
        <v>6</v>
      </c>
      <c r="K899" s="13" t="s">
        <v>2058</v>
      </c>
    </row>
    <row r="900" spans="1:11" ht="17" x14ac:dyDescent="0.25">
      <c r="A900" s="1">
        <v>0.28000000000000003</v>
      </c>
      <c r="B900" s="1">
        <v>0.12</v>
      </c>
      <c r="C900" s="1">
        <v>7.4999999999999997E-2</v>
      </c>
      <c r="D900" s="1">
        <v>0.11700000000000001</v>
      </c>
      <c r="E900" s="1">
        <v>4.5499999999999999E-2</v>
      </c>
      <c r="F900" s="1">
        <v>2.9000000000000001E-2</v>
      </c>
      <c r="G900" s="1">
        <v>3.4500000000000003E-2</v>
      </c>
      <c r="H900" s="8" t="str">
        <f t="shared" si="14"/>
        <v>&lt;Value&gt;0.28,0.12,0.075,0.117,0.0455,0.029,0.0345&lt;/Value&gt;</v>
      </c>
      <c r="I900" s="1">
        <v>4</v>
      </c>
      <c r="K900" s="13" t="s">
        <v>2058</v>
      </c>
    </row>
    <row r="901" spans="1:11" ht="17" x14ac:dyDescent="0.25">
      <c r="A901" s="1">
        <v>0.29499999999999998</v>
      </c>
      <c r="B901" s="1">
        <v>0.23</v>
      </c>
      <c r="C901" s="1">
        <v>0.08</v>
      </c>
      <c r="D901" s="1">
        <v>0.16250000000000001</v>
      </c>
      <c r="E901" s="1">
        <v>6.5000000000000002E-2</v>
      </c>
      <c r="F901" s="1">
        <v>0.05</v>
      </c>
      <c r="G901" s="1">
        <v>3.85E-2</v>
      </c>
      <c r="H901" s="8" t="str">
        <f t="shared" si="14"/>
        <v>&lt;Value&gt;0.295,0.23,0.08,0.1625,0.065,0.05,0.0385&lt;/Value&gt;</v>
      </c>
      <c r="I901" s="1">
        <v>5</v>
      </c>
      <c r="K901" s="13" t="s">
        <v>2058</v>
      </c>
    </row>
    <row r="902" spans="1:11" ht="17" x14ac:dyDescent="0.25">
      <c r="A902" s="1">
        <v>0.3</v>
      </c>
      <c r="B902" s="1">
        <v>0.23499999999999999</v>
      </c>
      <c r="C902" s="1">
        <v>0.08</v>
      </c>
      <c r="D902" s="1">
        <v>0.13100000000000001</v>
      </c>
      <c r="E902" s="1">
        <v>0.05</v>
      </c>
      <c r="F902" s="1">
        <v>2.6499999999999999E-2</v>
      </c>
      <c r="G902" s="1">
        <v>4.2999999999999997E-2</v>
      </c>
      <c r="H902" s="8" t="str">
        <f t="shared" si="14"/>
        <v>&lt;Value&gt;0.3,0.235,0.08,0.131,0.05,0.0265,0.043&lt;/Value&gt;</v>
      </c>
      <c r="I902" s="1">
        <v>4</v>
      </c>
      <c r="K902" s="13" t="s">
        <v>2058</v>
      </c>
    </row>
    <row r="903" spans="1:11" ht="17" x14ac:dyDescent="0.25">
      <c r="A903" s="1">
        <v>0.3</v>
      </c>
      <c r="B903" s="1">
        <v>0.23</v>
      </c>
      <c r="C903" s="1">
        <v>9.5000000000000001E-2</v>
      </c>
      <c r="D903" s="1">
        <v>0.13850000000000001</v>
      </c>
      <c r="E903" s="1">
        <v>5.6000000000000001E-2</v>
      </c>
      <c r="F903" s="1">
        <v>3.6499999999999998E-2</v>
      </c>
      <c r="G903" s="1">
        <v>3.6999999999999998E-2</v>
      </c>
      <c r="H903" s="8" t="str">
        <f t="shared" si="14"/>
        <v>&lt;Value&gt;0.3,0.23,0.095,0.1385,0.056,0.0365,0.037&lt;/Value&gt;</v>
      </c>
      <c r="I903" s="1">
        <v>6</v>
      </c>
      <c r="K903" s="13" t="s">
        <v>2058</v>
      </c>
    </row>
    <row r="904" spans="1:11" ht="17" x14ac:dyDescent="0.25">
      <c r="A904" s="1">
        <v>0.30499999999999999</v>
      </c>
      <c r="B904" s="1">
        <v>0.22</v>
      </c>
      <c r="C904" s="1">
        <v>7.0000000000000007E-2</v>
      </c>
      <c r="D904" s="1">
        <v>0.14099999999999999</v>
      </c>
      <c r="E904" s="1">
        <v>6.2E-2</v>
      </c>
      <c r="F904" s="1">
        <v>3.1E-2</v>
      </c>
      <c r="G904" s="1">
        <v>3.6999999999999998E-2</v>
      </c>
      <c r="H904" s="8" t="str">
        <f t="shared" si="14"/>
        <v>&lt;Value&gt;0.305,0.22,0.07,0.141,0.062,0.031,0.037&lt;/Value&gt;</v>
      </c>
      <c r="I904" s="1">
        <v>5</v>
      </c>
      <c r="K904" s="13" t="s">
        <v>2058</v>
      </c>
    </row>
    <row r="905" spans="1:11" ht="17" x14ac:dyDescent="0.25">
      <c r="A905" s="1">
        <v>0.315</v>
      </c>
      <c r="B905" s="1">
        <v>0.23499999999999999</v>
      </c>
      <c r="C905" s="1">
        <v>7.4999999999999997E-2</v>
      </c>
      <c r="D905" s="1">
        <v>0.14849999999999999</v>
      </c>
      <c r="E905" s="1">
        <v>5.8500000000000003E-2</v>
      </c>
      <c r="F905" s="1">
        <v>3.7499999999999999E-2</v>
      </c>
      <c r="G905" s="1">
        <v>4.2500000000000003E-2</v>
      </c>
      <c r="H905" s="8" t="str">
        <f t="shared" si="14"/>
        <v>&lt;Value&gt;0.315,0.235,0.075,0.1485,0.0585,0.0375,0.0425&lt;/Value&gt;</v>
      </c>
      <c r="I905" s="1">
        <v>6</v>
      </c>
      <c r="K905" s="13" t="s">
        <v>2058</v>
      </c>
    </row>
    <row r="906" spans="1:11" ht="17" x14ac:dyDescent="0.25">
      <c r="A906" s="1">
        <v>0.315</v>
      </c>
      <c r="B906" s="1">
        <v>0.23</v>
      </c>
      <c r="C906" s="1">
        <v>7.0000000000000007E-2</v>
      </c>
      <c r="D906" s="1">
        <v>0.14399999999999999</v>
      </c>
      <c r="E906" s="1">
        <v>5.2999999999999999E-2</v>
      </c>
      <c r="F906" s="1">
        <v>3.0499999999999999E-2</v>
      </c>
      <c r="G906" s="1">
        <v>0.04</v>
      </c>
      <c r="H906" s="8" t="str">
        <f t="shared" si="14"/>
        <v>&lt;Value&gt;0.315,0.23,0.07,0.144,0.053,0.0305,0.04&lt;/Value&gt;</v>
      </c>
      <c r="I906" s="1">
        <v>8</v>
      </c>
      <c r="K906" s="13" t="s">
        <v>2058</v>
      </c>
    </row>
    <row r="907" spans="1:11" ht="17" x14ac:dyDescent="0.25">
      <c r="A907" s="1">
        <v>0.32</v>
      </c>
      <c r="B907" s="1">
        <v>0.24</v>
      </c>
      <c r="C907" s="1">
        <v>0.09</v>
      </c>
      <c r="D907" s="1">
        <v>0.1575</v>
      </c>
      <c r="E907" s="1">
        <v>7.0000000000000007E-2</v>
      </c>
      <c r="F907" s="1">
        <v>2.6499999999999999E-2</v>
      </c>
      <c r="G907" s="1">
        <v>4.2500000000000003E-2</v>
      </c>
      <c r="H907" s="8" t="str">
        <f t="shared" si="14"/>
        <v>&lt;Value&gt;0.32,0.24,0.09,0.1575,0.07,0.0265,0.0425&lt;/Value&gt;</v>
      </c>
      <c r="I907" s="1">
        <v>5</v>
      </c>
      <c r="K907" s="13" t="s">
        <v>2058</v>
      </c>
    </row>
    <row r="908" spans="1:11" ht="17" x14ac:dyDescent="0.25">
      <c r="A908" s="1">
        <v>0.32500000000000001</v>
      </c>
      <c r="B908" s="1">
        <v>0.24</v>
      </c>
      <c r="C908" s="1">
        <v>7.4999999999999997E-2</v>
      </c>
      <c r="D908" s="1">
        <v>0.187</v>
      </c>
      <c r="E908" s="1">
        <v>8.2500000000000004E-2</v>
      </c>
      <c r="F908" s="1">
        <v>4.4499999999999998E-2</v>
      </c>
      <c r="G908" s="1">
        <v>0.05</v>
      </c>
      <c r="H908" s="8" t="str">
        <f t="shared" si="14"/>
        <v>&lt;Value&gt;0.325,0.24,0.075,0.187,0.0825,0.0445,0.05&lt;/Value&gt;</v>
      </c>
      <c r="I908" s="1">
        <v>6</v>
      </c>
      <c r="K908" s="13" t="s">
        <v>2058</v>
      </c>
    </row>
    <row r="909" spans="1:11" ht="17" x14ac:dyDescent="0.25">
      <c r="A909" s="1">
        <v>0.33</v>
      </c>
      <c r="B909" s="1">
        <v>0.26500000000000001</v>
      </c>
      <c r="C909" s="1">
        <v>8.5000000000000006E-2</v>
      </c>
      <c r="D909" s="1">
        <v>0.19600000000000001</v>
      </c>
      <c r="E909" s="1">
        <v>7.7499999999999999E-2</v>
      </c>
      <c r="F909" s="1">
        <v>3.0499999999999999E-2</v>
      </c>
      <c r="G909" s="1">
        <v>4.4499999999999998E-2</v>
      </c>
      <c r="H909" s="8" t="str">
        <f t="shared" si="14"/>
        <v>&lt;Value&gt;0.33,0.265,0.085,0.196,0.0775,0.0305,0.0445&lt;/Value&gt;</v>
      </c>
      <c r="I909" s="1">
        <v>6</v>
      </c>
      <c r="K909" s="13" t="s">
        <v>2058</v>
      </c>
    </row>
    <row r="910" spans="1:11" ht="17" x14ac:dyDescent="0.25">
      <c r="A910" s="1">
        <v>0.33500000000000002</v>
      </c>
      <c r="B910" s="1">
        <v>0.25</v>
      </c>
      <c r="C910" s="1">
        <v>7.4999999999999997E-2</v>
      </c>
      <c r="D910" s="1">
        <v>0.1825</v>
      </c>
      <c r="E910" s="1">
        <v>7.0499999999999993E-2</v>
      </c>
      <c r="F910" s="1">
        <v>4.3999999999999997E-2</v>
      </c>
      <c r="G910" s="1">
        <v>5.5E-2</v>
      </c>
      <c r="H910" s="8" t="str">
        <f t="shared" si="14"/>
        <v>&lt;Value&gt;0.335,0.25,0.075,0.1825,0.0705,0.044,0.055&lt;/Value&gt;</v>
      </c>
      <c r="I910" s="1">
        <v>7</v>
      </c>
      <c r="K910" s="13" t="s">
        <v>2058</v>
      </c>
    </row>
    <row r="911" spans="1:11" ht="17" x14ac:dyDescent="0.25">
      <c r="A911" s="1">
        <v>0.33500000000000002</v>
      </c>
      <c r="B911" s="1">
        <v>0.25</v>
      </c>
      <c r="C911" s="1">
        <v>7.4999999999999997E-2</v>
      </c>
      <c r="D911" s="1">
        <v>0.186</v>
      </c>
      <c r="E911" s="1">
        <v>9.4500000000000001E-2</v>
      </c>
      <c r="F911" s="1">
        <v>3.7999999999999999E-2</v>
      </c>
      <c r="G911" s="1">
        <v>4.4499999999999998E-2</v>
      </c>
      <c r="H911" s="8" t="str">
        <f t="shared" si="14"/>
        <v>&lt;Value&gt;0.335,0.25,0.075,0.186,0.0945,0.038,0.0445&lt;/Value&gt;</v>
      </c>
      <c r="I911" s="1">
        <v>7</v>
      </c>
      <c r="K911" s="13" t="s">
        <v>2058</v>
      </c>
    </row>
    <row r="912" spans="1:11" ht="17" x14ac:dyDescent="0.25">
      <c r="A912" s="1">
        <v>0.34</v>
      </c>
      <c r="B912" s="1">
        <v>0.25</v>
      </c>
      <c r="C912" s="1">
        <v>7.4999999999999997E-2</v>
      </c>
      <c r="D912" s="1">
        <v>0.17849999999999999</v>
      </c>
      <c r="E912" s="1">
        <v>6.6500000000000004E-2</v>
      </c>
      <c r="F912" s="1">
        <v>4.5499999999999999E-2</v>
      </c>
      <c r="G912" s="1">
        <v>4.4999999999999998E-2</v>
      </c>
      <c r="H912" s="8" t="str">
        <f t="shared" si="14"/>
        <v>&lt;Value&gt;0.34,0.25,0.075,0.1785,0.0665,0.0455,0.045&lt;/Value&gt;</v>
      </c>
      <c r="I912" s="1">
        <v>5</v>
      </c>
      <c r="K912" s="13" t="s">
        <v>2058</v>
      </c>
    </row>
    <row r="913" spans="1:11" ht="17" x14ac:dyDescent="0.25">
      <c r="A913" s="1">
        <v>0.34</v>
      </c>
      <c r="B913" s="1">
        <v>0.25</v>
      </c>
      <c r="C913" s="1">
        <v>7.0000000000000007E-2</v>
      </c>
      <c r="D913" s="1">
        <v>0.2225</v>
      </c>
      <c r="E913" s="1">
        <v>0.104</v>
      </c>
      <c r="F913" s="1">
        <v>4.2500000000000003E-2</v>
      </c>
      <c r="G913" s="1">
        <v>5.5E-2</v>
      </c>
      <c r="H913" s="8" t="str">
        <f t="shared" si="14"/>
        <v>&lt;Value&gt;0.34,0.25,0.07,0.2225,0.104,0.0425,0.055&lt;/Value&gt;</v>
      </c>
      <c r="I913" s="1">
        <v>7</v>
      </c>
      <c r="K913" s="13" t="s">
        <v>2058</v>
      </c>
    </row>
    <row r="914" spans="1:11" ht="17" x14ac:dyDescent="0.25">
      <c r="A914" s="1">
        <v>0.34499999999999997</v>
      </c>
      <c r="B914" s="1">
        <v>0.26500000000000001</v>
      </c>
      <c r="C914" s="1">
        <v>0.1</v>
      </c>
      <c r="D914" s="1">
        <v>0.2455</v>
      </c>
      <c r="E914" s="1">
        <v>0.111</v>
      </c>
      <c r="F914" s="1">
        <v>5.3499999999999999E-2</v>
      </c>
      <c r="G914" s="1">
        <v>6.5000000000000002E-2</v>
      </c>
      <c r="H914" s="8" t="str">
        <f t="shared" si="14"/>
        <v>&lt;Value&gt;0.345,0.265,0.1,0.2455,0.111,0.0535,0.065&lt;/Value&gt;</v>
      </c>
      <c r="I914" s="1">
        <v>7</v>
      </c>
      <c r="K914" s="13" t="s">
        <v>2058</v>
      </c>
    </row>
    <row r="915" spans="1:11" ht="17" x14ac:dyDescent="0.25">
      <c r="A915" s="1">
        <v>0.37</v>
      </c>
      <c r="B915" s="1">
        <v>0.28999999999999998</v>
      </c>
      <c r="C915" s="1">
        <v>9.5000000000000001E-2</v>
      </c>
      <c r="D915" s="1">
        <v>0.249</v>
      </c>
      <c r="E915" s="1">
        <v>0.1045</v>
      </c>
      <c r="F915" s="1">
        <v>5.8000000000000003E-2</v>
      </c>
      <c r="G915" s="1">
        <v>6.7000000000000004E-2</v>
      </c>
      <c r="H915" s="8" t="str">
        <f t="shared" si="14"/>
        <v>&lt;Value&gt;0.37,0.29,0.095,0.249,0.1045,0.058,0.067&lt;/Value&gt;</v>
      </c>
      <c r="I915" s="1">
        <v>6</v>
      </c>
      <c r="K915" s="13" t="s">
        <v>2058</v>
      </c>
    </row>
    <row r="916" spans="1:11" ht="17" x14ac:dyDescent="0.25">
      <c r="A916" s="1">
        <v>0.37</v>
      </c>
      <c r="B916" s="1">
        <v>0.28000000000000003</v>
      </c>
      <c r="C916" s="1">
        <v>9.5000000000000001E-2</v>
      </c>
      <c r="D916" s="1">
        <v>0.28649999999999998</v>
      </c>
      <c r="E916" s="1">
        <v>0.15049999999999999</v>
      </c>
      <c r="F916" s="1">
        <v>6.9000000000000006E-2</v>
      </c>
      <c r="G916" s="1">
        <v>7.9500000000000001E-2</v>
      </c>
      <c r="H916" s="8" t="str">
        <f t="shared" si="14"/>
        <v>&lt;Value&gt;0.37,0.28,0.095,0.2865,0.1505,0.069,0.0795&lt;/Value&gt;</v>
      </c>
      <c r="I916" s="1">
        <v>7</v>
      </c>
      <c r="K916" s="13" t="s">
        <v>2058</v>
      </c>
    </row>
    <row r="917" spans="1:11" ht="17" x14ac:dyDescent="0.25">
      <c r="A917" s="1">
        <v>0.375</v>
      </c>
      <c r="B917" s="1">
        <v>0.28000000000000003</v>
      </c>
      <c r="C917" s="1">
        <v>0.09</v>
      </c>
      <c r="D917" s="1">
        <v>0.215</v>
      </c>
      <c r="E917" s="1">
        <v>8.4000000000000005E-2</v>
      </c>
      <c r="F917" s="1">
        <v>0.06</v>
      </c>
      <c r="G917" s="1">
        <v>5.5E-2</v>
      </c>
      <c r="H917" s="8" t="str">
        <f t="shared" si="14"/>
        <v>&lt;Value&gt;0.375,0.28,0.09,0.215,0.084,0.06,0.055&lt;/Value&gt;</v>
      </c>
      <c r="I917" s="1">
        <v>6</v>
      </c>
      <c r="K917" s="13" t="s">
        <v>2058</v>
      </c>
    </row>
    <row r="918" spans="1:11" ht="17" x14ac:dyDescent="0.25">
      <c r="A918" s="1">
        <v>0.38500000000000001</v>
      </c>
      <c r="B918" s="1">
        <v>0.26500000000000001</v>
      </c>
      <c r="C918" s="1">
        <v>0.08</v>
      </c>
      <c r="D918" s="1">
        <v>0.251</v>
      </c>
      <c r="E918" s="1">
        <v>0.124</v>
      </c>
      <c r="F918" s="1">
        <v>3.6999999999999998E-2</v>
      </c>
      <c r="G918" s="1">
        <v>7.0000000000000007E-2</v>
      </c>
      <c r="H918" s="8" t="str">
        <f t="shared" si="14"/>
        <v>&lt;Value&gt;0.385,0.265,0.08,0.251,0.124,0.037,0.07&lt;/Value&gt;</v>
      </c>
      <c r="I918" s="1">
        <v>6</v>
      </c>
      <c r="K918" s="13" t="s">
        <v>2058</v>
      </c>
    </row>
    <row r="919" spans="1:11" ht="17" x14ac:dyDescent="0.25">
      <c r="A919" s="1">
        <v>0.41</v>
      </c>
      <c r="B919" s="1">
        <v>0.31</v>
      </c>
      <c r="C919" s="1">
        <v>0.09</v>
      </c>
      <c r="D919" s="1">
        <v>0.33900000000000002</v>
      </c>
      <c r="E919" s="1">
        <v>0.155</v>
      </c>
      <c r="F919" s="1">
        <v>6.9500000000000006E-2</v>
      </c>
      <c r="G919" s="1">
        <v>0.09</v>
      </c>
      <c r="H919" s="8" t="str">
        <f t="shared" si="14"/>
        <v>&lt;Value&gt;0.41,0.31,0.09,0.339,0.155,0.0695,0.09&lt;/Value&gt;</v>
      </c>
      <c r="I919" s="1">
        <v>7</v>
      </c>
      <c r="K919" s="13" t="s">
        <v>2058</v>
      </c>
    </row>
    <row r="920" spans="1:11" ht="17" x14ac:dyDescent="0.25">
      <c r="A920" s="1">
        <v>0.41</v>
      </c>
      <c r="B920" s="1">
        <v>0.30499999999999999</v>
      </c>
      <c r="C920" s="1">
        <v>0.09</v>
      </c>
      <c r="D920" s="1">
        <v>0.35349999999999998</v>
      </c>
      <c r="E920" s="1">
        <v>0.157</v>
      </c>
      <c r="F920" s="1">
        <v>7.4499999999999997E-2</v>
      </c>
      <c r="G920" s="1">
        <v>0.1</v>
      </c>
      <c r="H920" s="8" t="str">
        <f t="shared" si="14"/>
        <v>&lt;Value&gt;0.41,0.305,0.09,0.3535,0.157,0.0745,0.1&lt;/Value&gt;</v>
      </c>
      <c r="I920" s="1">
        <v>7</v>
      </c>
      <c r="K920" s="13" t="s">
        <v>2058</v>
      </c>
    </row>
    <row r="921" spans="1:11" ht="17" x14ac:dyDescent="0.25">
      <c r="A921" s="1">
        <v>0.41</v>
      </c>
      <c r="B921" s="1">
        <v>0.31</v>
      </c>
      <c r="C921" s="1">
        <v>0.09</v>
      </c>
      <c r="D921" s="1">
        <v>0.33350000000000002</v>
      </c>
      <c r="E921" s="1">
        <v>0.16350000000000001</v>
      </c>
      <c r="F921" s="1">
        <v>6.0999999999999999E-2</v>
      </c>
      <c r="G921" s="1">
        <v>9.0999999999999998E-2</v>
      </c>
      <c r="H921" s="8" t="str">
        <f t="shared" si="14"/>
        <v>&lt;Value&gt;0.41,0.31,0.09,0.3335,0.1635,0.061,0.091&lt;/Value&gt;</v>
      </c>
      <c r="I921" s="1">
        <v>6</v>
      </c>
      <c r="K921" s="13" t="s">
        <v>2058</v>
      </c>
    </row>
    <row r="922" spans="1:11" ht="17" x14ac:dyDescent="0.25">
      <c r="A922" s="1">
        <v>0.41499999999999998</v>
      </c>
      <c r="B922" s="1">
        <v>0.33</v>
      </c>
      <c r="C922" s="1">
        <v>0.09</v>
      </c>
      <c r="D922" s="1">
        <v>0.35949999999999999</v>
      </c>
      <c r="E922" s="1">
        <v>0.17</v>
      </c>
      <c r="F922" s="1">
        <v>8.1000000000000003E-2</v>
      </c>
      <c r="G922" s="1">
        <v>0.09</v>
      </c>
      <c r="H922" s="8" t="str">
        <f t="shared" si="14"/>
        <v>&lt;Value&gt;0.415,0.33,0.09,0.3595,0.17,0.081,0.09&lt;/Value&gt;</v>
      </c>
      <c r="I922" s="1">
        <v>6</v>
      </c>
      <c r="K922" s="13" t="s">
        <v>2058</v>
      </c>
    </row>
    <row r="923" spans="1:11" ht="17" x14ac:dyDescent="0.25">
      <c r="A923" s="1">
        <v>0.42</v>
      </c>
      <c r="B923" s="1">
        <v>0.32</v>
      </c>
      <c r="C923" s="1">
        <v>0.115</v>
      </c>
      <c r="D923" s="1">
        <v>0.376</v>
      </c>
      <c r="E923" s="1">
        <v>0.16900000000000001</v>
      </c>
      <c r="F923" s="1">
        <v>9.1999999999999998E-2</v>
      </c>
      <c r="G923" s="1">
        <v>0.1</v>
      </c>
      <c r="H923" s="8" t="str">
        <f t="shared" si="14"/>
        <v>&lt;Value&gt;0.42,0.32,0.115,0.376,0.169,0.092,0.1&lt;/Value&gt;</v>
      </c>
      <c r="I923" s="1">
        <v>5</v>
      </c>
      <c r="K923" s="13" t="s">
        <v>2058</v>
      </c>
    </row>
    <row r="924" spans="1:11" ht="17" x14ac:dyDescent="0.25">
      <c r="A924" s="1">
        <v>0.42</v>
      </c>
      <c r="B924" s="1">
        <v>0.315</v>
      </c>
      <c r="C924" s="1">
        <v>0.1</v>
      </c>
      <c r="D924" s="1">
        <v>0.34350000000000003</v>
      </c>
      <c r="E924" s="1">
        <v>0.157</v>
      </c>
      <c r="F924" s="1">
        <v>7.9500000000000001E-2</v>
      </c>
      <c r="G924" s="1">
        <v>0.09</v>
      </c>
      <c r="H924" s="8" t="str">
        <f t="shared" si="14"/>
        <v>&lt;Value&gt;0.42,0.315,0.1,0.3435,0.157,0.0795,0.09&lt;/Value&gt;</v>
      </c>
      <c r="I924" s="1">
        <v>6</v>
      </c>
      <c r="K924" s="13" t="s">
        <v>2058</v>
      </c>
    </row>
    <row r="925" spans="1:11" ht="17" x14ac:dyDescent="0.25">
      <c r="A925" s="1">
        <v>0.42499999999999999</v>
      </c>
      <c r="B925" s="1">
        <v>0.34</v>
      </c>
      <c r="C925" s="1">
        <v>0.1</v>
      </c>
      <c r="D925" s="1">
        <v>0.38200000000000001</v>
      </c>
      <c r="E925" s="1">
        <v>0.16400000000000001</v>
      </c>
      <c r="F925" s="1">
        <v>9.6000000000000002E-2</v>
      </c>
      <c r="G925" s="1">
        <v>0.1</v>
      </c>
      <c r="H925" s="8" t="str">
        <f t="shared" si="14"/>
        <v>&lt;Value&gt;0.425,0.34,0.1,0.382,0.164,0.096,0.1&lt;/Value&gt;</v>
      </c>
      <c r="I925" s="1">
        <v>6</v>
      </c>
      <c r="K925" s="13" t="s">
        <v>2058</v>
      </c>
    </row>
    <row r="926" spans="1:11" ht="17" x14ac:dyDescent="0.25">
      <c r="A926" s="1">
        <v>0.42499999999999999</v>
      </c>
      <c r="B926" s="1">
        <v>0.315</v>
      </c>
      <c r="C926" s="1">
        <v>0.1</v>
      </c>
      <c r="D926" s="1">
        <v>0.377</v>
      </c>
      <c r="E926" s="1">
        <v>0.16450000000000001</v>
      </c>
      <c r="F926" s="1">
        <v>7.1999999999999995E-2</v>
      </c>
      <c r="G926" s="1">
        <v>0.105</v>
      </c>
      <c r="H926" s="8" t="str">
        <f t="shared" si="14"/>
        <v>&lt;Value&gt;0.425,0.315,0.1,0.377,0.1645,0.072,0.105&lt;/Value&gt;</v>
      </c>
      <c r="I926" s="1">
        <v>6</v>
      </c>
      <c r="K926" s="13" t="s">
        <v>2058</v>
      </c>
    </row>
    <row r="927" spans="1:11" ht="17" x14ac:dyDescent="0.25">
      <c r="A927" s="1">
        <v>0.43</v>
      </c>
      <c r="B927" s="1">
        <v>0.32500000000000001</v>
      </c>
      <c r="C927" s="1">
        <v>0.1</v>
      </c>
      <c r="D927" s="1">
        <v>0.36449999999999999</v>
      </c>
      <c r="E927" s="1">
        <v>0.1575</v>
      </c>
      <c r="F927" s="1">
        <v>8.2500000000000004E-2</v>
      </c>
      <c r="G927" s="1">
        <v>0.105</v>
      </c>
      <c r="H927" s="8" t="str">
        <f t="shared" si="14"/>
        <v>&lt;Value&gt;0.43,0.325,0.1,0.3645,0.1575,0.0825,0.105&lt;/Value&gt;</v>
      </c>
      <c r="I927" s="1">
        <v>7</v>
      </c>
      <c r="K927" s="13" t="s">
        <v>2058</v>
      </c>
    </row>
    <row r="928" spans="1:11" ht="17" x14ac:dyDescent="0.25">
      <c r="A928" s="1">
        <v>0.43</v>
      </c>
      <c r="B928" s="1">
        <v>0.32500000000000001</v>
      </c>
      <c r="C928" s="1">
        <v>0.09</v>
      </c>
      <c r="D928" s="1">
        <v>0.42499999999999999</v>
      </c>
      <c r="E928" s="1">
        <v>0.217</v>
      </c>
      <c r="F928" s="1">
        <v>8.6999999999999994E-2</v>
      </c>
      <c r="G928" s="1">
        <v>9.5000000000000001E-2</v>
      </c>
      <c r="H928" s="8" t="str">
        <f t="shared" si="14"/>
        <v>&lt;Value&gt;0.43,0.325,0.09,0.425,0.217,0.087,0.095&lt;/Value&gt;</v>
      </c>
      <c r="I928" s="1">
        <v>7</v>
      </c>
      <c r="K928" s="13" t="s">
        <v>2058</v>
      </c>
    </row>
    <row r="929" spans="1:11" ht="17" x14ac:dyDescent="0.25">
      <c r="A929" s="1">
        <v>0.435</v>
      </c>
      <c r="B929" s="1">
        <v>0.32500000000000001</v>
      </c>
      <c r="C929" s="1">
        <v>0.12</v>
      </c>
      <c r="D929" s="1">
        <v>0.39950000000000002</v>
      </c>
      <c r="E929" s="1">
        <v>0.18149999999999999</v>
      </c>
      <c r="F929" s="1">
        <v>6.0999999999999999E-2</v>
      </c>
      <c r="G929" s="1">
        <v>0.1125</v>
      </c>
      <c r="H929" s="8" t="str">
        <f t="shared" si="14"/>
        <v>&lt;Value&gt;0.435,0.325,0.12,0.3995,0.1815,0.061,0.1125&lt;/Value&gt;</v>
      </c>
      <c r="I929" s="1">
        <v>8</v>
      </c>
      <c r="K929" s="13" t="s">
        <v>2058</v>
      </c>
    </row>
    <row r="930" spans="1:11" ht="17" x14ac:dyDescent="0.25">
      <c r="A930" s="1">
        <v>0.435</v>
      </c>
      <c r="B930" s="1">
        <v>0.34</v>
      </c>
      <c r="C930" s="1">
        <v>0.115</v>
      </c>
      <c r="D930" s="1">
        <v>0.39250000000000002</v>
      </c>
      <c r="E930" s="1">
        <v>0.1825</v>
      </c>
      <c r="F930" s="1">
        <v>7.8E-2</v>
      </c>
      <c r="G930" s="1">
        <v>0.1145</v>
      </c>
      <c r="H930" s="8" t="str">
        <f t="shared" si="14"/>
        <v>&lt;Value&gt;0.435,0.34,0.115,0.3925,0.1825,0.078,0.1145&lt;/Value&gt;</v>
      </c>
      <c r="I930" s="1">
        <v>6</v>
      </c>
      <c r="K930" s="13" t="s">
        <v>2058</v>
      </c>
    </row>
    <row r="931" spans="1:11" ht="17" x14ac:dyDescent="0.25">
      <c r="A931" s="1">
        <v>0.44</v>
      </c>
      <c r="B931" s="1">
        <v>0.34499999999999997</v>
      </c>
      <c r="C931" s="1">
        <v>0.13</v>
      </c>
      <c r="D931" s="1">
        <v>0.44950000000000001</v>
      </c>
      <c r="E931" s="1">
        <v>0.20899999999999999</v>
      </c>
      <c r="F931" s="1">
        <v>8.3500000000000005E-2</v>
      </c>
      <c r="G931" s="1">
        <v>0.13400000000000001</v>
      </c>
      <c r="H931" s="8" t="str">
        <f t="shared" si="14"/>
        <v>&lt;Value&gt;0.44,0.345,0.13,0.4495,0.209,0.0835,0.134&lt;/Value&gt;</v>
      </c>
      <c r="I931" s="1">
        <v>6</v>
      </c>
      <c r="K931" s="13" t="s">
        <v>2058</v>
      </c>
    </row>
    <row r="932" spans="1:11" ht="17" x14ac:dyDescent="0.25">
      <c r="A932" s="1">
        <v>0.44</v>
      </c>
      <c r="B932" s="1">
        <v>0.32500000000000001</v>
      </c>
      <c r="C932" s="1">
        <v>0.09</v>
      </c>
      <c r="D932" s="1">
        <v>0.35</v>
      </c>
      <c r="E932" s="1">
        <v>0.14799999999999999</v>
      </c>
      <c r="F932" s="1">
        <v>6.7000000000000004E-2</v>
      </c>
      <c r="G932" s="1">
        <v>0.105</v>
      </c>
      <c r="H932" s="8" t="str">
        <f t="shared" si="14"/>
        <v>&lt;Value&gt;0.44,0.325,0.09,0.35,0.148,0.067,0.105&lt;/Value&gt;</v>
      </c>
      <c r="I932" s="1">
        <v>7</v>
      </c>
      <c r="K932" s="13" t="s">
        <v>2058</v>
      </c>
    </row>
    <row r="933" spans="1:11" ht="17" x14ac:dyDescent="0.25">
      <c r="A933" s="1">
        <v>0.44500000000000001</v>
      </c>
      <c r="B933" s="1">
        <v>0.33500000000000002</v>
      </c>
      <c r="C933" s="1">
        <v>0.11</v>
      </c>
      <c r="D933" s="1">
        <v>0.4355</v>
      </c>
      <c r="E933" s="1">
        <v>0.20250000000000001</v>
      </c>
      <c r="F933" s="1">
        <v>0.1095</v>
      </c>
      <c r="G933" s="1">
        <v>0.1195</v>
      </c>
      <c r="H933" s="8" t="str">
        <f t="shared" si="14"/>
        <v>&lt;Value&gt;0.445,0.335,0.11,0.4355,0.2025,0.1095,0.1195&lt;/Value&gt;</v>
      </c>
      <c r="I933" s="1">
        <v>6</v>
      </c>
      <c r="K933" s="13" t="s">
        <v>2057</v>
      </c>
    </row>
    <row r="934" spans="1:11" ht="17" x14ac:dyDescent="0.25">
      <c r="A934" s="1">
        <v>0.44500000000000001</v>
      </c>
      <c r="B934" s="1">
        <v>0.35</v>
      </c>
      <c r="C934" s="1">
        <v>0.13</v>
      </c>
      <c r="D934" s="1">
        <v>0.41949999999999998</v>
      </c>
      <c r="E934" s="1">
        <v>0.16950000000000001</v>
      </c>
      <c r="F934" s="1">
        <v>9.4500000000000001E-2</v>
      </c>
      <c r="G934" s="1">
        <v>0.1195</v>
      </c>
      <c r="H934" s="8" t="str">
        <f t="shared" si="14"/>
        <v>&lt;Value&gt;0.445,0.35,0.13,0.4195,0.1695,0.0945,0.1195&lt;/Value&gt;</v>
      </c>
      <c r="I934" s="1">
        <v>7</v>
      </c>
      <c r="K934" s="13" t="s">
        <v>2058</v>
      </c>
    </row>
    <row r="935" spans="1:11" ht="17" x14ac:dyDescent="0.25">
      <c r="A935" s="1">
        <v>0.45</v>
      </c>
      <c r="B935" s="1">
        <v>0.36</v>
      </c>
      <c r="C935" s="1">
        <v>0.13</v>
      </c>
      <c r="D935" s="1">
        <v>0.47799999999999998</v>
      </c>
      <c r="E935" s="1">
        <v>0.191</v>
      </c>
      <c r="F935" s="1">
        <v>0.127</v>
      </c>
      <c r="G935" s="1">
        <v>0.13700000000000001</v>
      </c>
      <c r="H935" s="8" t="str">
        <f t="shared" si="14"/>
        <v>&lt;Value&gt;0.45,0.36,0.13,0.478,0.191,0.127,0.137&lt;/Value&gt;</v>
      </c>
      <c r="I935" s="1">
        <v>7</v>
      </c>
      <c r="K935" s="13" t="s">
        <v>2058</v>
      </c>
    </row>
    <row r="936" spans="1:11" ht="17" x14ac:dyDescent="0.25">
      <c r="A936" s="1">
        <v>0.45</v>
      </c>
      <c r="B936" s="1">
        <v>0.35499999999999998</v>
      </c>
      <c r="C936" s="1">
        <v>0.105</v>
      </c>
      <c r="D936" s="1">
        <v>0.44450000000000001</v>
      </c>
      <c r="E936" s="1">
        <v>0.19700000000000001</v>
      </c>
      <c r="F936" s="1">
        <v>9.2999999999999999E-2</v>
      </c>
      <c r="G936" s="1">
        <v>0.13350000000000001</v>
      </c>
      <c r="H936" s="8" t="str">
        <f t="shared" si="14"/>
        <v>&lt;Value&gt;0.45,0.355,0.105,0.4445,0.197,0.093,0.1335&lt;/Value&gt;</v>
      </c>
      <c r="I936" s="1">
        <v>8</v>
      </c>
      <c r="K936" s="13" t="s">
        <v>2058</v>
      </c>
    </row>
    <row r="937" spans="1:11" ht="17" x14ac:dyDescent="0.25">
      <c r="A937" s="1">
        <v>0.45</v>
      </c>
      <c r="B937" s="1">
        <v>0.34499999999999997</v>
      </c>
      <c r="C937" s="1">
        <v>0.11</v>
      </c>
      <c r="D937" s="1">
        <v>0.47</v>
      </c>
      <c r="E937" s="1">
        <v>0.23549999999999999</v>
      </c>
      <c r="F937" s="1">
        <v>8.5500000000000007E-2</v>
      </c>
      <c r="G937" s="1">
        <v>0.1135</v>
      </c>
      <c r="H937" s="8" t="str">
        <f t="shared" si="14"/>
        <v>&lt;Value&gt;0.45,0.345,0.11,0.47,0.2355,0.0855,0.1135&lt;/Value&gt;</v>
      </c>
      <c r="I937" s="1">
        <v>7</v>
      </c>
      <c r="K937" s="13" t="s">
        <v>2058</v>
      </c>
    </row>
    <row r="938" spans="1:11" ht="17" x14ac:dyDescent="0.25">
      <c r="A938" s="1">
        <v>0.45</v>
      </c>
      <c r="B938" s="1">
        <v>0.33500000000000002</v>
      </c>
      <c r="C938" s="1">
        <v>0.105</v>
      </c>
      <c r="D938" s="1">
        <v>0.44700000000000001</v>
      </c>
      <c r="E938" s="1">
        <v>0.23350000000000001</v>
      </c>
      <c r="F938" s="1">
        <v>0.153</v>
      </c>
      <c r="G938" s="1">
        <v>0.11899999999999999</v>
      </c>
      <c r="H938" s="8" t="str">
        <f t="shared" si="14"/>
        <v>&lt;Value&gt;0.45,0.335,0.105,0.447,0.2335,0.153,0.119&lt;/Value&gt;</v>
      </c>
      <c r="I938" s="1">
        <v>7</v>
      </c>
      <c r="K938" s="13" t="s">
        <v>2058</v>
      </c>
    </row>
    <row r="939" spans="1:11" ht="17" x14ac:dyDescent="0.25">
      <c r="A939" s="1">
        <v>0.45500000000000002</v>
      </c>
      <c r="B939" s="1">
        <v>0.35499999999999998</v>
      </c>
      <c r="C939" s="1">
        <v>0.125</v>
      </c>
      <c r="D939" s="1">
        <v>0.53249999999999997</v>
      </c>
      <c r="E939" s="1">
        <v>0.22500000000000001</v>
      </c>
      <c r="F939" s="1">
        <v>0.126</v>
      </c>
      <c r="G939" s="1">
        <v>0.14649999999999999</v>
      </c>
      <c r="H939" s="8" t="str">
        <f t="shared" si="14"/>
        <v>&lt;Value&gt;0.455,0.355,0.125,0.5325,0.225,0.126,0.1465&lt;/Value&gt;</v>
      </c>
      <c r="I939" s="1">
        <v>7</v>
      </c>
      <c r="K939" s="13" t="s">
        <v>2058</v>
      </c>
    </row>
    <row r="940" spans="1:11" ht="17" x14ac:dyDescent="0.25">
      <c r="A940" s="1">
        <v>0.45500000000000002</v>
      </c>
      <c r="B940" s="1">
        <v>0.375</v>
      </c>
      <c r="C940" s="1">
        <v>0.12</v>
      </c>
      <c r="D940" s="1">
        <v>0.497</v>
      </c>
      <c r="E940" s="1">
        <v>0.23549999999999999</v>
      </c>
      <c r="F940" s="1">
        <v>0.1055</v>
      </c>
      <c r="G940" s="1">
        <v>0.1295</v>
      </c>
      <c r="H940" s="8" t="str">
        <f t="shared" si="14"/>
        <v>&lt;Value&gt;0.455,0.375,0.12,0.497,0.2355,0.1055,0.1295&lt;/Value&gt;</v>
      </c>
      <c r="I940" s="1">
        <v>6</v>
      </c>
      <c r="K940" s="13" t="s">
        <v>2058</v>
      </c>
    </row>
    <row r="941" spans="1:11" ht="17" x14ac:dyDescent="0.25">
      <c r="A941" s="1">
        <v>0.46</v>
      </c>
      <c r="B941" s="1">
        <v>0.36</v>
      </c>
      <c r="C941" s="1">
        <v>0.1</v>
      </c>
      <c r="D941" s="1">
        <v>0.46350000000000002</v>
      </c>
      <c r="E941" s="1">
        <v>0.23250000000000001</v>
      </c>
      <c r="F941" s="1">
        <v>9.2999999999999999E-2</v>
      </c>
      <c r="G941" s="1">
        <v>0.115</v>
      </c>
      <c r="H941" s="8" t="str">
        <f t="shared" si="14"/>
        <v>&lt;Value&gt;0.46,0.36,0.1,0.4635,0.2325,0.093,0.115&lt;/Value&gt;</v>
      </c>
      <c r="I941" s="1">
        <v>7</v>
      </c>
      <c r="K941" s="13" t="s">
        <v>2058</v>
      </c>
    </row>
    <row r="942" spans="1:11" ht="17" x14ac:dyDescent="0.25">
      <c r="A942" s="1">
        <v>0.46</v>
      </c>
      <c r="B942" s="1">
        <v>0.34499999999999997</v>
      </c>
      <c r="C942" s="1">
        <v>0.105</v>
      </c>
      <c r="D942" s="1">
        <v>0.44900000000000001</v>
      </c>
      <c r="E942" s="1">
        <v>0.19600000000000001</v>
      </c>
      <c r="F942" s="1">
        <v>9.4500000000000001E-2</v>
      </c>
      <c r="G942" s="1">
        <v>0.1265</v>
      </c>
      <c r="H942" s="8" t="str">
        <f t="shared" si="14"/>
        <v>&lt;Value&gt;0.46,0.345,0.105,0.449,0.196,0.0945,0.1265&lt;/Value&gt;</v>
      </c>
      <c r="I942" s="1">
        <v>7</v>
      </c>
      <c r="K942" s="13" t="s">
        <v>2058</v>
      </c>
    </row>
    <row r="943" spans="1:11" ht="17" x14ac:dyDescent="0.25">
      <c r="A943" s="1">
        <v>0.46500000000000002</v>
      </c>
      <c r="B943" s="1">
        <v>0.36499999999999999</v>
      </c>
      <c r="C943" s="1">
        <v>0.115</v>
      </c>
      <c r="D943" s="1">
        <v>0.46700000000000003</v>
      </c>
      <c r="E943" s="1">
        <v>0.23150000000000001</v>
      </c>
      <c r="F943" s="1">
        <v>9.2499999999999999E-2</v>
      </c>
      <c r="G943" s="1">
        <v>0.113</v>
      </c>
      <c r="H943" s="8" t="str">
        <f t="shared" si="14"/>
        <v>&lt;Value&gt;0.465,0.365,0.115,0.467,0.2315,0.0925,0.113&lt;/Value&gt;</v>
      </c>
      <c r="I943" s="1">
        <v>7</v>
      </c>
      <c r="K943" s="13" t="s">
        <v>2058</v>
      </c>
    </row>
    <row r="944" spans="1:11" ht="17" x14ac:dyDescent="0.25">
      <c r="A944" s="1">
        <v>0.46500000000000002</v>
      </c>
      <c r="B944" s="1">
        <v>0.37</v>
      </c>
      <c r="C944" s="1">
        <v>0.115</v>
      </c>
      <c r="D944" s="1">
        <v>0.53400000000000003</v>
      </c>
      <c r="E944" s="1">
        <v>0.26100000000000001</v>
      </c>
      <c r="F944" s="1">
        <v>9.8000000000000004E-2</v>
      </c>
      <c r="G944" s="1">
        <v>0.14299999999999999</v>
      </c>
      <c r="H944" s="8" t="str">
        <f t="shared" si="14"/>
        <v>&lt;Value&gt;0.465,0.37,0.115,0.534,0.261,0.098,0.143&lt;/Value&gt;</v>
      </c>
      <c r="I944" s="1">
        <v>7</v>
      </c>
      <c r="K944" s="13" t="s">
        <v>2058</v>
      </c>
    </row>
    <row r="945" spans="1:11" ht="17" x14ac:dyDescent="0.25">
      <c r="A945" s="1">
        <v>0.46500000000000002</v>
      </c>
      <c r="B945" s="1">
        <v>0.34499999999999997</v>
      </c>
      <c r="C945" s="1">
        <v>0.11</v>
      </c>
      <c r="D945" s="1">
        <v>0.4415</v>
      </c>
      <c r="E945" s="1">
        <v>0.17549999999999999</v>
      </c>
      <c r="F945" s="1">
        <v>9.0499999999999997E-2</v>
      </c>
      <c r="G945" s="1">
        <v>0.12</v>
      </c>
      <c r="H945" s="8" t="str">
        <f t="shared" si="14"/>
        <v>&lt;Value&gt;0.465,0.345,0.11,0.4415,0.1755,0.0905,0.12&lt;/Value&gt;</v>
      </c>
      <c r="I945" s="1">
        <v>7</v>
      </c>
      <c r="K945" s="13" t="s">
        <v>2058</v>
      </c>
    </row>
    <row r="946" spans="1:11" ht="17" x14ac:dyDescent="0.25">
      <c r="A946" s="1">
        <v>0.46500000000000002</v>
      </c>
      <c r="B946" s="1">
        <v>0.35</v>
      </c>
      <c r="C946" s="1">
        <v>0.125</v>
      </c>
      <c r="D946" s="1">
        <v>0.48199999999999998</v>
      </c>
      <c r="E946" s="1">
        <v>0.23</v>
      </c>
      <c r="F946" s="1">
        <v>0.106</v>
      </c>
      <c r="G946" s="1">
        <v>0.1095</v>
      </c>
      <c r="H946" s="8" t="str">
        <f t="shared" si="14"/>
        <v>&lt;Value&gt;0.465,0.35,0.125,0.482,0.23,0.106,0.1095&lt;/Value&gt;</v>
      </c>
      <c r="I946" s="1">
        <v>6</v>
      </c>
      <c r="K946" s="13" t="s">
        <v>2057</v>
      </c>
    </row>
    <row r="947" spans="1:11" ht="17" x14ac:dyDescent="0.25">
      <c r="A947" s="1">
        <v>0.47</v>
      </c>
      <c r="B947" s="1">
        <v>0.36499999999999999</v>
      </c>
      <c r="C947" s="1">
        <v>0.12</v>
      </c>
      <c r="D947" s="1">
        <v>0.61199999999999999</v>
      </c>
      <c r="E947" s="1">
        <v>0.32700000000000001</v>
      </c>
      <c r="F947" s="1">
        <v>0.15</v>
      </c>
      <c r="G947" s="1">
        <v>0.14000000000000001</v>
      </c>
      <c r="H947" s="8" t="str">
        <f t="shared" si="14"/>
        <v>&lt;Value&gt;0.47,0.365,0.12,0.612,0.327,0.15,0.14&lt;/Value&gt;</v>
      </c>
      <c r="I947" s="1">
        <v>8</v>
      </c>
      <c r="K947" s="13" t="s">
        <v>2056</v>
      </c>
    </row>
    <row r="948" spans="1:11" ht="17" x14ac:dyDescent="0.25">
      <c r="A948" s="1">
        <v>0.47</v>
      </c>
      <c r="B948" s="1">
        <v>0.36499999999999999</v>
      </c>
      <c r="C948" s="1">
        <v>0.12</v>
      </c>
      <c r="D948" s="1">
        <v>0.58199999999999996</v>
      </c>
      <c r="E948" s="1">
        <v>0.28999999999999998</v>
      </c>
      <c r="F948" s="1">
        <v>9.1999999999999998E-2</v>
      </c>
      <c r="G948" s="1">
        <v>0.14599999999999999</v>
      </c>
      <c r="H948" s="8" t="str">
        <f t="shared" si="14"/>
        <v>&lt;Value&gt;0.47,0.365,0.12,0.582,0.29,0.092,0.146&lt;/Value&gt;</v>
      </c>
      <c r="I948" s="1">
        <v>8</v>
      </c>
      <c r="K948" s="13" t="s">
        <v>2057</v>
      </c>
    </row>
    <row r="949" spans="1:11" ht="17" x14ac:dyDescent="0.25">
      <c r="A949" s="1">
        <v>0.47499999999999998</v>
      </c>
      <c r="B949" s="1">
        <v>0.37</v>
      </c>
      <c r="C949" s="1">
        <v>0.125</v>
      </c>
      <c r="D949" s="1">
        <v>0.53700000000000003</v>
      </c>
      <c r="E949" s="1">
        <v>0.222</v>
      </c>
      <c r="F949" s="1">
        <v>0.1215</v>
      </c>
      <c r="G949" s="1">
        <v>0.15</v>
      </c>
      <c r="H949" s="8" t="str">
        <f t="shared" si="14"/>
        <v>&lt;Value&gt;0.475,0.37,0.125,0.537,0.222,0.1215,0.15&lt;/Value&gt;</v>
      </c>
      <c r="I949" s="1">
        <v>9</v>
      </c>
      <c r="K949" s="13" t="s">
        <v>2056</v>
      </c>
    </row>
    <row r="950" spans="1:11" ht="17" x14ac:dyDescent="0.25">
      <c r="A950" s="1">
        <v>0.47499999999999998</v>
      </c>
      <c r="B950" s="1">
        <v>0.36</v>
      </c>
      <c r="C950" s="1">
        <v>0.12</v>
      </c>
      <c r="D950" s="1">
        <v>0.59150000000000003</v>
      </c>
      <c r="E950" s="1">
        <v>0.32450000000000001</v>
      </c>
      <c r="F950" s="1">
        <v>0.11</v>
      </c>
      <c r="G950" s="1">
        <v>0.127</v>
      </c>
      <c r="H950" s="8" t="str">
        <f t="shared" si="14"/>
        <v>&lt;Value&gt;0.475,0.36,0.12,0.5915,0.3245,0.11,0.127&lt;/Value&gt;</v>
      </c>
      <c r="I950" s="1">
        <v>6</v>
      </c>
      <c r="K950" s="13" t="s">
        <v>2057</v>
      </c>
    </row>
    <row r="951" spans="1:11" ht="17" x14ac:dyDescent="0.25">
      <c r="A951" s="1">
        <v>0.48</v>
      </c>
      <c r="B951" s="1">
        <v>0.375</v>
      </c>
      <c r="C951" s="1">
        <v>0.115</v>
      </c>
      <c r="D951" s="1">
        <v>0.67649999999999999</v>
      </c>
      <c r="E951" s="1">
        <v>0.32050000000000001</v>
      </c>
      <c r="F951" s="1">
        <v>0.1065</v>
      </c>
      <c r="G951" s="1">
        <v>0.17</v>
      </c>
      <c r="H951" s="8" t="str">
        <f t="shared" si="14"/>
        <v>&lt;Value&gt;0.48,0.375,0.115,0.6765,0.3205,0.1065,0.17&lt;/Value&gt;</v>
      </c>
      <c r="I951" s="1">
        <v>6</v>
      </c>
      <c r="K951" s="13" t="s">
        <v>2056</v>
      </c>
    </row>
    <row r="952" spans="1:11" ht="17" x14ac:dyDescent="0.25">
      <c r="A952" s="1">
        <v>0.48</v>
      </c>
      <c r="B952" s="1">
        <v>0.38500000000000001</v>
      </c>
      <c r="C952" s="1">
        <v>0.14499999999999999</v>
      </c>
      <c r="D952" s="1">
        <v>0.64</v>
      </c>
      <c r="E952" s="1">
        <v>0.29249999999999998</v>
      </c>
      <c r="F952" s="1">
        <v>0.14050000000000001</v>
      </c>
      <c r="G952" s="1">
        <v>0.1575</v>
      </c>
      <c r="H952" s="8" t="str">
        <f t="shared" si="14"/>
        <v>&lt;Value&gt;0.48,0.385,0.145,0.64,0.2925,0.1405,0.1575&lt;/Value&gt;</v>
      </c>
      <c r="I952" s="1">
        <v>6</v>
      </c>
      <c r="K952" s="13" t="s">
        <v>2056</v>
      </c>
    </row>
    <row r="953" spans="1:11" ht="17" x14ac:dyDescent="0.25">
      <c r="A953" s="1">
        <v>0.48</v>
      </c>
      <c r="B953" s="1">
        <v>0.36</v>
      </c>
      <c r="C953" s="1">
        <v>0.1</v>
      </c>
      <c r="D953" s="1">
        <v>0.439</v>
      </c>
      <c r="E953" s="1">
        <v>0.19400000000000001</v>
      </c>
      <c r="F953" s="1">
        <v>9.9000000000000005E-2</v>
      </c>
      <c r="G953" s="1">
        <v>0.115</v>
      </c>
      <c r="H953" s="8" t="str">
        <f t="shared" si="14"/>
        <v>&lt;Value&gt;0.48,0.36,0.1,0.439,0.194,0.099,0.115&lt;/Value&gt;</v>
      </c>
      <c r="I953" s="1">
        <v>8</v>
      </c>
      <c r="K953" s="13" t="s">
        <v>2056</v>
      </c>
    </row>
    <row r="954" spans="1:11" ht="17" x14ac:dyDescent="0.25">
      <c r="A954" s="1">
        <v>0.48</v>
      </c>
      <c r="B954" s="1">
        <v>0.36499999999999999</v>
      </c>
      <c r="C954" s="1">
        <v>0.12</v>
      </c>
      <c r="D954" s="1">
        <v>0.60150000000000003</v>
      </c>
      <c r="E954" s="1">
        <v>0.312</v>
      </c>
      <c r="F954" s="1">
        <v>0.11700000000000001</v>
      </c>
      <c r="G954" s="1">
        <v>0.14000000000000001</v>
      </c>
      <c r="H954" s="8" t="str">
        <f t="shared" si="14"/>
        <v>&lt;Value&gt;0.48,0.365,0.12,0.6015,0.312,0.117,0.14&lt;/Value&gt;</v>
      </c>
      <c r="I954" s="1">
        <v>7</v>
      </c>
      <c r="K954" s="13" t="s">
        <v>2056</v>
      </c>
    </row>
    <row r="955" spans="1:11" ht="17" x14ac:dyDescent="0.25">
      <c r="A955" s="1">
        <v>0.48499999999999999</v>
      </c>
      <c r="B955" s="1">
        <v>0.37</v>
      </c>
      <c r="C955" s="1">
        <v>0.115</v>
      </c>
      <c r="D955" s="1">
        <v>0.47849999999999998</v>
      </c>
      <c r="E955" s="1">
        <v>0.19950000000000001</v>
      </c>
      <c r="F955" s="1">
        <v>9.5500000000000002E-2</v>
      </c>
      <c r="G955" s="1">
        <v>0.129</v>
      </c>
      <c r="H955" s="8" t="str">
        <f t="shared" si="14"/>
        <v>&lt;Value&gt;0.485,0.37,0.115,0.4785,0.1995,0.0955,0.129&lt;/Value&gt;</v>
      </c>
      <c r="I955" s="1">
        <v>7</v>
      </c>
      <c r="K955" s="13" t="s">
        <v>2057</v>
      </c>
    </row>
    <row r="956" spans="1:11" ht="17" x14ac:dyDescent="0.25">
      <c r="A956" s="1">
        <v>0.49</v>
      </c>
      <c r="B956" s="1">
        <v>0.38500000000000001</v>
      </c>
      <c r="C956" s="1">
        <v>0.125</v>
      </c>
      <c r="D956" s="1">
        <v>0.64900000000000002</v>
      </c>
      <c r="E956" s="1">
        <v>0.32</v>
      </c>
      <c r="F956" s="1">
        <v>0.124</v>
      </c>
      <c r="G956" s="1">
        <v>0.16950000000000001</v>
      </c>
      <c r="H956" s="8" t="str">
        <f t="shared" si="14"/>
        <v>&lt;Value&gt;0.49,0.385,0.125,0.649,0.32,0.124,0.1695&lt;/Value&gt;</v>
      </c>
      <c r="I956" s="1">
        <v>8</v>
      </c>
      <c r="K956" s="13" t="s">
        <v>2056</v>
      </c>
    </row>
    <row r="957" spans="1:11" ht="17" x14ac:dyDescent="0.25">
      <c r="A957" s="1">
        <v>0.495</v>
      </c>
      <c r="B957" s="1">
        <v>0.39500000000000002</v>
      </c>
      <c r="C957" s="1">
        <v>0.13500000000000001</v>
      </c>
      <c r="D957" s="1">
        <v>0.63349999999999995</v>
      </c>
      <c r="E957" s="1">
        <v>0.30349999999999999</v>
      </c>
      <c r="F957" s="1">
        <v>0.1295</v>
      </c>
      <c r="G957" s="1">
        <v>0.14949999999999999</v>
      </c>
      <c r="H957" s="8" t="str">
        <f t="shared" si="14"/>
        <v>&lt;Value&gt;0.495,0.395,0.135,0.6335,0.3035,0.1295,0.1495&lt;/Value&gt;</v>
      </c>
      <c r="I957" s="1">
        <v>8</v>
      </c>
      <c r="K957" s="13" t="s">
        <v>2056</v>
      </c>
    </row>
    <row r="958" spans="1:11" ht="17" x14ac:dyDescent="0.25">
      <c r="A958" s="1">
        <v>0.495</v>
      </c>
      <c r="B958" s="1">
        <v>0.4</v>
      </c>
      <c r="C958" s="1">
        <v>0.13500000000000001</v>
      </c>
      <c r="D958" s="1">
        <v>0.61</v>
      </c>
      <c r="E958" s="1">
        <v>0.27200000000000002</v>
      </c>
      <c r="F958" s="1">
        <v>0.14349999999999999</v>
      </c>
      <c r="G958" s="1">
        <v>0.14399999999999999</v>
      </c>
      <c r="H958" s="8" t="str">
        <f t="shared" si="14"/>
        <v>&lt;Value&gt;0.495,0.4,0.135,0.61,0.272,0.1435,0.144&lt;/Value&gt;</v>
      </c>
      <c r="I958" s="1">
        <v>7</v>
      </c>
      <c r="K958" s="13" t="s">
        <v>2056</v>
      </c>
    </row>
    <row r="959" spans="1:11" ht="17" x14ac:dyDescent="0.25">
      <c r="A959" s="1">
        <v>0.5</v>
      </c>
      <c r="B959" s="1">
        <v>0.39</v>
      </c>
      <c r="C959" s="1">
        <v>0.13500000000000001</v>
      </c>
      <c r="D959" s="1">
        <v>0.65949999999999998</v>
      </c>
      <c r="E959" s="1">
        <v>0.3145</v>
      </c>
      <c r="F959" s="1">
        <v>0.1535</v>
      </c>
      <c r="G959" s="1">
        <v>0.1565</v>
      </c>
      <c r="H959" s="8" t="str">
        <f t="shared" si="14"/>
        <v>&lt;Value&gt;0.5,0.39,0.135,0.6595,0.3145,0.1535,0.1565&lt;/Value&gt;</v>
      </c>
      <c r="I959" s="1">
        <v>6</v>
      </c>
      <c r="K959" s="13" t="s">
        <v>2056</v>
      </c>
    </row>
    <row r="960" spans="1:11" ht="17" x14ac:dyDescent="0.25">
      <c r="A960" s="1">
        <v>0.5</v>
      </c>
      <c r="B960" s="1">
        <v>0.38500000000000001</v>
      </c>
      <c r="C960" s="1">
        <v>0.12</v>
      </c>
      <c r="D960" s="1">
        <v>0.56000000000000005</v>
      </c>
      <c r="E960" s="1">
        <v>0.28349999999999997</v>
      </c>
      <c r="F960" s="1">
        <v>0.10299999999999999</v>
      </c>
      <c r="G960" s="1">
        <v>0.13500000000000001</v>
      </c>
      <c r="H960" s="8" t="str">
        <f t="shared" si="14"/>
        <v>&lt;Value&gt;0.5,0.385,0.12,0.56,0.2835,0.103,0.135&lt;/Value&gt;</v>
      </c>
      <c r="I960" s="1">
        <v>8</v>
      </c>
      <c r="K960" s="13" t="s">
        <v>2058</v>
      </c>
    </row>
    <row r="961" spans="1:11" ht="17" x14ac:dyDescent="0.25">
      <c r="A961" s="1">
        <v>0.5</v>
      </c>
      <c r="B961" s="1">
        <v>0.38500000000000001</v>
      </c>
      <c r="C961" s="1">
        <v>0.13500000000000001</v>
      </c>
      <c r="D961" s="1">
        <v>0.64249999999999996</v>
      </c>
      <c r="E961" s="1">
        <v>0.31950000000000001</v>
      </c>
      <c r="F961" s="1">
        <v>0.129</v>
      </c>
      <c r="G961" s="1">
        <v>0.1535</v>
      </c>
      <c r="H961" s="8" t="str">
        <f t="shared" si="14"/>
        <v>&lt;Value&gt;0.5,0.385,0.135,0.6425,0.3195,0.129,0.1535&lt;/Value&gt;</v>
      </c>
      <c r="I961" s="1">
        <v>7</v>
      </c>
      <c r="K961" s="13" t="s">
        <v>2056</v>
      </c>
    </row>
    <row r="962" spans="1:11" ht="17" x14ac:dyDescent="0.25">
      <c r="A962" s="1">
        <v>0.5</v>
      </c>
      <c r="B962" s="1">
        <v>0.4</v>
      </c>
      <c r="C962" s="1">
        <v>0.125</v>
      </c>
      <c r="D962" s="1">
        <v>0.67249999999999999</v>
      </c>
      <c r="E962" s="1">
        <v>0.33600000000000002</v>
      </c>
      <c r="F962" s="1">
        <v>0.12</v>
      </c>
      <c r="G962" s="1">
        <v>0.1825</v>
      </c>
      <c r="H962" s="8" t="str">
        <f t="shared" si="14"/>
        <v>&lt;Value&gt;0.5,0.4,0.125,0.6725,0.336,0.12,0.1825&lt;/Value&gt;</v>
      </c>
      <c r="I962" s="1">
        <v>7</v>
      </c>
      <c r="K962" s="13" t="s">
        <v>2056</v>
      </c>
    </row>
    <row r="963" spans="1:11" ht="17" x14ac:dyDescent="0.25">
      <c r="A963" s="1">
        <v>0.505</v>
      </c>
      <c r="B963" s="1">
        <v>0.39</v>
      </c>
      <c r="C963" s="1">
        <v>0.13</v>
      </c>
      <c r="D963" s="1">
        <v>0.67400000000000004</v>
      </c>
      <c r="E963" s="1">
        <v>0.3165</v>
      </c>
      <c r="F963" s="1">
        <v>0.14099999999999999</v>
      </c>
      <c r="G963" s="1">
        <v>0.17849999999999999</v>
      </c>
      <c r="H963" s="8" t="str">
        <f t="shared" ref="H963:H1026" si="15">CONCATENATE("&lt;Value&gt;",A963,",",B963,",",C963,",",D963,",",E963,",",F963,",",G963,"&lt;/Value&gt;")</f>
        <v>&lt;Value&gt;0.505,0.39,0.13,0.674,0.3165,0.141,0.1785&lt;/Value&gt;</v>
      </c>
      <c r="I963" s="1">
        <v>9</v>
      </c>
      <c r="K963" s="13" t="s">
        <v>2057</v>
      </c>
    </row>
    <row r="964" spans="1:11" ht="17" x14ac:dyDescent="0.25">
      <c r="A964" s="1">
        <v>0.505</v>
      </c>
      <c r="B964" s="1">
        <v>0.39</v>
      </c>
      <c r="C964" s="1">
        <v>0.15</v>
      </c>
      <c r="D964" s="1">
        <v>0.68500000000000005</v>
      </c>
      <c r="E964" s="1">
        <v>0.36199999999999999</v>
      </c>
      <c r="F964" s="1">
        <v>0.13100000000000001</v>
      </c>
      <c r="G964" s="1">
        <v>0.156</v>
      </c>
      <c r="H964" s="8" t="str">
        <f t="shared" si="15"/>
        <v>&lt;Value&gt;0.505,0.39,0.15,0.685,0.362,0.131,0.156&lt;/Value&gt;</v>
      </c>
      <c r="I964" s="1">
        <v>8</v>
      </c>
      <c r="K964" s="13" t="s">
        <v>2058</v>
      </c>
    </row>
    <row r="965" spans="1:11" ht="17" x14ac:dyDescent="0.25">
      <c r="A965" s="1">
        <v>0.505</v>
      </c>
      <c r="B965" s="1">
        <v>0.41</v>
      </c>
      <c r="C965" s="1">
        <v>0.125</v>
      </c>
      <c r="D965" s="1">
        <v>0.64200000000000002</v>
      </c>
      <c r="E965" s="1">
        <v>0.28899999999999998</v>
      </c>
      <c r="F965" s="1">
        <v>0.13300000000000001</v>
      </c>
      <c r="G965" s="1">
        <v>0.155</v>
      </c>
      <c r="H965" s="8" t="str">
        <f t="shared" si="15"/>
        <v>&lt;Value&gt;0.505,0.41,0.125,0.642,0.289,0.133,0.155&lt;/Value&gt;</v>
      </c>
      <c r="I965" s="1">
        <v>9</v>
      </c>
      <c r="K965" s="13" t="s">
        <v>2056</v>
      </c>
    </row>
    <row r="966" spans="1:11" ht="17" x14ac:dyDescent="0.25">
      <c r="A966" s="1">
        <v>0.505</v>
      </c>
      <c r="B966" s="1">
        <v>0.35499999999999998</v>
      </c>
      <c r="C966" s="1">
        <v>0.125</v>
      </c>
      <c r="D966" s="1">
        <v>0.60099999999999998</v>
      </c>
      <c r="E966" s="1">
        <v>0.25</v>
      </c>
      <c r="F966" s="1">
        <v>0.1205</v>
      </c>
      <c r="G966" s="1">
        <v>0.185</v>
      </c>
      <c r="H966" s="8" t="str">
        <f t="shared" si="15"/>
        <v>&lt;Value&gt;0.505,0.355,0.125,0.601,0.25,0.1205,0.185&lt;/Value&gt;</v>
      </c>
      <c r="I966" s="1">
        <v>8</v>
      </c>
      <c r="K966" s="13" t="s">
        <v>2058</v>
      </c>
    </row>
    <row r="967" spans="1:11" ht="17" x14ac:dyDescent="0.25">
      <c r="A967" s="1">
        <v>0.51</v>
      </c>
      <c r="B967" s="1">
        <v>0.39</v>
      </c>
      <c r="C967" s="1">
        <v>0.13500000000000001</v>
      </c>
      <c r="D967" s="1">
        <v>0.76900000000000002</v>
      </c>
      <c r="E967" s="1">
        <v>0.39350000000000002</v>
      </c>
      <c r="F967" s="1">
        <v>0.14549999999999999</v>
      </c>
      <c r="G967" s="1">
        <v>0.19</v>
      </c>
      <c r="H967" s="8" t="str">
        <f t="shared" si="15"/>
        <v>&lt;Value&gt;0.51,0.39,0.135,0.769,0.3935,0.1455,0.19&lt;/Value&gt;</v>
      </c>
      <c r="I967" s="1">
        <v>8</v>
      </c>
      <c r="K967" s="13" t="s">
        <v>2056</v>
      </c>
    </row>
    <row r="968" spans="1:11" ht="17" x14ac:dyDescent="0.25">
      <c r="A968" s="1">
        <v>0.51</v>
      </c>
      <c r="B968" s="1">
        <v>0.375</v>
      </c>
      <c r="C968" s="1">
        <v>0.1</v>
      </c>
      <c r="D968" s="1">
        <v>0.57850000000000001</v>
      </c>
      <c r="E968" s="1">
        <v>0.23799999999999999</v>
      </c>
      <c r="F968" s="1">
        <v>0.1225</v>
      </c>
      <c r="G968" s="1">
        <v>0.17499999999999999</v>
      </c>
      <c r="H968" s="8" t="str">
        <f t="shared" si="15"/>
        <v>&lt;Value&gt;0.51,0.375,0.1,0.5785,0.238,0.1225,0.175&lt;/Value&gt;</v>
      </c>
      <c r="I968" s="1">
        <v>7</v>
      </c>
      <c r="K968" s="13" t="s">
        <v>2058</v>
      </c>
    </row>
    <row r="969" spans="1:11" ht="17" x14ac:dyDescent="0.25">
      <c r="A969" s="1">
        <v>0.51</v>
      </c>
      <c r="B969" s="1">
        <v>0.40500000000000003</v>
      </c>
      <c r="C969" s="1">
        <v>0.13500000000000001</v>
      </c>
      <c r="D969" s="1">
        <v>0.76900000000000002</v>
      </c>
      <c r="E969" s="1">
        <v>0.36549999999999999</v>
      </c>
      <c r="F969" s="1">
        <v>0.1585</v>
      </c>
      <c r="G969" s="1">
        <v>0.18</v>
      </c>
      <c r="H969" s="8" t="str">
        <f t="shared" si="15"/>
        <v>&lt;Value&gt;0.51,0.405,0.135,0.769,0.3655,0.1585,0.18&lt;/Value&gt;</v>
      </c>
      <c r="I969" s="1">
        <v>7</v>
      </c>
      <c r="K969" s="13" t="s">
        <v>2058</v>
      </c>
    </row>
    <row r="970" spans="1:11" ht="17" x14ac:dyDescent="0.25">
      <c r="A970" s="1">
        <v>0.51</v>
      </c>
      <c r="B970" s="1">
        <v>0.40500000000000003</v>
      </c>
      <c r="C970" s="1">
        <v>0.15</v>
      </c>
      <c r="D970" s="1">
        <v>0.70350000000000001</v>
      </c>
      <c r="E970" s="1">
        <v>0.34699999999999998</v>
      </c>
      <c r="F970" s="1">
        <v>0.13400000000000001</v>
      </c>
      <c r="G970" s="1">
        <v>0.1885</v>
      </c>
      <c r="H970" s="8" t="str">
        <f t="shared" si="15"/>
        <v>&lt;Value&gt;0.51,0.405,0.15,0.7035,0.347,0.134,0.1885&lt;/Value&gt;</v>
      </c>
      <c r="I970" s="1">
        <v>8</v>
      </c>
      <c r="K970" s="13" t="s">
        <v>2056</v>
      </c>
    </row>
    <row r="971" spans="1:11" ht="17" x14ac:dyDescent="0.25">
      <c r="A971" s="1">
        <v>0.51</v>
      </c>
      <c r="B971" s="1">
        <v>0.41</v>
      </c>
      <c r="C971" s="1">
        <v>0.14499999999999999</v>
      </c>
      <c r="D971" s="1">
        <v>0.79600000000000004</v>
      </c>
      <c r="E971" s="1">
        <v>0.38650000000000001</v>
      </c>
      <c r="F971" s="1">
        <v>0.18149999999999999</v>
      </c>
      <c r="G971" s="1">
        <v>0.19550000000000001</v>
      </c>
      <c r="H971" s="8" t="str">
        <f t="shared" si="15"/>
        <v>&lt;Value&gt;0.51,0.41,0.145,0.796,0.3865,0.1815,0.1955&lt;/Value&gt;</v>
      </c>
      <c r="I971" s="1">
        <v>8</v>
      </c>
      <c r="K971" s="13" t="s">
        <v>2056</v>
      </c>
    </row>
    <row r="972" spans="1:11" ht="17" x14ac:dyDescent="0.25">
      <c r="A972" s="1">
        <v>0.51500000000000001</v>
      </c>
      <c r="B972" s="1">
        <v>0.43</v>
      </c>
      <c r="C972" s="1">
        <v>0.14000000000000001</v>
      </c>
      <c r="D972" s="1">
        <v>0.83399999999999996</v>
      </c>
      <c r="E972" s="1">
        <v>0.36699999999999999</v>
      </c>
      <c r="F972" s="1">
        <v>0.2</v>
      </c>
      <c r="G972" s="1">
        <v>0.23</v>
      </c>
      <c r="H972" s="8" t="str">
        <f t="shared" si="15"/>
        <v>&lt;Value&gt;0.515,0.43,0.14,0.834,0.367,0.2,0.23&lt;/Value&gt;</v>
      </c>
      <c r="I972" s="1">
        <v>8</v>
      </c>
      <c r="K972" s="13" t="s">
        <v>2057</v>
      </c>
    </row>
    <row r="973" spans="1:11" ht="17" x14ac:dyDescent="0.25">
      <c r="A973" s="1">
        <v>0.51500000000000001</v>
      </c>
      <c r="B973" s="1">
        <v>0.39</v>
      </c>
      <c r="C973" s="1">
        <v>0.155</v>
      </c>
      <c r="D973" s="1">
        <v>0.71250000000000002</v>
      </c>
      <c r="E973" s="1">
        <v>0.3695</v>
      </c>
      <c r="F973" s="1">
        <v>0.13700000000000001</v>
      </c>
      <c r="G973" s="1">
        <v>0.155</v>
      </c>
      <c r="H973" s="8" t="str">
        <f t="shared" si="15"/>
        <v>&lt;Value&gt;0.515,0.39,0.155,0.7125,0.3695,0.137,0.155&lt;/Value&gt;</v>
      </c>
      <c r="I973" s="1">
        <v>7</v>
      </c>
      <c r="K973" s="13" t="s">
        <v>2056</v>
      </c>
    </row>
    <row r="974" spans="1:11" ht="17" x14ac:dyDescent="0.25">
      <c r="A974" s="1">
        <v>0.52500000000000002</v>
      </c>
      <c r="B974" s="1">
        <v>0.41499999999999998</v>
      </c>
      <c r="C974" s="1">
        <v>0.14000000000000001</v>
      </c>
      <c r="D974" s="1">
        <v>0.72399999999999998</v>
      </c>
      <c r="E974" s="1">
        <v>0.34749999999999998</v>
      </c>
      <c r="F974" s="1">
        <v>0.17299999999999999</v>
      </c>
      <c r="G974" s="1">
        <v>0.17499999999999999</v>
      </c>
      <c r="H974" s="8" t="str">
        <f t="shared" si="15"/>
        <v>&lt;Value&gt;0.525,0.415,0.14,0.724,0.3475,0.173,0.175&lt;/Value&gt;</v>
      </c>
      <c r="I974" s="1">
        <v>8</v>
      </c>
      <c r="K974" s="13" t="s">
        <v>2057</v>
      </c>
    </row>
    <row r="975" spans="1:11" ht="17" x14ac:dyDescent="0.25">
      <c r="A975" s="1">
        <v>0.52500000000000002</v>
      </c>
      <c r="B975" s="1">
        <v>0.4</v>
      </c>
      <c r="C975" s="1">
        <v>0.14000000000000001</v>
      </c>
      <c r="D975" s="1">
        <v>0.73250000000000004</v>
      </c>
      <c r="E975" s="1">
        <v>0.33400000000000002</v>
      </c>
      <c r="F975" s="1">
        <v>0.1575</v>
      </c>
      <c r="G975" s="1">
        <v>0.17</v>
      </c>
      <c r="H975" s="8" t="str">
        <f t="shared" si="15"/>
        <v>&lt;Value&gt;0.525,0.4,0.14,0.7325,0.334,0.1575,0.17&lt;/Value&gt;</v>
      </c>
      <c r="I975" s="1">
        <v>11</v>
      </c>
      <c r="K975" s="13" t="s">
        <v>2056</v>
      </c>
    </row>
    <row r="976" spans="1:11" ht="17" x14ac:dyDescent="0.25">
      <c r="A976" s="1">
        <v>0.53</v>
      </c>
      <c r="B976" s="1">
        <v>0.42499999999999999</v>
      </c>
      <c r="C976" s="1">
        <v>0.13</v>
      </c>
      <c r="D976" s="1">
        <v>0.75849999999999995</v>
      </c>
      <c r="E976" s="1">
        <v>0.32500000000000001</v>
      </c>
      <c r="F976" s="1">
        <v>0.19700000000000001</v>
      </c>
      <c r="G976" s="1">
        <v>0.20499999999999999</v>
      </c>
      <c r="H976" s="8" t="str">
        <f t="shared" si="15"/>
        <v>&lt;Value&gt;0.53,0.425,0.13,0.7585,0.325,0.197,0.205&lt;/Value&gt;</v>
      </c>
      <c r="I976" s="1">
        <v>8</v>
      </c>
      <c r="K976" s="13" t="s">
        <v>2057</v>
      </c>
    </row>
    <row r="977" spans="1:11" ht="17" x14ac:dyDescent="0.25">
      <c r="A977" s="1">
        <v>0.53</v>
      </c>
      <c r="B977" s="1">
        <v>0.42499999999999999</v>
      </c>
      <c r="C977" s="1">
        <v>0.15</v>
      </c>
      <c r="D977" s="1">
        <v>0.84950000000000003</v>
      </c>
      <c r="E977" s="1">
        <v>0.32800000000000001</v>
      </c>
      <c r="F977" s="1">
        <v>0.23200000000000001</v>
      </c>
      <c r="G977" s="1">
        <v>0.20200000000000001</v>
      </c>
      <c r="H977" s="8" t="str">
        <f t="shared" si="15"/>
        <v>&lt;Value&gt;0.53,0.425,0.15,0.8495,0.328,0.232,0.202&lt;/Value&gt;</v>
      </c>
      <c r="I977" s="1">
        <v>8</v>
      </c>
      <c r="K977" s="13" t="s">
        <v>2057</v>
      </c>
    </row>
    <row r="978" spans="1:11" ht="17" x14ac:dyDescent="0.25">
      <c r="A978" s="1">
        <v>0.53</v>
      </c>
      <c r="B978" s="1">
        <v>0.40500000000000003</v>
      </c>
      <c r="C978" s="1">
        <v>0.125</v>
      </c>
      <c r="D978" s="1">
        <v>0.65149999999999997</v>
      </c>
      <c r="E978" s="1">
        <v>0.27150000000000002</v>
      </c>
      <c r="F978" s="1">
        <v>0.1605</v>
      </c>
      <c r="G978" s="1">
        <v>0.186</v>
      </c>
      <c r="H978" s="8" t="str">
        <f t="shared" si="15"/>
        <v>&lt;Value&gt;0.53,0.405,0.125,0.6515,0.2715,0.1605,0.186&lt;/Value&gt;</v>
      </c>
      <c r="I978" s="1">
        <v>7</v>
      </c>
      <c r="K978" s="13" t="s">
        <v>2056</v>
      </c>
    </row>
    <row r="979" spans="1:11" ht="17" x14ac:dyDescent="0.25">
      <c r="A979" s="1">
        <v>0.53500000000000003</v>
      </c>
      <c r="B979" s="1">
        <v>0.4</v>
      </c>
      <c r="C979" s="1">
        <v>0.13500000000000001</v>
      </c>
      <c r="D979" s="1">
        <v>0.82150000000000001</v>
      </c>
      <c r="E979" s="1">
        <v>0.39350000000000002</v>
      </c>
      <c r="F979" s="1">
        <v>0.19600000000000001</v>
      </c>
      <c r="G979" s="1">
        <v>0.20499999999999999</v>
      </c>
      <c r="H979" s="8" t="str">
        <f t="shared" si="15"/>
        <v>&lt;Value&gt;0.535,0.4,0.135,0.8215,0.3935,0.196,0.205&lt;/Value&gt;</v>
      </c>
      <c r="I979" s="1">
        <v>8</v>
      </c>
      <c r="K979" s="13" t="s">
        <v>2057</v>
      </c>
    </row>
    <row r="980" spans="1:11" ht="17" x14ac:dyDescent="0.25">
      <c r="A980" s="1">
        <v>0.53500000000000003</v>
      </c>
      <c r="B980" s="1">
        <v>0.43</v>
      </c>
      <c r="C980" s="1">
        <v>0.14000000000000001</v>
      </c>
      <c r="D980" s="1">
        <v>0.71650000000000003</v>
      </c>
      <c r="E980" s="1">
        <v>0.28549999999999998</v>
      </c>
      <c r="F980" s="1">
        <v>0.1595</v>
      </c>
      <c r="G980" s="1">
        <v>0.2155</v>
      </c>
      <c r="H980" s="8" t="str">
        <f t="shared" si="15"/>
        <v>&lt;Value&gt;0.535,0.43,0.14,0.7165,0.2855,0.1595,0.2155&lt;/Value&gt;</v>
      </c>
      <c r="I980" s="1">
        <v>8</v>
      </c>
      <c r="K980" s="13" t="s">
        <v>2056</v>
      </c>
    </row>
    <row r="981" spans="1:11" ht="17" x14ac:dyDescent="0.25">
      <c r="A981" s="1">
        <v>0.53500000000000003</v>
      </c>
      <c r="B981" s="1">
        <v>0.435</v>
      </c>
      <c r="C981" s="1">
        <v>0.14000000000000001</v>
      </c>
      <c r="D981" s="1">
        <v>0.874</v>
      </c>
      <c r="E981" s="1">
        <v>0.3735</v>
      </c>
      <c r="F981" s="1">
        <v>0.22900000000000001</v>
      </c>
      <c r="G981" s="1">
        <v>0.2195</v>
      </c>
      <c r="H981" s="8" t="str">
        <f t="shared" si="15"/>
        <v>&lt;Value&gt;0.535,0.435,0.14,0.874,0.3735,0.229,0.2195&lt;/Value&gt;</v>
      </c>
      <c r="I981" s="1">
        <v>8</v>
      </c>
      <c r="K981" s="13" t="s">
        <v>2056</v>
      </c>
    </row>
    <row r="982" spans="1:11" ht="17" x14ac:dyDescent="0.25">
      <c r="A982" s="1">
        <v>0.55000000000000004</v>
      </c>
      <c r="B982" s="1">
        <v>0.44500000000000001</v>
      </c>
      <c r="C982" s="1">
        <v>0.155</v>
      </c>
      <c r="D982" s="1">
        <v>0.99050000000000005</v>
      </c>
      <c r="E982" s="1">
        <v>0.54400000000000004</v>
      </c>
      <c r="F982" s="1">
        <v>0.17799999999999999</v>
      </c>
      <c r="G982" s="1">
        <v>0.218</v>
      </c>
      <c r="H982" s="8" t="str">
        <f t="shared" si="15"/>
        <v>&lt;Value&gt;0.55,0.445,0.155,0.9905,0.544,0.178,0.218&lt;/Value&gt;</v>
      </c>
      <c r="I982" s="1">
        <v>9</v>
      </c>
      <c r="K982" s="13" t="s">
        <v>2057</v>
      </c>
    </row>
    <row r="983" spans="1:11" ht="17" x14ac:dyDescent="0.25">
      <c r="A983" s="1">
        <v>0.55000000000000004</v>
      </c>
      <c r="B983" s="1">
        <v>0.43</v>
      </c>
      <c r="C983" s="1">
        <v>0.14000000000000001</v>
      </c>
      <c r="D983" s="1">
        <v>0.8105</v>
      </c>
      <c r="E983" s="1">
        <v>0.36799999999999999</v>
      </c>
      <c r="F983" s="1">
        <v>0.161</v>
      </c>
      <c r="G983" s="1">
        <v>0.27500000000000002</v>
      </c>
      <c r="H983" s="8" t="str">
        <f t="shared" si="15"/>
        <v>&lt;Value&gt;0.55,0.43,0.14,0.8105,0.368,0.161,0.275&lt;/Value&gt;</v>
      </c>
      <c r="I983" s="1">
        <v>9</v>
      </c>
      <c r="K983" s="13" t="s">
        <v>2057</v>
      </c>
    </row>
    <row r="984" spans="1:11" ht="17" x14ac:dyDescent="0.25">
      <c r="A984" s="1">
        <v>0.56000000000000005</v>
      </c>
      <c r="B984" s="1">
        <v>0.45500000000000002</v>
      </c>
      <c r="C984" s="1">
        <v>0.16</v>
      </c>
      <c r="D984" s="1">
        <v>0.96699999999999997</v>
      </c>
      <c r="E984" s="1">
        <v>0.45250000000000001</v>
      </c>
      <c r="F984" s="1">
        <v>0.20699999999999999</v>
      </c>
      <c r="G984" s="1">
        <v>0.27400000000000002</v>
      </c>
      <c r="H984" s="8" t="str">
        <f t="shared" si="15"/>
        <v>&lt;Value&gt;0.56,0.455,0.16,0.967,0.4525,0.207,0.274&lt;/Value&gt;</v>
      </c>
      <c r="I984" s="1">
        <v>9</v>
      </c>
      <c r="K984" s="13" t="s">
        <v>2057</v>
      </c>
    </row>
    <row r="985" spans="1:11" ht="17" x14ac:dyDescent="0.25">
      <c r="A985" s="1">
        <v>0.56499999999999995</v>
      </c>
      <c r="B985" s="1">
        <v>0.4</v>
      </c>
      <c r="C985" s="1">
        <v>0.13</v>
      </c>
      <c r="D985" s="1">
        <v>0.69750000000000001</v>
      </c>
      <c r="E985" s="1">
        <v>0.3075</v>
      </c>
      <c r="F985" s="1">
        <v>0.16650000000000001</v>
      </c>
      <c r="G985" s="1">
        <v>0.18</v>
      </c>
      <c r="H985" s="8" t="str">
        <f t="shared" si="15"/>
        <v>&lt;Value&gt;0.565,0.4,0.13,0.6975,0.3075,0.1665,0.18&lt;/Value&gt;</v>
      </c>
      <c r="I985" s="1">
        <v>8</v>
      </c>
      <c r="K985" s="13" t="s">
        <v>2057</v>
      </c>
    </row>
    <row r="986" spans="1:11" ht="17" x14ac:dyDescent="0.25">
      <c r="A986" s="1">
        <v>0.56999999999999995</v>
      </c>
      <c r="B986" s="1">
        <v>0.45</v>
      </c>
      <c r="C986" s="1">
        <v>0.155</v>
      </c>
      <c r="D986" s="1">
        <v>1.1950000000000001</v>
      </c>
      <c r="E986" s="1">
        <v>0.5625</v>
      </c>
      <c r="F986" s="1">
        <v>0.25650000000000001</v>
      </c>
      <c r="G986" s="1">
        <v>0.29499999999999998</v>
      </c>
      <c r="H986" s="8" t="str">
        <f t="shared" si="15"/>
        <v>&lt;Value&gt;0.57,0.45,0.155,1.195,0.5625,0.2565,0.295&lt;/Value&gt;</v>
      </c>
      <c r="I986" s="1">
        <v>10</v>
      </c>
      <c r="K986" s="13" t="s">
        <v>2056</v>
      </c>
    </row>
    <row r="987" spans="1:11" ht="17" x14ac:dyDescent="0.25">
      <c r="A987" s="1">
        <v>0.56999999999999995</v>
      </c>
      <c r="B987" s="1">
        <v>0.45</v>
      </c>
      <c r="C987" s="1">
        <v>0.155</v>
      </c>
      <c r="D987" s="1">
        <v>1.1935</v>
      </c>
      <c r="E987" s="1">
        <v>0.51300000000000001</v>
      </c>
      <c r="F987" s="1">
        <v>0.21</v>
      </c>
      <c r="G987" s="1">
        <v>0.34300000000000003</v>
      </c>
      <c r="H987" s="8" t="str">
        <f t="shared" si="15"/>
        <v>&lt;Value&gt;0.57,0.45,0.155,1.1935,0.513,0.21,0.343&lt;/Value&gt;</v>
      </c>
      <c r="I987" s="1">
        <v>10</v>
      </c>
      <c r="K987" s="13" t="s">
        <v>2056</v>
      </c>
    </row>
    <row r="988" spans="1:11" ht="17" x14ac:dyDescent="0.25">
      <c r="A988" s="1">
        <v>0.56999999999999995</v>
      </c>
      <c r="B988" s="1">
        <v>0.45500000000000002</v>
      </c>
      <c r="C988" s="1">
        <v>0.15</v>
      </c>
      <c r="D988" s="1">
        <v>1.107</v>
      </c>
      <c r="E988" s="1">
        <v>0.54</v>
      </c>
      <c r="F988" s="1">
        <v>0.255</v>
      </c>
      <c r="G988" s="1">
        <v>0.27</v>
      </c>
      <c r="H988" s="8" t="str">
        <f t="shared" si="15"/>
        <v>&lt;Value&gt;0.57,0.455,0.15,1.107,0.54,0.255,0.27&lt;/Value&gt;</v>
      </c>
      <c r="I988" s="1">
        <v>8</v>
      </c>
      <c r="K988" s="13" t="s">
        <v>2057</v>
      </c>
    </row>
    <row r="989" spans="1:11" ht="17" x14ac:dyDescent="0.25">
      <c r="A989" s="1">
        <v>0.56999999999999995</v>
      </c>
      <c r="B989" s="1">
        <v>0.44500000000000001</v>
      </c>
      <c r="C989" s="1">
        <v>0.14000000000000001</v>
      </c>
      <c r="D989" s="1">
        <v>1.0634999999999999</v>
      </c>
      <c r="E989" s="1">
        <v>0.52649999999999997</v>
      </c>
      <c r="F989" s="1">
        <v>0.2195</v>
      </c>
      <c r="G989" s="1">
        <v>0.24</v>
      </c>
      <c r="H989" s="8" t="str">
        <f t="shared" si="15"/>
        <v>&lt;Value&gt;0.57,0.445,0.14,1.0635,0.5265,0.2195,0.24&lt;/Value&gt;</v>
      </c>
      <c r="I989" s="1">
        <v>8</v>
      </c>
      <c r="K989" s="13" t="s">
        <v>2056</v>
      </c>
    </row>
    <row r="990" spans="1:11" ht="17" x14ac:dyDescent="0.25">
      <c r="A990" s="1">
        <v>0.56999999999999995</v>
      </c>
      <c r="B990" s="1">
        <v>0.46</v>
      </c>
      <c r="C990" s="1">
        <v>0.17</v>
      </c>
      <c r="D990" s="1">
        <v>0.90349999999999997</v>
      </c>
      <c r="E990" s="1">
        <v>0.40749999999999997</v>
      </c>
      <c r="F990" s="1">
        <v>0.19350000000000001</v>
      </c>
      <c r="G990" s="1">
        <v>0.214</v>
      </c>
      <c r="H990" s="8" t="str">
        <f t="shared" si="15"/>
        <v>&lt;Value&gt;0.57,0.46,0.17,0.9035,0.4075,0.1935,0.214&lt;/Value&gt;</v>
      </c>
      <c r="I990" s="1">
        <v>7</v>
      </c>
      <c r="K990" s="13" t="s">
        <v>2056</v>
      </c>
    </row>
    <row r="991" spans="1:11" ht="17" x14ac:dyDescent="0.25">
      <c r="A991" s="1">
        <v>0.57499999999999996</v>
      </c>
      <c r="B991" s="1">
        <v>0.47499999999999998</v>
      </c>
      <c r="C991" s="1">
        <v>0.16</v>
      </c>
      <c r="D991" s="1">
        <v>1.1140000000000001</v>
      </c>
      <c r="E991" s="1">
        <v>0.4955</v>
      </c>
      <c r="F991" s="1">
        <v>0.27450000000000002</v>
      </c>
      <c r="G991" s="1">
        <v>0.28999999999999998</v>
      </c>
      <c r="H991" s="8" t="str">
        <f t="shared" si="15"/>
        <v>&lt;Value&gt;0.575,0.475,0.16,1.114,0.4955,0.2745,0.29&lt;/Value&gt;</v>
      </c>
      <c r="I991" s="1">
        <v>9</v>
      </c>
      <c r="K991" s="13" t="s">
        <v>2056</v>
      </c>
    </row>
    <row r="992" spans="1:11" ht="17" x14ac:dyDescent="0.25">
      <c r="A992" s="1">
        <v>0.57499999999999996</v>
      </c>
      <c r="B992" s="1">
        <v>0.46</v>
      </c>
      <c r="C992" s="1">
        <v>0.16</v>
      </c>
      <c r="D992" s="1">
        <v>1.103</v>
      </c>
      <c r="E992" s="1">
        <v>0.53800000000000003</v>
      </c>
      <c r="F992" s="1">
        <v>0.221</v>
      </c>
      <c r="G992" s="1">
        <v>0.249</v>
      </c>
      <c r="H992" s="8" t="str">
        <f t="shared" si="15"/>
        <v>&lt;Value&gt;0.575,0.46,0.16,1.103,0.538,0.221,0.249&lt;/Value&gt;</v>
      </c>
      <c r="I992" s="1">
        <v>9</v>
      </c>
      <c r="K992" s="13" t="s">
        <v>2057</v>
      </c>
    </row>
    <row r="993" spans="1:11" ht="17" x14ac:dyDescent="0.25">
      <c r="A993" s="1">
        <v>0.57999999999999996</v>
      </c>
      <c r="B993" s="1">
        <v>0.46</v>
      </c>
      <c r="C993" s="1">
        <v>0.15</v>
      </c>
      <c r="D993" s="1">
        <v>1.1154999999999999</v>
      </c>
      <c r="E993" s="1">
        <v>0.5575</v>
      </c>
      <c r="F993" s="1">
        <v>0.22550000000000001</v>
      </c>
      <c r="G993" s="1">
        <v>0.28999999999999998</v>
      </c>
      <c r="H993" s="8" t="str">
        <f t="shared" si="15"/>
        <v>&lt;Value&gt;0.58,0.46,0.15,1.1155,0.5575,0.2255,0.29&lt;/Value&gt;</v>
      </c>
      <c r="I993" s="1">
        <v>7</v>
      </c>
      <c r="K993" s="13" t="s">
        <v>2057</v>
      </c>
    </row>
    <row r="994" spans="1:11" ht="17" x14ac:dyDescent="0.25">
      <c r="A994" s="1">
        <v>0.57999999999999996</v>
      </c>
      <c r="B994" s="1">
        <v>0.46</v>
      </c>
      <c r="C994" s="1">
        <v>0.18</v>
      </c>
      <c r="D994" s="1">
        <v>1.0515000000000001</v>
      </c>
      <c r="E994" s="1">
        <v>0.40949999999999998</v>
      </c>
      <c r="F994" s="1">
        <v>0.25950000000000001</v>
      </c>
      <c r="G994" s="1">
        <v>0.27600000000000002</v>
      </c>
      <c r="H994" s="8" t="str">
        <f t="shared" si="15"/>
        <v>&lt;Value&gt;0.58,0.46,0.18,1.0515,0.4095,0.2595,0.276&lt;/Value&gt;</v>
      </c>
      <c r="I994" s="1">
        <v>8</v>
      </c>
      <c r="K994" s="13" t="s">
        <v>2057</v>
      </c>
    </row>
    <row r="995" spans="1:11" ht="17" x14ac:dyDescent="0.25">
      <c r="A995" s="1">
        <v>0.57999999999999996</v>
      </c>
      <c r="B995" s="1">
        <v>0.45500000000000002</v>
      </c>
      <c r="C995" s="1">
        <v>0.15</v>
      </c>
      <c r="D995" s="1">
        <v>1.012</v>
      </c>
      <c r="E995" s="1">
        <v>0.4985</v>
      </c>
      <c r="F995" s="1">
        <v>0.21149999999999999</v>
      </c>
      <c r="G995" s="1">
        <v>0.28349999999999997</v>
      </c>
      <c r="H995" s="8" t="str">
        <f t="shared" si="15"/>
        <v>&lt;Value&gt;0.58,0.455,0.15,1.012,0.4985,0.2115,0.2835&lt;/Value&gt;</v>
      </c>
      <c r="I995" s="1">
        <v>10</v>
      </c>
      <c r="K995" s="13" t="s">
        <v>2056</v>
      </c>
    </row>
    <row r="996" spans="1:11" ht="17" x14ac:dyDescent="0.25">
      <c r="A996" s="1">
        <v>0.57999999999999996</v>
      </c>
      <c r="B996" s="1">
        <v>0.45</v>
      </c>
      <c r="C996" s="1">
        <v>0.14499999999999999</v>
      </c>
      <c r="D996" s="1">
        <v>1.137</v>
      </c>
      <c r="E996" s="1">
        <v>0.5585</v>
      </c>
      <c r="F996" s="1">
        <v>0.22</v>
      </c>
      <c r="G996" s="1">
        <v>0.28999999999999998</v>
      </c>
      <c r="H996" s="8" t="str">
        <f t="shared" si="15"/>
        <v>&lt;Value&gt;0.58,0.45,0.145,1.137,0.5585,0.22,0.29&lt;/Value&gt;</v>
      </c>
      <c r="I996" s="1">
        <v>8</v>
      </c>
      <c r="K996" s="13" t="s">
        <v>2057</v>
      </c>
    </row>
    <row r="997" spans="1:11" ht="17" x14ac:dyDescent="0.25">
      <c r="A997" s="1">
        <v>0.57999999999999996</v>
      </c>
      <c r="B997" s="1">
        <v>0.49</v>
      </c>
      <c r="C997" s="1">
        <v>0.13</v>
      </c>
      <c r="D997" s="1">
        <v>1.1335</v>
      </c>
      <c r="E997" s="1">
        <v>0.58599999999999997</v>
      </c>
      <c r="F997" s="1">
        <v>0.25650000000000001</v>
      </c>
      <c r="G997" s="1">
        <v>0.23699999999999999</v>
      </c>
      <c r="H997" s="8" t="str">
        <f t="shared" si="15"/>
        <v>&lt;Value&gt;0.58,0.49,0.13,1.1335,0.586,0.2565,0.237&lt;/Value&gt;</v>
      </c>
      <c r="I997" s="1">
        <v>9</v>
      </c>
      <c r="K997" s="13" t="s">
        <v>2056</v>
      </c>
    </row>
    <row r="998" spans="1:11" ht="17" x14ac:dyDescent="0.25">
      <c r="A998" s="1">
        <v>0.59</v>
      </c>
      <c r="B998" s="1">
        <v>0.46500000000000002</v>
      </c>
      <c r="C998" s="1">
        <v>0.155</v>
      </c>
      <c r="D998" s="1">
        <v>1.1359999999999999</v>
      </c>
      <c r="E998" s="1">
        <v>0.52449999999999997</v>
      </c>
      <c r="F998" s="1">
        <v>0.26150000000000001</v>
      </c>
      <c r="G998" s="1">
        <v>0.27500000000000002</v>
      </c>
      <c r="H998" s="8" t="str">
        <f t="shared" si="15"/>
        <v>&lt;Value&gt;0.59,0.465,0.155,1.136,0.5245,0.2615,0.275&lt;/Value&gt;</v>
      </c>
      <c r="I998" s="1">
        <v>11</v>
      </c>
      <c r="K998" s="13" t="s">
        <v>2056</v>
      </c>
    </row>
    <row r="999" spans="1:11" ht="17" x14ac:dyDescent="0.25">
      <c r="A999" s="1">
        <v>0.59</v>
      </c>
      <c r="B999" s="1">
        <v>0.47</v>
      </c>
      <c r="C999" s="1">
        <v>0.16</v>
      </c>
      <c r="D999" s="1">
        <v>1.206</v>
      </c>
      <c r="E999" s="1">
        <v>0.47899999999999998</v>
      </c>
      <c r="F999" s="1">
        <v>0.24249999999999999</v>
      </c>
      <c r="G999" s="1">
        <v>0.309</v>
      </c>
      <c r="H999" s="8" t="str">
        <f t="shared" si="15"/>
        <v>&lt;Value&gt;0.59,0.47,0.16,1.206,0.479,0.2425,0.309&lt;/Value&gt;</v>
      </c>
      <c r="I999" s="1">
        <v>8</v>
      </c>
      <c r="K999" s="13" t="s">
        <v>2056</v>
      </c>
    </row>
    <row r="1000" spans="1:11" ht="17" x14ac:dyDescent="0.25">
      <c r="A1000" s="1">
        <v>0.59</v>
      </c>
      <c r="B1000" s="1">
        <v>0.45500000000000002</v>
      </c>
      <c r="C1000" s="1">
        <v>0.14499999999999999</v>
      </c>
      <c r="D1000" s="1">
        <v>1.0629999999999999</v>
      </c>
      <c r="E1000" s="1">
        <v>0.51549999999999996</v>
      </c>
      <c r="F1000" s="1">
        <v>0.2445</v>
      </c>
      <c r="G1000" s="1">
        <v>0.25</v>
      </c>
      <c r="H1000" s="8" t="str">
        <f t="shared" si="15"/>
        <v>&lt;Value&gt;0.59,0.455,0.145,1.063,0.5155,0.2445,0.25&lt;/Value&gt;</v>
      </c>
      <c r="I1000" s="1">
        <v>8</v>
      </c>
      <c r="K1000" s="13" t="s">
        <v>2057</v>
      </c>
    </row>
    <row r="1001" spans="1:11" ht="17" x14ac:dyDescent="0.25">
      <c r="A1001" s="1">
        <v>0.59499999999999997</v>
      </c>
      <c r="B1001" s="1">
        <v>0.47</v>
      </c>
      <c r="C1001" s="1">
        <v>0.155</v>
      </c>
      <c r="D1001" s="1">
        <v>1.121</v>
      </c>
      <c r="E1001" s="1">
        <v>0.45150000000000001</v>
      </c>
      <c r="F1001" s="1">
        <v>0.17799999999999999</v>
      </c>
      <c r="G1001" s="1">
        <v>0.155</v>
      </c>
      <c r="H1001" s="8" t="str">
        <f t="shared" si="15"/>
        <v>&lt;Value&gt;0.595,0.47,0.155,1.121,0.4515,0.178,0.155&lt;/Value&gt;</v>
      </c>
      <c r="I1001" s="1">
        <v>11</v>
      </c>
      <c r="K1001" s="13" t="s">
        <v>2057</v>
      </c>
    </row>
    <row r="1002" spans="1:11" ht="17" x14ac:dyDescent="0.25">
      <c r="A1002" s="1">
        <v>0.59499999999999997</v>
      </c>
      <c r="B1002" s="1">
        <v>0.45</v>
      </c>
      <c r="C1002" s="1">
        <v>0.15</v>
      </c>
      <c r="D1002" s="1">
        <v>1.1140000000000001</v>
      </c>
      <c r="E1002" s="1">
        <v>0.58650000000000002</v>
      </c>
      <c r="F1002" s="1">
        <v>0.2205</v>
      </c>
      <c r="G1002" s="1">
        <v>0.25</v>
      </c>
      <c r="H1002" s="8" t="str">
        <f t="shared" si="15"/>
        <v>&lt;Value&gt;0.595,0.45,0.15,1.114,0.5865,0.2205,0.25&lt;/Value&gt;</v>
      </c>
      <c r="I1002" s="1">
        <v>11</v>
      </c>
      <c r="K1002" s="13" t="s">
        <v>2057</v>
      </c>
    </row>
    <row r="1003" spans="1:11" ht="17" x14ac:dyDescent="0.25">
      <c r="A1003" s="1">
        <v>0.59499999999999997</v>
      </c>
      <c r="B1003" s="1">
        <v>0.47499999999999998</v>
      </c>
      <c r="C1003" s="1">
        <v>0.16500000000000001</v>
      </c>
      <c r="D1003" s="1">
        <v>1.2130000000000001</v>
      </c>
      <c r="E1003" s="1">
        <v>0.621</v>
      </c>
      <c r="F1003" s="1">
        <v>0.24349999999999999</v>
      </c>
      <c r="G1003" s="1">
        <v>0.27400000000000002</v>
      </c>
      <c r="H1003" s="8" t="str">
        <f t="shared" si="15"/>
        <v>&lt;Value&gt;0.595,0.475,0.165,1.213,0.621,0.2435,0.274&lt;/Value&gt;</v>
      </c>
      <c r="I1003" s="1">
        <v>9</v>
      </c>
      <c r="K1003" s="13" t="s">
        <v>2056</v>
      </c>
    </row>
    <row r="1004" spans="1:11" ht="17" x14ac:dyDescent="0.25">
      <c r="A1004" s="1">
        <v>0.59499999999999997</v>
      </c>
      <c r="B1004" s="1">
        <v>0.46</v>
      </c>
      <c r="C1004" s="1">
        <v>0.14000000000000001</v>
      </c>
      <c r="D1004" s="1">
        <v>1.0044999999999999</v>
      </c>
      <c r="E1004" s="1">
        <v>0.46550000000000002</v>
      </c>
      <c r="F1004" s="1">
        <v>0.20949999999999999</v>
      </c>
      <c r="G1004" s="1">
        <v>0.2515</v>
      </c>
      <c r="H1004" s="8" t="str">
        <f t="shared" si="15"/>
        <v>&lt;Value&gt;0.595,0.46,0.14,1.0045,0.4655,0.2095,0.2515&lt;/Value&gt;</v>
      </c>
      <c r="I1004" s="1">
        <v>9</v>
      </c>
      <c r="K1004" s="13" t="s">
        <v>2057</v>
      </c>
    </row>
    <row r="1005" spans="1:11" ht="17" x14ac:dyDescent="0.25">
      <c r="A1005" s="1">
        <v>0.59499999999999997</v>
      </c>
      <c r="B1005" s="1">
        <v>0.45500000000000002</v>
      </c>
      <c r="C1005" s="1">
        <v>0.15</v>
      </c>
      <c r="D1005" s="1">
        <v>1.044</v>
      </c>
      <c r="E1005" s="1">
        <v>0.51800000000000002</v>
      </c>
      <c r="F1005" s="1">
        <v>0.2205</v>
      </c>
      <c r="G1005" s="1">
        <v>0.27</v>
      </c>
      <c r="H1005" s="8" t="str">
        <f t="shared" si="15"/>
        <v>&lt;Value&gt;0.595,0.455,0.15,1.044,0.518,0.2205,0.27&lt;/Value&gt;</v>
      </c>
      <c r="I1005" s="1">
        <v>9</v>
      </c>
      <c r="K1005" s="13" t="s">
        <v>2056</v>
      </c>
    </row>
    <row r="1006" spans="1:11" ht="17" x14ac:dyDescent="0.25">
      <c r="A1006" s="1">
        <v>0.60499999999999998</v>
      </c>
      <c r="B1006" s="1">
        <v>0.49</v>
      </c>
      <c r="C1006" s="1">
        <v>0.15</v>
      </c>
      <c r="D1006" s="1">
        <v>1.1345000000000001</v>
      </c>
      <c r="E1006" s="1">
        <v>0.52649999999999997</v>
      </c>
      <c r="F1006" s="1">
        <v>0.26450000000000001</v>
      </c>
      <c r="G1006" s="1">
        <v>0.29499999999999998</v>
      </c>
      <c r="H1006" s="8" t="str">
        <f t="shared" si="15"/>
        <v>&lt;Value&gt;0.605,0.49,0.15,1.1345,0.5265,0.2645,0.295&lt;/Value&gt;</v>
      </c>
      <c r="I1006" s="1">
        <v>9</v>
      </c>
      <c r="K1006" s="13" t="s">
        <v>2057</v>
      </c>
    </row>
    <row r="1007" spans="1:11" ht="17" x14ac:dyDescent="0.25">
      <c r="A1007" s="1">
        <v>0.60499999999999998</v>
      </c>
      <c r="B1007" s="1">
        <v>0.47499999999999998</v>
      </c>
      <c r="C1007" s="1">
        <v>0.155</v>
      </c>
      <c r="D1007" s="1">
        <v>1.161</v>
      </c>
      <c r="E1007" s="1">
        <v>0.57199999999999995</v>
      </c>
      <c r="F1007" s="1">
        <v>0.2455</v>
      </c>
      <c r="G1007" s="1">
        <v>0.27500000000000002</v>
      </c>
      <c r="H1007" s="8" t="str">
        <f t="shared" si="15"/>
        <v>&lt;Value&gt;0.605,0.475,0.155,1.161,0.572,0.2455,0.275&lt;/Value&gt;</v>
      </c>
      <c r="I1007" s="1">
        <v>9</v>
      </c>
      <c r="K1007" s="13" t="s">
        <v>2056</v>
      </c>
    </row>
    <row r="1008" spans="1:11" ht="17" x14ac:dyDescent="0.25">
      <c r="A1008" s="1">
        <v>0.60499999999999998</v>
      </c>
      <c r="B1008" s="1">
        <v>0.47</v>
      </c>
      <c r="C1008" s="1">
        <v>0.16500000000000001</v>
      </c>
      <c r="D1008" s="1">
        <v>1.2315</v>
      </c>
      <c r="E1008" s="1">
        <v>0.60250000000000004</v>
      </c>
      <c r="F1008" s="1">
        <v>0.26200000000000001</v>
      </c>
      <c r="G1008" s="1">
        <v>0.29249999999999998</v>
      </c>
      <c r="H1008" s="8" t="str">
        <f t="shared" si="15"/>
        <v>&lt;Value&gt;0.605,0.47,0.165,1.2315,0.6025,0.262,0.2925&lt;/Value&gt;</v>
      </c>
      <c r="I1008" s="1">
        <v>11</v>
      </c>
      <c r="K1008" s="13" t="s">
        <v>2056</v>
      </c>
    </row>
    <row r="1009" spans="1:11" ht="17" x14ac:dyDescent="0.25">
      <c r="A1009" s="1">
        <v>0.61</v>
      </c>
      <c r="B1009" s="1">
        <v>0.47</v>
      </c>
      <c r="C1009" s="1">
        <v>0.15</v>
      </c>
      <c r="D1009" s="1">
        <v>1.1625000000000001</v>
      </c>
      <c r="E1009" s="1">
        <v>0.56499999999999995</v>
      </c>
      <c r="F1009" s="1">
        <v>0.25800000000000001</v>
      </c>
      <c r="G1009" s="1">
        <v>0.3085</v>
      </c>
      <c r="H1009" s="8" t="str">
        <f t="shared" si="15"/>
        <v>&lt;Value&gt;0.61,0.47,0.15,1.1625,0.565,0.258,0.3085&lt;/Value&gt;</v>
      </c>
      <c r="I1009" s="1">
        <v>11</v>
      </c>
      <c r="K1009" s="13" t="s">
        <v>2056</v>
      </c>
    </row>
    <row r="1010" spans="1:11" ht="17" x14ac:dyDescent="0.25">
      <c r="A1010" s="1">
        <v>0.61</v>
      </c>
      <c r="B1010" s="1">
        <v>0.47499999999999998</v>
      </c>
      <c r="C1010" s="1">
        <v>0.155</v>
      </c>
      <c r="D1010" s="1">
        <v>1.1679999999999999</v>
      </c>
      <c r="E1010" s="1">
        <v>0.55400000000000005</v>
      </c>
      <c r="F1010" s="1">
        <v>0.23899999999999999</v>
      </c>
      <c r="G1010" s="1">
        <v>0.32950000000000002</v>
      </c>
      <c r="H1010" s="8" t="str">
        <f t="shared" si="15"/>
        <v>&lt;Value&gt;0.61,0.475,0.155,1.168,0.554,0.239,0.3295&lt;/Value&gt;</v>
      </c>
      <c r="I1010" s="1">
        <v>10</v>
      </c>
      <c r="K1010" s="13" t="s">
        <v>2056</v>
      </c>
    </row>
    <row r="1011" spans="1:11" ht="17" x14ac:dyDescent="0.25">
      <c r="A1011" s="1">
        <v>0.61499999999999999</v>
      </c>
      <c r="B1011" s="1">
        <v>0.48</v>
      </c>
      <c r="C1011" s="1">
        <v>0.16</v>
      </c>
      <c r="D1011" s="1">
        <v>1.2524999999999999</v>
      </c>
      <c r="E1011" s="1">
        <v>0.58499999999999996</v>
      </c>
      <c r="F1011" s="1">
        <v>0.25950000000000001</v>
      </c>
      <c r="G1011" s="1">
        <v>0.33</v>
      </c>
      <c r="H1011" s="8" t="str">
        <f t="shared" si="15"/>
        <v>&lt;Value&gt;0.615,0.48,0.16,1.2525,0.585,0.2595,0.33&lt;/Value&gt;</v>
      </c>
      <c r="I1011" s="1">
        <v>8</v>
      </c>
      <c r="K1011" s="13" t="s">
        <v>2057</v>
      </c>
    </row>
    <row r="1012" spans="1:11" ht="17" x14ac:dyDescent="0.25">
      <c r="A1012" s="1">
        <v>0.62</v>
      </c>
      <c r="B1012" s="1">
        <v>0.51</v>
      </c>
      <c r="C1012" s="1">
        <v>0.18</v>
      </c>
      <c r="D1012" s="1">
        <v>1.3314999999999999</v>
      </c>
      <c r="E1012" s="1">
        <v>0.59399999999999997</v>
      </c>
      <c r="F1012" s="1">
        <v>0.27600000000000002</v>
      </c>
      <c r="G1012" s="1">
        <v>0.38800000000000001</v>
      </c>
      <c r="H1012" s="8" t="str">
        <f t="shared" si="15"/>
        <v>&lt;Value&gt;0.62,0.51,0.18,1.3315,0.594,0.276,0.388&lt;/Value&gt;</v>
      </c>
      <c r="I1012" s="1">
        <v>11</v>
      </c>
      <c r="K1012" s="13" t="s">
        <v>2057</v>
      </c>
    </row>
    <row r="1013" spans="1:11" ht="17" x14ac:dyDescent="0.25">
      <c r="A1013" s="1">
        <v>0.625</v>
      </c>
      <c r="B1013" s="1">
        <v>0.48</v>
      </c>
      <c r="C1013" s="1">
        <v>0.17</v>
      </c>
      <c r="D1013" s="1">
        <v>1.3525</v>
      </c>
      <c r="E1013" s="1">
        <v>0.62350000000000005</v>
      </c>
      <c r="F1013" s="1">
        <v>0.27800000000000002</v>
      </c>
      <c r="G1013" s="1">
        <v>0.36499999999999999</v>
      </c>
      <c r="H1013" s="8" t="str">
        <f t="shared" si="15"/>
        <v>&lt;Value&gt;0.625,0.48,0.17,1.3525,0.6235,0.278,0.365&lt;/Value&gt;</v>
      </c>
      <c r="I1013" s="1">
        <v>10</v>
      </c>
      <c r="K1013" s="13" t="s">
        <v>2057</v>
      </c>
    </row>
    <row r="1014" spans="1:11" ht="17" x14ac:dyDescent="0.25">
      <c r="A1014" s="1">
        <v>0.625</v>
      </c>
      <c r="B1014" s="1">
        <v>0.49</v>
      </c>
      <c r="C1014" s="1">
        <v>0.17499999999999999</v>
      </c>
      <c r="D1014" s="1">
        <v>1.3325</v>
      </c>
      <c r="E1014" s="1">
        <v>0.57050000000000001</v>
      </c>
      <c r="F1014" s="1">
        <v>0.27100000000000002</v>
      </c>
      <c r="G1014" s="1">
        <v>0.40500000000000003</v>
      </c>
      <c r="H1014" s="8" t="str">
        <f t="shared" si="15"/>
        <v>&lt;Value&gt;0.625,0.49,0.175,1.3325,0.5705,0.271,0.405&lt;/Value&gt;</v>
      </c>
      <c r="I1014" s="1">
        <v>10</v>
      </c>
      <c r="K1014" s="13" t="s">
        <v>2056</v>
      </c>
    </row>
    <row r="1015" spans="1:11" ht="17" x14ac:dyDescent="0.25">
      <c r="A1015" s="1">
        <v>0.625</v>
      </c>
      <c r="B1015" s="1">
        <v>0.47499999999999998</v>
      </c>
      <c r="C1015" s="1">
        <v>0.17499999999999999</v>
      </c>
      <c r="D1015" s="1">
        <v>1.1435</v>
      </c>
      <c r="E1015" s="1">
        <v>0.47549999999999998</v>
      </c>
      <c r="F1015" s="1">
        <v>0.2475</v>
      </c>
      <c r="G1015" s="1">
        <v>0.34899999999999998</v>
      </c>
      <c r="H1015" s="8" t="str">
        <f t="shared" si="15"/>
        <v>&lt;Value&gt;0.625,0.475,0.175,1.1435,0.4755,0.2475,0.349&lt;/Value&gt;</v>
      </c>
      <c r="I1015" s="1">
        <v>10</v>
      </c>
      <c r="K1015" s="13" t="s">
        <v>2057</v>
      </c>
    </row>
    <row r="1016" spans="1:11" ht="17" x14ac:dyDescent="0.25">
      <c r="A1016" s="1">
        <v>0.625</v>
      </c>
      <c r="B1016" s="1">
        <v>0.5</v>
      </c>
      <c r="C1016" s="1">
        <v>0.16500000000000001</v>
      </c>
      <c r="D1016" s="1">
        <v>1.288</v>
      </c>
      <c r="E1016" s="1">
        <v>0.57299999999999995</v>
      </c>
      <c r="F1016" s="1">
        <v>0.30349999999999999</v>
      </c>
      <c r="G1016" s="1">
        <v>0.315</v>
      </c>
      <c r="H1016" s="8" t="str">
        <f t="shared" si="15"/>
        <v>&lt;Value&gt;0.625,0.5,0.165,1.288,0.573,0.3035,0.315&lt;/Value&gt;</v>
      </c>
      <c r="I1016" s="1">
        <v>9</v>
      </c>
      <c r="K1016" s="13" t="s">
        <v>2057</v>
      </c>
    </row>
    <row r="1017" spans="1:11" ht="17" x14ac:dyDescent="0.25">
      <c r="A1017" s="1">
        <v>0.625</v>
      </c>
      <c r="B1017" s="1">
        <v>0.48499999999999999</v>
      </c>
      <c r="C1017" s="1">
        <v>0.2</v>
      </c>
      <c r="D1017" s="1">
        <v>1.38</v>
      </c>
      <c r="E1017" s="1">
        <v>0.58450000000000002</v>
      </c>
      <c r="F1017" s="1">
        <v>0.30199999999999999</v>
      </c>
      <c r="G1017" s="1">
        <v>0.40100000000000002</v>
      </c>
      <c r="H1017" s="8" t="str">
        <f t="shared" si="15"/>
        <v>&lt;Value&gt;0.625,0.485,0.2,1.38,0.5845,0.302,0.401&lt;/Value&gt;</v>
      </c>
      <c r="I1017" s="1">
        <v>9</v>
      </c>
      <c r="K1017" s="13" t="s">
        <v>2057</v>
      </c>
    </row>
    <row r="1018" spans="1:11" ht="17" x14ac:dyDescent="0.25">
      <c r="A1018" s="1">
        <v>0.63</v>
      </c>
      <c r="B1018" s="1">
        <v>0.48499999999999999</v>
      </c>
      <c r="C1018" s="1">
        <v>0.155</v>
      </c>
      <c r="D1018" s="1">
        <v>1.278</v>
      </c>
      <c r="E1018" s="1">
        <v>0.63700000000000001</v>
      </c>
      <c r="F1018" s="1">
        <v>0.27500000000000002</v>
      </c>
      <c r="G1018" s="1">
        <v>0.31</v>
      </c>
      <c r="H1018" s="8" t="str">
        <f t="shared" si="15"/>
        <v>&lt;Value&gt;0.63,0.485,0.155,1.278,0.637,0.275,0.31&lt;/Value&gt;</v>
      </c>
      <c r="I1018" s="1">
        <v>8</v>
      </c>
      <c r="K1018" s="13" t="s">
        <v>2056</v>
      </c>
    </row>
    <row r="1019" spans="1:11" ht="17" x14ac:dyDescent="0.25">
      <c r="A1019" s="1">
        <v>0.63</v>
      </c>
      <c r="B1019" s="1">
        <v>0.495</v>
      </c>
      <c r="C1019" s="1">
        <v>0.16500000000000001</v>
      </c>
      <c r="D1019" s="1">
        <v>1.3075000000000001</v>
      </c>
      <c r="E1019" s="1">
        <v>0.59899999999999998</v>
      </c>
      <c r="F1019" s="1">
        <v>0.28399999999999997</v>
      </c>
      <c r="G1019" s="1">
        <v>0.315</v>
      </c>
      <c r="H1019" s="8" t="str">
        <f t="shared" si="15"/>
        <v>&lt;Value&gt;0.63,0.495,0.165,1.3075,0.599,0.284,0.315&lt;/Value&gt;</v>
      </c>
      <c r="I1019" s="1">
        <v>11</v>
      </c>
      <c r="K1019" s="13" t="s">
        <v>2057</v>
      </c>
    </row>
    <row r="1020" spans="1:11" ht="17" x14ac:dyDescent="0.25">
      <c r="A1020" s="1">
        <v>0.63</v>
      </c>
      <c r="B1020" s="1">
        <v>0.48</v>
      </c>
      <c r="C1020" s="1">
        <v>0.15</v>
      </c>
      <c r="D1020" s="1">
        <v>1.1785000000000001</v>
      </c>
      <c r="E1020" s="1">
        <v>0.51849999999999996</v>
      </c>
      <c r="F1020" s="1">
        <v>0.248</v>
      </c>
      <c r="G1020" s="1">
        <v>0.32350000000000001</v>
      </c>
      <c r="H1020" s="8" t="str">
        <f t="shared" si="15"/>
        <v>&lt;Value&gt;0.63,0.48,0.15,1.1785,0.5185,0.248,0.3235&lt;/Value&gt;</v>
      </c>
      <c r="I1020" s="1">
        <v>8</v>
      </c>
      <c r="K1020" s="13" t="s">
        <v>2056</v>
      </c>
    </row>
    <row r="1021" spans="1:11" ht="17" x14ac:dyDescent="0.25">
      <c r="A1021" s="1">
        <v>0.63500000000000001</v>
      </c>
      <c r="B1021" s="1">
        <v>0.49</v>
      </c>
      <c r="C1021" s="1">
        <v>0.17499999999999999</v>
      </c>
      <c r="D1021" s="1">
        <v>1.375</v>
      </c>
      <c r="E1021" s="1">
        <v>0.623</v>
      </c>
      <c r="F1021" s="1">
        <v>0.27050000000000002</v>
      </c>
      <c r="G1021" s="1">
        <v>0.39500000000000002</v>
      </c>
      <c r="H1021" s="8" t="str">
        <f t="shared" si="15"/>
        <v>&lt;Value&gt;0.635,0.49,0.175,1.375,0.623,0.2705,0.395&lt;/Value&gt;</v>
      </c>
      <c r="I1021" s="1">
        <v>11</v>
      </c>
      <c r="K1021" s="13" t="s">
        <v>2056</v>
      </c>
    </row>
    <row r="1022" spans="1:11" ht="17" x14ac:dyDescent="0.25">
      <c r="A1022" s="1">
        <v>0.63500000000000001</v>
      </c>
      <c r="B1022" s="1">
        <v>0.52500000000000002</v>
      </c>
      <c r="C1022" s="1">
        <v>0.185</v>
      </c>
      <c r="D1022" s="1">
        <v>1.4065000000000001</v>
      </c>
      <c r="E1022" s="1">
        <v>0.68400000000000005</v>
      </c>
      <c r="F1022" s="1">
        <v>0.3</v>
      </c>
      <c r="G1022" s="1">
        <v>0.3745</v>
      </c>
      <c r="H1022" s="8" t="str">
        <f t="shared" si="15"/>
        <v>&lt;Value&gt;0.635,0.525,0.185,1.4065,0.684,0.3,0.3745&lt;/Value&gt;</v>
      </c>
      <c r="I1022" s="1">
        <v>10</v>
      </c>
      <c r="K1022" s="13" t="s">
        <v>2056</v>
      </c>
    </row>
    <row r="1023" spans="1:11" ht="17" x14ac:dyDescent="0.25">
      <c r="A1023" s="1">
        <v>0.64</v>
      </c>
      <c r="B1023" s="1">
        <v>0.505</v>
      </c>
      <c r="C1023" s="1">
        <v>0.155</v>
      </c>
      <c r="D1023" s="1">
        <v>1.4025000000000001</v>
      </c>
      <c r="E1023" s="1">
        <v>0.70499999999999996</v>
      </c>
      <c r="F1023" s="1">
        <v>0.26550000000000001</v>
      </c>
      <c r="G1023" s="1">
        <v>0.33500000000000002</v>
      </c>
      <c r="H1023" s="8" t="str">
        <f t="shared" si="15"/>
        <v>&lt;Value&gt;0.64,0.505,0.155,1.4025,0.705,0.2655,0.335&lt;/Value&gt;</v>
      </c>
      <c r="I1023" s="1">
        <v>10</v>
      </c>
      <c r="K1023" s="13" t="s">
        <v>2056</v>
      </c>
    </row>
    <row r="1024" spans="1:11" ht="17" x14ac:dyDescent="0.25">
      <c r="A1024" s="1">
        <v>0.64</v>
      </c>
      <c r="B1024" s="1">
        <v>0.5</v>
      </c>
      <c r="C1024" s="1">
        <v>0.17</v>
      </c>
      <c r="D1024" s="1">
        <v>1.5175000000000001</v>
      </c>
      <c r="E1024" s="1">
        <v>0.69299999999999995</v>
      </c>
      <c r="F1024" s="1">
        <v>0.32600000000000001</v>
      </c>
      <c r="G1024" s="1">
        <v>0.40899999999999997</v>
      </c>
      <c r="H1024" s="8" t="str">
        <f t="shared" si="15"/>
        <v>&lt;Value&gt;0.64,0.5,0.17,1.5175,0.693,0.326,0.409&lt;/Value&gt;</v>
      </c>
      <c r="I1024" s="1">
        <v>11</v>
      </c>
      <c r="K1024" s="13" t="s">
        <v>2057</v>
      </c>
    </row>
    <row r="1025" spans="1:11" ht="17" x14ac:dyDescent="0.25">
      <c r="A1025" s="1">
        <v>0.64</v>
      </c>
      <c r="B1025" s="1">
        <v>0.5</v>
      </c>
      <c r="C1025" s="1">
        <v>0.17499999999999999</v>
      </c>
      <c r="D1025" s="1">
        <v>1.3939999999999999</v>
      </c>
      <c r="E1025" s="1">
        <v>0.49349999999999999</v>
      </c>
      <c r="F1025" s="1">
        <v>0.29099999999999998</v>
      </c>
      <c r="G1025" s="1">
        <v>0.4</v>
      </c>
      <c r="H1025" s="8" t="str">
        <f t="shared" si="15"/>
        <v>&lt;Value&gt;0.64,0.5,0.175,1.394,0.4935,0.291,0.4&lt;/Value&gt;</v>
      </c>
      <c r="I1025" s="1">
        <v>10</v>
      </c>
      <c r="K1025" s="13" t="s">
        <v>2057</v>
      </c>
    </row>
    <row r="1026" spans="1:11" ht="17" x14ac:dyDescent="0.25">
      <c r="A1026" s="1">
        <v>0.64500000000000002</v>
      </c>
      <c r="B1026" s="1">
        <v>0.5</v>
      </c>
      <c r="C1026" s="1">
        <v>0.155</v>
      </c>
      <c r="D1026" s="1">
        <v>1.2204999999999999</v>
      </c>
      <c r="E1026" s="1">
        <v>0.61450000000000005</v>
      </c>
      <c r="F1026" s="1">
        <v>0.23599999999999999</v>
      </c>
      <c r="G1026" s="1">
        <v>0.31850000000000001</v>
      </c>
      <c r="H1026" s="8" t="str">
        <f t="shared" si="15"/>
        <v>&lt;Value&gt;0.645,0.5,0.155,1.2205,0.6145,0.236,0.3185&lt;/Value&gt;</v>
      </c>
      <c r="I1026" s="1">
        <v>10</v>
      </c>
      <c r="K1026" s="13" t="s">
        <v>2057</v>
      </c>
    </row>
    <row r="1027" spans="1:11" ht="17" x14ac:dyDescent="0.25">
      <c r="A1027" s="1">
        <v>0.64500000000000002</v>
      </c>
      <c r="B1027" s="1">
        <v>0.52</v>
      </c>
      <c r="C1027" s="1">
        <v>0.17499999999999999</v>
      </c>
      <c r="D1027" s="1">
        <v>1.6359999999999999</v>
      </c>
      <c r="E1027" s="1">
        <v>0.77900000000000003</v>
      </c>
      <c r="F1027" s="1">
        <v>0.34200000000000003</v>
      </c>
      <c r="G1027" s="1">
        <v>0.432</v>
      </c>
      <c r="H1027" s="8" t="str">
        <f t="shared" ref="H1027:H1090" si="16">CONCATENATE("&lt;Value&gt;",A1027,",",B1027,",",C1027,",",D1027,",",E1027,",",F1027,",",G1027,"&lt;/Value&gt;")</f>
        <v>&lt;Value&gt;0.645,0.52,0.175,1.636,0.779,0.342,0.432&lt;/Value&gt;</v>
      </c>
      <c r="I1027" s="1">
        <v>11</v>
      </c>
      <c r="K1027" s="13" t="s">
        <v>2056</v>
      </c>
    </row>
    <row r="1028" spans="1:11" ht="17" x14ac:dyDescent="0.25">
      <c r="A1028" s="1">
        <v>0.64500000000000002</v>
      </c>
      <c r="B1028" s="1">
        <v>0.52</v>
      </c>
      <c r="C1028" s="1">
        <v>0.17499999999999999</v>
      </c>
      <c r="D1028" s="1">
        <v>1.5609999999999999</v>
      </c>
      <c r="E1028" s="1">
        <v>0.70899999999999996</v>
      </c>
      <c r="F1028" s="1">
        <v>0.35549999999999998</v>
      </c>
      <c r="G1028" s="1">
        <v>0.4</v>
      </c>
      <c r="H1028" s="8" t="str">
        <f t="shared" si="16"/>
        <v>&lt;Value&gt;0.645,0.52,0.175,1.561,0.709,0.3555,0.4&lt;/Value&gt;</v>
      </c>
      <c r="I1028" s="1">
        <v>8</v>
      </c>
      <c r="K1028" s="13" t="s">
        <v>2056</v>
      </c>
    </row>
    <row r="1029" spans="1:11" ht="17" x14ac:dyDescent="0.25">
      <c r="A1029" s="1">
        <v>0.64500000000000002</v>
      </c>
      <c r="B1029" s="1">
        <v>0.505</v>
      </c>
      <c r="C1029" s="1">
        <v>0.16500000000000001</v>
      </c>
      <c r="D1029" s="1">
        <v>1.4325000000000001</v>
      </c>
      <c r="E1029" s="1">
        <v>0.68400000000000005</v>
      </c>
      <c r="F1029" s="1">
        <v>0.308</v>
      </c>
      <c r="G1029" s="1">
        <v>0.33600000000000002</v>
      </c>
      <c r="H1029" s="8" t="str">
        <f t="shared" si="16"/>
        <v>&lt;Value&gt;0.645,0.505,0.165,1.4325,0.684,0.308,0.336&lt;/Value&gt;</v>
      </c>
      <c r="I1029" s="1">
        <v>8</v>
      </c>
      <c r="K1029" s="13" t="s">
        <v>2057</v>
      </c>
    </row>
    <row r="1030" spans="1:11" ht="17" x14ac:dyDescent="0.25">
      <c r="A1030" s="1">
        <v>0.64500000000000002</v>
      </c>
      <c r="B1030" s="1">
        <v>0.5</v>
      </c>
      <c r="C1030" s="1">
        <v>0.17499999999999999</v>
      </c>
      <c r="D1030" s="1">
        <v>1.3385</v>
      </c>
      <c r="E1030" s="1">
        <v>0.63300000000000001</v>
      </c>
      <c r="F1030" s="1">
        <v>0.29899999999999999</v>
      </c>
      <c r="G1030" s="1">
        <v>0.34899999999999998</v>
      </c>
      <c r="H1030" s="8" t="str">
        <f t="shared" si="16"/>
        <v>&lt;Value&gt;0.645,0.5,0.175,1.3385,0.633,0.299,0.349&lt;/Value&gt;</v>
      </c>
      <c r="I1030" s="1">
        <v>11</v>
      </c>
      <c r="K1030" s="13" t="s">
        <v>2056</v>
      </c>
    </row>
    <row r="1031" spans="1:11" ht="17" x14ac:dyDescent="0.25">
      <c r="A1031" s="1">
        <v>0.64500000000000002</v>
      </c>
      <c r="B1031" s="1">
        <v>0.5</v>
      </c>
      <c r="C1031" s="1">
        <v>0.16</v>
      </c>
      <c r="D1031" s="1">
        <v>1.2464999999999999</v>
      </c>
      <c r="E1031" s="1">
        <v>0.54749999999999999</v>
      </c>
      <c r="F1031" s="1">
        <v>0.32700000000000001</v>
      </c>
      <c r="G1031" s="1">
        <v>0.3</v>
      </c>
      <c r="H1031" s="8" t="str">
        <f t="shared" si="16"/>
        <v>&lt;Value&gt;0.645,0.5,0.16,1.2465,0.5475,0.327,0.3&lt;/Value&gt;</v>
      </c>
      <c r="I1031" s="1">
        <v>10</v>
      </c>
      <c r="K1031" s="13" t="s">
        <v>2057</v>
      </c>
    </row>
    <row r="1032" spans="1:11" ht="17" x14ac:dyDescent="0.25">
      <c r="A1032" s="1">
        <v>0.64500000000000002</v>
      </c>
      <c r="B1032" s="1">
        <v>0.51500000000000001</v>
      </c>
      <c r="C1032" s="1">
        <v>0.15</v>
      </c>
      <c r="D1032" s="1">
        <v>1.212</v>
      </c>
      <c r="E1032" s="1">
        <v>0.51500000000000001</v>
      </c>
      <c r="F1032" s="1">
        <v>0.20549999999999999</v>
      </c>
      <c r="G1032" s="1">
        <v>0.38500000000000001</v>
      </c>
      <c r="H1032" s="8" t="str">
        <f t="shared" si="16"/>
        <v>&lt;Value&gt;0.645,0.515,0.15,1.212,0.515,0.2055,0.385&lt;/Value&gt;</v>
      </c>
      <c r="I1032" s="1">
        <v>10</v>
      </c>
      <c r="K1032" s="13" t="s">
        <v>2057</v>
      </c>
    </row>
    <row r="1033" spans="1:11" ht="17" x14ac:dyDescent="0.25">
      <c r="A1033" s="1">
        <v>0.65</v>
      </c>
      <c r="B1033" s="1">
        <v>0.495</v>
      </c>
      <c r="C1033" s="1">
        <v>0.16</v>
      </c>
      <c r="D1033" s="1">
        <v>1.304</v>
      </c>
      <c r="E1033" s="1">
        <v>0.56999999999999995</v>
      </c>
      <c r="F1033" s="1">
        <v>0.312</v>
      </c>
      <c r="G1033" s="1">
        <v>0.3725</v>
      </c>
      <c r="H1033" s="8" t="str">
        <f t="shared" si="16"/>
        <v>&lt;Value&gt;0.65,0.495,0.16,1.304,0.57,0.312,0.3725&lt;/Value&gt;</v>
      </c>
      <c r="I1033" s="1">
        <v>9</v>
      </c>
      <c r="K1033" s="13" t="s">
        <v>2056</v>
      </c>
    </row>
    <row r="1034" spans="1:11" ht="17" x14ac:dyDescent="0.25">
      <c r="A1034" s="1">
        <v>0.65</v>
      </c>
      <c r="B1034" s="1">
        <v>0.52</v>
      </c>
      <c r="C1034" s="1">
        <v>0.21</v>
      </c>
      <c r="D1034" s="1">
        <v>1.6785000000000001</v>
      </c>
      <c r="E1034" s="1">
        <v>0.66649999999999998</v>
      </c>
      <c r="F1034" s="1">
        <v>0.308</v>
      </c>
      <c r="G1034" s="1">
        <v>0.46</v>
      </c>
      <c r="H1034" s="8" t="str">
        <f t="shared" si="16"/>
        <v>&lt;Value&gt;0.65,0.52,0.21,1.6785,0.6665,0.308,0.46&lt;/Value&gt;</v>
      </c>
      <c r="I1034" s="1">
        <v>11</v>
      </c>
      <c r="K1034" s="13" t="s">
        <v>2056</v>
      </c>
    </row>
    <row r="1035" spans="1:11" ht="17" x14ac:dyDescent="0.25">
      <c r="A1035" s="1">
        <v>0.65</v>
      </c>
      <c r="B1035" s="1">
        <v>0.52500000000000002</v>
      </c>
      <c r="C1035" s="1">
        <v>0.185</v>
      </c>
      <c r="D1035" s="1">
        <v>1.6220000000000001</v>
      </c>
      <c r="E1035" s="1">
        <v>0.66449999999999998</v>
      </c>
      <c r="F1035" s="1">
        <v>0.32250000000000001</v>
      </c>
      <c r="G1035" s="1">
        <v>0.47699999999999998</v>
      </c>
      <c r="H1035" s="8" t="str">
        <f t="shared" si="16"/>
        <v>&lt;Value&gt;0.65,0.525,0.185,1.622,0.6645,0.3225,0.477&lt;/Value&gt;</v>
      </c>
      <c r="I1035" s="1">
        <v>10</v>
      </c>
      <c r="K1035" s="13" t="s">
        <v>2056</v>
      </c>
    </row>
    <row r="1036" spans="1:11" ht="17" x14ac:dyDescent="0.25">
      <c r="A1036" s="1">
        <v>0.65500000000000003</v>
      </c>
      <c r="B1036" s="1">
        <v>0.46</v>
      </c>
      <c r="C1036" s="1">
        <v>0.16</v>
      </c>
      <c r="D1036" s="1">
        <v>1.494</v>
      </c>
      <c r="E1036" s="1">
        <v>0.6895</v>
      </c>
      <c r="F1036" s="1">
        <v>0.33100000000000002</v>
      </c>
      <c r="G1036" s="1">
        <v>0.1825</v>
      </c>
      <c r="H1036" s="8" t="str">
        <f t="shared" si="16"/>
        <v>&lt;Value&gt;0.655,0.46,0.16,1.494,0.6895,0.331,0.1825&lt;/Value&gt;</v>
      </c>
      <c r="I1036" s="1">
        <v>9</v>
      </c>
      <c r="K1036" s="13" t="s">
        <v>2057</v>
      </c>
    </row>
    <row r="1037" spans="1:11" ht="17" x14ac:dyDescent="0.25">
      <c r="A1037" s="1">
        <v>0.65500000000000003</v>
      </c>
      <c r="B1037" s="1">
        <v>0.51</v>
      </c>
      <c r="C1037" s="1">
        <v>0.17499999999999999</v>
      </c>
      <c r="D1037" s="1">
        <v>1.6525000000000001</v>
      </c>
      <c r="E1037" s="1">
        <v>0.85150000000000003</v>
      </c>
      <c r="F1037" s="1">
        <v>0.33650000000000002</v>
      </c>
      <c r="G1037" s="1">
        <v>0.40300000000000002</v>
      </c>
      <c r="H1037" s="8" t="str">
        <f t="shared" si="16"/>
        <v>&lt;Value&gt;0.655,0.51,0.175,1.6525,0.8515,0.3365,0.403&lt;/Value&gt;</v>
      </c>
      <c r="I1037" s="1">
        <v>10</v>
      </c>
      <c r="K1037" s="13" t="s">
        <v>2057</v>
      </c>
    </row>
    <row r="1038" spans="1:11" ht="17" x14ac:dyDescent="0.25">
      <c r="A1038" s="1">
        <v>0.66</v>
      </c>
      <c r="B1038" s="1">
        <v>0.505</v>
      </c>
      <c r="C1038" s="1">
        <v>0.185</v>
      </c>
      <c r="D1038" s="1">
        <v>1.528</v>
      </c>
      <c r="E1038" s="1">
        <v>0.69</v>
      </c>
      <c r="F1038" s="1">
        <v>0.30249999999999999</v>
      </c>
      <c r="G1038" s="1">
        <v>0.441</v>
      </c>
      <c r="H1038" s="8" t="str">
        <f t="shared" si="16"/>
        <v>&lt;Value&gt;0.66,0.505,0.185,1.528,0.69,0.3025,0.441&lt;/Value&gt;</v>
      </c>
      <c r="I1038" s="1">
        <v>11</v>
      </c>
      <c r="K1038" s="13" t="s">
        <v>2057</v>
      </c>
    </row>
    <row r="1039" spans="1:11" ht="17" x14ac:dyDescent="0.25">
      <c r="A1039" s="1">
        <v>0.66</v>
      </c>
      <c r="B1039" s="1">
        <v>0.53500000000000003</v>
      </c>
      <c r="C1039" s="1">
        <v>0.19</v>
      </c>
      <c r="D1039" s="1">
        <v>1.5905</v>
      </c>
      <c r="E1039" s="1">
        <v>0.64249999999999996</v>
      </c>
      <c r="F1039" s="1">
        <v>0.29699999999999999</v>
      </c>
      <c r="G1039" s="1">
        <v>0.51749999999999996</v>
      </c>
      <c r="H1039" s="8" t="str">
        <f t="shared" si="16"/>
        <v>&lt;Value&gt;0.66,0.535,0.19,1.5905,0.6425,0.297,0.5175&lt;/Value&gt;</v>
      </c>
      <c r="I1039" s="1">
        <v>9</v>
      </c>
      <c r="K1039" s="13" t="s">
        <v>2056</v>
      </c>
    </row>
    <row r="1040" spans="1:11" ht="17" x14ac:dyDescent="0.25">
      <c r="A1040" s="1">
        <v>0.66</v>
      </c>
      <c r="B1040" s="1">
        <v>0.495</v>
      </c>
      <c r="C1040" s="1">
        <v>0.19500000000000001</v>
      </c>
      <c r="D1040" s="1">
        <v>1.6274999999999999</v>
      </c>
      <c r="E1040" s="1">
        <v>0.59399999999999997</v>
      </c>
      <c r="F1040" s="1">
        <v>0.35949999999999999</v>
      </c>
      <c r="G1040" s="1">
        <v>0.48499999999999999</v>
      </c>
      <c r="H1040" s="8" t="str">
        <f t="shared" si="16"/>
        <v>&lt;Value&gt;0.66,0.495,0.195,1.6275,0.594,0.3595,0.485&lt;/Value&gt;</v>
      </c>
      <c r="I1040" s="1">
        <v>10</v>
      </c>
      <c r="K1040" s="13" t="s">
        <v>2056</v>
      </c>
    </row>
    <row r="1041" spans="1:11" ht="17" x14ac:dyDescent="0.25">
      <c r="A1041" s="1">
        <v>0.66</v>
      </c>
      <c r="B1041" s="1">
        <v>0.47499999999999998</v>
      </c>
      <c r="C1041" s="1">
        <v>0.18</v>
      </c>
      <c r="D1041" s="1">
        <v>1.3694999999999999</v>
      </c>
      <c r="E1041" s="1">
        <v>0.64100000000000001</v>
      </c>
      <c r="F1041" s="1">
        <v>0.29399999999999998</v>
      </c>
      <c r="G1041" s="1">
        <v>0.33500000000000002</v>
      </c>
      <c r="H1041" s="8" t="str">
        <f t="shared" si="16"/>
        <v>&lt;Value&gt;0.66,0.475,0.18,1.3695,0.641,0.294,0.335&lt;/Value&gt;</v>
      </c>
      <c r="I1041" s="1">
        <v>6</v>
      </c>
      <c r="K1041" s="13" t="s">
        <v>2057</v>
      </c>
    </row>
    <row r="1042" spans="1:11" ht="17" x14ac:dyDescent="0.25">
      <c r="A1042" s="1">
        <v>0.67</v>
      </c>
      <c r="B1042" s="1">
        <v>0.52500000000000002</v>
      </c>
      <c r="C1042" s="1">
        <v>0.16500000000000001</v>
      </c>
      <c r="D1042" s="1">
        <v>1.6085</v>
      </c>
      <c r="E1042" s="1">
        <v>0.68200000000000005</v>
      </c>
      <c r="F1042" s="1">
        <v>0.3145</v>
      </c>
      <c r="G1042" s="1">
        <v>0.40050000000000002</v>
      </c>
      <c r="H1042" s="8" t="str">
        <f t="shared" si="16"/>
        <v>&lt;Value&gt;0.67,0.525,0.165,1.6085,0.682,0.3145,0.4005&lt;/Value&gt;</v>
      </c>
      <c r="I1042" s="1">
        <v>11</v>
      </c>
      <c r="K1042" s="13" t="s">
        <v>2056</v>
      </c>
    </row>
    <row r="1043" spans="1:11" ht="17" x14ac:dyDescent="0.25">
      <c r="A1043" s="1">
        <v>0.67500000000000004</v>
      </c>
      <c r="B1043" s="1">
        <v>0.56999999999999995</v>
      </c>
      <c r="C1043" s="1">
        <v>0.22500000000000001</v>
      </c>
      <c r="D1043" s="1">
        <v>1.587</v>
      </c>
      <c r="E1043" s="1">
        <v>0.73899999999999999</v>
      </c>
      <c r="F1043" s="1">
        <v>0.29949999999999999</v>
      </c>
      <c r="G1043" s="1">
        <v>0.435</v>
      </c>
      <c r="H1043" s="8" t="str">
        <f t="shared" si="16"/>
        <v>&lt;Value&gt;0.675,0.57,0.225,1.587,0.739,0.2995,0.435&lt;/Value&gt;</v>
      </c>
      <c r="I1043" s="1">
        <v>10</v>
      </c>
      <c r="K1043" s="13" t="s">
        <v>2057</v>
      </c>
    </row>
    <row r="1044" spans="1:11" ht="17" x14ac:dyDescent="0.25">
      <c r="A1044" s="1">
        <v>0.67500000000000004</v>
      </c>
      <c r="B1044" s="1">
        <v>0.56499999999999995</v>
      </c>
      <c r="C1044" s="1">
        <v>0.19500000000000001</v>
      </c>
      <c r="D1044" s="1">
        <v>1.8374999999999999</v>
      </c>
      <c r="E1044" s="1">
        <v>0.76449999999999996</v>
      </c>
      <c r="F1044" s="1">
        <v>0.36149999999999999</v>
      </c>
      <c r="G1044" s="1">
        <v>0.55300000000000005</v>
      </c>
      <c r="H1044" s="8" t="str">
        <f t="shared" si="16"/>
        <v>&lt;Value&gt;0.675,0.565,0.195,1.8375,0.7645,0.3615,0.553&lt;/Value&gt;</v>
      </c>
      <c r="I1044" s="1">
        <v>12</v>
      </c>
      <c r="K1044" s="13" t="s">
        <v>2057</v>
      </c>
    </row>
    <row r="1045" spans="1:11" ht="17" x14ac:dyDescent="0.25">
      <c r="A1045" s="1">
        <v>0.68</v>
      </c>
      <c r="B1045" s="1">
        <v>0.53500000000000003</v>
      </c>
      <c r="C1045" s="1">
        <v>0.185</v>
      </c>
      <c r="D1045" s="1">
        <v>1.607</v>
      </c>
      <c r="E1045" s="1">
        <v>0.72450000000000003</v>
      </c>
      <c r="F1045" s="1">
        <v>0.32150000000000001</v>
      </c>
      <c r="G1045" s="1">
        <v>0.498</v>
      </c>
      <c r="H1045" s="8" t="str">
        <f t="shared" si="16"/>
        <v>&lt;Value&gt;0.68,0.535,0.185,1.607,0.7245,0.3215,0.498&lt;/Value&gt;</v>
      </c>
      <c r="I1045" s="1">
        <v>12</v>
      </c>
      <c r="K1045" s="13" t="s">
        <v>2056</v>
      </c>
    </row>
    <row r="1046" spans="1:11" ht="17" x14ac:dyDescent="0.25">
      <c r="A1046" s="1">
        <v>0.69</v>
      </c>
      <c r="B1046" s="1">
        <v>0.52500000000000002</v>
      </c>
      <c r="C1046" s="1">
        <v>0.17499999999999999</v>
      </c>
      <c r="D1046" s="1">
        <v>1.7004999999999999</v>
      </c>
      <c r="E1046" s="1">
        <v>0.82550000000000001</v>
      </c>
      <c r="F1046" s="1">
        <v>0.36199999999999999</v>
      </c>
      <c r="G1046" s="1">
        <v>0.40500000000000003</v>
      </c>
      <c r="H1046" s="8" t="str">
        <f t="shared" si="16"/>
        <v>&lt;Value&gt;0.69,0.525,0.175,1.7005,0.8255,0.362,0.405&lt;/Value&gt;</v>
      </c>
      <c r="I1046" s="1">
        <v>8</v>
      </c>
      <c r="K1046" s="13" t="s">
        <v>2056</v>
      </c>
    </row>
    <row r="1047" spans="1:11" ht="17" x14ac:dyDescent="0.25">
      <c r="A1047" s="1">
        <v>0.69</v>
      </c>
      <c r="B1047" s="1">
        <v>0.505</v>
      </c>
      <c r="C1047" s="1">
        <v>0.2</v>
      </c>
      <c r="D1047" s="1">
        <v>1.8720000000000001</v>
      </c>
      <c r="E1047" s="1">
        <v>0.89300000000000002</v>
      </c>
      <c r="F1047" s="1">
        <v>0.40150000000000002</v>
      </c>
      <c r="G1047" s="1">
        <v>0.48</v>
      </c>
      <c r="H1047" s="8" t="str">
        <f t="shared" si="16"/>
        <v>&lt;Value&gt;0.69,0.505,0.2,1.872,0.893,0.4015,0.48&lt;/Value&gt;</v>
      </c>
      <c r="I1047" s="1">
        <v>10</v>
      </c>
      <c r="K1047" s="13" t="s">
        <v>2056</v>
      </c>
    </row>
    <row r="1048" spans="1:11" ht="17" x14ac:dyDescent="0.25">
      <c r="A1048" s="1">
        <v>0.69499999999999995</v>
      </c>
      <c r="B1048" s="1">
        <v>0.53500000000000003</v>
      </c>
      <c r="C1048" s="1">
        <v>0.17499999999999999</v>
      </c>
      <c r="D1048" s="1">
        <v>1.8385</v>
      </c>
      <c r="E1048" s="1">
        <v>0.80349999999999999</v>
      </c>
      <c r="F1048" s="1">
        <v>0.39600000000000002</v>
      </c>
      <c r="G1048" s="1">
        <v>0.503</v>
      </c>
      <c r="H1048" s="8" t="str">
        <f t="shared" si="16"/>
        <v>&lt;Value&gt;0.695,0.535,0.175,1.8385,0.8035,0.396,0.503&lt;/Value&gt;</v>
      </c>
      <c r="I1048" s="1">
        <v>10</v>
      </c>
      <c r="K1048" s="13" t="s">
        <v>2057</v>
      </c>
    </row>
    <row r="1049" spans="1:11" ht="17" x14ac:dyDescent="0.25">
      <c r="A1049" s="1">
        <v>0.70499999999999996</v>
      </c>
      <c r="B1049" s="1">
        <v>0.53500000000000003</v>
      </c>
      <c r="C1049" s="1">
        <v>0.18</v>
      </c>
      <c r="D1049" s="1">
        <v>1.6850000000000001</v>
      </c>
      <c r="E1049" s="1">
        <v>0.69299999999999995</v>
      </c>
      <c r="F1049" s="1">
        <v>0.42</v>
      </c>
      <c r="G1049" s="1">
        <v>0.40450000000000003</v>
      </c>
      <c r="H1049" s="8" t="str">
        <f t="shared" si="16"/>
        <v>&lt;Value&gt;0.705,0.535,0.18,1.685,0.693,0.42,0.4045&lt;/Value&gt;</v>
      </c>
      <c r="I1049" s="1">
        <v>12</v>
      </c>
      <c r="K1049" s="13" t="s">
        <v>2057</v>
      </c>
    </row>
    <row r="1050" spans="1:11" ht="17" x14ac:dyDescent="0.25">
      <c r="A1050" s="1">
        <v>0.71</v>
      </c>
      <c r="B1050" s="1">
        <v>0.56499999999999995</v>
      </c>
      <c r="C1050" s="1">
        <v>0.20499999999999999</v>
      </c>
      <c r="D1050" s="1">
        <v>2.198</v>
      </c>
      <c r="E1050" s="1">
        <v>1.012</v>
      </c>
      <c r="F1050" s="1">
        <v>0.52249999999999996</v>
      </c>
      <c r="G1050" s="1">
        <v>0.54749999999999999</v>
      </c>
      <c r="H1050" s="8" t="str">
        <f t="shared" si="16"/>
        <v>&lt;Value&gt;0.71,0.565,0.205,2.198,1.012,0.5225,0.5475&lt;/Value&gt;</v>
      </c>
      <c r="I1050" s="1">
        <v>11</v>
      </c>
      <c r="K1050" s="13" t="s">
        <v>2056</v>
      </c>
    </row>
    <row r="1051" spans="1:11" ht="17" x14ac:dyDescent="0.25">
      <c r="A1051" s="1">
        <v>0.71499999999999997</v>
      </c>
      <c r="B1051" s="1">
        <v>0.56499999999999995</v>
      </c>
      <c r="C1051" s="1">
        <v>0.17499999999999999</v>
      </c>
      <c r="D1051" s="1">
        <v>1.9524999999999999</v>
      </c>
      <c r="E1051" s="1">
        <v>0.76449999999999996</v>
      </c>
      <c r="F1051" s="1">
        <v>0.41849999999999998</v>
      </c>
      <c r="G1051" s="1">
        <v>0.41349999999999998</v>
      </c>
      <c r="H1051" s="8" t="str">
        <f t="shared" si="16"/>
        <v>&lt;Value&gt;0.715,0.565,0.175,1.9525,0.7645,0.4185,0.4135&lt;/Value&gt;</v>
      </c>
      <c r="I1051" s="1">
        <v>10</v>
      </c>
      <c r="K1051" s="13" t="s">
        <v>2056</v>
      </c>
    </row>
    <row r="1052" spans="1:11" ht="17" x14ac:dyDescent="0.25">
      <c r="A1052" s="1">
        <v>0.71499999999999997</v>
      </c>
      <c r="B1052" s="1">
        <v>0.52500000000000002</v>
      </c>
      <c r="C1052" s="1">
        <v>0.185</v>
      </c>
      <c r="D1052" s="1">
        <v>1.56</v>
      </c>
      <c r="E1052" s="1">
        <v>0.66549999999999998</v>
      </c>
      <c r="F1052" s="1">
        <v>0.38300000000000001</v>
      </c>
      <c r="G1052" s="1">
        <v>0.40500000000000003</v>
      </c>
      <c r="H1052" s="8" t="str">
        <f t="shared" si="16"/>
        <v>&lt;Value&gt;0.715,0.525,0.185,1.56,0.6655,0.383,0.405&lt;/Value&gt;</v>
      </c>
      <c r="I1052" s="1">
        <v>11</v>
      </c>
      <c r="K1052" s="13" t="s">
        <v>2057</v>
      </c>
    </row>
    <row r="1053" spans="1:11" ht="17" x14ac:dyDescent="0.25">
      <c r="A1053" s="1">
        <v>0.73499999999999999</v>
      </c>
      <c r="B1053" s="1">
        <v>0.6</v>
      </c>
      <c r="C1053" s="1">
        <v>0.22</v>
      </c>
      <c r="D1053" s="1">
        <v>2.5550000000000002</v>
      </c>
      <c r="E1053" s="1">
        <v>1.1335</v>
      </c>
      <c r="F1053" s="1">
        <v>0.44</v>
      </c>
      <c r="G1053" s="1">
        <v>0.6</v>
      </c>
      <c r="H1053" s="8" t="str">
        <f t="shared" si="16"/>
        <v>&lt;Value&gt;0.735,0.6,0.22,2.555,1.1335,0.44,0.6&lt;/Value&gt;</v>
      </c>
      <c r="I1053" s="1">
        <v>11</v>
      </c>
      <c r="K1053" s="13" t="s">
        <v>2057</v>
      </c>
    </row>
    <row r="1054" spans="1:11" ht="17" x14ac:dyDescent="0.25">
      <c r="A1054" s="1">
        <v>0.76500000000000001</v>
      </c>
      <c r="B1054" s="1">
        <v>0.6</v>
      </c>
      <c r="C1054" s="1">
        <v>0.22</v>
      </c>
      <c r="D1054" s="1">
        <v>2.302</v>
      </c>
      <c r="E1054" s="1">
        <v>1.0069999999999999</v>
      </c>
      <c r="F1054" s="1">
        <v>0.50900000000000001</v>
      </c>
      <c r="G1054" s="1">
        <v>0.62050000000000005</v>
      </c>
      <c r="H1054" s="8" t="str">
        <f t="shared" si="16"/>
        <v>&lt;Value&gt;0.765,0.6,0.22,2.302,1.007,0.509,0.6205&lt;/Value&gt;</v>
      </c>
      <c r="I1054" s="1">
        <v>12</v>
      </c>
      <c r="K1054" s="13" t="s">
        <v>2056</v>
      </c>
    </row>
    <row r="1055" spans="1:11" ht="17" x14ac:dyDescent="0.25">
      <c r="A1055" s="1">
        <v>0.185</v>
      </c>
      <c r="B1055" s="1">
        <v>0.13</v>
      </c>
      <c r="C1055" s="1">
        <v>4.4999999999999998E-2</v>
      </c>
      <c r="D1055" s="1">
        <v>2.9000000000000001E-2</v>
      </c>
      <c r="E1055" s="1">
        <v>1.2E-2</v>
      </c>
      <c r="F1055" s="1">
        <v>7.4999999999999997E-3</v>
      </c>
      <c r="G1055" s="1">
        <v>9.4999999999999998E-3</v>
      </c>
      <c r="H1055" s="8" t="str">
        <f t="shared" si="16"/>
        <v>&lt;Value&gt;0.185,0.13,0.045,0.029,0.012,0.0075,0.0095&lt;/Value&gt;</v>
      </c>
      <c r="I1055" s="1">
        <v>4</v>
      </c>
      <c r="K1055" s="13" t="s">
        <v>2058</v>
      </c>
    </row>
    <row r="1056" spans="1:11" ht="17" x14ac:dyDescent="0.25">
      <c r="A1056" s="1">
        <v>0.19500000000000001</v>
      </c>
      <c r="B1056" s="1">
        <v>0.15</v>
      </c>
      <c r="C1056" s="1">
        <v>4.4999999999999998E-2</v>
      </c>
      <c r="D1056" s="1">
        <v>3.7499999999999999E-2</v>
      </c>
      <c r="E1056" s="1">
        <v>1.7999999999999999E-2</v>
      </c>
      <c r="F1056" s="1">
        <v>6.0000000000000001E-3</v>
      </c>
      <c r="G1056" s="1">
        <v>1.0999999999999999E-2</v>
      </c>
      <c r="H1056" s="8" t="str">
        <f t="shared" si="16"/>
        <v>&lt;Value&gt;0.195,0.15,0.045,0.0375,0.018,0.006,0.011&lt;/Value&gt;</v>
      </c>
      <c r="I1056" s="1">
        <v>3</v>
      </c>
      <c r="K1056" s="13" t="s">
        <v>2058</v>
      </c>
    </row>
    <row r="1057" spans="1:11" ht="17" x14ac:dyDescent="0.25">
      <c r="A1057" s="1">
        <v>0.19500000000000001</v>
      </c>
      <c r="B1057" s="1">
        <v>0.13500000000000001</v>
      </c>
      <c r="C1057" s="1">
        <v>0.04</v>
      </c>
      <c r="D1057" s="1">
        <v>3.2500000000000001E-2</v>
      </c>
      <c r="E1057" s="1">
        <v>1.35E-2</v>
      </c>
      <c r="F1057" s="1">
        <v>5.0000000000000001E-3</v>
      </c>
      <c r="G1057" s="1">
        <v>9.4999999999999998E-3</v>
      </c>
      <c r="H1057" s="8" t="str">
        <f t="shared" si="16"/>
        <v>&lt;Value&gt;0.195,0.135,0.04,0.0325,0.0135,0.005,0.0095&lt;/Value&gt;</v>
      </c>
      <c r="I1057" s="1">
        <v>4</v>
      </c>
      <c r="K1057" s="13" t="s">
        <v>2058</v>
      </c>
    </row>
    <row r="1058" spans="1:11" ht="17" x14ac:dyDescent="0.25">
      <c r="A1058" s="1">
        <v>0.2</v>
      </c>
      <c r="B1058" s="1">
        <v>0.155</v>
      </c>
      <c r="C1058" s="1">
        <v>0.04</v>
      </c>
      <c r="D1058" s="1">
        <v>4.3499999999999997E-2</v>
      </c>
      <c r="E1058" s="1">
        <v>1.55E-2</v>
      </c>
      <c r="F1058" s="1">
        <v>8.9999999999999993E-3</v>
      </c>
      <c r="G1058" s="1">
        <v>7.0000000000000001E-3</v>
      </c>
      <c r="H1058" s="8" t="str">
        <f t="shared" si="16"/>
        <v>&lt;Value&gt;0.2,0.155,0.04,0.0435,0.0155,0.009,0.007&lt;/Value&gt;</v>
      </c>
      <c r="I1058" s="1">
        <v>4</v>
      </c>
      <c r="K1058" s="13" t="s">
        <v>2058</v>
      </c>
    </row>
    <row r="1059" spans="1:11" ht="17" x14ac:dyDescent="0.25">
      <c r="A1059" s="1">
        <v>0.22500000000000001</v>
      </c>
      <c r="B1059" s="1">
        <v>0.16500000000000001</v>
      </c>
      <c r="C1059" s="1">
        <v>5.5E-2</v>
      </c>
      <c r="D1059" s="1">
        <v>5.8999999999999997E-2</v>
      </c>
      <c r="E1059" s="1">
        <v>2.7E-2</v>
      </c>
      <c r="F1059" s="1">
        <v>1.2500000000000001E-2</v>
      </c>
      <c r="G1059" s="1">
        <v>1.4999999999999999E-2</v>
      </c>
      <c r="H1059" s="8" t="str">
        <f t="shared" si="16"/>
        <v>&lt;Value&gt;0.225,0.165,0.055,0.059,0.027,0.0125,0.015&lt;/Value&gt;</v>
      </c>
      <c r="I1059" s="1">
        <v>4</v>
      </c>
      <c r="K1059" s="13" t="s">
        <v>2058</v>
      </c>
    </row>
    <row r="1060" spans="1:11" ht="17" x14ac:dyDescent="0.25">
      <c r="A1060" s="1">
        <v>0.245</v>
      </c>
      <c r="B1060" s="1">
        <v>0.18</v>
      </c>
      <c r="C1060" s="1">
        <v>6.5000000000000002E-2</v>
      </c>
      <c r="D1060" s="1">
        <v>7.0999999999999994E-2</v>
      </c>
      <c r="E1060" s="1">
        <v>0.03</v>
      </c>
      <c r="F1060" s="1">
        <v>1.2999999999999999E-2</v>
      </c>
      <c r="G1060" s="1">
        <v>2.1499999999999998E-2</v>
      </c>
      <c r="H1060" s="8" t="str">
        <f t="shared" si="16"/>
        <v>&lt;Value&gt;0.245,0.18,0.065,0.071,0.03,0.013,0.0215&lt;/Value&gt;</v>
      </c>
      <c r="I1060" s="1">
        <v>4</v>
      </c>
      <c r="K1060" s="13" t="s">
        <v>2058</v>
      </c>
    </row>
    <row r="1061" spans="1:11" ht="17" x14ac:dyDescent="0.25">
      <c r="A1061" s="1">
        <v>0.25</v>
      </c>
      <c r="B1061" s="1">
        <v>0.18</v>
      </c>
      <c r="C1061" s="1">
        <v>6.5000000000000002E-2</v>
      </c>
      <c r="D1061" s="1">
        <v>6.8500000000000005E-2</v>
      </c>
      <c r="E1061" s="1">
        <v>2.4500000000000001E-2</v>
      </c>
      <c r="F1061" s="1">
        <v>1.55E-2</v>
      </c>
      <c r="G1061" s="1">
        <v>2.2499999999999999E-2</v>
      </c>
      <c r="H1061" s="8" t="str">
        <f t="shared" si="16"/>
        <v>&lt;Value&gt;0.25,0.18,0.065,0.0685,0.0245,0.0155,0.0225&lt;/Value&gt;</v>
      </c>
      <c r="I1061" s="1">
        <v>5</v>
      </c>
      <c r="K1061" s="13" t="s">
        <v>2058</v>
      </c>
    </row>
    <row r="1062" spans="1:11" ht="17" x14ac:dyDescent="0.25">
      <c r="A1062" s="1">
        <v>0.26500000000000001</v>
      </c>
      <c r="B1062" s="1">
        <v>0.19500000000000001</v>
      </c>
      <c r="C1062" s="1">
        <v>5.5E-2</v>
      </c>
      <c r="D1062" s="1">
        <v>8.4000000000000005E-2</v>
      </c>
      <c r="E1062" s="1">
        <v>3.6499999999999998E-2</v>
      </c>
      <c r="F1062" s="1">
        <v>1.7500000000000002E-2</v>
      </c>
      <c r="G1062" s="1">
        <v>2.5000000000000001E-2</v>
      </c>
      <c r="H1062" s="8" t="str">
        <f t="shared" si="16"/>
        <v>&lt;Value&gt;0.265,0.195,0.055,0.084,0.0365,0.0175,0.025&lt;/Value&gt;</v>
      </c>
      <c r="I1062" s="1">
        <v>7</v>
      </c>
      <c r="K1062" s="13" t="s">
        <v>2058</v>
      </c>
    </row>
    <row r="1063" spans="1:11" ht="17" x14ac:dyDescent="0.25">
      <c r="A1063" s="1">
        <v>0.27500000000000002</v>
      </c>
      <c r="B1063" s="1">
        <v>0.19500000000000001</v>
      </c>
      <c r="C1063" s="1">
        <v>6.5000000000000002E-2</v>
      </c>
      <c r="D1063" s="1">
        <v>0.106</v>
      </c>
      <c r="E1063" s="1">
        <v>5.3999999999999999E-2</v>
      </c>
      <c r="F1063" s="1">
        <v>0.02</v>
      </c>
      <c r="G1063" s="1">
        <v>2.8000000000000001E-2</v>
      </c>
      <c r="H1063" s="8" t="str">
        <f t="shared" si="16"/>
        <v>&lt;Value&gt;0.275,0.195,0.065,0.106,0.054,0.02,0.028&lt;/Value&gt;</v>
      </c>
      <c r="I1063" s="1">
        <v>6</v>
      </c>
      <c r="K1063" s="13" t="s">
        <v>2058</v>
      </c>
    </row>
    <row r="1064" spans="1:11" ht="17" x14ac:dyDescent="0.25">
      <c r="A1064" s="1">
        <v>0.28000000000000003</v>
      </c>
      <c r="B1064" s="1">
        <v>0.21</v>
      </c>
      <c r="C1064" s="1">
        <v>8.5000000000000006E-2</v>
      </c>
      <c r="D1064" s="1">
        <v>0.1075</v>
      </c>
      <c r="E1064" s="1">
        <v>4.1500000000000002E-2</v>
      </c>
      <c r="F1064" s="1">
        <v>2.4E-2</v>
      </c>
      <c r="G1064" s="1">
        <v>3.4000000000000002E-2</v>
      </c>
      <c r="H1064" s="8" t="str">
        <f t="shared" si="16"/>
        <v>&lt;Value&gt;0.28,0.21,0.085,0.1075,0.0415,0.024,0.034&lt;/Value&gt;</v>
      </c>
      <c r="I1064" s="1">
        <v>5</v>
      </c>
      <c r="K1064" s="13" t="s">
        <v>2058</v>
      </c>
    </row>
    <row r="1065" spans="1:11" ht="17" x14ac:dyDescent="0.25">
      <c r="A1065" s="1">
        <v>0.28499999999999998</v>
      </c>
      <c r="B1065" s="1">
        <v>0.22</v>
      </c>
      <c r="C1065" s="1">
        <v>6.5000000000000002E-2</v>
      </c>
      <c r="D1065" s="1">
        <v>9.6000000000000002E-2</v>
      </c>
      <c r="E1065" s="1">
        <v>4.0500000000000001E-2</v>
      </c>
      <c r="F1065" s="1">
        <v>2.0500000000000001E-2</v>
      </c>
      <c r="G1065" s="1">
        <v>0.03</v>
      </c>
      <c r="H1065" s="8" t="str">
        <f t="shared" si="16"/>
        <v>&lt;Value&gt;0.285,0.22,0.065,0.096,0.0405,0.0205,0.03&lt;/Value&gt;</v>
      </c>
      <c r="I1065" s="1">
        <v>5</v>
      </c>
      <c r="K1065" s="13" t="s">
        <v>2058</v>
      </c>
    </row>
    <row r="1066" spans="1:11" ht="17" x14ac:dyDescent="0.25">
      <c r="A1066" s="1">
        <v>0.3</v>
      </c>
      <c r="B1066" s="1">
        <v>0.22</v>
      </c>
      <c r="C1066" s="1">
        <v>0.08</v>
      </c>
      <c r="D1066" s="1">
        <v>0.1255</v>
      </c>
      <c r="E1066" s="1">
        <v>5.5E-2</v>
      </c>
      <c r="F1066" s="1">
        <v>2.6499999999999999E-2</v>
      </c>
      <c r="G1066" s="1">
        <v>3.9E-2</v>
      </c>
      <c r="H1066" s="8" t="str">
        <f t="shared" si="16"/>
        <v>&lt;Value&gt;0.3,0.22,0.08,0.1255,0.055,0.0265,0.039&lt;/Value&gt;</v>
      </c>
      <c r="I1066" s="1">
        <v>6</v>
      </c>
      <c r="K1066" s="13" t="s">
        <v>2058</v>
      </c>
    </row>
    <row r="1067" spans="1:11" ht="17" x14ac:dyDescent="0.25">
      <c r="A1067" s="1">
        <v>0.315</v>
      </c>
      <c r="B1067" s="1">
        <v>0.23499999999999999</v>
      </c>
      <c r="C1067" s="1">
        <v>5.5E-2</v>
      </c>
      <c r="D1067" s="1">
        <v>0.151</v>
      </c>
      <c r="E1067" s="1">
        <v>6.5000000000000002E-2</v>
      </c>
      <c r="F1067" s="1">
        <v>2.7E-2</v>
      </c>
      <c r="G1067" s="1">
        <v>3.9E-2</v>
      </c>
      <c r="H1067" s="8" t="str">
        <f t="shared" si="16"/>
        <v>&lt;Value&gt;0.315,0.235,0.055,0.151,0.065,0.027,0.039&lt;/Value&gt;</v>
      </c>
      <c r="I1067" s="1">
        <v>6</v>
      </c>
      <c r="K1067" s="13" t="s">
        <v>2058</v>
      </c>
    </row>
    <row r="1068" spans="1:11" ht="17" x14ac:dyDescent="0.25">
      <c r="A1068" s="1">
        <v>0.32</v>
      </c>
      <c r="B1068" s="1">
        <v>0.22500000000000001</v>
      </c>
      <c r="C1068" s="1">
        <v>8.5000000000000006E-2</v>
      </c>
      <c r="D1068" s="1">
        <v>0.14149999999999999</v>
      </c>
      <c r="E1068" s="1">
        <v>6.7500000000000004E-2</v>
      </c>
      <c r="F1068" s="1">
        <v>2.9499999999999998E-2</v>
      </c>
      <c r="G1068" s="1">
        <v>4.0500000000000001E-2</v>
      </c>
      <c r="H1068" s="8" t="str">
        <f t="shared" si="16"/>
        <v>&lt;Value&gt;0.32,0.225,0.085,0.1415,0.0675,0.0295,0.0405&lt;/Value&gt;</v>
      </c>
      <c r="I1068" s="1">
        <v>6</v>
      </c>
      <c r="K1068" s="13" t="s">
        <v>2058</v>
      </c>
    </row>
    <row r="1069" spans="1:11" ht="17" x14ac:dyDescent="0.25">
      <c r="A1069" s="1">
        <v>0.34</v>
      </c>
      <c r="B1069" s="1">
        <v>0.26500000000000001</v>
      </c>
      <c r="C1069" s="1">
        <v>0.08</v>
      </c>
      <c r="D1069" s="1">
        <v>0.20150000000000001</v>
      </c>
      <c r="E1069" s="1">
        <v>0.09</v>
      </c>
      <c r="F1069" s="1">
        <v>4.7500000000000001E-2</v>
      </c>
      <c r="G1069" s="1">
        <v>5.5E-2</v>
      </c>
      <c r="H1069" s="8" t="str">
        <f t="shared" si="16"/>
        <v>&lt;Value&gt;0.34,0.265,0.08,0.2015,0.09,0.0475,0.055&lt;/Value&gt;</v>
      </c>
      <c r="I1069" s="1">
        <v>5</v>
      </c>
      <c r="K1069" s="13" t="s">
        <v>2058</v>
      </c>
    </row>
    <row r="1070" spans="1:11" ht="17" x14ac:dyDescent="0.25">
      <c r="A1070" s="1">
        <v>0.37</v>
      </c>
      <c r="B1070" s="1">
        <v>0.28000000000000003</v>
      </c>
      <c r="C1070" s="1">
        <v>0.1</v>
      </c>
      <c r="D1070" s="1">
        <v>0.221</v>
      </c>
      <c r="E1070" s="1">
        <v>0.11650000000000001</v>
      </c>
      <c r="F1070" s="1">
        <v>2.6499999999999999E-2</v>
      </c>
      <c r="G1070" s="1">
        <v>6.3500000000000001E-2</v>
      </c>
      <c r="H1070" s="8" t="str">
        <f t="shared" si="16"/>
        <v>&lt;Value&gt;0.37,0.28,0.1,0.221,0.1165,0.0265,0.0635&lt;/Value&gt;</v>
      </c>
      <c r="I1070" s="1">
        <v>6</v>
      </c>
      <c r="K1070" s="13" t="s">
        <v>2058</v>
      </c>
    </row>
    <row r="1071" spans="1:11" ht="17" x14ac:dyDescent="0.25">
      <c r="A1071" s="1">
        <v>0.375</v>
      </c>
      <c r="B1071" s="1">
        <v>0.28000000000000003</v>
      </c>
      <c r="C1071" s="1">
        <v>0.08</v>
      </c>
      <c r="D1071" s="1">
        <v>0.23449999999999999</v>
      </c>
      <c r="E1071" s="1">
        <v>0.1125</v>
      </c>
      <c r="F1071" s="1">
        <v>4.5499999999999999E-2</v>
      </c>
      <c r="G1071" s="1">
        <v>6.7000000000000004E-2</v>
      </c>
      <c r="H1071" s="8" t="str">
        <f t="shared" si="16"/>
        <v>&lt;Value&gt;0.375,0.28,0.08,0.2345,0.1125,0.0455,0.067&lt;/Value&gt;</v>
      </c>
      <c r="I1071" s="1">
        <v>6</v>
      </c>
      <c r="K1071" s="13" t="s">
        <v>2058</v>
      </c>
    </row>
    <row r="1072" spans="1:11" ht="17" x14ac:dyDescent="0.25">
      <c r="A1072" s="1">
        <v>0.375</v>
      </c>
      <c r="B1072" s="1">
        <v>0.27500000000000002</v>
      </c>
      <c r="C1072" s="1">
        <v>0.1</v>
      </c>
      <c r="D1072" s="1">
        <v>0.23250000000000001</v>
      </c>
      <c r="E1072" s="1">
        <v>0.11650000000000001</v>
      </c>
      <c r="F1072" s="1">
        <v>4.2000000000000003E-2</v>
      </c>
      <c r="G1072" s="1">
        <v>6.5000000000000002E-2</v>
      </c>
      <c r="H1072" s="8" t="str">
        <f t="shared" si="16"/>
        <v>&lt;Value&gt;0.375,0.275,0.1,0.2325,0.1165,0.042,0.065&lt;/Value&gt;</v>
      </c>
      <c r="I1072" s="1">
        <v>6</v>
      </c>
      <c r="K1072" s="13" t="s">
        <v>2058</v>
      </c>
    </row>
    <row r="1073" spans="1:11" ht="17" x14ac:dyDescent="0.25">
      <c r="A1073" s="1">
        <v>0.38500000000000001</v>
      </c>
      <c r="B1073" s="1">
        <v>0.28999999999999998</v>
      </c>
      <c r="C1073" s="1">
        <v>0.08</v>
      </c>
      <c r="D1073" s="1">
        <v>0.2485</v>
      </c>
      <c r="E1073" s="1">
        <v>0.122</v>
      </c>
      <c r="F1073" s="1">
        <v>4.9500000000000002E-2</v>
      </c>
      <c r="G1073" s="1">
        <v>6.5000000000000002E-2</v>
      </c>
      <c r="H1073" s="8" t="str">
        <f t="shared" si="16"/>
        <v>&lt;Value&gt;0.385,0.29,0.08,0.2485,0.122,0.0495,0.065&lt;/Value&gt;</v>
      </c>
      <c r="I1073" s="1">
        <v>7</v>
      </c>
      <c r="K1073" s="13" t="s">
        <v>2058</v>
      </c>
    </row>
    <row r="1074" spans="1:11" ht="17" x14ac:dyDescent="0.25">
      <c r="A1074" s="1">
        <v>0.4</v>
      </c>
      <c r="B1074" s="1">
        <v>0.32</v>
      </c>
      <c r="C1074" s="1">
        <v>9.5000000000000001E-2</v>
      </c>
      <c r="D1074" s="1">
        <v>0.34799999999999998</v>
      </c>
      <c r="E1074" s="1">
        <v>0.19400000000000001</v>
      </c>
      <c r="F1074" s="1">
        <v>5.2999999999999999E-2</v>
      </c>
      <c r="G1074" s="1">
        <v>8.6999999999999994E-2</v>
      </c>
      <c r="H1074" s="8" t="str">
        <f t="shared" si="16"/>
        <v>&lt;Value&gt;0.4,0.32,0.095,0.348,0.194,0.053,0.087&lt;/Value&gt;</v>
      </c>
      <c r="I1074" s="1">
        <v>6</v>
      </c>
      <c r="K1074" s="13" t="s">
        <v>2058</v>
      </c>
    </row>
    <row r="1075" spans="1:11" ht="17" x14ac:dyDescent="0.25">
      <c r="A1075" s="1">
        <v>0.40500000000000003</v>
      </c>
      <c r="B1075" s="1">
        <v>0.3</v>
      </c>
      <c r="C1075" s="1">
        <v>0.11</v>
      </c>
      <c r="D1075" s="1">
        <v>0.32</v>
      </c>
      <c r="E1075" s="1">
        <v>0.17199999999999999</v>
      </c>
      <c r="F1075" s="1">
        <v>4.3999999999999997E-2</v>
      </c>
      <c r="G1075" s="1">
        <v>9.2999999999999999E-2</v>
      </c>
      <c r="H1075" s="8" t="str">
        <f t="shared" si="16"/>
        <v>&lt;Value&gt;0.405,0.3,0.11,0.32,0.172,0.044,0.093&lt;/Value&gt;</v>
      </c>
      <c r="I1075" s="1">
        <v>7</v>
      </c>
      <c r="K1075" s="13" t="s">
        <v>2058</v>
      </c>
    </row>
    <row r="1076" spans="1:11" ht="17" x14ac:dyDescent="0.25">
      <c r="A1076" s="1">
        <v>0.41</v>
      </c>
      <c r="B1076" s="1">
        <v>0.3</v>
      </c>
      <c r="C1076" s="1">
        <v>0.1</v>
      </c>
      <c r="D1076" s="1">
        <v>0.28199999999999997</v>
      </c>
      <c r="E1076" s="1">
        <v>0.1255</v>
      </c>
      <c r="F1076" s="1">
        <v>5.7000000000000002E-2</v>
      </c>
      <c r="G1076" s="1">
        <v>8.7499999999999994E-2</v>
      </c>
      <c r="H1076" s="8" t="str">
        <f t="shared" si="16"/>
        <v>&lt;Value&gt;0.41,0.3,0.1,0.282,0.1255,0.057,0.0875&lt;/Value&gt;</v>
      </c>
      <c r="I1076" s="1">
        <v>7</v>
      </c>
      <c r="K1076" s="13" t="s">
        <v>2058</v>
      </c>
    </row>
    <row r="1077" spans="1:11" ht="17" x14ac:dyDescent="0.25">
      <c r="A1077" s="1">
        <v>0.41</v>
      </c>
      <c r="B1077" s="1">
        <v>0.32500000000000001</v>
      </c>
      <c r="C1077" s="1">
        <v>0.1</v>
      </c>
      <c r="D1077" s="1">
        <v>0.32450000000000001</v>
      </c>
      <c r="E1077" s="1">
        <v>0.13200000000000001</v>
      </c>
      <c r="F1077" s="1">
        <v>7.1999999999999995E-2</v>
      </c>
      <c r="G1077" s="1">
        <v>0.106</v>
      </c>
      <c r="H1077" s="8" t="str">
        <f t="shared" si="16"/>
        <v>&lt;Value&gt;0.41,0.325,0.1,0.3245,0.132,0.072,0.106&lt;/Value&gt;</v>
      </c>
      <c r="I1077" s="1">
        <v>6</v>
      </c>
      <c r="K1077" s="13" t="s">
        <v>2058</v>
      </c>
    </row>
    <row r="1078" spans="1:11" ht="17" x14ac:dyDescent="0.25">
      <c r="A1078" s="1">
        <v>0.42</v>
      </c>
      <c r="B1078" s="1">
        <v>0.3</v>
      </c>
      <c r="C1078" s="1">
        <v>0.105</v>
      </c>
      <c r="D1078" s="1">
        <v>0.316</v>
      </c>
      <c r="E1078" s="1">
        <v>0.1255</v>
      </c>
      <c r="F1078" s="1">
        <v>7.0000000000000007E-2</v>
      </c>
      <c r="G1078" s="1">
        <v>0.10349999999999999</v>
      </c>
      <c r="H1078" s="8" t="str">
        <f t="shared" si="16"/>
        <v>&lt;Value&gt;0.42,0.3,0.105,0.316,0.1255,0.07,0.1035&lt;/Value&gt;</v>
      </c>
      <c r="I1078" s="1">
        <v>7</v>
      </c>
      <c r="K1078" s="13" t="s">
        <v>2058</v>
      </c>
    </row>
    <row r="1079" spans="1:11" ht="17" x14ac:dyDescent="0.25">
      <c r="A1079" s="1">
        <v>0.42</v>
      </c>
      <c r="B1079" s="1">
        <v>0.32</v>
      </c>
      <c r="C1079" s="1">
        <v>0.11</v>
      </c>
      <c r="D1079" s="1">
        <v>0.36249999999999999</v>
      </c>
      <c r="E1079" s="1">
        <v>0.17399999999999999</v>
      </c>
      <c r="F1079" s="1">
        <v>6.3500000000000001E-2</v>
      </c>
      <c r="G1079" s="1">
        <v>0.105</v>
      </c>
      <c r="H1079" s="8" t="str">
        <f t="shared" si="16"/>
        <v>&lt;Value&gt;0.42,0.32,0.11,0.3625,0.174,0.0635,0.105&lt;/Value&gt;</v>
      </c>
      <c r="I1079" s="1">
        <v>7</v>
      </c>
      <c r="K1079" s="13" t="s">
        <v>2058</v>
      </c>
    </row>
    <row r="1080" spans="1:11" ht="17" x14ac:dyDescent="0.25">
      <c r="A1080" s="1">
        <v>0.42</v>
      </c>
      <c r="B1080" s="1">
        <v>0.31</v>
      </c>
      <c r="C1080" s="1">
        <v>9.5000000000000001E-2</v>
      </c>
      <c r="D1080" s="1">
        <v>0.27900000000000003</v>
      </c>
      <c r="E1080" s="1">
        <v>0.1255</v>
      </c>
      <c r="F1080" s="1">
        <v>5.0999999999999997E-2</v>
      </c>
      <c r="G1080" s="1">
        <v>8.7999999999999995E-2</v>
      </c>
      <c r="H1080" s="8" t="str">
        <f t="shared" si="16"/>
        <v>&lt;Value&gt;0.42,0.31,0.095,0.279,0.1255,0.051,0.088&lt;/Value&gt;</v>
      </c>
      <c r="I1080" s="1">
        <v>6</v>
      </c>
      <c r="K1080" s="13" t="s">
        <v>2058</v>
      </c>
    </row>
    <row r="1081" spans="1:11" ht="17" x14ac:dyDescent="0.25">
      <c r="A1081" s="1">
        <v>0.42499999999999999</v>
      </c>
      <c r="B1081" s="1">
        <v>0.32500000000000001</v>
      </c>
      <c r="C1081" s="1">
        <v>0.115</v>
      </c>
      <c r="D1081" s="1">
        <v>0.36849999999999999</v>
      </c>
      <c r="E1081" s="1">
        <v>0.16200000000000001</v>
      </c>
      <c r="F1081" s="1">
        <v>8.6499999999999994E-2</v>
      </c>
      <c r="G1081" s="1">
        <v>0.1045</v>
      </c>
      <c r="H1081" s="8" t="str">
        <f t="shared" si="16"/>
        <v>&lt;Value&gt;0.425,0.325,0.115,0.3685,0.162,0.0865,0.1045&lt;/Value&gt;</v>
      </c>
      <c r="I1081" s="1">
        <v>7</v>
      </c>
      <c r="K1081" s="13" t="s">
        <v>2058</v>
      </c>
    </row>
    <row r="1082" spans="1:11" ht="17" x14ac:dyDescent="0.25">
      <c r="A1082" s="1">
        <v>0.43</v>
      </c>
      <c r="B1082" s="1">
        <v>0.33500000000000002</v>
      </c>
      <c r="C1082" s="1">
        <v>0.12</v>
      </c>
      <c r="D1082" s="1">
        <v>0.39700000000000002</v>
      </c>
      <c r="E1082" s="1">
        <v>0.19850000000000001</v>
      </c>
      <c r="F1082" s="1">
        <v>8.6499999999999994E-2</v>
      </c>
      <c r="G1082" s="1">
        <v>0.10349999999999999</v>
      </c>
      <c r="H1082" s="8" t="str">
        <f t="shared" si="16"/>
        <v>&lt;Value&gt;0.43,0.335,0.12,0.397,0.1985,0.0865,0.1035&lt;/Value&gt;</v>
      </c>
      <c r="I1082" s="1">
        <v>7</v>
      </c>
      <c r="K1082" s="13" t="s">
        <v>2056</v>
      </c>
    </row>
    <row r="1083" spans="1:11" ht="17" x14ac:dyDescent="0.25">
      <c r="A1083" s="1">
        <v>0.435</v>
      </c>
      <c r="B1083" s="1">
        <v>0.33</v>
      </c>
      <c r="C1083" s="1">
        <v>0.11</v>
      </c>
      <c r="D1083" s="1">
        <v>0.41299999999999998</v>
      </c>
      <c r="E1083" s="1">
        <v>0.20549999999999999</v>
      </c>
      <c r="F1083" s="1">
        <v>9.6000000000000002E-2</v>
      </c>
      <c r="G1083" s="1">
        <v>9.6000000000000002E-2</v>
      </c>
      <c r="H1083" s="8" t="str">
        <f t="shared" si="16"/>
        <v>&lt;Value&gt;0.435,0.33,0.11,0.413,0.2055,0.096,0.096&lt;/Value&gt;</v>
      </c>
      <c r="I1083" s="1">
        <v>6</v>
      </c>
      <c r="K1083" s="13" t="s">
        <v>2058</v>
      </c>
    </row>
    <row r="1084" spans="1:11" ht="17" x14ac:dyDescent="0.25">
      <c r="A1084" s="1">
        <v>0.435</v>
      </c>
      <c r="B1084" s="1">
        <v>0.34499999999999997</v>
      </c>
      <c r="C1084" s="1">
        <v>0.115</v>
      </c>
      <c r="D1084" s="1">
        <v>0.41799999999999998</v>
      </c>
      <c r="E1084" s="1">
        <v>0.222</v>
      </c>
      <c r="F1084" s="1">
        <v>7.3499999999999996E-2</v>
      </c>
      <c r="G1084" s="1">
        <v>0.106</v>
      </c>
      <c r="H1084" s="8" t="str">
        <f t="shared" si="16"/>
        <v>&lt;Value&gt;0.435,0.345,0.115,0.418,0.222,0.0735,0.106&lt;/Value&gt;</v>
      </c>
      <c r="I1084" s="1">
        <v>7</v>
      </c>
      <c r="K1084" s="13" t="s">
        <v>2058</v>
      </c>
    </row>
    <row r="1085" spans="1:11" ht="17" x14ac:dyDescent="0.25">
      <c r="A1085" s="1">
        <v>0.44</v>
      </c>
      <c r="B1085" s="1">
        <v>0.33</v>
      </c>
      <c r="C1085" s="1">
        <v>0.11</v>
      </c>
      <c r="D1085" s="1">
        <v>0.3705</v>
      </c>
      <c r="E1085" s="1">
        <v>0.1545</v>
      </c>
      <c r="F1085" s="1">
        <v>8.4000000000000005E-2</v>
      </c>
      <c r="G1085" s="1">
        <v>0.12</v>
      </c>
      <c r="H1085" s="8" t="str">
        <f t="shared" si="16"/>
        <v>&lt;Value&gt;0.44,0.33,0.11,0.3705,0.1545,0.084,0.12&lt;/Value&gt;</v>
      </c>
      <c r="I1085" s="1">
        <v>7</v>
      </c>
      <c r="K1085" s="13" t="s">
        <v>2058</v>
      </c>
    </row>
    <row r="1086" spans="1:11" ht="17" x14ac:dyDescent="0.25">
      <c r="A1086" s="1">
        <v>0.44500000000000001</v>
      </c>
      <c r="B1086" s="1">
        <v>0.34499999999999997</v>
      </c>
      <c r="C1086" s="1">
        <v>0.105</v>
      </c>
      <c r="D1086" s="1">
        <v>0.40899999999999997</v>
      </c>
      <c r="E1086" s="1">
        <v>0.16750000000000001</v>
      </c>
      <c r="F1086" s="1">
        <v>0.10150000000000001</v>
      </c>
      <c r="G1086" s="1">
        <v>0.11700000000000001</v>
      </c>
      <c r="H1086" s="8" t="str">
        <f t="shared" si="16"/>
        <v>&lt;Value&gt;0.445,0.345,0.105,0.409,0.1675,0.1015,0.117&lt;/Value&gt;</v>
      </c>
      <c r="I1086" s="1">
        <v>7</v>
      </c>
      <c r="K1086" s="13" t="s">
        <v>2058</v>
      </c>
    </row>
    <row r="1087" spans="1:11" ht="17" x14ac:dyDescent="0.25">
      <c r="A1087" s="1">
        <v>0.44500000000000001</v>
      </c>
      <c r="B1087" s="1">
        <v>0.34</v>
      </c>
      <c r="C1087" s="1">
        <v>0.14499999999999999</v>
      </c>
      <c r="D1087" s="1">
        <v>0.434</v>
      </c>
      <c r="E1087" s="1">
        <v>0.19450000000000001</v>
      </c>
      <c r="F1087" s="1">
        <v>9.0499999999999997E-2</v>
      </c>
      <c r="G1087" s="1">
        <v>0.13</v>
      </c>
      <c r="H1087" s="8" t="str">
        <f t="shared" si="16"/>
        <v>&lt;Value&gt;0.445,0.34,0.145,0.434,0.1945,0.0905,0.13&lt;/Value&gt;</v>
      </c>
      <c r="I1087" s="1">
        <v>7</v>
      </c>
      <c r="K1087" s="13" t="s">
        <v>2058</v>
      </c>
    </row>
    <row r="1088" spans="1:11" ht="17" x14ac:dyDescent="0.25">
      <c r="A1088" s="1">
        <v>0.44500000000000001</v>
      </c>
      <c r="B1088" s="1">
        <v>0.33500000000000002</v>
      </c>
      <c r="C1088" s="1">
        <v>0.11</v>
      </c>
      <c r="D1088" s="1">
        <v>0.41099999999999998</v>
      </c>
      <c r="E1088" s="1">
        <v>0.19850000000000001</v>
      </c>
      <c r="F1088" s="1">
        <v>9.35E-2</v>
      </c>
      <c r="G1088" s="1">
        <v>0.109</v>
      </c>
      <c r="H1088" s="8" t="str">
        <f t="shared" si="16"/>
        <v>&lt;Value&gt;0.445,0.335,0.11,0.411,0.1985,0.0935,0.109&lt;/Value&gt;</v>
      </c>
      <c r="I1088" s="1">
        <v>8</v>
      </c>
      <c r="K1088" s="13" t="s">
        <v>2058</v>
      </c>
    </row>
    <row r="1089" spans="1:11" ht="17" x14ac:dyDescent="0.25">
      <c r="A1089" s="1">
        <v>0.45</v>
      </c>
      <c r="B1089" s="1">
        <v>0.36499999999999999</v>
      </c>
      <c r="C1089" s="1">
        <v>0.125</v>
      </c>
      <c r="D1089" s="1">
        <v>0.46200000000000002</v>
      </c>
      <c r="E1089" s="1">
        <v>0.2135</v>
      </c>
      <c r="F1089" s="1">
        <v>9.8500000000000004E-2</v>
      </c>
      <c r="G1089" s="1">
        <v>0.13150000000000001</v>
      </c>
      <c r="H1089" s="8" t="str">
        <f t="shared" si="16"/>
        <v>&lt;Value&gt;0.45,0.365,0.125,0.462,0.2135,0.0985,0.1315&lt;/Value&gt;</v>
      </c>
      <c r="I1089" s="1">
        <v>8</v>
      </c>
      <c r="K1089" s="13" t="s">
        <v>2058</v>
      </c>
    </row>
    <row r="1090" spans="1:11" ht="17" x14ac:dyDescent="0.25">
      <c r="A1090" s="1">
        <v>0.45</v>
      </c>
      <c r="B1090" s="1">
        <v>0.34</v>
      </c>
      <c r="C1090" s="1">
        <v>0.12</v>
      </c>
      <c r="D1090" s="1">
        <v>0.49249999999999999</v>
      </c>
      <c r="E1090" s="1">
        <v>0.24099999999999999</v>
      </c>
      <c r="F1090" s="1">
        <v>0.1075</v>
      </c>
      <c r="G1090" s="1">
        <v>0.12</v>
      </c>
      <c r="H1090" s="8" t="str">
        <f t="shared" si="16"/>
        <v>&lt;Value&gt;0.45,0.34,0.12,0.4925,0.241,0.1075,0.12&lt;/Value&gt;</v>
      </c>
      <c r="I1090" s="1">
        <v>6</v>
      </c>
      <c r="K1090" s="13" t="s">
        <v>2058</v>
      </c>
    </row>
    <row r="1091" spans="1:11" ht="17" x14ac:dyDescent="0.25">
      <c r="A1091" s="1">
        <v>0.45</v>
      </c>
      <c r="B1091" s="1">
        <v>0.33</v>
      </c>
      <c r="C1091" s="1">
        <v>0.105</v>
      </c>
      <c r="D1091" s="1">
        <v>0.3715</v>
      </c>
      <c r="E1091" s="1">
        <v>0.1865</v>
      </c>
      <c r="F1091" s="1">
        <v>7.85E-2</v>
      </c>
      <c r="G1091" s="1">
        <v>9.7500000000000003E-2</v>
      </c>
      <c r="H1091" s="8" t="str">
        <f t="shared" ref="H1091:H1154" si="17">CONCATENATE("&lt;Value&gt;",A1091,",",B1091,",",C1091,",",D1091,",",E1091,",",F1091,",",G1091,"&lt;/Value&gt;")</f>
        <v>&lt;Value&gt;0.45,0.33,0.105,0.3715,0.1865,0.0785,0.0975&lt;/Value&gt;</v>
      </c>
      <c r="I1091" s="1">
        <v>7</v>
      </c>
      <c r="K1091" s="13" t="s">
        <v>2058</v>
      </c>
    </row>
    <row r="1092" spans="1:11" ht="17" x14ac:dyDescent="0.25">
      <c r="A1092" s="1">
        <v>0.45</v>
      </c>
      <c r="B1092" s="1">
        <v>0.33</v>
      </c>
      <c r="C1092" s="1">
        <v>0.1</v>
      </c>
      <c r="D1092" s="1">
        <v>0.41099999999999998</v>
      </c>
      <c r="E1092" s="1">
        <v>0.19450000000000001</v>
      </c>
      <c r="F1092" s="1">
        <v>0.1</v>
      </c>
      <c r="G1092" s="1">
        <v>9.8000000000000004E-2</v>
      </c>
      <c r="H1092" s="8" t="str">
        <f t="shared" si="17"/>
        <v>&lt;Value&gt;0.45,0.33,0.1,0.411,0.1945,0.1,0.098&lt;/Value&gt;</v>
      </c>
      <c r="I1092" s="1">
        <v>6</v>
      </c>
      <c r="K1092" s="13" t="s">
        <v>2058</v>
      </c>
    </row>
    <row r="1093" spans="1:11" ht="17" x14ac:dyDescent="0.25">
      <c r="A1093" s="1">
        <v>0.45</v>
      </c>
      <c r="B1093" s="1">
        <v>0.33</v>
      </c>
      <c r="C1093" s="1">
        <v>0.11</v>
      </c>
      <c r="D1093" s="1">
        <v>0.36849999999999999</v>
      </c>
      <c r="E1093" s="1">
        <v>0.16</v>
      </c>
      <c r="F1093" s="1">
        <v>8.8499999999999995E-2</v>
      </c>
      <c r="G1093" s="1">
        <v>0.10199999999999999</v>
      </c>
      <c r="H1093" s="8" t="str">
        <f t="shared" si="17"/>
        <v>&lt;Value&gt;0.45,0.33,0.11,0.3685,0.16,0.0885,0.102&lt;/Value&gt;</v>
      </c>
      <c r="I1093" s="1">
        <v>6</v>
      </c>
      <c r="K1093" s="13" t="s">
        <v>2058</v>
      </c>
    </row>
    <row r="1094" spans="1:11" ht="17" x14ac:dyDescent="0.25">
      <c r="A1094" s="1">
        <v>0.46</v>
      </c>
      <c r="B1094" s="1">
        <v>0.35</v>
      </c>
      <c r="C1094" s="1">
        <v>0.115</v>
      </c>
      <c r="D1094" s="1">
        <v>0.41549999999999998</v>
      </c>
      <c r="E1094" s="1">
        <v>0.18</v>
      </c>
      <c r="F1094" s="1">
        <v>9.8000000000000004E-2</v>
      </c>
      <c r="G1094" s="1">
        <v>0.11749999999999999</v>
      </c>
      <c r="H1094" s="8" t="str">
        <f t="shared" si="17"/>
        <v>&lt;Value&gt;0.46,0.35,0.115,0.4155,0.18,0.098,0.1175&lt;/Value&gt;</v>
      </c>
      <c r="I1094" s="1">
        <v>7</v>
      </c>
      <c r="K1094" s="13" t="s">
        <v>2058</v>
      </c>
    </row>
    <row r="1095" spans="1:11" ht="17" x14ac:dyDescent="0.25">
      <c r="A1095" s="1">
        <v>0.47</v>
      </c>
      <c r="B1095" s="1">
        <v>0.36</v>
      </c>
      <c r="C1095" s="1">
        <v>0.105</v>
      </c>
      <c r="D1095" s="1">
        <v>0.54400000000000004</v>
      </c>
      <c r="E1095" s="1">
        <v>0.27</v>
      </c>
      <c r="F1095" s="1">
        <v>0.13950000000000001</v>
      </c>
      <c r="G1095" s="1">
        <v>0.129</v>
      </c>
      <c r="H1095" s="8" t="str">
        <f t="shared" si="17"/>
        <v>&lt;Value&gt;0.47,0.36,0.105,0.544,0.27,0.1395,0.129&lt;/Value&gt;</v>
      </c>
      <c r="I1095" s="1">
        <v>7</v>
      </c>
      <c r="K1095" s="13" t="s">
        <v>2056</v>
      </c>
    </row>
    <row r="1096" spans="1:11" ht="17" x14ac:dyDescent="0.25">
      <c r="A1096" s="1">
        <v>0.47</v>
      </c>
      <c r="B1096" s="1">
        <v>0.38</v>
      </c>
      <c r="C1096" s="1">
        <v>0.125</v>
      </c>
      <c r="D1096" s="1">
        <v>0.48449999999999999</v>
      </c>
      <c r="E1096" s="1">
        <v>0.21099999999999999</v>
      </c>
      <c r="F1096" s="1">
        <v>0.1075</v>
      </c>
      <c r="G1096" s="1">
        <v>0.14199999999999999</v>
      </c>
      <c r="H1096" s="8" t="str">
        <f t="shared" si="17"/>
        <v>&lt;Value&gt;0.47,0.38,0.125,0.4845,0.211,0.1075,0.142&lt;/Value&gt;</v>
      </c>
      <c r="I1096" s="1">
        <v>6</v>
      </c>
      <c r="K1096" s="13" t="s">
        <v>2058</v>
      </c>
    </row>
    <row r="1097" spans="1:11" ht="17" x14ac:dyDescent="0.25">
      <c r="A1097" s="1">
        <v>0.47499999999999998</v>
      </c>
      <c r="B1097" s="1">
        <v>0.35</v>
      </c>
      <c r="C1097" s="1">
        <v>0.11</v>
      </c>
      <c r="D1097" s="1">
        <v>0.45650000000000002</v>
      </c>
      <c r="E1097" s="1">
        <v>0.20599999999999999</v>
      </c>
      <c r="F1097" s="1">
        <v>9.9000000000000005E-2</v>
      </c>
      <c r="G1097" s="1">
        <v>0.13</v>
      </c>
      <c r="H1097" s="8" t="str">
        <f t="shared" si="17"/>
        <v>&lt;Value&gt;0.475,0.35,0.11,0.4565,0.206,0.099,0.13&lt;/Value&gt;</v>
      </c>
      <c r="I1097" s="1">
        <v>6</v>
      </c>
      <c r="K1097" s="13" t="s">
        <v>2058</v>
      </c>
    </row>
    <row r="1098" spans="1:11" ht="17" x14ac:dyDescent="0.25">
      <c r="A1098" s="1">
        <v>0.47499999999999998</v>
      </c>
      <c r="B1098" s="1">
        <v>0.35</v>
      </c>
      <c r="C1098" s="1">
        <v>0.1</v>
      </c>
      <c r="D1098" s="1">
        <v>0.45450000000000002</v>
      </c>
      <c r="E1098" s="1">
        <v>0.2165</v>
      </c>
      <c r="F1098" s="1">
        <v>0.111</v>
      </c>
      <c r="G1098" s="1">
        <v>0.115</v>
      </c>
      <c r="H1098" s="8" t="str">
        <f t="shared" si="17"/>
        <v>&lt;Value&gt;0.475,0.35,0.1,0.4545,0.2165,0.111,0.115&lt;/Value&gt;</v>
      </c>
      <c r="I1098" s="1">
        <v>7</v>
      </c>
      <c r="K1098" s="13" t="s">
        <v>2058</v>
      </c>
    </row>
    <row r="1099" spans="1:11" ht="17" x14ac:dyDescent="0.25">
      <c r="A1099" s="1">
        <v>0.48</v>
      </c>
      <c r="B1099" s="1">
        <v>0.38</v>
      </c>
      <c r="C1099" s="1">
        <v>0.125</v>
      </c>
      <c r="D1099" s="1">
        <v>0.62450000000000006</v>
      </c>
      <c r="E1099" s="1">
        <v>0.33950000000000002</v>
      </c>
      <c r="F1099" s="1">
        <v>0.1085</v>
      </c>
      <c r="G1099" s="1">
        <v>0.16650000000000001</v>
      </c>
      <c r="H1099" s="8" t="str">
        <f t="shared" si="17"/>
        <v>&lt;Value&gt;0.48,0.38,0.125,0.6245,0.3395,0.1085,0.1665&lt;/Value&gt;</v>
      </c>
      <c r="I1099" s="1">
        <v>8</v>
      </c>
      <c r="K1099" s="13" t="s">
        <v>2058</v>
      </c>
    </row>
    <row r="1100" spans="1:11" ht="17" x14ac:dyDescent="0.25">
      <c r="A1100" s="1">
        <v>0.49</v>
      </c>
      <c r="B1100" s="1">
        <v>0.46500000000000002</v>
      </c>
      <c r="C1100" s="1">
        <v>0.125</v>
      </c>
      <c r="D1100" s="1">
        <v>0.52249999999999996</v>
      </c>
      <c r="E1100" s="1">
        <v>0.23499999999999999</v>
      </c>
      <c r="F1100" s="1">
        <v>0.13</v>
      </c>
      <c r="G1100" s="1">
        <v>0.14099999999999999</v>
      </c>
      <c r="H1100" s="8" t="str">
        <f t="shared" si="17"/>
        <v>&lt;Value&gt;0.49,0.465,0.125,0.5225,0.235,0.13,0.141&lt;/Value&gt;</v>
      </c>
      <c r="I1100" s="1">
        <v>7</v>
      </c>
      <c r="K1100" s="13" t="s">
        <v>2056</v>
      </c>
    </row>
    <row r="1101" spans="1:11" ht="17" x14ac:dyDescent="0.25">
      <c r="A1101" s="1">
        <v>0.5</v>
      </c>
      <c r="B1101" s="1">
        <v>0.375</v>
      </c>
      <c r="C1101" s="1">
        <v>0.14000000000000001</v>
      </c>
      <c r="D1101" s="1">
        <v>0.54949999999999999</v>
      </c>
      <c r="E1101" s="1">
        <v>0.248</v>
      </c>
      <c r="F1101" s="1">
        <v>0.112</v>
      </c>
      <c r="G1101" s="1">
        <v>0.1585</v>
      </c>
      <c r="H1101" s="8" t="str">
        <f t="shared" si="17"/>
        <v>&lt;Value&gt;0.5,0.375,0.14,0.5495,0.248,0.112,0.1585&lt;/Value&gt;</v>
      </c>
      <c r="I1101" s="1">
        <v>7</v>
      </c>
      <c r="K1101" s="13" t="s">
        <v>2058</v>
      </c>
    </row>
    <row r="1102" spans="1:11" ht="17" x14ac:dyDescent="0.25">
      <c r="A1102" s="1">
        <v>0.5</v>
      </c>
      <c r="B1102" s="1">
        <v>0.375</v>
      </c>
      <c r="C1102" s="1">
        <v>0.12</v>
      </c>
      <c r="D1102" s="1">
        <v>0.54200000000000004</v>
      </c>
      <c r="E1102" s="1">
        <v>0.215</v>
      </c>
      <c r="F1102" s="1">
        <v>0.11600000000000001</v>
      </c>
      <c r="G1102" s="1">
        <v>0.17</v>
      </c>
      <c r="H1102" s="8" t="str">
        <f t="shared" si="17"/>
        <v>&lt;Value&gt;0.5,0.375,0.12,0.542,0.215,0.116,0.17&lt;/Value&gt;</v>
      </c>
      <c r="I1102" s="1">
        <v>9</v>
      </c>
      <c r="K1102" s="13" t="s">
        <v>2058</v>
      </c>
    </row>
    <row r="1103" spans="1:11" ht="17" x14ac:dyDescent="0.25">
      <c r="A1103" s="1">
        <v>0.5</v>
      </c>
      <c r="B1103" s="1">
        <v>0.38</v>
      </c>
      <c r="C1103" s="1">
        <v>0.125</v>
      </c>
      <c r="D1103" s="1">
        <v>0.51900000000000002</v>
      </c>
      <c r="E1103" s="1">
        <v>0.2485</v>
      </c>
      <c r="F1103" s="1">
        <v>0.1135</v>
      </c>
      <c r="G1103" s="1">
        <v>0.13400000000000001</v>
      </c>
      <c r="H1103" s="8" t="str">
        <f t="shared" si="17"/>
        <v>&lt;Value&gt;0.5,0.38,0.125,0.519,0.2485,0.1135,0.134&lt;/Value&gt;</v>
      </c>
      <c r="I1103" s="1">
        <v>8</v>
      </c>
      <c r="K1103" s="13" t="s">
        <v>2058</v>
      </c>
    </row>
    <row r="1104" spans="1:11" ht="17" x14ac:dyDescent="0.25">
      <c r="A1104" s="1">
        <v>0.5</v>
      </c>
      <c r="B1104" s="1">
        <v>0.39</v>
      </c>
      <c r="C1104" s="1">
        <v>0.125</v>
      </c>
      <c r="D1104" s="1">
        <v>0.52149999999999996</v>
      </c>
      <c r="E1104" s="1">
        <v>0.2485</v>
      </c>
      <c r="F1104" s="1">
        <v>0.11700000000000001</v>
      </c>
      <c r="G1104" s="1">
        <v>0.13100000000000001</v>
      </c>
      <c r="H1104" s="8" t="str">
        <f t="shared" si="17"/>
        <v>&lt;Value&gt;0.5,0.39,0.125,0.5215,0.2485,0.117,0.131&lt;/Value&gt;</v>
      </c>
      <c r="I1104" s="1">
        <v>6</v>
      </c>
      <c r="K1104" s="13" t="s">
        <v>2056</v>
      </c>
    </row>
    <row r="1105" spans="1:11" ht="17" x14ac:dyDescent="0.25">
      <c r="A1105" s="1">
        <v>0.505</v>
      </c>
      <c r="B1105" s="1">
        <v>0.39</v>
      </c>
      <c r="C1105" s="1">
        <v>0.125</v>
      </c>
      <c r="D1105" s="1">
        <v>0.54449999999999998</v>
      </c>
      <c r="E1105" s="1">
        <v>0.246</v>
      </c>
      <c r="F1105" s="1">
        <v>0.15</v>
      </c>
      <c r="G1105" s="1">
        <v>0.14050000000000001</v>
      </c>
      <c r="H1105" s="8" t="str">
        <f t="shared" si="17"/>
        <v>&lt;Value&gt;0.505,0.39,0.125,0.5445,0.246,0.15,0.1405&lt;/Value&gt;</v>
      </c>
      <c r="I1105" s="1">
        <v>7</v>
      </c>
      <c r="K1105" s="13" t="s">
        <v>2057</v>
      </c>
    </row>
    <row r="1106" spans="1:11" ht="17" x14ac:dyDescent="0.25">
      <c r="A1106" s="1">
        <v>0.51</v>
      </c>
      <c r="B1106" s="1">
        <v>0.40500000000000003</v>
      </c>
      <c r="C1106" s="1">
        <v>0.125</v>
      </c>
      <c r="D1106" s="1">
        <v>0.67949999999999999</v>
      </c>
      <c r="E1106" s="1">
        <v>0.34649999999999997</v>
      </c>
      <c r="F1106" s="1">
        <v>0.13950000000000001</v>
      </c>
      <c r="G1106" s="1">
        <v>0.182</v>
      </c>
      <c r="H1106" s="8" t="str">
        <f t="shared" si="17"/>
        <v>&lt;Value&gt;0.51,0.405,0.125,0.6795,0.3465,0.1395,0.182&lt;/Value&gt;</v>
      </c>
      <c r="I1106" s="1">
        <v>8</v>
      </c>
      <c r="K1106" s="13" t="s">
        <v>2058</v>
      </c>
    </row>
    <row r="1107" spans="1:11" ht="17" x14ac:dyDescent="0.25">
      <c r="A1107" s="1">
        <v>0.51</v>
      </c>
      <c r="B1107" s="1">
        <v>0.4</v>
      </c>
      <c r="C1107" s="1">
        <v>0.125</v>
      </c>
      <c r="D1107" s="1">
        <v>0.54500000000000004</v>
      </c>
      <c r="E1107" s="1">
        <v>0.26100000000000001</v>
      </c>
      <c r="F1107" s="1">
        <v>0.115</v>
      </c>
      <c r="G1107" s="1">
        <v>0.13850000000000001</v>
      </c>
      <c r="H1107" s="8" t="str">
        <f t="shared" si="17"/>
        <v>&lt;Value&gt;0.51,0.4,0.125,0.545,0.261,0.115,0.1385&lt;/Value&gt;</v>
      </c>
      <c r="I1107" s="1">
        <v>6</v>
      </c>
      <c r="K1107" s="13" t="s">
        <v>2057</v>
      </c>
    </row>
    <row r="1108" spans="1:11" ht="17" x14ac:dyDescent="0.25">
      <c r="A1108" s="1">
        <v>0.51</v>
      </c>
      <c r="B1108" s="1">
        <v>0.4</v>
      </c>
      <c r="C1108" s="1">
        <v>0.125</v>
      </c>
      <c r="D1108" s="1">
        <v>0.5575</v>
      </c>
      <c r="E1108" s="1">
        <v>0.26150000000000001</v>
      </c>
      <c r="F1108" s="1">
        <v>0.1195</v>
      </c>
      <c r="G1108" s="1">
        <v>0.1525</v>
      </c>
      <c r="H1108" s="8" t="str">
        <f t="shared" si="17"/>
        <v>&lt;Value&gt;0.51,0.4,0.125,0.5575,0.2615,0.1195,0.1525&lt;/Value&gt;</v>
      </c>
      <c r="I1108" s="1">
        <v>9</v>
      </c>
      <c r="K1108" s="13" t="s">
        <v>2058</v>
      </c>
    </row>
    <row r="1109" spans="1:11" ht="17" x14ac:dyDescent="0.25">
      <c r="A1109" s="1">
        <v>0.51</v>
      </c>
      <c r="B1109" s="1">
        <v>0.38</v>
      </c>
      <c r="C1109" s="1">
        <v>0.115</v>
      </c>
      <c r="D1109" s="1">
        <v>0.51549999999999996</v>
      </c>
      <c r="E1109" s="1">
        <v>0.215</v>
      </c>
      <c r="F1109" s="1">
        <v>0.1135</v>
      </c>
      <c r="G1109" s="1">
        <v>0.16600000000000001</v>
      </c>
      <c r="H1109" s="8" t="str">
        <f t="shared" si="17"/>
        <v>&lt;Value&gt;0.51,0.38,0.115,0.5155,0.215,0.1135,0.166&lt;/Value&gt;</v>
      </c>
      <c r="I1109" s="1">
        <v>8</v>
      </c>
      <c r="K1109" s="13" t="s">
        <v>2058</v>
      </c>
    </row>
    <row r="1110" spans="1:11" ht="17" x14ac:dyDescent="0.25">
      <c r="A1110" s="1">
        <v>0.51500000000000001</v>
      </c>
      <c r="B1110" s="1">
        <v>0.38500000000000001</v>
      </c>
      <c r="C1110" s="1">
        <v>0.125</v>
      </c>
      <c r="D1110" s="1">
        <v>0.61150000000000004</v>
      </c>
      <c r="E1110" s="1">
        <v>0.3175</v>
      </c>
      <c r="F1110" s="1">
        <v>0.1265</v>
      </c>
      <c r="G1110" s="1">
        <v>0.15</v>
      </c>
      <c r="H1110" s="8" t="str">
        <f t="shared" si="17"/>
        <v>&lt;Value&gt;0.515,0.385,0.125,0.6115,0.3175,0.1265,0.15&lt;/Value&gt;</v>
      </c>
      <c r="I1110" s="1">
        <v>8</v>
      </c>
      <c r="K1110" s="13" t="s">
        <v>2058</v>
      </c>
    </row>
    <row r="1111" spans="1:11" ht="17" x14ac:dyDescent="0.25">
      <c r="A1111" s="1">
        <v>0.52</v>
      </c>
      <c r="B1111" s="1">
        <v>0.4</v>
      </c>
      <c r="C1111" s="1">
        <v>0.14499999999999999</v>
      </c>
      <c r="D1111" s="1">
        <v>0.77649999999999997</v>
      </c>
      <c r="E1111" s="1">
        <v>0.35249999999999998</v>
      </c>
      <c r="F1111" s="1">
        <v>0.1845</v>
      </c>
      <c r="G1111" s="1">
        <v>0.185</v>
      </c>
      <c r="H1111" s="8" t="str">
        <f t="shared" si="17"/>
        <v>&lt;Value&gt;0.52,0.4,0.145,0.7765,0.3525,0.1845,0.185&lt;/Value&gt;</v>
      </c>
      <c r="I1111" s="1">
        <v>9</v>
      </c>
      <c r="K1111" s="13" t="s">
        <v>2056</v>
      </c>
    </row>
    <row r="1112" spans="1:11" ht="17" x14ac:dyDescent="0.25">
      <c r="A1112" s="1">
        <v>0.52</v>
      </c>
      <c r="B1112" s="1">
        <v>0.38</v>
      </c>
      <c r="C1112" s="1">
        <v>0.13500000000000001</v>
      </c>
      <c r="D1112" s="1">
        <v>0.53949999999999998</v>
      </c>
      <c r="E1112" s="1">
        <v>0.22950000000000001</v>
      </c>
      <c r="F1112" s="1">
        <v>0.13300000000000001</v>
      </c>
      <c r="G1112" s="1">
        <v>0.157</v>
      </c>
      <c r="H1112" s="8" t="str">
        <f t="shared" si="17"/>
        <v>&lt;Value&gt;0.52,0.38,0.135,0.5395,0.2295,0.133,0.157&lt;/Value&gt;</v>
      </c>
      <c r="I1112" s="1">
        <v>8</v>
      </c>
      <c r="K1112" s="13" t="s">
        <v>2058</v>
      </c>
    </row>
    <row r="1113" spans="1:11" ht="17" x14ac:dyDescent="0.25">
      <c r="A1113" s="1">
        <v>0.52</v>
      </c>
      <c r="B1113" s="1">
        <v>0.38</v>
      </c>
      <c r="C1113" s="1">
        <v>0.125</v>
      </c>
      <c r="D1113" s="1">
        <v>0.55449999999999999</v>
      </c>
      <c r="E1113" s="1">
        <v>0.28799999999999998</v>
      </c>
      <c r="F1113" s="1">
        <v>0.1295</v>
      </c>
      <c r="G1113" s="1">
        <v>0.16700000000000001</v>
      </c>
      <c r="H1113" s="8" t="str">
        <f t="shared" si="17"/>
        <v>&lt;Value&gt;0.52,0.38,0.125,0.5545,0.288,0.1295,0.167&lt;/Value&gt;</v>
      </c>
      <c r="I1113" s="1">
        <v>8</v>
      </c>
      <c r="K1113" s="13" t="s">
        <v>2058</v>
      </c>
    </row>
    <row r="1114" spans="1:11" ht="17" x14ac:dyDescent="0.25">
      <c r="A1114" s="1">
        <v>0.52</v>
      </c>
      <c r="B1114" s="1">
        <v>0.46</v>
      </c>
      <c r="C1114" s="1">
        <v>0.15</v>
      </c>
      <c r="D1114" s="1">
        <v>1.0189999999999999</v>
      </c>
      <c r="E1114" s="1">
        <v>0.52300000000000002</v>
      </c>
      <c r="F1114" s="1">
        <v>0.19850000000000001</v>
      </c>
      <c r="G1114" s="1">
        <v>0.254</v>
      </c>
      <c r="H1114" s="8" t="str">
        <f t="shared" si="17"/>
        <v>&lt;Value&gt;0.52,0.46,0.15,1.019,0.523,0.1985,0.254&lt;/Value&gt;</v>
      </c>
      <c r="I1114" s="1">
        <v>7</v>
      </c>
      <c r="K1114" s="13" t="s">
        <v>2057</v>
      </c>
    </row>
    <row r="1115" spans="1:11" ht="17" x14ac:dyDescent="0.25">
      <c r="A1115" s="1">
        <v>0.52500000000000002</v>
      </c>
      <c r="B1115" s="1">
        <v>0.4</v>
      </c>
      <c r="C1115" s="1">
        <v>0.13</v>
      </c>
      <c r="D1115" s="1">
        <v>0.64549999999999996</v>
      </c>
      <c r="E1115" s="1">
        <v>0.32500000000000001</v>
      </c>
      <c r="F1115" s="1">
        <v>0.1245</v>
      </c>
      <c r="G1115" s="1">
        <v>0.17</v>
      </c>
      <c r="H1115" s="8" t="str">
        <f t="shared" si="17"/>
        <v>&lt;Value&gt;0.525,0.4,0.13,0.6455,0.325,0.1245,0.17&lt;/Value&gt;</v>
      </c>
      <c r="I1115" s="1">
        <v>8</v>
      </c>
      <c r="K1115" s="13" t="s">
        <v>2058</v>
      </c>
    </row>
    <row r="1116" spans="1:11" ht="17" x14ac:dyDescent="0.25">
      <c r="A1116" s="1">
        <v>0.52500000000000002</v>
      </c>
      <c r="B1116" s="1">
        <v>0.4</v>
      </c>
      <c r="C1116" s="1">
        <v>0.14000000000000001</v>
      </c>
      <c r="D1116" s="1">
        <v>0.60099999999999998</v>
      </c>
      <c r="E1116" s="1">
        <v>0.26250000000000001</v>
      </c>
      <c r="F1116" s="1">
        <v>0.1285</v>
      </c>
      <c r="G1116" s="1">
        <v>0.1835</v>
      </c>
      <c r="H1116" s="8" t="str">
        <f t="shared" si="17"/>
        <v>&lt;Value&gt;0.525,0.4,0.14,0.601,0.2625,0.1285,0.1835&lt;/Value&gt;</v>
      </c>
      <c r="I1116" s="1">
        <v>9</v>
      </c>
      <c r="K1116" s="13" t="s">
        <v>2058</v>
      </c>
    </row>
    <row r="1117" spans="1:11" ht="17" x14ac:dyDescent="0.25">
      <c r="A1117" s="1">
        <v>0.52500000000000002</v>
      </c>
      <c r="B1117" s="1">
        <v>0.40500000000000003</v>
      </c>
      <c r="C1117" s="1">
        <v>0.12</v>
      </c>
      <c r="D1117" s="1">
        <v>0.75549999999999995</v>
      </c>
      <c r="E1117" s="1">
        <v>0.3755</v>
      </c>
      <c r="F1117" s="1">
        <v>0.1555</v>
      </c>
      <c r="G1117" s="1">
        <v>0.20100000000000001</v>
      </c>
      <c r="H1117" s="8" t="str">
        <f t="shared" si="17"/>
        <v>&lt;Value&gt;0.525,0.405,0.12,0.7555,0.3755,0.1555,0.201&lt;/Value&gt;</v>
      </c>
      <c r="I1117" s="1">
        <v>9</v>
      </c>
      <c r="K1117" s="13" t="s">
        <v>2056</v>
      </c>
    </row>
    <row r="1118" spans="1:11" ht="17" x14ac:dyDescent="0.25">
      <c r="A1118" s="1">
        <v>0.52500000000000002</v>
      </c>
      <c r="B1118" s="1">
        <v>0.39500000000000002</v>
      </c>
      <c r="C1118" s="1">
        <v>0.12</v>
      </c>
      <c r="D1118" s="1">
        <v>0.60799999999999998</v>
      </c>
      <c r="E1118" s="1">
        <v>0.29699999999999999</v>
      </c>
      <c r="F1118" s="1">
        <v>0.13950000000000001</v>
      </c>
      <c r="G1118" s="1">
        <v>0.14050000000000001</v>
      </c>
      <c r="H1118" s="8" t="str">
        <f t="shared" si="17"/>
        <v>&lt;Value&gt;0.525,0.395,0.12,0.608,0.297,0.1395,0.1405&lt;/Value&gt;</v>
      </c>
      <c r="I1118" s="1">
        <v>8</v>
      </c>
      <c r="K1118" s="13" t="s">
        <v>2058</v>
      </c>
    </row>
    <row r="1119" spans="1:11" ht="17" x14ac:dyDescent="0.25">
      <c r="A1119" s="1">
        <v>0.53</v>
      </c>
      <c r="B1119" s="1">
        <v>0.4</v>
      </c>
      <c r="C1119" s="1">
        <v>0.125</v>
      </c>
      <c r="D1119" s="1">
        <v>0.61699999999999999</v>
      </c>
      <c r="E1119" s="1">
        <v>0.27900000000000003</v>
      </c>
      <c r="F1119" s="1">
        <v>0.127</v>
      </c>
      <c r="G1119" s="1">
        <v>0.19</v>
      </c>
      <c r="H1119" s="8" t="str">
        <f t="shared" si="17"/>
        <v>&lt;Value&gt;0.53,0.4,0.125,0.617,0.279,0.127,0.19&lt;/Value&gt;</v>
      </c>
      <c r="I1119" s="1">
        <v>8</v>
      </c>
      <c r="K1119" s="13" t="s">
        <v>2058</v>
      </c>
    </row>
    <row r="1120" spans="1:11" ht="17" x14ac:dyDescent="0.25">
      <c r="A1120" s="1">
        <v>0.53500000000000003</v>
      </c>
      <c r="B1120" s="1">
        <v>0.39</v>
      </c>
      <c r="C1120" s="1">
        <v>0.125</v>
      </c>
      <c r="D1120" s="1">
        <v>0.59899999999999998</v>
      </c>
      <c r="E1120" s="1">
        <v>0.25950000000000001</v>
      </c>
      <c r="F1120" s="1">
        <v>0.14899999999999999</v>
      </c>
      <c r="G1120" s="1">
        <v>0.16900000000000001</v>
      </c>
      <c r="H1120" s="8" t="str">
        <f t="shared" si="17"/>
        <v>&lt;Value&gt;0.535,0.39,0.125,0.599,0.2595,0.149,0.169&lt;/Value&gt;</v>
      </c>
      <c r="I1120" s="1">
        <v>9</v>
      </c>
      <c r="K1120" s="13" t="s">
        <v>2058</v>
      </c>
    </row>
    <row r="1121" spans="1:11" ht="17" x14ac:dyDescent="0.25">
      <c r="A1121" s="1">
        <v>0.54</v>
      </c>
      <c r="B1121" s="1">
        <v>0.42</v>
      </c>
      <c r="C1121" s="1">
        <v>0.14000000000000001</v>
      </c>
      <c r="D1121" s="1">
        <v>0.66649999999999998</v>
      </c>
      <c r="E1121" s="1">
        <v>0.3125</v>
      </c>
      <c r="F1121" s="1">
        <v>0.13800000000000001</v>
      </c>
      <c r="G1121" s="1">
        <v>0.1895</v>
      </c>
      <c r="H1121" s="8" t="str">
        <f t="shared" si="17"/>
        <v>&lt;Value&gt;0.54,0.42,0.14,0.6665,0.3125,0.138,0.1895&lt;/Value&gt;</v>
      </c>
      <c r="I1121" s="1">
        <v>10</v>
      </c>
      <c r="K1121" s="13" t="s">
        <v>2058</v>
      </c>
    </row>
    <row r="1122" spans="1:11" ht="17" x14ac:dyDescent="0.25">
      <c r="A1122" s="1">
        <v>0.54500000000000004</v>
      </c>
      <c r="B1122" s="1">
        <v>0.39</v>
      </c>
      <c r="C1122" s="1">
        <v>0.13500000000000001</v>
      </c>
      <c r="D1122" s="1">
        <v>0.78349999999999997</v>
      </c>
      <c r="E1122" s="1">
        <v>0.42249999999999999</v>
      </c>
      <c r="F1122" s="1">
        <v>0.18149999999999999</v>
      </c>
      <c r="G1122" s="1">
        <v>0.156</v>
      </c>
      <c r="H1122" s="8" t="str">
        <f t="shared" si="17"/>
        <v>&lt;Value&gt;0.545,0.39,0.135,0.7835,0.4225,0.1815,0.156&lt;/Value&gt;</v>
      </c>
      <c r="I1122" s="1">
        <v>7</v>
      </c>
      <c r="K1122" s="13" t="s">
        <v>2056</v>
      </c>
    </row>
    <row r="1123" spans="1:11" ht="17" x14ac:dyDescent="0.25">
      <c r="A1123" s="1">
        <v>0.54500000000000004</v>
      </c>
      <c r="B1123" s="1">
        <v>0.41</v>
      </c>
      <c r="C1123" s="1">
        <v>0.12</v>
      </c>
      <c r="D1123" s="1">
        <v>0.79300000000000004</v>
      </c>
      <c r="E1123" s="1">
        <v>0.434</v>
      </c>
      <c r="F1123" s="1">
        <v>0.14050000000000001</v>
      </c>
      <c r="G1123" s="1">
        <v>0.19</v>
      </c>
      <c r="H1123" s="8" t="str">
        <f t="shared" si="17"/>
        <v>&lt;Value&gt;0.545,0.41,0.12,0.793,0.434,0.1405,0.19&lt;/Value&gt;</v>
      </c>
      <c r="I1123" s="1">
        <v>9</v>
      </c>
      <c r="K1123" s="13" t="s">
        <v>2056</v>
      </c>
    </row>
    <row r="1124" spans="1:11" ht="17" x14ac:dyDescent="0.25">
      <c r="A1124" s="1">
        <v>0.54500000000000004</v>
      </c>
      <c r="B1124" s="1">
        <v>0.41499999999999998</v>
      </c>
      <c r="C1124" s="1">
        <v>0.14000000000000001</v>
      </c>
      <c r="D1124" s="1">
        <v>0.82</v>
      </c>
      <c r="E1124" s="1">
        <v>0.46150000000000002</v>
      </c>
      <c r="F1124" s="1">
        <v>0.127</v>
      </c>
      <c r="G1124" s="1">
        <v>0.218</v>
      </c>
      <c r="H1124" s="8" t="str">
        <f t="shared" si="17"/>
        <v>&lt;Value&gt;0.545,0.415,0.14,0.82,0.4615,0.127,0.218&lt;/Value&gt;</v>
      </c>
      <c r="I1124" s="1">
        <v>9</v>
      </c>
      <c r="K1124" s="13" t="s">
        <v>2056</v>
      </c>
    </row>
    <row r="1125" spans="1:11" ht="17" x14ac:dyDescent="0.25">
      <c r="A1125" s="1">
        <v>0.55000000000000004</v>
      </c>
      <c r="B1125" s="1">
        <v>0.41499999999999998</v>
      </c>
      <c r="C1125" s="1">
        <v>0.13500000000000001</v>
      </c>
      <c r="D1125" s="1">
        <v>0.8145</v>
      </c>
      <c r="E1125" s="1">
        <v>0.42699999999999999</v>
      </c>
      <c r="F1125" s="1">
        <v>0.1855</v>
      </c>
      <c r="G1125" s="1">
        <v>0.17499999999999999</v>
      </c>
      <c r="H1125" s="8" t="str">
        <f t="shared" si="17"/>
        <v>&lt;Value&gt;0.55,0.415,0.135,0.8145,0.427,0.1855,0.175&lt;/Value&gt;</v>
      </c>
      <c r="I1125" s="1">
        <v>8</v>
      </c>
      <c r="K1125" s="13" t="s">
        <v>2057</v>
      </c>
    </row>
    <row r="1126" spans="1:11" ht="17" x14ac:dyDescent="0.25">
      <c r="A1126" s="1">
        <v>0.55000000000000004</v>
      </c>
      <c r="B1126" s="1">
        <v>0.43</v>
      </c>
      <c r="C1126" s="1">
        <v>0.15</v>
      </c>
      <c r="D1126" s="1">
        <v>0.84</v>
      </c>
      <c r="E1126" s="1">
        <v>0.39500000000000002</v>
      </c>
      <c r="F1126" s="1">
        <v>0.19500000000000001</v>
      </c>
      <c r="G1126" s="1">
        <v>0.223</v>
      </c>
      <c r="H1126" s="8" t="str">
        <f t="shared" si="17"/>
        <v>&lt;Value&gt;0.55,0.43,0.15,0.84,0.395,0.195,0.223&lt;/Value&gt;</v>
      </c>
      <c r="I1126" s="1">
        <v>8</v>
      </c>
      <c r="K1126" s="13" t="s">
        <v>2057</v>
      </c>
    </row>
    <row r="1127" spans="1:11" ht="17" x14ac:dyDescent="0.25">
      <c r="A1127" s="1">
        <v>0.55000000000000004</v>
      </c>
      <c r="B1127" s="1">
        <v>0.42499999999999999</v>
      </c>
      <c r="C1127" s="1">
        <v>0.15</v>
      </c>
      <c r="D1127" s="1">
        <v>0.83150000000000002</v>
      </c>
      <c r="E1127" s="1">
        <v>0.41099999999999998</v>
      </c>
      <c r="F1127" s="1">
        <v>0.17649999999999999</v>
      </c>
      <c r="G1127" s="1">
        <v>0.2165</v>
      </c>
      <c r="H1127" s="8" t="str">
        <f t="shared" si="17"/>
        <v>&lt;Value&gt;0.55,0.425,0.15,0.8315,0.411,0.1765,0.2165&lt;/Value&gt;</v>
      </c>
      <c r="I1127" s="1">
        <v>10</v>
      </c>
      <c r="K1127" s="13" t="s">
        <v>2056</v>
      </c>
    </row>
    <row r="1128" spans="1:11" ht="17" x14ac:dyDescent="0.25">
      <c r="A1128" s="1">
        <v>0.56000000000000005</v>
      </c>
      <c r="B1128" s="1">
        <v>0.43</v>
      </c>
      <c r="C1128" s="1">
        <v>0.14499999999999999</v>
      </c>
      <c r="D1128" s="1">
        <v>0.89949999999999997</v>
      </c>
      <c r="E1128" s="1">
        <v>0.46400000000000002</v>
      </c>
      <c r="F1128" s="1">
        <v>0.17749999999999999</v>
      </c>
      <c r="G1128" s="1">
        <v>0.23400000000000001</v>
      </c>
      <c r="H1128" s="8" t="str">
        <f t="shared" si="17"/>
        <v>&lt;Value&gt;0.56,0.43,0.145,0.8995,0.464,0.1775,0.234&lt;/Value&gt;</v>
      </c>
      <c r="I1128" s="1">
        <v>9</v>
      </c>
      <c r="K1128" s="13" t="s">
        <v>2056</v>
      </c>
    </row>
    <row r="1129" spans="1:11" ht="17" x14ac:dyDescent="0.25">
      <c r="A1129" s="1">
        <v>0.56000000000000005</v>
      </c>
      <c r="B1129" s="1">
        <v>0.44500000000000001</v>
      </c>
      <c r="C1129" s="1">
        <v>0.16</v>
      </c>
      <c r="D1129" s="1">
        <v>0.89649999999999996</v>
      </c>
      <c r="E1129" s="1">
        <v>0.42</v>
      </c>
      <c r="F1129" s="1">
        <v>0.2175</v>
      </c>
      <c r="G1129" s="1">
        <v>0.2215</v>
      </c>
      <c r="H1129" s="8" t="str">
        <f t="shared" si="17"/>
        <v>&lt;Value&gt;0.56,0.445,0.16,0.8965,0.42,0.2175,0.2215&lt;/Value&gt;</v>
      </c>
      <c r="I1129" s="1">
        <v>8</v>
      </c>
      <c r="K1129" s="13" t="s">
        <v>2056</v>
      </c>
    </row>
    <row r="1130" spans="1:11" ht="17" x14ac:dyDescent="0.25">
      <c r="A1130" s="1">
        <v>0.56000000000000005</v>
      </c>
      <c r="B1130" s="1">
        <v>0.44</v>
      </c>
      <c r="C1130" s="1">
        <v>0.155</v>
      </c>
      <c r="D1130" s="1">
        <v>0.64049999999999996</v>
      </c>
      <c r="E1130" s="1">
        <v>0.33600000000000002</v>
      </c>
      <c r="F1130" s="1">
        <v>0.17649999999999999</v>
      </c>
      <c r="G1130" s="1">
        <v>0.245</v>
      </c>
      <c r="H1130" s="8" t="str">
        <f t="shared" si="17"/>
        <v>&lt;Value&gt;0.56,0.44,0.155,0.6405,0.336,0.1765,0.245&lt;/Value&gt;</v>
      </c>
      <c r="I1130" s="1">
        <v>8</v>
      </c>
      <c r="K1130" s="13" t="s">
        <v>2057</v>
      </c>
    </row>
    <row r="1131" spans="1:11" ht="17" x14ac:dyDescent="0.25">
      <c r="A1131" s="1">
        <v>0.56000000000000005</v>
      </c>
      <c r="B1131" s="1">
        <v>0.41499999999999998</v>
      </c>
      <c r="C1131" s="1">
        <v>0.14499999999999999</v>
      </c>
      <c r="D1131" s="1">
        <v>0.85199999999999998</v>
      </c>
      <c r="E1131" s="1">
        <v>0.43</v>
      </c>
      <c r="F1131" s="1">
        <v>0.1885</v>
      </c>
      <c r="G1131" s="1">
        <v>0.20499999999999999</v>
      </c>
      <c r="H1131" s="8" t="str">
        <f t="shared" si="17"/>
        <v>&lt;Value&gt;0.56,0.415,0.145,0.852,0.43,0.1885,0.205&lt;/Value&gt;</v>
      </c>
      <c r="I1131" s="1">
        <v>8</v>
      </c>
      <c r="K1131" s="13" t="s">
        <v>2056</v>
      </c>
    </row>
    <row r="1132" spans="1:11" ht="17" x14ac:dyDescent="0.25">
      <c r="A1132" s="1">
        <v>0.56499999999999995</v>
      </c>
      <c r="B1132" s="1">
        <v>0.45500000000000002</v>
      </c>
      <c r="C1132" s="1">
        <v>0.15</v>
      </c>
      <c r="D1132" s="1">
        <v>0.95950000000000002</v>
      </c>
      <c r="E1132" s="1">
        <v>0.45650000000000002</v>
      </c>
      <c r="F1132" s="1">
        <v>0.23949999999999999</v>
      </c>
      <c r="G1132" s="1">
        <v>0.23</v>
      </c>
      <c r="H1132" s="8" t="str">
        <f t="shared" si="17"/>
        <v>&lt;Value&gt;0.565,0.455,0.15,0.9595,0.4565,0.2395,0.23&lt;/Value&gt;</v>
      </c>
      <c r="I1132" s="1">
        <v>9</v>
      </c>
      <c r="K1132" s="13" t="s">
        <v>2056</v>
      </c>
    </row>
    <row r="1133" spans="1:11" ht="17" x14ac:dyDescent="0.25">
      <c r="A1133" s="1">
        <v>0.56499999999999995</v>
      </c>
      <c r="B1133" s="1">
        <v>0.435</v>
      </c>
      <c r="C1133" s="1">
        <v>0.15</v>
      </c>
      <c r="D1133" s="1">
        <v>0.99</v>
      </c>
      <c r="E1133" s="1">
        <v>0.57950000000000002</v>
      </c>
      <c r="F1133" s="1">
        <v>0.1825</v>
      </c>
      <c r="G1133" s="1">
        <v>0.20599999999999999</v>
      </c>
      <c r="H1133" s="8" t="str">
        <f t="shared" si="17"/>
        <v>&lt;Value&gt;0.565,0.435,0.15,0.99,0.5795,0.1825,0.206&lt;/Value&gt;</v>
      </c>
      <c r="I1133" s="1">
        <v>8</v>
      </c>
      <c r="K1133" s="13" t="s">
        <v>2056</v>
      </c>
    </row>
    <row r="1134" spans="1:11" ht="17" x14ac:dyDescent="0.25">
      <c r="A1134" s="1">
        <v>0.56499999999999995</v>
      </c>
      <c r="B1134" s="1">
        <v>0.45</v>
      </c>
      <c r="C1134" s="1">
        <v>0.17499999999999999</v>
      </c>
      <c r="D1134" s="1">
        <v>1.0095000000000001</v>
      </c>
      <c r="E1134" s="1">
        <v>0.44700000000000001</v>
      </c>
      <c r="F1134" s="1">
        <v>0.23749999999999999</v>
      </c>
      <c r="G1134" s="1">
        <v>0.26450000000000001</v>
      </c>
      <c r="H1134" s="8" t="str">
        <f t="shared" si="17"/>
        <v>&lt;Value&gt;0.565,0.45,0.175,1.0095,0.447,0.2375,0.2645&lt;/Value&gt;</v>
      </c>
      <c r="I1134" s="1">
        <v>9</v>
      </c>
      <c r="K1134" s="13" t="s">
        <v>2057</v>
      </c>
    </row>
    <row r="1135" spans="1:11" ht="17" x14ac:dyDescent="0.25">
      <c r="A1135" s="1">
        <v>0.56999999999999995</v>
      </c>
      <c r="B1135" s="1">
        <v>0.46</v>
      </c>
      <c r="C1135" s="1">
        <v>0.15</v>
      </c>
      <c r="D1135" s="1">
        <v>1.0375000000000001</v>
      </c>
      <c r="E1135" s="1">
        <v>0.54149999999999998</v>
      </c>
      <c r="F1135" s="1">
        <v>0.20349999999999999</v>
      </c>
      <c r="G1135" s="1">
        <v>0.25</v>
      </c>
      <c r="H1135" s="8" t="str">
        <f t="shared" si="17"/>
        <v>&lt;Value&gt;0.57,0.46,0.15,1.0375,0.5415,0.2035,0.25&lt;/Value&gt;</v>
      </c>
      <c r="I1135" s="1">
        <v>9</v>
      </c>
      <c r="K1135" s="13" t="s">
        <v>2056</v>
      </c>
    </row>
    <row r="1136" spans="1:11" ht="17" x14ac:dyDescent="0.25">
      <c r="A1136" s="1">
        <v>0.56999999999999995</v>
      </c>
      <c r="B1136" s="1">
        <v>0.44500000000000001</v>
      </c>
      <c r="C1136" s="1">
        <v>0.14499999999999999</v>
      </c>
      <c r="D1136" s="1">
        <v>0.87749999999999995</v>
      </c>
      <c r="E1136" s="1">
        <v>0.41199999999999998</v>
      </c>
      <c r="F1136" s="1">
        <v>0.217</v>
      </c>
      <c r="G1136" s="1">
        <v>0.22</v>
      </c>
      <c r="H1136" s="8" t="str">
        <f t="shared" si="17"/>
        <v>&lt;Value&gt;0.57,0.445,0.145,0.8775,0.412,0.217,0.22&lt;/Value&gt;</v>
      </c>
      <c r="I1136" s="1">
        <v>8</v>
      </c>
      <c r="K1136" s="13" t="s">
        <v>2057</v>
      </c>
    </row>
    <row r="1137" spans="1:11" ht="17" x14ac:dyDescent="0.25">
      <c r="A1137" s="1">
        <v>0.56999999999999995</v>
      </c>
      <c r="B1137" s="1">
        <v>0.44</v>
      </c>
      <c r="C1137" s="1">
        <v>0.15</v>
      </c>
      <c r="D1137" s="1">
        <v>0.755</v>
      </c>
      <c r="E1137" s="1">
        <v>0.34250000000000003</v>
      </c>
      <c r="F1137" s="1">
        <v>0.16</v>
      </c>
      <c r="G1137" s="1">
        <v>0.224</v>
      </c>
      <c r="H1137" s="8" t="str">
        <f t="shared" si="17"/>
        <v>&lt;Value&gt;0.57,0.44,0.15,0.755,0.3425,0.16,0.224&lt;/Value&gt;</v>
      </c>
      <c r="I1137" s="1">
        <v>8</v>
      </c>
      <c r="K1137" s="13" t="s">
        <v>2058</v>
      </c>
    </row>
    <row r="1138" spans="1:11" ht="17" x14ac:dyDescent="0.25">
      <c r="A1138" s="1">
        <v>0.57499999999999996</v>
      </c>
      <c r="B1138" s="1">
        <v>0.46</v>
      </c>
      <c r="C1138" s="1">
        <v>0.14499999999999999</v>
      </c>
      <c r="D1138" s="1">
        <v>0.99450000000000005</v>
      </c>
      <c r="E1138" s="1">
        <v>0.46600000000000003</v>
      </c>
      <c r="F1138" s="1">
        <v>0.22900000000000001</v>
      </c>
      <c r="G1138" s="1">
        <v>0.26500000000000001</v>
      </c>
      <c r="H1138" s="8" t="str">
        <f t="shared" si="17"/>
        <v>&lt;Value&gt;0.575,0.46,0.145,0.9945,0.466,0.229,0.265&lt;/Value&gt;</v>
      </c>
      <c r="I1138" s="1">
        <v>7</v>
      </c>
      <c r="K1138" s="13" t="s">
        <v>2057</v>
      </c>
    </row>
    <row r="1139" spans="1:11" ht="17" x14ac:dyDescent="0.25">
      <c r="A1139" s="1">
        <v>0.57499999999999996</v>
      </c>
      <c r="B1139" s="1">
        <v>0.45</v>
      </c>
      <c r="C1139" s="1">
        <v>0.16</v>
      </c>
      <c r="D1139" s="1">
        <v>1.0680000000000001</v>
      </c>
      <c r="E1139" s="1">
        <v>0.55600000000000005</v>
      </c>
      <c r="F1139" s="1">
        <v>0.214</v>
      </c>
      <c r="G1139" s="1">
        <v>0.25750000000000001</v>
      </c>
      <c r="H1139" s="8" t="str">
        <f t="shared" si="17"/>
        <v>&lt;Value&gt;0.575,0.45,0.16,1.068,0.556,0.214,0.2575&lt;/Value&gt;</v>
      </c>
      <c r="I1139" s="1">
        <v>10</v>
      </c>
      <c r="K1139" s="13" t="s">
        <v>2057</v>
      </c>
    </row>
    <row r="1140" spans="1:11" ht="17" x14ac:dyDescent="0.25">
      <c r="A1140" s="1">
        <v>0.57499999999999996</v>
      </c>
      <c r="B1140" s="1">
        <v>0.435</v>
      </c>
      <c r="C1140" s="1">
        <v>0.14000000000000001</v>
      </c>
      <c r="D1140" s="1">
        <v>0.84550000000000003</v>
      </c>
      <c r="E1140" s="1">
        <v>0.40100000000000002</v>
      </c>
      <c r="F1140" s="1">
        <v>0.191</v>
      </c>
      <c r="G1140" s="1">
        <v>0.222</v>
      </c>
      <c r="H1140" s="8" t="str">
        <f t="shared" si="17"/>
        <v>&lt;Value&gt;0.575,0.435,0.14,0.8455,0.401,0.191,0.222&lt;/Value&gt;</v>
      </c>
      <c r="I1140" s="1">
        <v>9</v>
      </c>
      <c r="K1140" s="13" t="s">
        <v>2056</v>
      </c>
    </row>
    <row r="1141" spans="1:11" ht="17" x14ac:dyDescent="0.25">
      <c r="A1141" s="1">
        <v>0.57499999999999996</v>
      </c>
      <c r="B1141" s="1">
        <v>0.47</v>
      </c>
      <c r="C1141" s="1">
        <v>0.16500000000000001</v>
      </c>
      <c r="D1141" s="1">
        <v>0.86899999999999999</v>
      </c>
      <c r="E1141" s="1">
        <v>0.435</v>
      </c>
      <c r="F1141" s="1">
        <v>0.19700000000000001</v>
      </c>
      <c r="G1141" s="1">
        <v>0.23799999999999999</v>
      </c>
      <c r="H1141" s="8" t="str">
        <f t="shared" si="17"/>
        <v>&lt;Value&gt;0.575,0.47,0.165,0.869,0.435,0.197,0.238&lt;/Value&gt;</v>
      </c>
      <c r="I1141" s="1">
        <v>9</v>
      </c>
      <c r="K1141" s="13" t="s">
        <v>2057</v>
      </c>
    </row>
    <row r="1142" spans="1:11" ht="17" x14ac:dyDescent="0.25">
      <c r="A1142" s="1">
        <v>0.57499999999999996</v>
      </c>
      <c r="B1142" s="1">
        <v>0.45500000000000002</v>
      </c>
      <c r="C1142" s="1">
        <v>0.13500000000000001</v>
      </c>
      <c r="D1142" s="1">
        <v>0.90700000000000003</v>
      </c>
      <c r="E1142" s="1">
        <v>0.42449999999999999</v>
      </c>
      <c r="F1142" s="1">
        <v>0.19700000000000001</v>
      </c>
      <c r="G1142" s="1">
        <v>0.26</v>
      </c>
      <c r="H1142" s="8" t="str">
        <f t="shared" si="17"/>
        <v>&lt;Value&gt;0.575,0.455,0.135,0.907,0.4245,0.197,0.26&lt;/Value&gt;</v>
      </c>
      <c r="I1142" s="1">
        <v>9</v>
      </c>
      <c r="K1142" s="13" t="s">
        <v>2056</v>
      </c>
    </row>
    <row r="1143" spans="1:11" ht="17" x14ac:dyDescent="0.25">
      <c r="A1143" s="1">
        <v>0.57499999999999996</v>
      </c>
      <c r="B1143" s="1">
        <v>0.435</v>
      </c>
      <c r="C1143" s="1">
        <v>0.13</v>
      </c>
      <c r="D1143" s="1">
        <v>0.80500000000000005</v>
      </c>
      <c r="E1143" s="1">
        <v>0.3155</v>
      </c>
      <c r="F1143" s="1">
        <v>0.2155</v>
      </c>
      <c r="G1143" s="1">
        <v>0.245</v>
      </c>
      <c r="H1143" s="8" t="str">
        <f t="shared" si="17"/>
        <v>&lt;Value&gt;0.575,0.435,0.13,0.805,0.3155,0.2155,0.245&lt;/Value&gt;</v>
      </c>
      <c r="I1143" s="1">
        <v>10</v>
      </c>
      <c r="K1143" s="13" t="s">
        <v>2058</v>
      </c>
    </row>
    <row r="1144" spans="1:11" ht="17" x14ac:dyDescent="0.25">
      <c r="A1144" s="1">
        <v>0.57499999999999996</v>
      </c>
      <c r="B1144" s="1">
        <v>0.44500000000000001</v>
      </c>
      <c r="C1144" s="1">
        <v>0.17</v>
      </c>
      <c r="D1144" s="1">
        <v>1.0225</v>
      </c>
      <c r="E1144" s="1">
        <v>0.54900000000000004</v>
      </c>
      <c r="F1144" s="1">
        <v>0.2175</v>
      </c>
      <c r="G1144" s="1">
        <v>0.22800000000000001</v>
      </c>
      <c r="H1144" s="8" t="str">
        <f t="shared" si="17"/>
        <v>&lt;Value&gt;0.575,0.445,0.17,1.0225,0.549,0.2175,0.228&lt;/Value&gt;</v>
      </c>
      <c r="I1144" s="1">
        <v>9</v>
      </c>
      <c r="K1144" s="13" t="s">
        <v>2056</v>
      </c>
    </row>
    <row r="1145" spans="1:11" ht="17" x14ac:dyDescent="0.25">
      <c r="A1145" s="1">
        <v>0.57499999999999996</v>
      </c>
      <c r="B1145" s="1">
        <v>0.44500000000000001</v>
      </c>
      <c r="C1145" s="1">
        <v>0.14499999999999999</v>
      </c>
      <c r="D1145" s="1">
        <v>0.84699999999999998</v>
      </c>
      <c r="E1145" s="1">
        <v>0.41499999999999998</v>
      </c>
      <c r="F1145" s="1">
        <v>0.19450000000000001</v>
      </c>
      <c r="G1145" s="1">
        <v>0.22</v>
      </c>
      <c r="H1145" s="8" t="str">
        <f t="shared" si="17"/>
        <v>&lt;Value&gt;0.575,0.445,0.145,0.847,0.415,0.1945,0.22&lt;/Value&gt;</v>
      </c>
      <c r="I1145" s="1">
        <v>9</v>
      </c>
      <c r="K1145" s="13" t="s">
        <v>2056</v>
      </c>
    </row>
    <row r="1146" spans="1:11" ht="17" x14ac:dyDescent="0.25">
      <c r="A1146" s="1">
        <v>0.57999999999999996</v>
      </c>
      <c r="B1146" s="1">
        <v>0.45500000000000002</v>
      </c>
      <c r="C1146" s="1">
        <v>0.15</v>
      </c>
      <c r="D1146" s="1">
        <v>1.1140000000000001</v>
      </c>
      <c r="E1146" s="1">
        <v>0.47649999999999998</v>
      </c>
      <c r="F1146" s="1">
        <v>0.2155</v>
      </c>
      <c r="G1146" s="1">
        <v>0.26500000000000001</v>
      </c>
      <c r="H1146" s="8" t="str">
        <f t="shared" si="17"/>
        <v>&lt;Value&gt;0.58,0.455,0.15,1.114,0.4765,0.2155,0.265&lt;/Value&gt;</v>
      </c>
      <c r="I1146" s="1">
        <v>8</v>
      </c>
      <c r="K1146" s="13" t="s">
        <v>2056</v>
      </c>
    </row>
    <row r="1147" spans="1:11" ht="17" x14ac:dyDescent="0.25">
      <c r="A1147" s="1">
        <v>0.57999999999999996</v>
      </c>
      <c r="B1147" s="1">
        <v>0.45500000000000002</v>
      </c>
      <c r="C1147" s="1">
        <v>0.19500000000000001</v>
      </c>
      <c r="D1147" s="1">
        <v>1.859</v>
      </c>
      <c r="E1147" s="1">
        <v>0.94499999999999995</v>
      </c>
      <c r="F1147" s="1">
        <v>0.42599999999999999</v>
      </c>
      <c r="G1147" s="1">
        <v>0.441</v>
      </c>
      <c r="H1147" s="8" t="str">
        <f t="shared" si="17"/>
        <v>&lt;Value&gt;0.58,0.455,0.195,1.859,0.945,0.426,0.441&lt;/Value&gt;</v>
      </c>
      <c r="I1147" s="1">
        <v>9</v>
      </c>
      <c r="K1147" s="13" t="s">
        <v>2056</v>
      </c>
    </row>
    <row r="1148" spans="1:11" ht="17" x14ac:dyDescent="0.25">
      <c r="A1148" s="1">
        <v>0.57999999999999996</v>
      </c>
      <c r="B1148" s="1">
        <v>0.44500000000000001</v>
      </c>
      <c r="C1148" s="1">
        <v>0.13500000000000001</v>
      </c>
      <c r="D1148" s="1">
        <v>0.81399999999999995</v>
      </c>
      <c r="E1148" s="1">
        <v>0.3775</v>
      </c>
      <c r="F1148" s="1">
        <v>0.1915</v>
      </c>
      <c r="G1148" s="1">
        <v>0.22</v>
      </c>
      <c r="H1148" s="8" t="str">
        <f t="shared" si="17"/>
        <v>&lt;Value&gt;0.58,0.445,0.135,0.814,0.3775,0.1915,0.22&lt;/Value&gt;</v>
      </c>
      <c r="I1148" s="1">
        <v>9</v>
      </c>
      <c r="K1148" s="13" t="s">
        <v>2056</v>
      </c>
    </row>
    <row r="1149" spans="1:11" ht="17" x14ac:dyDescent="0.25">
      <c r="A1149" s="1">
        <v>0.57999999999999996</v>
      </c>
      <c r="B1149" s="1">
        <v>0.45</v>
      </c>
      <c r="C1149" s="1">
        <v>0.14000000000000001</v>
      </c>
      <c r="D1149" s="1">
        <v>0.96150000000000002</v>
      </c>
      <c r="E1149" s="1">
        <v>0.48599999999999999</v>
      </c>
      <c r="F1149" s="1">
        <v>0.18149999999999999</v>
      </c>
      <c r="G1149" s="1">
        <v>0.253</v>
      </c>
      <c r="H1149" s="8" t="str">
        <f t="shared" si="17"/>
        <v>&lt;Value&gt;0.58,0.45,0.14,0.9615,0.486,0.1815,0.253&lt;/Value&gt;</v>
      </c>
      <c r="I1149" s="1">
        <v>9</v>
      </c>
      <c r="K1149" s="13" t="s">
        <v>2056</v>
      </c>
    </row>
    <row r="1150" spans="1:11" ht="17" x14ac:dyDescent="0.25">
      <c r="A1150" s="1">
        <v>0.57999999999999996</v>
      </c>
      <c r="B1150" s="1">
        <v>0.45</v>
      </c>
      <c r="C1150" s="1">
        <v>0.14499999999999999</v>
      </c>
      <c r="D1150" s="1">
        <v>1.0024999999999999</v>
      </c>
      <c r="E1150" s="1">
        <v>0.54700000000000004</v>
      </c>
      <c r="F1150" s="1">
        <v>0.19750000000000001</v>
      </c>
      <c r="G1150" s="1">
        <v>0.22950000000000001</v>
      </c>
      <c r="H1150" s="8" t="str">
        <f t="shared" si="17"/>
        <v>&lt;Value&gt;0.58,0.45,0.145,1.0025,0.547,0.1975,0.2295&lt;/Value&gt;</v>
      </c>
      <c r="I1150" s="1">
        <v>8</v>
      </c>
      <c r="K1150" s="13" t="s">
        <v>2056</v>
      </c>
    </row>
    <row r="1151" spans="1:11" ht="17" x14ac:dyDescent="0.25">
      <c r="A1151" s="1">
        <v>0.57999999999999996</v>
      </c>
      <c r="B1151" s="1">
        <v>0.45</v>
      </c>
      <c r="C1151" s="1">
        <v>0.155</v>
      </c>
      <c r="D1151" s="1">
        <v>0.93</v>
      </c>
      <c r="E1151" s="1">
        <v>0.38500000000000001</v>
      </c>
      <c r="F1151" s="1">
        <v>0.246</v>
      </c>
      <c r="G1151" s="1">
        <v>0.26500000000000001</v>
      </c>
      <c r="H1151" s="8" t="str">
        <f t="shared" si="17"/>
        <v>&lt;Value&gt;0.58,0.45,0.155,0.93,0.385,0.246,0.265&lt;/Value&gt;</v>
      </c>
      <c r="I1151" s="1">
        <v>9</v>
      </c>
      <c r="K1151" s="13" t="s">
        <v>2057</v>
      </c>
    </row>
    <row r="1152" spans="1:11" ht="17" x14ac:dyDescent="0.25">
      <c r="A1152" s="1">
        <v>0.58499999999999996</v>
      </c>
      <c r="B1152" s="1">
        <v>0.46</v>
      </c>
      <c r="C1152" s="1">
        <v>0.14499999999999999</v>
      </c>
      <c r="D1152" s="1">
        <v>0.9335</v>
      </c>
      <c r="E1152" s="1">
        <v>0.47799999999999998</v>
      </c>
      <c r="F1152" s="1">
        <v>0.1825</v>
      </c>
      <c r="G1152" s="1">
        <v>0.23499999999999999</v>
      </c>
      <c r="H1152" s="8" t="str">
        <f t="shared" si="17"/>
        <v>&lt;Value&gt;0.585,0.46,0.145,0.9335,0.478,0.1825,0.235&lt;/Value&gt;</v>
      </c>
      <c r="I1152" s="1">
        <v>9</v>
      </c>
      <c r="K1152" s="13" t="s">
        <v>2056</v>
      </c>
    </row>
    <row r="1153" spans="1:11" ht="17" x14ac:dyDescent="0.25">
      <c r="A1153" s="1">
        <v>0.58499999999999996</v>
      </c>
      <c r="B1153" s="1">
        <v>0.46500000000000002</v>
      </c>
      <c r="C1153" s="1">
        <v>0.16</v>
      </c>
      <c r="D1153" s="1">
        <v>0.95550000000000002</v>
      </c>
      <c r="E1153" s="1">
        <v>0.45950000000000002</v>
      </c>
      <c r="F1153" s="1">
        <v>0.23599999999999999</v>
      </c>
      <c r="G1153" s="1">
        <v>0.26500000000000001</v>
      </c>
      <c r="H1153" s="8" t="str">
        <f t="shared" si="17"/>
        <v>&lt;Value&gt;0.585,0.465,0.16,0.9555,0.4595,0.236,0.265&lt;/Value&gt;</v>
      </c>
      <c r="I1153" s="1">
        <v>7</v>
      </c>
      <c r="K1153" s="13" t="s">
        <v>2056</v>
      </c>
    </row>
    <row r="1154" spans="1:11" ht="17" x14ac:dyDescent="0.25">
      <c r="A1154" s="1">
        <v>0.59</v>
      </c>
      <c r="B1154" s="1">
        <v>0.47</v>
      </c>
      <c r="C1154" s="1">
        <v>0.15</v>
      </c>
      <c r="D1154" s="1">
        <v>0.99550000000000005</v>
      </c>
      <c r="E1154" s="1">
        <v>0.48099999999999998</v>
      </c>
      <c r="F1154" s="1">
        <v>0.23200000000000001</v>
      </c>
      <c r="G1154" s="1">
        <v>0.24</v>
      </c>
      <c r="H1154" s="8" t="str">
        <f t="shared" si="17"/>
        <v>&lt;Value&gt;0.59,0.47,0.15,0.9955,0.481,0.232,0.24&lt;/Value&gt;</v>
      </c>
      <c r="I1154" s="1">
        <v>8</v>
      </c>
      <c r="K1154" s="13" t="s">
        <v>2056</v>
      </c>
    </row>
    <row r="1155" spans="1:11" ht="17" x14ac:dyDescent="0.25">
      <c r="A1155" s="1">
        <v>0.6</v>
      </c>
      <c r="B1155" s="1">
        <v>0.47499999999999998</v>
      </c>
      <c r="C1155" s="1">
        <v>0.16</v>
      </c>
      <c r="D1155" s="1">
        <v>1.0265</v>
      </c>
      <c r="E1155" s="1">
        <v>0.48499999999999999</v>
      </c>
      <c r="F1155" s="1">
        <v>0.2495</v>
      </c>
      <c r="G1155" s="1">
        <v>0.25650000000000001</v>
      </c>
      <c r="H1155" s="8" t="str">
        <f t="shared" ref="H1155:H1218" si="18">CONCATENATE("&lt;Value&gt;",A1155,",",B1155,",",C1155,",",D1155,",",E1155,",",F1155,",",G1155,"&lt;/Value&gt;")</f>
        <v>&lt;Value&gt;0.6,0.475,0.16,1.0265,0.485,0.2495,0.2565&lt;/Value&gt;</v>
      </c>
      <c r="I1155" s="1">
        <v>9</v>
      </c>
      <c r="K1155" s="13" t="s">
        <v>2057</v>
      </c>
    </row>
    <row r="1156" spans="1:11" ht="17" x14ac:dyDescent="0.25">
      <c r="A1156" s="1">
        <v>0.6</v>
      </c>
      <c r="B1156" s="1">
        <v>0.45500000000000002</v>
      </c>
      <c r="C1156" s="1">
        <v>0.17</v>
      </c>
      <c r="D1156" s="1">
        <v>1.1915</v>
      </c>
      <c r="E1156" s="1">
        <v>0.69599999999999995</v>
      </c>
      <c r="F1156" s="1">
        <v>0.23949999999999999</v>
      </c>
      <c r="G1156" s="1">
        <v>0.24</v>
      </c>
      <c r="H1156" s="8" t="str">
        <f t="shared" si="18"/>
        <v>&lt;Value&gt;0.6,0.455,0.17,1.1915,0.696,0.2395,0.24&lt;/Value&gt;</v>
      </c>
      <c r="I1156" s="1">
        <v>8</v>
      </c>
      <c r="K1156" s="13" t="s">
        <v>2056</v>
      </c>
    </row>
    <row r="1157" spans="1:11" ht="17" x14ac:dyDescent="0.25">
      <c r="A1157" s="1">
        <v>0.6</v>
      </c>
      <c r="B1157" s="1">
        <v>0.46500000000000002</v>
      </c>
      <c r="C1157" s="1">
        <v>0.15</v>
      </c>
      <c r="D1157" s="1">
        <v>1.1025</v>
      </c>
      <c r="E1157" s="1">
        <v>0.54549999999999998</v>
      </c>
      <c r="F1157" s="1">
        <v>0.26200000000000001</v>
      </c>
      <c r="G1157" s="1">
        <v>0.25</v>
      </c>
      <c r="H1157" s="8" t="str">
        <f t="shared" si="18"/>
        <v>&lt;Value&gt;0.6,0.465,0.15,1.1025,0.5455,0.262,0.25&lt;/Value&gt;</v>
      </c>
      <c r="I1157" s="1">
        <v>8</v>
      </c>
      <c r="K1157" s="13" t="s">
        <v>2057</v>
      </c>
    </row>
    <row r="1158" spans="1:11" ht="17" x14ac:dyDescent="0.25">
      <c r="A1158" s="1">
        <v>0.6</v>
      </c>
      <c r="B1158" s="1">
        <v>0.46500000000000002</v>
      </c>
      <c r="C1158" s="1">
        <v>0.155</v>
      </c>
      <c r="D1158" s="1">
        <v>1.0165</v>
      </c>
      <c r="E1158" s="1">
        <v>0.51200000000000001</v>
      </c>
      <c r="F1158" s="1">
        <v>0.2465</v>
      </c>
      <c r="G1158" s="1">
        <v>0.22500000000000001</v>
      </c>
      <c r="H1158" s="8" t="str">
        <f t="shared" si="18"/>
        <v>&lt;Value&gt;0.6,0.465,0.155,1.0165,0.512,0.2465,0.225&lt;/Value&gt;</v>
      </c>
      <c r="I1158" s="1">
        <v>10</v>
      </c>
      <c r="K1158" s="13" t="s">
        <v>2056</v>
      </c>
    </row>
    <row r="1159" spans="1:11" ht="17" x14ac:dyDescent="0.25">
      <c r="A1159" s="1">
        <v>0.60499999999999998</v>
      </c>
      <c r="B1159" s="1">
        <v>0.47</v>
      </c>
      <c r="C1159" s="1">
        <v>0.16500000000000001</v>
      </c>
      <c r="D1159" s="1">
        <v>1.1775</v>
      </c>
      <c r="E1159" s="1">
        <v>0.61099999999999999</v>
      </c>
      <c r="F1159" s="1">
        <v>0.22750000000000001</v>
      </c>
      <c r="G1159" s="1">
        <v>0.29199999999999998</v>
      </c>
      <c r="H1159" s="8" t="str">
        <f t="shared" si="18"/>
        <v>&lt;Value&gt;0.605,0.47,0.165,1.1775,0.611,0.2275,0.292&lt;/Value&gt;</v>
      </c>
      <c r="I1159" s="1">
        <v>9</v>
      </c>
      <c r="K1159" s="13" t="s">
        <v>2057</v>
      </c>
    </row>
    <row r="1160" spans="1:11" ht="17" x14ac:dyDescent="0.25">
      <c r="A1160" s="1">
        <v>0.60499999999999998</v>
      </c>
      <c r="B1160" s="1">
        <v>0.47499999999999998</v>
      </c>
      <c r="C1160" s="1">
        <v>0.14000000000000001</v>
      </c>
      <c r="D1160" s="1">
        <v>1.1174999999999999</v>
      </c>
      <c r="E1160" s="1">
        <v>0.55500000000000005</v>
      </c>
      <c r="F1160" s="1">
        <v>0.25700000000000001</v>
      </c>
      <c r="G1160" s="1">
        <v>0.27400000000000002</v>
      </c>
      <c r="H1160" s="8" t="str">
        <f t="shared" si="18"/>
        <v>&lt;Value&gt;0.605,0.475,0.14,1.1175,0.555,0.257,0.274&lt;/Value&gt;</v>
      </c>
      <c r="I1160" s="1">
        <v>9</v>
      </c>
      <c r="K1160" s="13" t="s">
        <v>2056</v>
      </c>
    </row>
    <row r="1161" spans="1:11" ht="17" x14ac:dyDescent="0.25">
      <c r="A1161" s="1">
        <v>0.60499999999999998</v>
      </c>
      <c r="B1161" s="1">
        <v>0.48</v>
      </c>
      <c r="C1161" s="1">
        <v>0.17</v>
      </c>
      <c r="D1161" s="1">
        <v>1.1835</v>
      </c>
      <c r="E1161" s="1">
        <v>0.58199999999999996</v>
      </c>
      <c r="F1161" s="1">
        <v>0.23649999999999999</v>
      </c>
      <c r="G1161" s="1">
        <v>0.317</v>
      </c>
      <c r="H1161" s="8" t="str">
        <f t="shared" si="18"/>
        <v>&lt;Value&gt;0.605,0.48,0.17,1.1835,0.582,0.2365,0.317&lt;/Value&gt;</v>
      </c>
      <c r="I1161" s="1">
        <v>10</v>
      </c>
      <c r="K1161" s="13" t="s">
        <v>2056</v>
      </c>
    </row>
    <row r="1162" spans="1:11" ht="17" x14ac:dyDescent="0.25">
      <c r="A1162" s="1">
        <v>0.60499999999999998</v>
      </c>
      <c r="B1162" s="1">
        <v>0.47499999999999998</v>
      </c>
      <c r="C1162" s="1">
        <v>0.16500000000000001</v>
      </c>
      <c r="D1162" s="1">
        <v>1.056</v>
      </c>
      <c r="E1162" s="1">
        <v>0.433</v>
      </c>
      <c r="F1162" s="1">
        <v>0.2195</v>
      </c>
      <c r="G1162" s="1">
        <v>0.35699999999999998</v>
      </c>
      <c r="H1162" s="8" t="str">
        <f t="shared" si="18"/>
        <v>&lt;Value&gt;0.605,0.475,0.165,1.056,0.433,0.2195,0.357&lt;/Value&gt;</v>
      </c>
      <c r="I1162" s="1">
        <v>9</v>
      </c>
      <c r="K1162" s="13" t="s">
        <v>2057</v>
      </c>
    </row>
    <row r="1163" spans="1:11" ht="17" x14ac:dyDescent="0.25">
      <c r="A1163" s="1">
        <v>0.61</v>
      </c>
      <c r="B1163" s="1">
        <v>0.48499999999999999</v>
      </c>
      <c r="C1163" s="1">
        <v>0.16</v>
      </c>
      <c r="D1163" s="1">
        <v>1.0145</v>
      </c>
      <c r="E1163" s="1">
        <v>0.53149999999999997</v>
      </c>
      <c r="F1163" s="1">
        <v>0.21199999999999999</v>
      </c>
      <c r="G1163" s="1">
        <v>0.24149999999999999</v>
      </c>
      <c r="H1163" s="8" t="str">
        <f t="shared" si="18"/>
        <v>&lt;Value&gt;0.61,0.485,0.16,1.0145,0.5315,0.212,0.2415&lt;/Value&gt;</v>
      </c>
      <c r="I1163" s="1">
        <v>8</v>
      </c>
      <c r="K1163" s="13" t="s">
        <v>2056</v>
      </c>
    </row>
    <row r="1164" spans="1:11" ht="17" x14ac:dyDescent="0.25">
      <c r="A1164" s="1">
        <v>0.61</v>
      </c>
      <c r="B1164" s="1">
        <v>0.48499999999999999</v>
      </c>
      <c r="C1164" s="1">
        <v>0.14499999999999999</v>
      </c>
      <c r="D1164" s="1">
        <v>1.3305</v>
      </c>
      <c r="E1164" s="1">
        <v>0.78300000000000003</v>
      </c>
      <c r="F1164" s="1">
        <v>0.22550000000000001</v>
      </c>
      <c r="G1164" s="1">
        <v>0.28649999999999998</v>
      </c>
      <c r="H1164" s="8" t="str">
        <f t="shared" si="18"/>
        <v>&lt;Value&gt;0.61,0.485,0.145,1.3305,0.783,0.2255,0.2865&lt;/Value&gt;</v>
      </c>
      <c r="I1164" s="1">
        <v>9</v>
      </c>
      <c r="K1164" s="13" t="s">
        <v>2056</v>
      </c>
    </row>
    <row r="1165" spans="1:11" ht="17" x14ac:dyDescent="0.25">
      <c r="A1165" s="1">
        <v>0.61</v>
      </c>
      <c r="B1165" s="1">
        <v>0.47</v>
      </c>
      <c r="C1165" s="1">
        <v>0.16500000000000001</v>
      </c>
      <c r="D1165" s="1">
        <v>1.052</v>
      </c>
      <c r="E1165" s="1">
        <v>0.498</v>
      </c>
      <c r="F1165" s="1">
        <v>0.24199999999999999</v>
      </c>
      <c r="G1165" s="1">
        <v>0.26700000000000002</v>
      </c>
      <c r="H1165" s="8" t="str">
        <f t="shared" si="18"/>
        <v>&lt;Value&gt;0.61,0.47,0.165,1.052,0.498,0.242,0.267&lt;/Value&gt;</v>
      </c>
      <c r="I1165" s="1">
        <v>9</v>
      </c>
      <c r="K1165" s="13" t="s">
        <v>2056</v>
      </c>
    </row>
    <row r="1166" spans="1:11" ht="17" x14ac:dyDescent="0.25">
      <c r="A1166" s="1">
        <v>0.61499999999999999</v>
      </c>
      <c r="B1166" s="1">
        <v>0.46</v>
      </c>
      <c r="C1166" s="1">
        <v>0.17</v>
      </c>
      <c r="D1166" s="1">
        <v>1.0565</v>
      </c>
      <c r="E1166" s="1">
        <v>0.48149999999999998</v>
      </c>
      <c r="F1166" s="1">
        <v>0.27200000000000002</v>
      </c>
      <c r="G1166" s="1">
        <v>0.27</v>
      </c>
      <c r="H1166" s="8" t="str">
        <f t="shared" si="18"/>
        <v>&lt;Value&gt;0.615,0.46,0.17,1.0565,0.4815,0.272,0.27&lt;/Value&gt;</v>
      </c>
      <c r="I1166" s="1">
        <v>10</v>
      </c>
      <c r="K1166" s="13" t="s">
        <v>2056</v>
      </c>
    </row>
    <row r="1167" spans="1:11" ht="17" x14ac:dyDescent="0.25">
      <c r="A1167" s="1">
        <v>0.61499999999999999</v>
      </c>
      <c r="B1167" s="1">
        <v>0.46500000000000002</v>
      </c>
      <c r="C1167" s="1">
        <v>0.15</v>
      </c>
      <c r="D1167" s="1">
        <v>0.92300000000000004</v>
      </c>
      <c r="E1167" s="1">
        <v>0.46150000000000002</v>
      </c>
      <c r="F1167" s="1">
        <v>0.1825</v>
      </c>
      <c r="G1167" s="1">
        <v>0.24149999999999999</v>
      </c>
      <c r="H1167" s="8" t="str">
        <f t="shared" si="18"/>
        <v>&lt;Value&gt;0.615,0.465,0.15,0.923,0.4615,0.1825,0.2415&lt;/Value&gt;</v>
      </c>
      <c r="I1167" s="1">
        <v>9</v>
      </c>
      <c r="K1167" s="13" t="s">
        <v>2057</v>
      </c>
    </row>
    <row r="1168" spans="1:11" ht="17" x14ac:dyDescent="0.25">
      <c r="A1168" s="1">
        <v>0.61499999999999999</v>
      </c>
      <c r="B1168" s="1">
        <v>0.47499999999999998</v>
      </c>
      <c r="C1168" s="1">
        <v>0.155</v>
      </c>
      <c r="D1168" s="1">
        <v>1.0269999999999999</v>
      </c>
      <c r="E1168" s="1">
        <v>0.44700000000000001</v>
      </c>
      <c r="F1168" s="1">
        <v>0.25</v>
      </c>
      <c r="G1168" s="1">
        <v>0.28499999999999998</v>
      </c>
      <c r="H1168" s="8" t="str">
        <f t="shared" si="18"/>
        <v>&lt;Value&gt;0.615,0.475,0.155,1.027,0.447,0.25,0.285&lt;/Value&gt;</v>
      </c>
      <c r="I1168" s="1">
        <v>9</v>
      </c>
      <c r="K1168" s="13" t="s">
        <v>2057</v>
      </c>
    </row>
    <row r="1169" spans="1:11" ht="17" x14ac:dyDescent="0.25">
      <c r="A1169" s="1">
        <v>0.62</v>
      </c>
      <c r="B1169" s="1">
        <v>0.47</v>
      </c>
      <c r="C1169" s="1">
        <v>0.13500000000000001</v>
      </c>
      <c r="D1169" s="1">
        <v>1.0195000000000001</v>
      </c>
      <c r="E1169" s="1">
        <v>0.53149999999999997</v>
      </c>
      <c r="F1169" s="1">
        <v>0.20050000000000001</v>
      </c>
      <c r="G1169" s="1">
        <v>0.2475</v>
      </c>
      <c r="H1169" s="8" t="str">
        <f t="shared" si="18"/>
        <v>&lt;Value&gt;0.62,0.47,0.135,1.0195,0.5315,0.2005,0.2475&lt;/Value&gt;</v>
      </c>
      <c r="I1169" s="1">
        <v>8</v>
      </c>
      <c r="K1169" s="13" t="s">
        <v>2056</v>
      </c>
    </row>
    <row r="1170" spans="1:11" ht="17" x14ac:dyDescent="0.25">
      <c r="A1170" s="1">
        <v>0.62</v>
      </c>
      <c r="B1170" s="1">
        <v>0.45</v>
      </c>
      <c r="C1170" s="1">
        <v>0.2</v>
      </c>
      <c r="D1170" s="1">
        <v>0.85799999999999998</v>
      </c>
      <c r="E1170" s="1">
        <v>0.42849999999999999</v>
      </c>
      <c r="F1170" s="1">
        <v>0.1525</v>
      </c>
      <c r="G1170" s="1">
        <v>0.24049999999999999</v>
      </c>
      <c r="H1170" s="8" t="str">
        <f t="shared" si="18"/>
        <v>&lt;Value&gt;0.62,0.45,0.2,0.858,0.4285,0.1525,0.2405&lt;/Value&gt;</v>
      </c>
      <c r="I1170" s="1">
        <v>8</v>
      </c>
      <c r="K1170" s="13" t="s">
        <v>2056</v>
      </c>
    </row>
    <row r="1171" spans="1:11" ht="17" x14ac:dyDescent="0.25">
      <c r="A1171" s="1">
        <v>0.62</v>
      </c>
      <c r="B1171" s="1">
        <v>0.48</v>
      </c>
      <c r="C1171" s="1">
        <v>0.16</v>
      </c>
      <c r="D1171" s="1">
        <v>1.1125</v>
      </c>
      <c r="E1171" s="1">
        <v>0.5635</v>
      </c>
      <c r="F1171" s="1">
        <v>0.2445</v>
      </c>
      <c r="G1171" s="1">
        <v>0.28100000000000003</v>
      </c>
      <c r="H1171" s="8" t="str">
        <f t="shared" si="18"/>
        <v>&lt;Value&gt;0.62,0.48,0.16,1.1125,0.5635,0.2445,0.281&lt;/Value&gt;</v>
      </c>
      <c r="I1171" s="1">
        <v>8</v>
      </c>
      <c r="K1171" s="13" t="s">
        <v>2057</v>
      </c>
    </row>
    <row r="1172" spans="1:11" ht="17" x14ac:dyDescent="0.25">
      <c r="A1172" s="1">
        <v>0.625</v>
      </c>
      <c r="B1172" s="1">
        <v>0.48499999999999999</v>
      </c>
      <c r="C1172" s="1">
        <v>0.17499999999999999</v>
      </c>
      <c r="D1172" s="1">
        <v>1.3745000000000001</v>
      </c>
      <c r="E1172" s="1">
        <v>0.73350000000000004</v>
      </c>
      <c r="F1172" s="1">
        <v>0.27150000000000002</v>
      </c>
      <c r="G1172" s="1">
        <v>0.33200000000000002</v>
      </c>
      <c r="H1172" s="8" t="str">
        <f t="shared" si="18"/>
        <v>&lt;Value&gt;0.625,0.485,0.175,1.3745,0.7335,0.2715,0.332&lt;/Value&gt;</v>
      </c>
      <c r="I1172" s="1">
        <v>9</v>
      </c>
      <c r="K1172" s="13" t="s">
        <v>2057</v>
      </c>
    </row>
    <row r="1173" spans="1:11" ht="17" x14ac:dyDescent="0.25">
      <c r="A1173" s="1">
        <v>0.625</v>
      </c>
      <c r="B1173" s="1">
        <v>0.48</v>
      </c>
      <c r="C1173" s="1">
        <v>0.185</v>
      </c>
      <c r="D1173" s="1">
        <v>1.2064999999999999</v>
      </c>
      <c r="E1173" s="1">
        <v>0.58699999999999997</v>
      </c>
      <c r="F1173" s="1">
        <v>0.28999999999999998</v>
      </c>
      <c r="G1173" s="1">
        <v>0.28599999999999998</v>
      </c>
      <c r="H1173" s="8" t="str">
        <f t="shared" si="18"/>
        <v>&lt;Value&gt;0.625,0.48,0.185,1.2065,0.587,0.29,0.286&lt;/Value&gt;</v>
      </c>
      <c r="I1173" s="1">
        <v>8</v>
      </c>
      <c r="K1173" s="13" t="s">
        <v>2056</v>
      </c>
    </row>
    <row r="1174" spans="1:11" ht="17" x14ac:dyDescent="0.25">
      <c r="A1174" s="1">
        <v>0.63</v>
      </c>
      <c r="B1174" s="1">
        <v>0.47</v>
      </c>
      <c r="C1174" s="1">
        <v>0.155</v>
      </c>
      <c r="D1174" s="1">
        <v>1.1325000000000001</v>
      </c>
      <c r="E1174" s="1">
        <v>0.58899999999999997</v>
      </c>
      <c r="F1174" s="1">
        <v>0.21099999999999999</v>
      </c>
      <c r="G1174" s="1">
        <v>0.28699999999999998</v>
      </c>
      <c r="H1174" s="8" t="str">
        <f t="shared" si="18"/>
        <v>&lt;Value&gt;0.63,0.47,0.155,1.1325,0.589,0.211,0.287&lt;/Value&gt;</v>
      </c>
      <c r="I1174" s="1">
        <v>8</v>
      </c>
      <c r="K1174" s="13" t="s">
        <v>2056</v>
      </c>
    </row>
    <row r="1175" spans="1:11" ht="17" x14ac:dyDescent="0.25">
      <c r="A1175" s="1">
        <v>0.63</v>
      </c>
      <c r="B1175" s="1">
        <v>0.5</v>
      </c>
      <c r="C1175" s="1">
        <v>0.17499999999999999</v>
      </c>
      <c r="D1175" s="1">
        <v>1.2645</v>
      </c>
      <c r="E1175" s="1">
        <v>0.5635</v>
      </c>
      <c r="F1175" s="1">
        <v>0.30649999999999999</v>
      </c>
      <c r="G1175" s="1">
        <v>0.34250000000000003</v>
      </c>
      <c r="H1175" s="8" t="str">
        <f t="shared" si="18"/>
        <v>&lt;Value&gt;0.63,0.5,0.175,1.2645,0.5635,0.3065,0.3425&lt;/Value&gt;</v>
      </c>
      <c r="I1175" s="1">
        <v>10</v>
      </c>
      <c r="K1175" s="13" t="s">
        <v>2056</v>
      </c>
    </row>
    <row r="1176" spans="1:11" ht="17" x14ac:dyDescent="0.25">
      <c r="A1176" s="1">
        <v>0.63500000000000001</v>
      </c>
      <c r="B1176" s="1">
        <v>0.495</v>
      </c>
      <c r="C1176" s="1">
        <v>1.4999999999999999E-2</v>
      </c>
      <c r="D1176" s="1">
        <v>1.1565000000000001</v>
      </c>
      <c r="E1176" s="1">
        <v>0.51149999999999995</v>
      </c>
      <c r="F1176" s="1">
        <v>0.308</v>
      </c>
      <c r="G1176" s="1">
        <v>0.28849999999999998</v>
      </c>
      <c r="H1176" s="8" t="str">
        <f t="shared" si="18"/>
        <v>&lt;Value&gt;0.635,0.495,0.015,1.1565,0.5115,0.308,0.2885&lt;/Value&gt;</v>
      </c>
      <c r="I1176" s="1">
        <v>9</v>
      </c>
      <c r="K1176" s="13" t="s">
        <v>2057</v>
      </c>
    </row>
    <row r="1177" spans="1:11" ht="17" x14ac:dyDescent="0.25">
      <c r="A1177" s="1">
        <v>0.64</v>
      </c>
      <c r="B1177" s="1">
        <v>0.51500000000000001</v>
      </c>
      <c r="C1177" s="1">
        <v>0.16500000000000001</v>
      </c>
      <c r="D1177" s="1">
        <v>1.369</v>
      </c>
      <c r="E1177" s="1">
        <v>0.63200000000000001</v>
      </c>
      <c r="F1177" s="1">
        <v>0.34150000000000003</v>
      </c>
      <c r="G1177" s="1">
        <v>0.35799999999999998</v>
      </c>
      <c r="H1177" s="8" t="str">
        <f t="shared" si="18"/>
        <v>&lt;Value&gt;0.64,0.515,0.165,1.369,0.632,0.3415,0.358&lt;/Value&gt;</v>
      </c>
      <c r="I1177" s="1">
        <v>10</v>
      </c>
      <c r="K1177" s="13" t="s">
        <v>2056</v>
      </c>
    </row>
    <row r="1178" spans="1:11" ht="17" x14ac:dyDescent="0.25">
      <c r="A1178" s="1">
        <v>0.64500000000000002</v>
      </c>
      <c r="B1178" s="1">
        <v>0.53</v>
      </c>
      <c r="C1178" s="1">
        <v>0.19500000000000001</v>
      </c>
      <c r="D1178" s="1">
        <v>1.39</v>
      </c>
      <c r="E1178" s="1">
        <v>0.64649999999999996</v>
      </c>
      <c r="F1178" s="1">
        <v>0.29449999999999998</v>
      </c>
      <c r="G1178" s="1">
        <v>0.3735</v>
      </c>
      <c r="H1178" s="8" t="str">
        <f t="shared" si="18"/>
        <v>&lt;Value&gt;0.645,0.53,0.195,1.39,0.6465,0.2945,0.3735&lt;/Value&gt;</v>
      </c>
      <c r="I1178" s="1">
        <v>10</v>
      </c>
      <c r="K1178" s="13" t="s">
        <v>2056</v>
      </c>
    </row>
    <row r="1179" spans="1:11" ht="17" x14ac:dyDescent="0.25">
      <c r="A1179" s="1">
        <v>0.64500000000000002</v>
      </c>
      <c r="B1179" s="1">
        <v>0.48</v>
      </c>
      <c r="C1179" s="1">
        <v>0.17</v>
      </c>
      <c r="D1179" s="1">
        <v>1.1345000000000001</v>
      </c>
      <c r="E1179" s="1">
        <v>0.52800000000000002</v>
      </c>
      <c r="F1179" s="1">
        <v>0.254</v>
      </c>
      <c r="G1179" s="1">
        <v>0.30499999999999999</v>
      </c>
      <c r="H1179" s="8" t="str">
        <f t="shared" si="18"/>
        <v>&lt;Value&gt;0.645,0.48,0.17,1.1345,0.528,0.254,0.305&lt;/Value&gt;</v>
      </c>
      <c r="I1179" s="1">
        <v>10</v>
      </c>
      <c r="K1179" s="13" t="s">
        <v>2057</v>
      </c>
    </row>
    <row r="1180" spans="1:11" ht="17" x14ac:dyDescent="0.25">
      <c r="A1180" s="1">
        <v>0.65</v>
      </c>
      <c r="B1180" s="1">
        <v>0.5</v>
      </c>
      <c r="C1180" s="1">
        <v>0.19</v>
      </c>
      <c r="D1180" s="1">
        <v>1.464</v>
      </c>
      <c r="E1180" s="1">
        <v>0.64149999999999996</v>
      </c>
      <c r="F1180" s="1">
        <v>0.33900000000000002</v>
      </c>
      <c r="G1180" s="1">
        <v>0.42449999999999999</v>
      </c>
      <c r="H1180" s="8" t="str">
        <f t="shared" si="18"/>
        <v>&lt;Value&gt;0.65,0.5,0.19,1.464,0.6415,0.339,0.4245&lt;/Value&gt;</v>
      </c>
      <c r="I1180" s="1">
        <v>9</v>
      </c>
      <c r="K1180" s="13" t="s">
        <v>2057</v>
      </c>
    </row>
    <row r="1181" spans="1:11" ht="17" x14ac:dyDescent="0.25">
      <c r="A1181" s="1">
        <v>0.65</v>
      </c>
      <c r="B1181" s="1">
        <v>0.5</v>
      </c>
      <c r="C1181" s="1">
        <v>0.155</v>
      </c>
      <c r="D1181" s="1">
        <v>1.202</v>
      </c>
      <c r="E1181" s="1">
        <v>0.56499999999999995</v>
      </c>
      <c r="F1181" s="1">
        <v>0.3135</v>
      </c>
      <c r="G1181" s="1">
        <v>0.29399999999999998</v>
      </c>
      <c r="H1181" s="8" t="str">
        <f t="shared" si="18"/>
        <v>&lt;Value&gt;0.65,0.5,0.155,1.202,0.565,0.3135,0.294&lt;/Value&gt;</v>
      </c>
      <c r="I1181" s="1">
        <v>11</v>
      </c>
      <c r="K1181" s="13" t="s">
        <v>2056</v>
      </c>
    </row>
    <row r="1182" spans="1:11" ht="17" x14ac:dyDescent="0.25">
      <c r="A1182" s="1">
        <v>0.65500000000000003</v>
      </c>
      <c r="B1182" s="1">
        <v>0.51500000000000001</v>
      </c>
      <c r="C1182" s="1">
        <v>0.16</v>
      </c>
      <c r="D1182" s="1">
        <v>1.31</v>
      </c>
      <c r="E1182" s="1">
        <v>0.55300000000000005</v>
      </c>
      <c r="F1182" s="1">
        <v>0.36899999999999999</v>
      </c>
      <c r="G1182" s="1">
        <v>0.34499999999999997</v>
      </c>
      <c r="H1182" s="8" t="str">
        <f t="shared" si="18"/>
        <v>&lt;Value&gt;0.655,0.515,0.16,1.31,0.553,0.369,0.345&lt;/Value&gt;</v>
      </c>
      <c r="I1182" s="1">
        <v>11</v>
      </c>
      <c r="K1182" s="13" t="s">
        <v>2056</v>
      </c>
    </row>
    <row r="1183" spans="1:11" ht="17" x14ac:dyDescent="0.25">
      <c r="A1183" s="1">
        <v>0.65500000000000003</v>
      </c>
      <c r="B1183" s="1">
        <v>0.51</v>
      </c>
      <c r="C1183" s="1">
        <v>0.17499999999999999</v>
      </c>
      <c r="D1183" s="1">
        <v>1.415</v>
      </c>
      <c r="E1183" s="1">
        <v>0.58850000000000002</v>
      </c>
      <c r="F1183" s="1">
        <v>0.3725</v>
      </c>
      <c r="G1183" s="1">
        <v>0.36399999999999999</v>
      </c>
      <c r="H1183" s="8" t="str">
        <f t="shared" si="18"/>
        <v>&lt;Value&gt;0.655,0.51,0.175,1.415,0.5885,0.3725,0.364&lt;/Value&gt;</v>
      </c>
      <c r="I1183" s="1">
        <v>10</v>
      </c>
      <c r="K1183" s="13" t="s">
        <v>2057</v>
      </c>
    </row>
    <row r="1184" spans="1:11" ht="17" x14ac:dyDescent="0.25">
      <c r="A1184" s="1">
        <v>0.66</v>
      </c>
      <c r="B1184" s="1">
        <v>0.53</v>
      </c>
      <c r="C1184" s="1">
        <v>0.185</v>
      </c>
      <c r="D1184" s="1">
        <v>1.3460000000000001</v>
      </c>
      <c r="E1184" s="1">
        <v>0.54600000000000004</v>
      </c>
      <c r="F1184" s="1">
        <v>0.27050000000000002</v>
      </c>
      <c r="G1184" s="1">
        <v>0.47599999999999998</v>
      </c>
      <c r="H1184" s="8" t="str">
        <f t="shared" si="18"/>
        <v>&lt;Value&gt;0.66,0.53,0.185,1.346,0.546,0.2705,0.476&lt;/Value&gt;</v>
      </c>
      <c r="I1184" s="1">
        <v>11</v>
      </c>
      <c r="K1184" s="13" t="s">
        <v>2057</v>
      </c>
    </row>
    <row r="1185" spans="1:11" ht="17" x14ac:dyDescent="0.25">
      <c r="A1185" s="1">
        <v>0.66500000000000004</v>
      </c>
      <c r="B1185" s="1">
        <v>0.52500000000000002</v>
      </c>
      <c r="C1185" s="1">
        <v>0.16</v>
      </c>
      <c r="D1185" s="1">
        <v>1.363</v>
      </c>
      <c r="E1185" s="1">
        <v>0.629</v>
      </c>
      <c r="F1185" s="1">
        <v>0.27900000000000003</v>
      </c>
      <c r="G1185" s="1">
        <v>0.34</v>
      </c>
      <c r="H1185" s="8" t="str">
        <f t="shared" si="18"/>
        <v>&lt;Value&gt;0.665,0.525,0.16,1.363,0.629,0.279,0.34&lt;/Value&gt;</v>
      </c>
      <c r="I1185" s="1">
        <v>8</v>
      </c>
      <c r="K1185" s="13" t="s">
        <v>2056</v>
      </c>
    </row>
    <row r="1186" spans="1:11" ht="17" x14ac:dyDescent="0.25">
      <c r="A1186" s="1">
        <v>0.66500000000000004</v>
      </c>
      <c r="B1186" s="1">
        <v>0.5</v>
      </c>
      <c r="C1186" s="1">
        <v>0.17</v>
      </c>
      <c r="D1186" s="1">
        <v>1.2975000000000001</v>
      </c>
      <c r="E1186" s="1">
        <v>0.60350000000000004</v>
      </c>
      <c r="F1186" s="1">
        <v>0.29099999999999998</v>
      </c>
      <c r="G1186" s="1">
        <v>0.35949999999999999</v>
      </c>
      <c r="H1186" s="8" t="str">
        <f t="shared" si="18"/>
        <v>&lt;Value&gt;0.665,0.5,0.17,1.2975,0.6035,0.291,0.3595&lt;/Value&gt;</v>
      </c>
      <c r="I1186" s="1">
        <v>9</v>
      </c>
      <c r="K1186" s="13" t="s">
        <v>2058</v>
      </c>
    </row>
    <row r="1187" spans="1:11" ht="17" x14ac:dyDescent="0.25">
      <c r="A1187" s="1">
        <v>0.67</v>
      </c>
      <c r="B1187" s="1">
        <v>0.505</v>
      </c>
      <c r="C1187" s="1">
        <v>0.20499999999999999</v>
      </c>
      <c r="D1187" s="1">
        <v>1.3645</v>
      </c>
      <c r="E1187" s="1">
        <v>0.60750000000000004</v>
      </c>
      <c r="F1187" s="1">
        <v>0.30249999999999999</v>
      </c>
      <c r="G1187" s="1">
        <v>0.35299999999999998</v>
      </c>
      <c r="H1187" s="8" t="str">
        <f t="shared" si="18"/>
        <v>&lt;Value&gt;0.67,0.505,0.205,1.3645,0.6075,0.3025,0.353&lt;/Value&gt;</v>
      </c>
      <c r="I1187" s="1">
        <v>9</v>
      </c>
      <c r="K1187" s="13" t="s">
        <v>2057</v>
      </c>
    </row>
    <row r="1188" spans="1:11" ht="17" x14ac:dyDescent="0.25">
      <c r="A1188" s="1">
        <v>0.68500000000000005</v>
      </c>
      <c r="B1188" s="1">
        <v>0.54</v>
      </c>
      <c r="C1188" s="1">
        <v>0.215</v>
      </c>
      <c r="D1188" s="1">
        <v>1.7024999999999999</v>
      </c>
      <c r="E1188" s="1">
        <v>0.66400000000000003</v>
      </c>
      <c r="F1188" s="1">
        <v>0.36549999999999999</v>
      </c>
      <c r="G1188" s="1">
        <v>0.47349999999999998</v>
      </c>
      <c r="H1188" s="8" t="str">
        <f t="shared" si="18"/>
        <v>&lt;Value&gt;0.685,0.54,0.215,1.7025,0.664,0.3655,0.4735&lt;/Value&gt;</v>
      </c>
      <c r="I1188" s="1">
        <v>14</v>
      </c>
      <c r="K1188" s="13" t="s">
        <v>2057</v>
      </c>
    </row>
    <row r="1189" spans="1:11" ht="17" x14ac:dyDescent="0.25">
      <c r="A1189" s="1">
        <v>0.68500000000000005</v>
      </c>
      <c r="B1189" s="1">
        <v>0.52</v>
      </c>
      <c r="C1189" s="1">
        <v>0.16500000000000001</v>
      </c>
      <c r="D1189" s="1">
        <v>1.5189999999999999</v>
      </c>
      <c r="E1189" s="1">
        <v>0.69899999999999995</v>
      </c>
      <c r="F1189" s="1">
        <v>0.36849999999999999</v>
      </c>
      <c r="G1189" s="1">
        <v>0.4</v>
      </c>
      <c r="H1189" s="8" t="str">
        <f t="shared" si="18"/>
        <v>&lt;Value&gt;0.685,0.52,0.165,1.519,0.699,0.3685,0.4&lt;/Value&gt;</v>
      </c>
      <c r="I1189" s="1">
        <v>10</v>
      </c>
      <c r="K1189" s="13" t="s">
        <v>2056</v>
      </c>
    </row>
    <row r="1190" spans="1:11" ht="17" x14ac:dyDescent="0.25">
      <c r="A1190" s="1">
        <v>0.69</v>
      </c>
      <c r="B1190" s="1">
        <v>0.54</v>
      </c>
      <c r="C1190" s="1">
        <v>0.155</v>
      </c>
      <c r="D1190" s="1">
        <v>1.454</v>
      </c>
      <c r="E1190" s="1">
        <v>0.624</v>
      </c>
      <c r="F1190" s="1">
        <v>0.3105</v>
      </c>
      <c r="G1190" s="1">
        <v>0.39</v>
      </c>
      <c r="H1190" s="8" t="str">
        <f t="shared" si="18"/>
        <v>&lt;Value&gt;0.69,0.54,0.155,1.454,0.624,0.3105,0.39&lt;/Value&gt;</v>
      </c>
      <c r="I1190" s="1">
        <v>9</v>
      </c>
      <c r="K1190" s="13" t="s">
        <v>2057</v>
      </c>
    </row>
    <row r="1191" spans="1:11" ht="17" x14ac:dyDescent="0.25">
      <c r="A1191" s="1">
        <v>0.69</v>
      </c>
      <c r="B1191" s="1">
        <v>0.53</v>
      </c>
      <c r="C1191" s="1">
        <v>0.21</v>
      </c>
      <c r="D1191" s="1">
        <v>1.583</v>
      </c>
      <c r="E1191" s="1">
        <v>0.73550000000000004</v>
      </c>
      <c r="F1191" s="1">
        <v>0.40500000000000003</v>
      </c>
      <c r="G1191" s="1">
        <v>0.38650000000000001</v>
      </c>
      <c r="H1191" s="8" t="str">
        <f t="shared" si="18"/>
        <v>&lt;Value&gt;0.69,0.53,0.21,1.583,0.7355,0.405,0.3865&lt;/Value&gt;</v>
      </c>
      <c r="I1191" s="1">
        <v>12</v>
      </c>
      <c r="K1191" s="13" t="s">
        <v>2056</v>
      </c>
    </row>
    <row r="1192" spans="1:11" ht="17" x14ac:dyDescent="0.25">
      <c r="A1192" s="1">
        <v>0.69</v>
      </c>
      <c r="B1192" s="1">
        <v>0.53</v>
      </c>
      <c r="C1192" s="1">
        <v>0.17</v>
      </c>
      <c r="D1192" s="1">
        <v>1.5535000000000001</v>
      </c>
      <c r="E1192" s="1">
        <v>0.79449999999999998</v>
      </c>
      <c r="F1192" s="1">
        <v>0.34849999999999998</v>
      </c>
      <c r="G1192" s="1">
        <v>0.3695</v>
      </c>
      <c r="H1192" s="8" t="str">
        <f t="shared" si="18"/>
        <v>&lt;Value&gt;0.69,0.53,0.17,1.5535,0.7945,0.3485,0.3695&lt;/Value&gt;</v>
      </c>
      <c r="I1192" s="1">
        <v>9</v>
      </c>
      <c r="K1192" s="13" t="s">
        <v>2057</v>
      </c>
    </row>
    <row r="1193" spans="1:11" ht="17" x14ac:dyDescent="0.25">
      <c r="A1193" s="1">
        <v>0.69499999999999995</v>
      </c>
      <c r="B1193" s="1">
        <v>0.56000000000000005</v>
      </c>
      <c r="C1193" s="1">
        <v>0.185</v>
      </c>
      <c r="D1193" s="1">
        <v>1.74</v>
      </c>
      <c r="E1193" s="1">
        <v>0.88500000000000001</v>
      </c>
      <c r="F1193" s="1">
        <v>0.3715</v>
      </c>
      <c r="G1193" s="1">
        <v>0.4375</v>
      </c>
      <c r="H1193" s="8" t="str">
        <f t="shared" si="18"/>
        <v>&lt;Value&gt;0.695,0.56,0.185,1.74,0.885,0.3715,0.4375&lt;/Value&gt;</v>
      </c>
      <c r="I1193" s="1">
        <v>10</v>
      </c>
      <c r="K1193" s="13" t="s">
        <v>2056</v>
      </c>
    </row>
    <row r="1194" spans="1:11" ht="17" x14ac:dyDescent="0.25">
      <c r="A1194" s="1">
        <v>0.7</v>
      </c>
      <c r="B1194" s="1">
        <v>0.56499999999999995</v>
      </c>
      <c r="C1194" s="1">
        <v>0.18</v>
      </c>
      <c r="D1194" s="1">
        <v>1.7509999999999999</v>
      </c>
      <c r="E1194" s="1">
        <v>0.89500000000000002</v>
      </c>
      <c r="F1194" s="1">
        <v>0.33550000000000002</v>
      </c>
      <c r="G1194" s="1">
        <v>0.44600000000000001</v>
      </c>
      <c r="H1194" s="8" t="str">
        <f t="shared" si="18"/>
        <v>&lt;Value&gt;0.7,0.565,0.18,1.751,0.895,0.3355,0.446&lt;/Value&gt;</v>
      </c>
      <c r="I1194" s="1">
        <v>9</v>
      </c>
      <c r="K1194" s="13" t="s">
        <v>2056</v>
      </c>
    </row>
    <row r="1195" spans="1:11" ht="17" x14ac:dyDescent="0.25">
      <c r="A1195" s="1">
        <v>0.7</v>
      </c>
      <c r="B1195" s="1">
        <v>0.57499999999999996</v>
      </c>
      <c r="C1195" s="1">
        <v>0.19</v>
      </c>
      <c r="D1195" s="1">
        <v>2.2730000000000001</v>
      </c>
      <c r="E1195" s="1">
        <v>1.095</v>
      </c>
      <c r="F1195" s="1">
        <v>0.41799999999999998</v>
      </c>
      <c r="G1195" s="1">
        <v>0.63800000000000001</v>
      </c>
      <c r="H1195" s="8" t="str">
        <f t="shared" si="18"/>
        <v>&lt;Value&gt;0.7,0.575,0.19,2.273,1.095,0.418,0.638&lt;/Value&gt;</v>
      </c>
      <c r="I1195" s="1">
        <v>12</v>
      </c>
      <c r="K1195" s="13" t="s">
        <v>2056</v>
      </c>
    </row>
    <row r="1196" spans="1:11" ht="17" x14ac:dyDescent="0.25">
      <c r="A1196" s="1">
        <v>0.7</v>
      </c>
      <c r="B1196" s="1">
        <v>0.52500000000000002</v>
      </c>
      <c r="C1196" s="1">
        <v>0.19</v>
      </c>
      <c r="D1196" s="1">
        <v>1.6465000000000001</v>
      </c>
      <c r="E1196" s="1">
        <v>0.85450000000000004</v>
      </c>
      <c r="F1196" s="1">
        <v>0.307</v>
      </c>
      <c r="G1196" s="1">
        <v>0.39950000000000002</v>
      </c>
      <c r="H1196" s="8" t="str">
        <f t="shared" si="18"/>
        <v>&lt;Value&gt;0.7,0.525,0.19,1.6465,0.8545,0.307,0.3995&lt;/Value&gt;</v>
      </c>
      <c r="I1196" s="1">
        <v>9</v>
      </c>
      <c r="K1196" s="13" t="s">
        <v>2057</v>
      </c>
    </row>
    <row r="1197" spans="1:11" ht="17" x14ac:dyDescent="0.25">
      <c r="A1197" s="1">
        <v>0.70499999999999996</v>
      </c>
      <c r="B1197" s="1">
        <v>0.55000000000000004</v>
      </c>
      <c r="C1197" s="1">
        <v>0.17</v>
      </c>
      <c r="D1197" s="1">
        <v>1.2190000000000001</v>
      </c>
      <c r="E1197" s="1">
        <v>0.63949999999999996</v>
      </c>
      <c r="F1197" s="1">
        <v>0.23599999999999999</v>
      </c>
      <c r="G1197" s="1">
        <v>0.30099999999999999</v>
      </c>
      <c r="H1197" s="8" t="str">
        <f t="shared" si="18"/>
        <v>&lt;Value&gt;0.705,0.55,0.17,1.219,0.6395,0.236,0.301&lt;/Value&gt;</v>
      </c>
      <c r="I1197" s="1">
        <v>9</v>
      </c>
      <c r="K1197" s="13" t="s">
        <v>2057</v>
      </c>
    </row>
    <row r="1198" spans="1:11" ht="17" x14ac:dyDescent="0.25">
      <c r="A1198" s="1">
        <v>0.71</v>
      </c>
      <c r="B1198" s="1">
        <v>0.56000000000000005</v>
      </c>
      <c r="C1198" s="1">
        <v>0.18</v>
      </c>
      <c r="D1198" s="1">
        <v>1.6519999999999999</v>
      </c>
      <c r="E1198" s="1">
        <v>0.73499999999999999</v>
      </c>
      <c r="F1198" s="1">
        <v>0.38100000000000001</v>
      </c>
      <c r="G1198" s="1">
        <v>0.45250000000000001</v>
      </c>
      <c r="H1198" s="8" t="str">
        <f t="shared" si="18"/>
        <v>&lt;Value&gt;0.71,0.56,0.18,1.652,0.735,0.381,0.4525&lt;/Value&gt;</v>
      </c>
      <c r="I1198" s="1">
        <v>11</v>
      </c>
      <c r="K1198" s="13" t="s">
        <v>2057</v>
      </c>
    </row>
    <row r="1199" spans="1:11" ht="17" x14ac:dyDescent="0.25">
      <c r="A1199" s="1">
        <v>0.71499999999999997</v>
      </c>
      <c r="B1199" s="1">
        <v>0.55000000000000004</v>
      </c>
      <c r="C1199" s="1">
        <v>0.19</v>
      </c>
      <c r="D1199" s="1">
        <v>2.0045000000000002</v>
      </c>
      <c r="E1199" s="1">
        <v>1.0465</v>
      </c>
      <c r="F1199" s="1">
        <v>0.40699999999999997</v>
      </c>
      <c r="G1199" s="1">
        <v>0.50749999999999995</v>
      </c>
      <c r="H1199" s="8" t="str">
        <f t="shared" si="18"/>
        <v>&lt;Value&gt;0.715,0.55,0.19,2.0045,1.0465,0.407,0.5075&lt;/Value&gt;</v>
      </c>
      <c r="I1199" s="1">
        <v>12</v>
      </c>
      <c r="K1199" s="13" t="s">
        <v>2056</v>
      </c>
    </row>
    <row r="1200" spans="1:11" ht="17" x14ac:dyDescent="0.25">
      <c r="A1200" s="1">
        <v>0.71499999999999997</v>
      </c>
      <c r="B1200" s="1">
        <v>0.53500000000000003</v>
      </c>
      <c r="C1200" s="1">
        <v>0.19</v>
      </c>
      <c r="D1200" s="1">
        <v>1.6755</v>
      </c>
      <c r="E1200" s="1">
        <v>0.88900000000000001</v>
      </c>
      <c r="F1200" s="1">
        <v>0.313</v>
      </c>
      <c r="G1200" s="1">
        <v>0.42</v>
      </c>
      <c r="H1200" s="8" t="str">
        <f t="shared" si="18"/>
        <v>&lt;Value&gt;0.715,0.535,0.19,1.6755,0.889,0.313,0.42&lt;/Value&gt;</v>
      </c>
      <c r="I1200" s="1">
        <v>10</v>
      </c>
      <c r="K1200" s="13" t="s">
        <v>2056</v>
      </c>
    </row>
    <row r="1201" spans="1:11" ht="17" x14ac:dyDescent="0.25">
      <c r="A1201" s="1">
        <v>0.72</v>
      </c>
      <c r="B1201" s="1">
        <v>0.57999999999999996</v>
      </c>
      <c r="C1201" s="1">
        <v>0.19500000000000001</v>
      </c>
      <c r="D1201" s="1">
        <v>2.1030000000000002</v>
      </c>
      <c r="E1201" s="1">
        <v>1.0265</v>
      </c>
      <c r="F1201" s="1">
        <v>0.48</v>
      </c>
      <c r="G1201" s="1">
        <v>0.53749999999999998</v>
      </c>
      <c r="H1201" s="8" t="str">
        <f t="shared" si="18"/>
        <v>&lt;Value&gt;0.72,0.58,0.195,2.103,1.0265,0.48,0.5375&lt;/Value&gt;</v>
      </c>
      <c r="I1201" s="1">
        <v>10</v>
      </c>
      <c r="K1201" s="13" t="s">
        <v>2057</v>
      </c>
    </row>
    <row r="1202" spans="1:11" ht="17" x14ac:dyDescent="0.25">
      <c r="A1202" s="1">
        <v>0.72</v>
      </c>
      <c r="B1202" s="1">
        <v>0.55000000000000004</v>
      </c>
      <c r="C1202" s="1">
        <v>0.2</v>
      </c>
      <c r="D1202" s="1">
        <v>1.9964999999999999</v>
      </c>
      <c r="E1202" s="1">
        <v>0.90349999999999997</v>
      </c>
      <c r="F1202" s="1">
        <v>0.46899999999999997</v>
      </c>
      <c r="G1202" s="1">
        <v>0.52149999999999996</v>
      </c>
      <c r="H1202" s="8" t="str">
        <f t="shared" si="18"/>
        <v>&lt;Value&gt;0.72,0.55,0.2,1.9965,0.9035,0.469,0.5215&lt;/Value&gt;</v>
      </c>
      <c r="I1202" s="1">
        <v>10</v>
      </c>
      <c r="K1202" s="13" t="s">
        <v>2057</v>
      </c>
    </row>
    <row r="1203" spans="1:11" ht="17" x14ac:dyDescent="0.25">
      <c r="A1203" s="1">
        <v>0.72</v>
      </c>
      <c r="B1203" s="1">
        <v>0.56499999999999995</v>
      </c>
      <c r="C1203" s="1">
        <v>0.14499999999999999</v>
      </c>
      <c r="D1203" s="1">
        <v>1.1870000000000001</v>
      </c>
      <c r="E1203" s="1">
        <v>0.69099999999999995</v>
      </c>
      <c r="F1203" s="1">
        <v>0.19450000000000001</v>
      </c>
      <c r="G1203" s="1">
        <v>0.26850000000000002</v>
      </c>
      <c r="H1203" s="8" t="str">
        <f t="shared" si="18"/>
        <v>&lt;Value&gt;0.72,0.565,0.145,1.187,0.691,0.1945,0.2685&lt;/Value&gt;</v>
      </c>
      <c r="I1203" s="1">
        <v>8</v>
      </c>
      <c r="K1203" s="13" t="s">
        <v>2056</v>
      </c>
    </row>
    <row r="1204" spans="1:11" ht="17" x14ac:dyDescent="0.25">
      <c r="A1204" s="1">
        <v>0.72499999999999998</v>
      </c>
      <c r="B1204" s="1">
        <v>0.505</v>
      </c>
      <c r="C1204" s="1">
        <v>0.185</v>
      </c>
      <c r="D1204" s="1">
        <v>1.978</v>
      </c>
      <c r="E1204" s="1">
        <v>1.026</v>
      </c>
      <c r="F1204" s="1">
        <v>0.42549999999999999</v>
      </c>
      <c r="G1204" s="1">
        <v>0.45050000000000001</v>
      </c>
      <c r="H1204" s="8" t="str">
        <f t="shared" si="18"/>
        <v>&lt;Value&gt;0.725,0.505,0.185,1.978,1.026,0.4255,0.4505&lt;/Value&gt;</v>
      </c>
      <c r="I1204" s="1">
        <v>12</v>
      </c>
      <c r="K1204" s="13" t="s">
        <v>2056</v>
      </c>
    </row>
    <row r="1205" spans="1:11" ht="17" x14ac:dyDescent="0.25">
      <c r="A1205" s="1">
        <v>0.73</v>
      </c>
      <c r="B1205" s="1">
        <v>0.57499999999999996</v>
      </c>
      <c r="C1205" s="1">
        <v>0.185</v>
      </c>
      <c r="D1205" s="1">
        <v>1.8794999999999999</v>
      </c>
      <c r="E1205" s="1">
        <v>0.93100000000000005</v>
      </c>
      <c r="F1205" s="1">
        <v>0.38</v>
      </c>
      <c r="G1205" s="1">
        <v>0.48249999999999998</v>
      </c>
      <c r="H1205" s="8" t="str">
        <f t="shared" si="18"/>
        <v>&lt;Value&gt;0.73,0.575,0.185,1.8795,0.931,0.38,0.4825&lt;/Value&gt;</v>
      </c>
      <c r="I1205" s="1">
        <v>12</v>
      </c>
      <c r="K1205" s="13" t="s">
        <v>2057</v>
      </c>
    </row>
    <row r="1206" spans="1:11" ht="17" x14ac:dyDescent="0.25">
      <c r="A1206" s="1">
        <v>0.73499999999999999</v>
      </c>
      <c r="B1206" s="1">
        <v>0.58499999999999996</v>
      </c>
      <c r="C1206" s="1">
        <v>0.185</v>
      </c>
      <c r="D1206" s="1">
        <v>2.1240000000000001</v>
      </c>
      <c r="E1206" s="1">
        <v>0.95199999999999996</v>
      </c>
      <c r="F1206" s="1">
        <v>0.55000000000000004</v>
      </c>
      <c r="G1206" s="1">
        <v>0.5</v>
      </c>
      <c r="H1206" s="8" t="str">
        <f t="shared" si="18"/>
        <v>&lt;Value&gt;0.735,0.585,0.185,2.124,0.952,0.55,0.5&lt;/Value&gt;</v>
      </c>
      <c r="I1206" s="1">
        <v>11</v>
      </c>
      <c r="K1206" s="13" t="s">
        <v>2056</v>
      </c>
    </row>
    <row r="1207" spans="1:11" ht="17" x14ac:dyDescent="0.25">
      <c r="A1207" s="1">
        <v>0.745</v>
      </c>
      <c r="B1207" s="1">
        <v>0.56499999999999995</v>
      </c>
      <c r="C1207" s="1">
        <v>0.215</v>
      </c>
      <c r="D1207" s="1">
        <v>1.931</v>
      </c>
      <c r="E1207" s="1">
        <v>0.89600000000000002</v>
      </c>
      <c r="F1207" s="1">
        <v>0.45850000000000002</v>
      </c>
      <c r="G1207" s="1">
        <v>0.5</v>
      </c>
      <c r="H1207" s="8" t="str">
        <f t="shared" si="18"/>
        <v>&lt;Value&gt;0.745,0.565,0.215,1.931,0.896,0.4585,0.5&lt;/Value&gt;</v>
      </c>
      <c r="I1207" s="1">
        <v>11</v>
      </c>
      <c r="K1207" s="13" t="s">
        <v>2056</v>
      </c>
    </row>
    <row r="1208" spans="1:11" ht="17" x14ac:dyDescent="0.25">
      <c r="A1208" s="1">
        <v>0.75</v>
      </c>
      <c r="B1208" s="1">
        <v>0.56999999999999995</v>
      </c>
      <c r="C1208" s="1">
        <v>0.21</v>
      </c>
      <c r="D1208" s="1">
        <v>2.2360000000000002</v>
      </c>
      <c r="E1208" s="1">
        <v>1.109</v>
      </c>
      <c r="F1208" s="1">
        <v>0.51949999999999996</v>
      </c>
      <c r="G1208" s="1">
        <v>0.54500000000000004</v>
      </c>
      <c r="H1208" s="8" t="str">
        <f t="shared" si="18"/>
        <v>&lt;Value&gt;0.75,0.57,0.21,2.236,1.109,0.5195,0.545&lt;/Value&gt;</v>
      </c>
      <c r="I1208" s="1">
        <v>11</v>
      </c>
      <c r="K1208" s="13" t="s">
        <v>2057</v>
      </c>
    </row>
    <row r="1209" spans="1:11" ht="17" x14ac:dyDescent="0.25">
      <c r="A1209" s="1">
        <v>0.755</v>
      </c>
      <c r="B1209" s="1">
        <v>0.625</v>
      </c>
      <c r="C1209" s="1">
        <v>0.21</v>
      </c>
      <c r="D1209" s="1">
        <v>2.5049999999999999</v>
      </c>
      <c r="E1209" s="1">
        <v>1.1964999999999999</v>
      </c>
      <c r="F1209" s="1">
        <v>0.51300000000000001</v>
      </c>
      <c r="G1209" s="1">
        <v>0.67849999999999999</v>
      </c>
      <c r="H1209" s="8" t="str">
        <f t="shared" si="18"/>
        <v>&lt;Value&gt;0.755,0.625,0.21,2.505,1.1965,0.513,0.6785&lt;/Value&gt;</v>
      </c>
      <c r="I1209" s="1">
        <v>11</v>
      </c>
      <c r="K1209" s="13" t="s">
        <v>2057</v>
      </c>
    </row>
    <row r="1210" spans="1:11" ht="17" x14ac:dyDescent="0.25">
      <c r="A1210" s="1">
        <v>0.755</v>
      </c>
      <c r="B1210" s="1">
        <v>0.57999999999999996</v>
      </c>
      <c r="C1210" s="1">
        <v>0.20499999999999999</v>
      </c>
      <c r="D1210" s="1">
        <v>2.0065</v>
      </c>
      <c r="E1210" s="1">
        <v>0.82950000000000002</v>
      </c>
      <c r="F1210" s="1">
        <v>0.40150000000000002</v>
      </c>
      <c r="G1210" s="1">
        <v>0.59499999999999997</v>
      </c>
      <c r="H1210" s="8" t="str">
        <f t="shared" si="18"/>
        <v>&lt;Value&gt;0.755,0.58,0.205,2.0065,0.8295,0.4015,0.595&lt;/Value&gt;</v>
      </c>
      <c r="I1210" s="1">
        <v>10</v>
      </c>
      <c r="K1210" s="13" t="s">
        <v>2056</v>
      </c>
    </row>
    <row r="1211" spans="1:11" ht="17" x14ac:dyDescent="0.25">
      <c r="A1211" s="1">
        <v>0.78</v>
      </c>
      <c r="B1211" s="1">
        <v>0.63</v>
      </c>
      <c r="C1211" s="1">
        <v>0.215</v>
      </c>
      <c r="D1211" s="1">
        <v>2.657</v>
      </c>
      <c r="E1211" s="1">
        <v>1.488</v>
      </c>
      <c r="F1211" s="1">
        <v>0.4985</v>
      </c>
      <c r="G1211" s="1">
        <v>0.58599999999999997</v>
      </c>
      <c r="H1211" s="8" t="str">
        <f t="shared" si="18"/>
        <v>&lt;Value&gt;0.78,0.63,0.215,2.657,1.488,0.4985,0.586&lt;/Value&gt;</v>
      </c>
      <c r="I1211" s="1">
        <v>11</v>
      </c>
      <c r="K1211" s="13" t="s">
        <v>2057</v>
      </c>
    </row>
    <row r="1212" spans="1:11" ht="17" x14ac:dyDescent="0.25">
      <c r="A1212" s="1">
        <v>0.185</v>
      </c>
      <c r="B1212" s="1">
        <v>0.375</v>
      </c>
      <c r="C1212" s="1">
        <v>0.12</v>
      </c>
      <c r="D1212" s="1">
        <v>0.46450000000000002</v>
      </c>
      <c r="E1212" s="1">
        <v>0.19600000000000001</v>
      </c>
      <c r="F1212" s="1">
        <v>0.1045</v>
      </c>
      <c r="G1212" s="1">
        <v>0.15</v>
      </c>
      <c r="H1212" s="8" t="str">
        <f t="shared" si="18"/>
        <v>&lt;Value&gt;0.185,0.375,0.12,0.4645,0.196,0.1045,0.15&lt;/Value&gt;</v>
      </c>
      <c r="I1212" s="1">
        <v>6</v>
      </c>
      <c r="K1212" s="13" t="s">
        <v>2058</v>
      </c>
    </row>
    <row r="1213" spans="1:11" ht="17" x14ac:dyDescent="0.25">
      <c r="A1213" s="1">
        <v>0.245</v>
      </c>
      <c r="B1213" s="1">
        <v>0.20499999999999999</v>
      </c>
      <c r="C1213" s="1">
        <v>0.06</v>
      </c>
      <c r="D1213" s="1">
        <v>7.6499999999999999E-2</v>
      </c>
      <c r="E1213" s="1">
        <v>3.4000000000000002E-2</v>
      </c>
      <c r="F1213" s="1">
        <v>1.4E-2</v>
      </c>
      <c r="G1213" s="1">
        <v>2.1499999999999998E-2</v>
      </c>
      <c r="H1213" s="8" t="str">
        <f t="shared" si="18"/>
        <v>&lt;Value&gt;0.245,0.205,0.06,0.0765,0.034,0.014,0.0215&lt;/Value&gt;</v>
      </c>
      <c r="I1213" s="1">
        <v>4</v>
      </c>
      <c r="K1213" s="13" t="s">
        <v>2058</v>
      </c>
    </row>
    <row r="1214" spans="1:11" ht="17" x14ac:dyDescent="0.25">
      <c r="A1214" s="1">
        <v>0.25</v>
      </c>
      <c r="B1214" s="1">
        <v>0.185</v>
      </c>
      <c r="C1214" s="1">
        <v>6.5000000000000002E-2</v>
      </c>
      <c r="D1214" s="1">
        <v>6.8500000000000005E-2</v>
      </c>
      <c r="E1214" s="1">
        <v>2.9499999999999998E-2</v>
      </c>
      <c r="F1214" s="1">
        <v>1.4E-2</v>
      </c>
      <c r="G1214" s="1">
        <v>2.2499999999999999E-2</v>
      </c>
      <c r="H1214" s="8" t="str">
        <f t="shared" si="18"/>
        <v>&lt;Value&gt;0.25,0.185,0.065,0.0685,0.0295,0.014,0.0225&lt;/Value&gt;</v>
      </c>
      <c r="I1214" s="1">
        <v>5</v>
      </c>
      <c r="K1214" s="13" t="s">
        <v>2058</v>
      </c>
    </row>
    <row r="1215" spans="1:11" ht="17" x14ac:dyDescent="0.25">
      <c r="A1215" s="1">
        <v>0.25</v>
      </c>
      <c r="B1215" s="1">
        <v>0.19</v>
      </c>
      <c r="C1215" s="1">
        <v>6.5000000000000002E-2</v>
      </c>
      <c r="D1215" s="1">
        <v>8.3500000000000005E-2</v>
      </c>
      <c r="E1215" s="1">
        <v>3.9E-2</v>
      </c>
      <c r="F1215" s="1">
        <v>1.4999999999999999E-2</v>
      </c>
      <c r="G1215" s="1">
        <v>2.5000000000000001E-2</v>
      </c>
      <c r="H1215" s="8" t="str">
        <f t="shared" si="18"/>
        <v>&lt;Value&gt;0.25,0.19,0.065,0.0835,0.039,0.015,0.025&lt;/Value&gt;</v>
      </c>
      <c r="I1215" s="1">
        <v>5</v>
      </c>
      <c r="K1215" s="13" t="s">
        <v>2058</v>
      </c>
    </row>
    <row r="1216" spans="1:11" ht="17" x14ac:dyDescent="0.25">
      <c r="A1216" s="1">
        <v>0.27500000000000002</v>
      </c>
      <c r="B1216" s="1">
        <v>0.19500000000000001</v>
      </c>
      <c r="C1216" s="1">
        <v>0.09</v>
      </c>
      <c r="D1216" s="1">
        <v>0.1125</v>
      </c>
      <c r="E1216" s="1">
        <v>5.45E-2</v>
      </c>
      <c r="F1216" s="1">
        <v>2.9499999999999998E-2</v>
      </c>
      <c r="G1216" s="1">
        <v>3.5499999999999997E-2</v>
      </c>
      <c r="H1216" s="8" t="str">
        <f t="shared" si="18"/>
        <v>&lt;Value&gt;0.275,0.195,0.09,0.1125,0.0545,0.0295,0.0355&lt;/Value&gt;</v>
      </c>
      <c r="I1216" s="1">
        <v>6</v>
      </c>
      <c r="K1216" s="13" t="s">
        <v>2058</v>
      </c>
    </row>
    <row r="1217" spans="1:11" ht="17" x14ac:dyDescent="0.25">
      <c r="A1217" s="1">
        <v>0.30499999999999999</v>
      </c>
      <c r="B1217" s="1">
        <v>0.215</v>
      </c>
      <c r="C1217" s="1">
        <v>6.5000000000000002E-2</v>
      </c>
      <c r="D1217" s="1">
        <v>0.1075</v>
      </c>
      <c r="E1217" s="1">
        <v>4.3999999999999997E-2</v>
      </c>
      <c r="F1217" s="1">
        <v>2.0500000000000001E-2</v>
      </c>
      <c r="G1217" s="1">
        <v>3.7999999999999999E-2</v>
      </c>
      <c r="H1217" s="8" t="str">
        <f t="shared" si="18"/>
        <v>&lt;Value&gt;0.305,0.215,0.065,0.1075,0.044,0.0205,0.038&lt;/Value&gt;</v>
      </c>
      <c r="I1217" s="1">
        <v>5</v>
      </c>
      <c r="K1217" s="13" t="s">
        <v>2058</v>
      </c>
    </row>
    <row r="1218" spans="1:11" ht="17" x14ac:dyDescent="0.25">
      <c r="A1218" s="1">
        <v>0.31</v>
      </c>
      <c r="B1218" s="1">
        <v>0.22500000000000001</v>
      </c>
      <c r="C1218" s="1">
        <v>7.0000000000000007E-2</v>
      </c>
      <c r="D1218" s="1">
        <v>0.1055</v>
      </c>
      <c r="E1218" s="1">
        <v>0.435</v>
      </c>
      <c r="F1218" s="1">
        <v>1.4999999999999999E-2</v>
      </c>
      <c r="G1218" s="1">
        <v>0.04</v>
      </c>
      <c r="H1218" s="8" t="str">
        <f t="shared" si="18"/>
        <v>&lt;Value&gt;0.31,0.225,0.07,0.1055,0.435,0.015,0.04&lt;/Value&gt;</v>
      </c>
      <c r="I1218" s="1">
        <v>5</v>
      </c>
      <c r="K1218" s="13" t="s">
        <v>2058</v>
      </c>
    </row>
    <row r="1219" spans="1:11" ht="17" x14ac:dyDescent="0.25">
      <c r="A1219" s="1">
        <v>0.315</v>
      </c>
      <c r="B1219" s="1">
        <v>0.23</v>
      </c>
      <c r="C1219" s="1">
        <v>0.08</v>
      </c>
      <c r="D1219" s="1">
        <v>0.13750000000000001</v>
      </c>
      <c r="E1219" s="1">
        <v>5.45E-2</v>
      </c>
      <c r="F1219" s="1">
        <v>3.1E-2</v>
      </c>
      <c r="G1219" s="1">
        <v>4.4499999999999998E-2</v>
      </c>
      <c r="H1219" s="8" t="str">
        <f t="shared" ref="H1219:H1282" si="19">CONCATENATE("&lt;Value&gt;",A1219,",",B1219,",",C1219,",",D1219,",",E1219,",",F1219,",",G1219,"&lt;/Value&gt;")</f>
        <v>&lt;Value&gt;0.315,0.23,0.08,0.1375,0.0545,0.031,0.0445&lt;/Value&gt;</v>
      </c>
      <c r="I1219" s="1">
        <v>5</v>
      </c>
      <c r="K1219" s="13" t="s">
        <v>2058</v>
      </c>
    </row>
    <row r="1220" spans="1:11" ht="17" x14ac:dyDescent="0.25">
      <c r="A1220" s="1">
        <v>0.315</v>
      </c>
      <c r="B1220" s="1">
        <v>0.23</v>
      </c>
      <c r="C1220" s="1">
        <v>7.0000000000000007E-2</v>
      </c>
      <c r="D1220" s="1">
        <v>0.1145</v>
      </c>
      <c r="E1220" s="1">
        <v>4.5999999999999999E-2</v>
      </c>
      <c r="F1220" s="1">
        <v>2.35E-2</v>
      </c>
      <c r="G1220" s="1">
        <v>3.85E-2</v>
      </c>
      <c r="H1220" s="8" t="str">
        <f t="shared" si="19"/>
        <v>&lt;Value&gt;0.315,0.23,0.07,0.1145,0.046,0.0235,0.0385&lt;/Value&gt;</v>
      </c>
      <c r="I1220" s="1">
        <v>5</v>
      </c>
      <c r="K1220" s="13" t="s">
        <v>2058</v>
      </c>
    </row>
    <row r="1221" spans="1:11" ht="17" x14ac:dyDescent="0.25">
      <c r="A1221" s="1">
        <v>0.32500000000000001</v>
      </c>
      <c r="B1221" s="1">
        <v>0.22500000000000001</v>
      </c>
      <c r="C1221" s="1">
        <v>7.4999999999999997E-2</v>
      </c>
      <c r="D1221" s="1">
        <v>0.13900000000000001</v>
      </c>
      <c r="E1221" s="1">
        <v>5.6500000000000002E-2</v>
      </c>
      <c r="F1221" s="1">
        <v>3.2000000000000001E-2</v>
      </c>
      <c r="G1221" s="1">
        <v>0.09</v>
      </c>
      <c r="H1221" s="8" t="str">
        <f t="shared" si="19"/>
        <v>&lt;Value&gt;0.325,0.225,0.075,0.139,0.0565,0.032,0.09&lt;/Value&gt;</v>
      </c>
      <c r="I1221" s="1">
        <v>6</v>
      </c>
      <c r="K1221" s="13" t="s">
        <v>2058</v>
      </c>
    </row>
    <row r="1222" spans="1:11" ht="17" x14ac:dyDescent="0.25">
      <c r="A1222" s="1">
        <v>0.33</v>
      </c>
      <c r="B1222" s="1">
        <v>0.25</v>
      </c>
      <c r="C1222" s="1">
        <v>9.5000000000000001E-2</v>
      </c>
      <c r="D1222" s="1">
        <v>0.20849999999999999</v>
      </c>
      <c r="E1222" s="1">
        <v>0.10199999999999999</v>
      </c>
      <c r="F1222" s="1">
        <v>3.95E-2</v>
      </c>
      <c r="G1222" s="1">
        <v>5.1999999999999998E-2</v>
      </c>
      <c r="H1222" s="8" t="str">
        <f t="shared" si="19"/>
        <v>&lt;Value&gt;0.33,0.25,0.095,0.2085,0.102,0.0395,0.052&lt;/Value&gt;</v>
      </c>
      <c r="I1222" s="1">
        <v>7</v>
      </c>
      <c r="K1222" s="13" t="s">
        <v>2058</v>
      </c>
    </row>
    <row r="1223" spans="1:11" ht="17" x14ac:dyDescent="0.25">
      <c r="A1223" s="1">
        <v>0.33</v>
      </c>
      <c r="B1223" s="1">
        <v>0.20499999999999999</v>
      </c>
      <c r="C1223" s="1">
        <v>9.5000000000000001E-2</v>
      </c>
      <c r="D1223" s="1">
        <v>0.1595</v>
      </c>
      <c r="E1223" s="1">
        <v>7.6999999999999999E-2</v>
      </c>
      <c r="F1223" s="1">
        <v>3.2000000000000001E-2</v>
      </c>
      <c r="G1223" s="1">
        <v>4.3499999999999997E-2</v>
      </c>
      <c r="H1223" s="8" t="str">
        <f t="shared" si="19"/>
        <v>&lt;Value&gt;0.33,0.205,0.095,0.1595,0.077,0.032,0.0435&lt;/Value&gt;</v>
      </c>
      <c r="I1223" s="1">
        <v>5</v>
      </c>
      <c r="K1223" s="13" t="s">
        <v>2058</v>
      </c>
    </row>
    <row r="1224" spans="1:11" ht="17" x14ac:dyDescent="0.25">
      <c r="A1224" s="1">
        <v>0.33500000000000002</v>
      </c>
      <c r="B1224" s="1">
        <v>0.245</v>
      </c>
      <c r="C1224" s="1">
        <v>0.09</v>
      </c>
      <c r="D1224" s="1">
        <v>0.20150000000000001</v>
      </c>
      <c r="E1224" s="1">
        <v>9.6000000000000002E-2</v>
      </c>
      <c r="F1224" s="1">
        <v>4.0500000000000001E-2</v>
      </c>
      <c r="G1224" s="1">
        <v>4.8000000000000001E-2</v>
      </c>
      <c r="H1224" s="8" t="str">
        <f t="shared" si="19"/>
        <v>&lt;Value&gt;0.335,0.245,0.09,0.2015,0.096,0.0405,0.048&lt;/Value&gt;</v>
      </c>
      <c r="I1224" s="1">
        <v>7</v>
      </c>
      <c r="K1224" s="13" t="s">
        <v>2058</v>
      </c>
    </row>
    <row r="1225" spans="1:11" ht="17" x14ac:dyDescent="0.25">
      <c r="A1225" s="1">
        <v>0.34</v>
      </c>
      <c r="B1225" s="1">
        <v>0.25</v>
      </c>
      <c r="C1225" s="1">
        <v>0.09</v>
      </c>
      <c r="D1225" s="1">
        <v>0.17899999999999999</v>
      </c>
      <c r="E1225" s="1">
        <v>7.7499999999999999E-2</v>
      </c>
      <c r="F1225" s="1">
        <v>3.3000000000000002E-2</v>
      </c>
      <c r="G1225" s="1">
        <v>5.5E-2</v>
      </c>
      <c r="H1225" s="8" t="str">
        <f t="shared" si="19"/>
        <v>&lt;Value&gt;0.34,0.25,0.09,0.179,0.0775,0.033,0.055&lt;/Value&gt;</v>
      </c>
      <c r="I1225" s="1">
        <v>6</v>
      </c>
      <c r="K1225" s="13" t="s">
        <v>2058</v>
      </c>
    </row>
    <row r="1226" spans="1:11" ht="17" x14ac:dyDescent="0.25">
      <c r="A1226" s="1">
        <v>0.34499999999999997</v>
      </c>
      <c r="B1226" s="1">
        <v>0.255</v>
      </c>
      <c r="C1226" s="1">
        <v>9.5000000000000001E-2</v>
      </c>
      <c r="D1226" s="1">
        <v>0.19450000000000001</v>
      </c>
      <c r="E1226" s="1">
        <v>9.2499999999999999E-2</v>
      </c>
      <c r="F1226" s="1">
        <v>3.6999999999999998E-2</v>
      </c>
      <c r="G1226" s="1">
        <v>5.5E-2</v>
      </c>
      <c r="H1226" s="8" t="str">
        <f t="shared" si="19"/>
        <v>&lt;Value&gt;0.345,0.255,0.095,0.1945,0.0925,0.037,0.055&lt;/Value&gt;</v>
      </c>
      <c r="I1226" s="1">
        <v>6</v>
      </c>
      <c r="K1226" s="13" t="s">
        <v>2058</v>
      </c>
    </row>
    <row r="1227" spans="1:11" ht="17" x14ac:dyDescent="0.25">
      <c r="A1227" s="1">
        <v>0.34499999999999997</v>
      </c>
      <c r="B1227" s="1">
        <v>0.255</v>
      </c>
      <c r="C1227" s="1">
        <v>8.5000000000000006E-2</v>
      </c>
      <c r="D1227" s="1">
        <v>0.20050000000000001</v>
      </c>
      <c r="E1227" s="1">
        <v>0.105</v>
      </c>
      <c r="F1227" s="1">
        <v>3.6999999999999998E-2</v>
      </c>
      <c r="G1227" s="1">
        <v>0.05</v>
      </c>
      <c r="H1227" s="8" t="str">
        <f t="shared" si="19"/>
        <v>&lt;Value&gt;0.345,0.255,0.085,0.2005,0.105,0.037,0.05&lt;/Value&gt;</v>
      </c>
      <c r="I1227" s="1">
        <v>5</v>
      </c>
      <c r="K1227" s="13" t="s">
        <v>2058</v>
      </c>
    </row>
    <row r="1228" spans="1:11" ht="17" x14ac:dyDescent="0.25">
      <c r="A1228" s="1">
        <v>0.35</v>
      </c>
      <c r="B1228" s="1">
        <v>0.27</v>
      </c>
      <c r="C1228" s="1">
        <v>7.4999999999999997E-2</v>
      </c>
      <c r="D1228" s="1">
        <v>0.215</v>
      </c>
      <c r="E1228" s="1">
        <v>0.1</v>
      </c>
      <c r="F1228" s="1">
        <v>3.5999999999999997E-2</v>
      </c>
      <c r="G1228" s="1">
        <v>6.5000000000000002E-2</v>
      </c>
      <c r="H1228" s="8" t="str">
        <f t="shared" si="19"/>
        <v>&lt;Value&gt;0.35,0.27,0.075,0.215,0.1,0.036,0.065&lt;/Value&gt;</v>
      </c>
      <c r="I1228" s="1">
        <v>6</v>
      </c>
      <c r="K1228" s="13" t="s">
        <v>2058</v>
      </c>
    </row>
    <row r="1229" spans="1:11" ht="17" x14ac:dyDescent="0.25">
      <c r="A1229" s="1">
        <v>0.35</v>
      </c>
      <c r="B1229" s="1">
        <v>0.255</v>
      </c>
      <c r="C1229" s="1">
        <v>0.09</v>
      </c>
      <c r="D1229" s="1">
        <v>0.17849999999999999</v>
      </c>
      <c r="E1229" s="1">
        <v>8.5500000000000007E-2</v>
      </c>
      <c r="F1229" s="1">
        <v>3.0499999999999999E-2</v>
      </c>
      <c r="G1229" s="1">
        <v>5.2499999999999998E-2</v>
      </c>
      <c r="H1229" s="8" t="str">
        <f t="shared" si="19"/>
        <v>&lt;Value&gt;0.35,0.255,0.09,0.1785,0.0855,0.0305,0.0525&lt;/Value&gt;</v>
      </c>
      <c r="I1229" s="1">
        <v>8</v>
      </c>
      <c r="K1229" s="13" t="s">
        <v>2058</v>
      </c>
    </row>
    <row r="1230" spans="1:11" ht="17" x14ac:dyDescent="0.25">
      <c r="A1230" s="1">
        <v>0.36</v>
      </c>
      <c r="B1230" s="1">
        <v>0.27</v>
      </c>
      <c r="C1230" s="1">
        <v>8.5000000000000006E-2</v>
      </c>
      <c r="D1230" s="1">
        <v>0.19600000000000001</v>
      </c>
      <c r="E1230" s="1">
        <v>8.7499999999999994E-2</v>
      </c>
      <c r="F1230" s="1">
        <v>3.5000000000000003E-2</v>
      </c>
      <c r="G1230" s="1">
        <v>6.4000000000000001E-2</v>
      </c>
      <c r="H1230" s="8" t="str">
        <f t="shared" si="19"/>
        <v>&lt;Value&gt;0.36,0.27,0.085,0.196,0.0875,0.035,0.064&lt;/Value&gt;</v>
      </c>
      <c r="I1230" s="1">
        <v>4</v>
      </c>
      <c r="K1230" s="13" t="s">
        <v>2058</v>
      </c>
    </row>
    <row r="1231" spans="1:11" ht="17" x14ac:dyDescent="0.25">
      <c r="A1231" s="1">
        <v>0.36499999999999999</v>
      </c>
      <c r="B1231" s="1">
        <v>0.27</v>
      </c>
      <c r="C1231" s="1">
        <v>8.5000000000000006E-2</v>
      </c>
      <c r="D1231" s="1">
        <v>0.1875</v>
      </c>
      <c r="E1231" s="1">
        <v>8.1000000000000003E-2</v>
      </c>
      <c r="F1231" s="1">
        <v>4.2000000000000003E-2</v>
      </c>
      <c r="G1231" s="1">
        <v>5.8000000000000003E-2</v>
      </c>
      <c r="H1231" s="8" t="str">
        <f t="shared" si="19"/>
        <v>&lt;Value&gt;0.365,0.27,0.085,0.1875,0.081,0.042,0.058&lt;/Value&gt;</v>
      </c>
      <c r="I1231" s="1">
        <v>6</v>
      </c>
      <c r="K1231" s="13" t="s">
        <v>2058</v>
      </c>
    </row>
    <row r="1232" spans="1:11" ht="17" x14ac:dyDescent="0.25">
      <c r="A1232" s="1">
        <v>0.36499999999999999</v>
      </c>
      <c r="B1232" s="1">
        <v>0.27</v>
      </c>
      <c r="C1232" s="1">
        <v>8.5000000000000006E-2</v>
      </c>
      <c r="D1232" s="1">
        <v>0.19600000000000001</v>
      </c>
      <c r="E1232" s="1">
        <v>8.2500000000000004E-2</v>
      </c>
      <c r="F1232" s="1">
        <v>3.7499999999999999E-2</v>
      </c>
      <c r="G1232" s="1">
        <v>0.06</v>
      </c>
      <c r="H1232" s="8" t="str">
        <f t="shared" si="19"/>
        <v>&lt;Value&gt;0.365,0.27,0.085,0.196,0.0825,0.0375,0.06&lt;/Value&gt;</v>
      </c>
      <c r="I1232" s="1">
        <v>7</v>
      </c>
      <c r="K1232" s="13" t="s">
        <v>2058</v>
      </c>
    </row>
    <row r="1233" spans="1:11" ht="17" x14ac:dyDescent="0.25">
      <c r="A1233" s="1">
        <v>0.36499999999999999</v>
      </c>
      <c r="B1233" s="1">
        <v>0.26500000000000001</v>
      </c>
      <c r="C1233" s="1">
        <v>8.5000000000000006E-2</v>
      </c>
      <c r="D1233" s="1">
        <v>0.21299999999999999</v>
      </c>
      <c r="E1233" s="1">
        <v>9.4500000000000001E-2</v>
      </c>
      <c r="F1233" s="1">
        <v>4.9000000000000002E-2</v>
      </c>
      <c r="G1233" s="1">
        <v>0.06</v>
      </c>
      <c r="H1233" s="8" t="str">
        <f t="shared" si="19"/>
        <v>&lt;Value&gt;0.365,0.265,0.085,0.213,0.0945,0.049,0.06&lt;/Value&gt;</v>
      </c>
      <c r="I1233" s="1">
        <v>7</v>
      </c>
      <c r="K1233" s="13" t="s">
        <v>2058</v>
      </c>
    </row>
    <row r="1234" spans="1:11" ht="17" x14ac:dyDescent="0.25">
      <c r="A1234" s="1">
        <v>0.37</v>
      </c>
      <c r="B1234" s="1">
        <v>0.28999999999999998</v>
      </c>
      <c r="C1234" s="1">
        <v>0.09</v>
      </c>
      <c r="D1234" s="1">
        <v>0.2445</v>
      </c>
      <c r="E1234" s="1">
        <v>8.8999999999999996E-2</v>
      </c>
      <c r="F1234" s="1">
        <v>6.5500000000000003E-2</v>
      </c>
      <c r="G1234" s="1">
        <v>7.4999999999999997E-2</v>
      </c>
      <c r="H1234" s="8" t="str">
        <f t="shared" si="19"/>
        <v>&lt;Value&gt;0.37,0.29,0.09,0.2445,0.089,0.0655,0.075&lt;/Value&gt;</v>
      </c>
      <c r="I1234" s="1">
        <v>7</v>
      </c>
      <c r="K1234" s="13" t="s">
        <v>2058</v>
      </c>
    </row>
    <row r="1235" spans="1:11" ht="17" x14ac:dyDescent="0.25">
      <c r="A1235" s="1">
        <v>0.37</v>
      </c>
      <c r="B1235" s="1">
        <v>0.28000000000000003</v>
      </c>
      <c r="C1235" s="1">
        <v>8.5000000000000006E-2</v>
      </c>
      <c r="D1235" s="1">
        <v>0.217</v>
      </c>
      <c r="E1235" s="1">
        <v>0.1095</v>
      </c>
      <c r="F1235" s="1">
        <v>3.5000000000000003E-2</v>
      </c>
      <c r="G1235" s="1">
        <v>6.2E-2</v>
      </c>
      <c r="H1235" s="8" t="str">
        <f t="shared" si="19"/>
        <v>&lt;Value&gt;0.37,0.28,0.085,0.217,0.1095,0.035,0.062&lt;/Value&gt;</v>
      </c>
      <c r="I1235" s="1">
        <v>6</v>
      </c>
      <c r="K1235" s="13" t="s">
        <v>2058</v>
      </c>
    </row>
    <row r="1236" spans="1:11" ht="17" x14ac:dyDescent="0.25">
      <c r="A1236" s="1">
        <v>0.375</v>
      </c>
      <c r="B1236" s="1">
        <v>0.28999999999999998</v>
      </c>
      <c r="C1236" s="1">
        <v>9.5000000000000001E-2</v>
      </c>
      <c r="D1236" s="1">
        <v>0.21299999999999999</v>
      </c>
      <c r="E1236" s="1">
        <v>9.6000000000000002E-2</v>
      </c>
      <c r="F1236" s="1">
        <v>4.1000000000000002E-2</v>
      </c>
      <c r="G1236" s="1">
        <v>6.0999999999999999E-2</v>
      </c>
      <c r="H1236" s="8" t="str">
        <f t="shared" si="19"/>
        <v>&lt;Value&gt;0.375,0.29,0.095,0.213,0.096,0.041,0.061&lt;/Value&gt;</v>
      </c>
      <c r="I1236" s="1">
        <v>5</v>
      </c>
      <c r="K1236" s="13" t="s">
        <v>2058</v>
      </c>
    </row>
    <row r="1237" spans="1:11" ht="17" x14ac:dyDescent="0.25">
      <c r="A1237" s="1">
        <v>0.375</v>
      </c>
      <c r="B1237" s="1">
        <v>0.28999999999999998</v>
      </c>
      <c r="C1237" s="1">
        <v>8.5000000000000006E-2</v>
      </c>
      <c r="D1237" s="1">
        <v>0.23849999999999999</v>
      </c>
      <c r="E1237" s="1">
        <v>0.11799999999999999</v>
      </c>
      <c r="F1237" s="1">
        <v>4.4999999999999998E-2</v>
      </c>
      <c r="G1237" s="1">
        <v>6.9500000000000006E-2</v>
      </c>
      <c r="H1237" s="8" t="str">
        <f t="shared" si="19"/>
        <v>&lt;Value&gt;0.375,0.29,0.085,0.2385,0.118,0.045,0.0695&lt;/Value&gt;</v>
      </c>
      <c r="I1237" s="1">
        <v>7</v>
      </c>
      <c r="K1237" s="13" t="s">
        <v>2058</v>
      </c>
    </row>
    <row r="1238" spans="1:11" ht="17" x14ac:dyDescent="0.25">
      <c r="A1238" s="1">
        <v>0.375</v>
      </c>
      <c r="B1238" s="1">
        <v>0.27500000000000002</v>
      </c>
      <c r="C1238" s="1">
        <v>0.09</v>
      </c>
      <c r="D1238" s="1">
        <v>0.218</v>
      </c>
      <c r="E1238" s="1">
        <v>9.2999999999999999E-2</v>
      </c>
      <c r="F1238" s="1">
        <v>4.0500000000000001E-2</v>
      </c>
      <c r="G1238" s="1">
        <v>7.5499999999999998E-2</v>
      </c>
      <c r="H1238" s="8" t="str">
        <f t="shared" si="19"/>
        <v>&lt;Value&gt;0.375,0.275,0.09,0.218,0.093,0.0405,0.0755&lt;/Value&gt;</v>
      </c>
      <c r="I1238" s="1">
        <v>6</v>
      </c>
      <c r="K1238" s="13" t="s">
        <v>2058</v>
      </c>
    </row>
    <row r="1239" spans="1:11" ht="17" x14ac:dyDescent="0.25">
      <c r="A1239" s="1">
        <v>0.375</v>
      </c>
      <c r="B1239" s="1">
        <v>0.27500000000000002</v>
      </c>
      <c r="C1239" s="1">
        <v>9.5000000000000001E-2</v>
      </c>
      <c r="D1239" s="1">
        <v>0.2465</v>
      </c>
      <c r="E1239" s="1">
        <v>0.11</v>
      </c>
      <c r="F1239" s="1">
        <v>4.1500000000000002E-2</v>
      </c>
      <c r="G1239" s="1">
        <v>7.7499999999999999E-2</v>
      </c>
      <c r="H1239" s="8" t="str">
        <f t="shared" si="19"/>
        <v>&lt;Value&gt;0.375,0.275,0.095,0.2465,0.11,0.0415,0.0775&lt;/Value&gt;</v>
      </c>
      <c r="I1239" s="1">
        <v>6</v>
      </c>
      <c r="K1239" s="13" t="s">
        <v>2058</v>
      </c>
    </row>
    <row r="1240" spans="1:11" ht="17" x14ac:dyDescent="0.25">
      <c r="A1240" s="1">
        <v>0.375</v>
      </c>
      <c r="B1240" s="1">
        <v>0.28000000000000003</v>
      </c>
      <c r="C1240" s="1">
        <v>0.08</v>
      </c>
      <c r="D1240" s="1">
        <v>0.20250000000000001</v>
      </c>
      <c r="E1240" s="1">
        <v>8.2500000000000004E-2</v>
      </c>
      <c r="F1240" s="1">
        <v>4.8000000000000001E-2</v>
      </c>
      <c r="G1240" s="1">
        <v>6.5000000000000002E-2</v>
      </c>
      <c r="H1240" s="8" t="str">
        <f t="shared" si="19"/>
        <v>&lt;Value&gt;0.375,0.28,0.08,0.2025,0.0825,0.048,0.065&lt;/Value&gt;</v>
      </c>
      <c r="I1240" s="1">
        <v>8</v>
      </c>
      <c r="K1240" s="13" t="s">
        <v>2058</v>
      </c>
    </row>
    <row r="1241" spans="1:11" ht="17" x14ac:dyDescent="0.25">
      <c r="A1241" s="1">
        <v>0.375</v>
      </c>
      <c r="B1241" s="1">
        <v>0.27</v>
      </c>
      <c r="C1241" s="1">
        <v>8.5000000000000006E-2</v>
      </c>
      <c r="D1241" s="1">
        <v>0.218</v>
      </c>
      <c r="E1241" s="1">
        <v>9.4500000000000001E-2</v>
      </c>
      <c r="F1241" s="1">
        <v>3.9E-2</v>
      </c>
      <c r="G1241" s="1">
        <v>7.0000000000000007E-2</v>
      </c>
      <c r="H1241" s="8" t="str">
        <f t="shared" si="19"/>
        <v>&lt;Value&gt;0.375,0.27,0.085,0.218,0.0945,0.039,0.07&lt;/Value&gt;</v>
      </c>
      <c r="I1241" s="1">
        <v>7</v>
      </c>
      <c r="K1241" s="13" t="s">
        <v>2058</v>
      </c>
    </row>
    <row r="1242" spans="1:11" ht="17" x14ac:dyDescent="0.25">
      <c r="A1242" s="1">
        <v>0.38</v>
      </c>
      <c r="B1242" s="1">
        <v>0.27500000000000002</v>
      </c>
      <c r="C1242" s="1">
        <v>0.11</v>
      </c>
      <c r="D1242" s="1">
        <v>0.25600000000000001</v>
      </c>
      <c r="E1242" s="1">
        <v>0.11</v>
      </c>
      <c r="F1242" s="1">
        <v>5.3499999999999999E-2</v>
      </c>
      <c r="G1242" s="1">
        <v>7.5499999999999998E-2</v>
      </c>
      <c r="H1242" s="8" t="str">
        <f t="shared" si="19"/>
        <v>&lt;Value&gt;0.38,0.275,0.11,0.256,0.11,0.0535,0.0755&lt;/Value&gt;</v>
      </c>
      <c r="I1242" s="1">
        <v>6</v>
      </c>
      <c r="K1242" s="13" t="s">
        <v>2058</v>
      </c>
    </row>
    <row r="1243" spans="1:11" ht="17" x14ac:dyDescent="0.25">
      <c r="A1243" s="1">
        <v>0.38</v>
      </c>
      <c r="B1243" s="1">
        <v>0.27</v>
      </c>
      <c r="C1243" s="1">
        <v>0.08</v>
      </c>
      <c r="D1243" s="1">
        <v>0.21049999999999999</v>
      </c>
      <c r="E1243" s="1">
        <v>8.6499999999999994E-2</v>
      </c>
      <c r="F1243" s="1">
        <v>4.2000000000000003E-2</v>
      </c>
      <c r="G1243" s="1">
        <v>7.0000000000000007E-2</v>
      </c>
      <c r="H1243" s="8" t="str">
        <f t="shared" si="19"/>
        <v>&lt;Value&gt;0.38,0.27,0.08,0.2105,0.0865,0.042,0.07&lt;/Value&gt;</v>
      </c>
      <c r="I1243" s="1">
        <v>8</v>
      </c>
      <c r="K1243" s="13" t="s">
        <v>2058</v>
      </c>
    </row>
    <row r="1244" spans="1:11" ht="17" x14ac:dyDescent="0.25">
      <c r="A1244" s="1">
        <v>0.38500000000000001</v>
      </c>
      <c r="B1244" s="1">
        <v>0.28999999999999998</v>
      </c>
      <c r="C1244" s="1">
        <v>0.09</v>
      </c>
      <c r="D1244" s="1">
        <v>0.26150000000000001</v>
      </c>
      <c r="E1244" s="1">
        <v>0.111</v>
      </c>
      <c r="F1244" s="1">
        <v>5.9499999999999997E-2</v>
      </c>
      <c r="G1244" s="1">
        <v>7.4499999999999997E-2</v>
      </c>
      <c r="H1244" s="8" t="str">
        <f t="shared" si="19"/>
        <v>&lt;Value&gt;0.385,0.29,0.09,0.2615,0.111,0.0595,0.0745&lt;/Value&gt;</v>
      </c>
      <c r="I1244" s="1">
        <v>9</v>
      </c>
      <c r="K1244" s="13" t="s">
        <v>2058</v>
      </c>
    </row>
    <row r="1245" spans="1:11" ht="17" x14ac:dyDescent="0.25">
      <c r="A1245" s="1">
        <v>0.38500000000000001</v>
      </c>
      <c r="B1245" s="1">
        <v>0.28000000000000003</v>
      </c>
      <c r="C1245" s="1">
        <v>8.5000000000000006E-2</v>
      </c>
      <c r="D1245" s="1">
        <v>0.2175</v>
      </c>
      <c r="E1245" s="1">
        <v>9.7000000000000003E-2</v>
      </c>
      <c r="F1245" s="1">
        <v>3.7999999999999999E-2</v>
      </c>
      <c r="G1245" s="1">
        <v>6.7000000000000004E-2</v>
      </c>
      <c r="H1245" s="8" t="str">
        <f t="shared" si="19"/>
        <v>&lt;Value&gt;0.385,0.28,0.085,0.2175,0.097,0.038,0.067&lt;/Value&gt;</v>
      </c>
      <c r="I1245" s="1">
        <v>8</v>
      </c>
      <c r="K1245" s="13" t="s">
        <v>2058</v>
      </c>
    </row>
    <row r="1246" spans="1:11" ht="17" x14ac:dyDescent="0.25">
      <c r="A1246" s="1">
        <v>0.38500000000000001</v>
      </c>
      <c r="B1246" s="1">
        <v>0.3</v>
      </c>
      <c r="C1246" s="1">
        <v>9.5000000000000001E-2</v>
      </c>
      <c r="D1246" s="1">
        <v>0.30199999999999999</v>
      </c>
      <c r="E1246" s="1">
        <v>0.152</v>
      </c>
      <c r="F1246" s="1">
        <v>6.1499999999999999E-2</v>
      </c>
      <c r="G1246" s="1">
        <v>7.3499999999999996E-2</v>
      </c>
      <c r="H1246" s="8" t="str">
        <f t="shared" si="19"/>
        <v>&lt;Value&gt;0.385,0.3,0.095,0.302,0.152,0.0615,0.0735&lt;/Value&gt;</v>
      </c>
      <c r="I1246" s="1">
        <v>7</v>
      </c>
      <c r="K1246" s="13" t="s">
        <v>2058</v>
      </c>
    </row>
    <row r="1247" spans="1:11" ht="17" x14ac:dyDescent="0.25">
      <c r="A1247" s="1">
        <v>0.38500000000000001</v>
      </c>
      <c r="B1247" s="1">
        <v>0.28000000000000003</v>
      </c>
      <c r="C1247" s="1">
        <v>0.09</v>
      </c>
      <c r="D1247" s="1">
        <v>0.22800000000000001</v>
      </c>
      <c r="E1247" s="1">
        <v>0.10249999999999999</v>
      </c>
      <c r="F1247" s="1">
        <v>4.2000000000000003E-2</v>
      </c>
      <c r="G1247" s="1">
        <v>6.5500000000000003E-2</v>
      </c>
      <c r="H1247" s="8" t="str">
        <f t="shared" si="19"/>
        <v>&lt;Value&gt;0.385,0.28,0.09,0.228,0.1025,0.042,0.0655&lt;/Value&gt;</v>
      </c>
      <c r="I1247" s="1">
        <v>5</v>
      </c>
      <c r="K1247" s="13" t="s">
        <v>2058</v>
      </c>
    </row>
    <row r="1248" spans="1:11" ht="17" x14ac:dyDescent="0.25">
      <c r="A1248" s="1">
        <v>0.39</v>
      </c>
      <c r="B1248" s="1">
        <v>0.3</v>
      </c>
      <c r="C1248" s="1">
        <v>9.5000000000000001E-2</v>
      </c>
      <c r="D1248" s="1">
        <v>0.32650000000000001</v>
      </c>
      <c r="E1248" s="1">
        <v>0.16650000000000001</v>
      </c>
      <c r="F1248" s="1">
        <v>5.7500000000000002E-2</v>
      </c>
      <c r="G1248" s="1">
        <v>8.8999999999999996E-2</v>
      </c>
      <c r="H1248" s="8" t="str">
        <f t="shared" si="19"/>
        <v>&lt;Value&gt;0.39,0.3,0.095,0.3265,0.1665,0.0575,0.089&lt;/Value&gt;</v>
      </c>
      <c r="I1248" s="1">
        <v>7</v>
      </c>
      <c r="K1248" s="13" t="s">
        <v>2058</v>
      </c>
    </row>
    <row r="1249" spans="1:11" ht="17" x14ac:dyDescent="0.25">
      <c r="A1249" s="1">
        <v>0.39500000000000002</v>
      </c>
      <c r="B1249" s="1">
        <v>0.30499999999999999</v>
      </c>
      <c r="C1249" s="1">
        <v>0.105</v>
      </c>
      <c r="D1249" s="1">
        <v>0.28399999999999997</v>
      </c>
      <c r="E1249" s="1">
        <v>0.1135</v>
      </c>
      <c r="F1249" s="1">
        <v>5.9499999999999997E-2</v>
      </c>
      <c r="G1249" s="1">
        <v>9.4500000000000001E-2</v>
      </c>
      <c r="H1249" s="8" t="str">
        <f t="shared" si="19"/>
        <v>&lt;Value&gt;0.395,0.305,0.105,0.284,0.1135,0.0595,0.0945&lt;/Value&gt;</v>
      </c>
      <c r="I1249" s="1">
        <v>8</v>
      </c>
      <c r="K1249" s="13" t="s">
        <v>2058</v>
      </c>
    </row>
    <row r="1250" spans="1:11" ht="17" x14ac:dyDescent="0.25">
      <c r="A1250" s="1">
        <v>0.39500000000000002</v>
      </c>
      <c r="B1250" s="1">
        <v>0.29499999999999998</v>
      </c>
      <c r="C1250" s="1">
        <v>9.5000000000000001E-2</v>
      </c>
      <c r="D1250" s="1">
        <v>0.27250000000000002</v>
      </c>
      <c r="E1250" s="1">
        <v>0.115</v>
      </c>
      <c r="F1250" s="1">
        <v>6.25E-2</v>
      </c>
      <c r="G1250" s="1">
        <v>8.5000000000000006E-2</v>
      </c>
      <c r="H1250" s="8" t="str">
        <f t="shared" si="19"/>
        <v>&lt;Value&gt;0.395,0.295,0.095,0.2725,0.115,0.0625,0.085&lt;/Value&gt;</v>
      </c>
      <c r="I1250" s="1">
        <v>8</v>
      </c>
      <c r="K1250" s="13" t="s">
        <v>2058</v>
      </c>
    </row>
    <row r="1251" spans="1:11" ht="17" x14ac:dyDescent="0.25">
      <c r="A1251" s="1">
        <v>0.39500000000000002</v>
      </c>
      <c r="B1251" s="1">
        <v>0.27</v>
      </c>
      <c r="C1251" s="1">
        <v>0.1</v>
      </c>
      <c r="D1251" s="1">
        <v>0.29849999999999999</v>
      </c>
      <c r="E1251" s="1">
        <v>0.14449999999999999</v>
      </c>
      <c r="F1251" s="1">
        <v>6.0999999999999999E-2</v>
      </c>
      <c r="G1251" s="1">
        <v>8.2000000000000003E-2</v>
      </c>
      <c r="H1251" s="8" t="str">
        <f t="shared" si="19"/>
        <v>&lt;Value&gt;0.395,0.27,0.1,0.2985,0.1445,0.061,0.082&lt;/Value&gt;</v>
      </c>
      <c r="I1251" s="1">
        <v>5</v>
      </c>
      <c r="K1251" s="13" t="s">
        <v>2058</v>
      </c>
    </row>
    <row r="1252" spans="1:11" ht="17" x14ac:dyDescent="0.25">
      <c r="A1252" s="1">
        <v>0.4</v>
      </c>
      <c r="B1252" s="1">
        <v>0.28999999999999998</v>
      </c>
      <c r="C1252" s="1">
        <v>0.1</v>
      </c>
      <c r="D1252" s="1">
        <v>0.26750000000000002</v>
      </c>
      <c r="E1252" s="1">
        <v>0.1205</v>
      </c>
      <c r="F1252" s="1">
        <v>6.0499999999999998E-2</v>
      </c>
      <c r="G1252" s="1">
        <v>7.6499999999999999E-2</v>
      </c>
      <c r="H1252" s="8" t="str">
        <f t="shared" si="19"/>
        <v>&lt;Value&gt;0.4,0.29,0.1,0.2675,0.1205,0.0605,0.0765&lt;/Value&gt;</v>
      </c>
      <c r="I1252" s="1">
        <v>5</v>
      </c>
      <c r="K1252" s="13" t="s">
        <v>2058</v>
      </c>
    </row>
    <row r="1253" spans="1:11" ht="17" x14ac:dyDescent="0.25">
      <c r="A1253" s="1">
        <v>0.40500000000000003</v>
      </c>
      <c r="B1253" s="1">
        <v>0.28499999999999998</v>
      </c>
      <c r="C1253" s="1">
        <v>0.09</v>
      </c>
      <c r="D1253" s="1">
        <v>0.26450000000000001</v>
      </c>
      <c r="E1253" s="1">
        <v>0.1265</v>
      </c>
      <c r="F1253" s="1">
        <v>5.0500000000000003E-2</v>
      </c>
      <c r="G1253" s="1">
        <v>7.4999999999999997E-2</v>
      </c>
      <c r="H1253" s="8" t="str">
        <f t="shared" si="19"/>
        <v>&lt;Value&gt;0.405,0.285,0.09,0.2645,0.1265,0.0505,0.075&lt;/Value&gt;</v>
      </c>
      <c r="I1253" s="1">
        <v>6</v>
      </c>
      <c r="K1253" s="13" t="s">
        <v>2058</v>
      </c>
    </row>
    <row r="1254" spans="1:11" ht="17" x14ac:dyDescent="0.25">
      <c r="A1254" s="1">
        <v>0.41</v>
      </c>
      <c r="B1254" s="1">
        <v>0.33500000000000002</v>
      </c>
      <c r="C1254" s="1">
        <v>0.11</v>
      </c>
      <c r="D1254" s="1">
        <v>0.33</v>
      </c>
      <c r="E1254" s="1">
        <v>0.157</v>
      </c>
      <c r="F1254" s="1">
        <v>7.0499999999999993E-2</v>
      </c>
      <c r="G1254" s="1">
        <v>0.17</v>
      </c>
      <c r="H1254" s="8" t="str">
        <f t="shared" si="19"/>
        <v>&lt;Value&gt;0.41,0.335,0.11,0.33,0.157,0.0705,0.17&lt;/Value&gt;</v>
      </c>
      <c r="I1254" s="1">
        <v>7</v>
      </c>
      <c r="K1254" s="13" t="s">
        <v>2058</v>
      </c>
    </row>
    <row r="1255" spans="1:11" ht="17" x14ac:dyDescent="0.25">
      <c r="A1255" s="1">
        <v>0.42</v>
      </c>
      <c r="B1255" s="1">
        <v>0.30499999999999999</v>
      </c>
      <c r="C1255" s="1">
        <v>0.09</v>
      </c>
      <c r="D1255" s="1">
        <v>0.32800000000000001</v>
      </c>
      <c r="E1255" s="1">
        <v>0.16800000000000001</v>
      </c>
      <c r="F1255" s="1">
        <v>6.1499999999999999E-2</v>
      </c>
      <c r="G1255" s="1">
        <v>8.2000000000000003E-2</v>
      </c>
      <c r="H1255" s="8" t="str">
        <f t="shared" si="19"/>
        <v>&lt;Value&gt;0.42,0.305,0.09,0.328,0.168,0.0615,0.082&lt;/Value&gt;</v>
      </c>
      <c r="I1255" s="1">
        <v>6</v>
      </c>
      <c r="K1255" s="13" t="s">
        <v>2058</v>
      </c>
    </row>
    <row r="1256" spans="1:11" ht="17" x14ac:dyDescent="0.25">
      <c r="A1256" s="1">
        <v>0.42499999999999999</v>
      </c>
      <c r="B1256" s="1">
        <v>0.32500000000000001</v>
      </c>
      <c r="C1256" s="1">
        <v>0.11</v>
      </c>
      <c r="D1256" s="1">
        <v>0.33350000000000002</v>
      </c>
      <c r="E1256" s="1">
        <v>0.17299999999999999</v>
      </c>
      <c r="F1256" s="1">
        <v>4.4999999999999998E-2</v>
      </c>
      <c r="G1256" s="1">
        <v>0.1</v>
      </c>
      <c r="H1256" s="8" t="str">
        <f t="shared" si="19"/>
        <v>&lt;Value&gt;0.425,0.325,0.11,0.3335,0.173,0.045,0.1&lt;/Value&gt;</v>
      </c>
      <c r="I1256" s="1">
        <v>7</v>
      </c>
      <c r="K1256" s="13" t="s">
        <v>2058</v>
      </c>
    </row>
    <row r="1257" spans="1:11" ht="17" x14ac:dyDescent="0.25">
      <c r="A1257" s="1">
        <v>0.42499999999999999</v>
      </c>
      <c r="B1257" s="1">
        <v>0.32</v>
      </c>
      <c r="C1257" s="1">
        <v>0.1</v>
      </c>
      <c r="D1257" s="1">
        <v>0.30549999999999999</v>
      </c>
      <c r="E1257" s="1">
        <v>0.126</v>
      </c>
      <c r="F1257" s="1">
        <v>0.06</v>
      </c>
      <c r="G1257" s="1">
        <v>0.106</v>
      </c>
      <c r="H1257" s="8" t="str">
        <f t="shared" si="19"/>
        <v>&lt;Value&gt;0.425,0.32,0.1,0.3055,0.126,0.06,0.106&lt;/Value&gt;</v>
      </c>
      <c r="I1257" s="1">
        <v>7</v>
      </c>
      <c r="K1257" s="13" t="s">
        <v>2058</v>
      </c>
    </row>
    <row r="1258" spans="1:11" ht="17" x14ac:dyDescent="0.25">
      <c r="A1258" s="1">
        <v>0.42499999999999999</v>
      </c>
      <c r="B1258" s="1">
        <v>0.31</v>
      </c>
      <c r="C1258" s="1">
        <v>0.09</v>
      </c>
      <c r="D1258" s="1">
        <v>0.30099999999999999</v>
      </c>
      <c r="E1258" s="1">
        <v>0.13850000000000001</v>
      </c>
      <c r="F1258" s="1">
        <v>6.5000000000000002E-2</v>
      </c>
      <c r="G1258" s="1">
        <v>0.08</v>
      </c>
      <c r="H1258" s="8" t="str">
        <f t="shared" si="19"/>
        <v>&lt;Value&gt;0.425,0.31,0.09,0.301,0.1385,0.065,0.08&lt;/Value&gt;</v>
      </c>
      <c r="I1258" s="1">
        <v>7</v>
      </c>
      <c r="K1258" s="13" t="s">
        <v>2058</v>
      </c>
    </row>
    <row r="1259" spans="1:11" ht="17" x14ac:dyDescent="0.25">
      <c r="A1259" s="1">
        <v>0.43</v>
      </c>
      <c r="B1259" s="1">
        <v>0.34</v>
      </c>
      <c r="C1259" s="1">
        <v>0</v>
      </c>
      <c r="D1259" s="1">
        <v>0.42799999999999999</v>
      </c>
      <c r="E1259" s="1">
        <v>0.20649999999999999</v>
      </c>
      <c r="F1259" s="1">
        <v>8.5999999999999993E-2</v>
      </c>
      <c r="G1259" s="1">
        <v>0.115</v>
      </c>
      <c r="H1259" s="8" t="str">
        <f t="shared" si="19"/>
        <v>&lt;Value&gt;0.43,0.34,0,0.428,0.2065,0.086,0.115&lt;/Value&gt;</v>
      </c>
      <c r="I1259" s="1">
        <v>8</v>
      </c>
      <c r="K1259" s="13" t="s">
        <v>2058</v>
      </c>
    </row>
    <row r="1260" spans="1:11" ht="17" x14ac:dyDescent="0.25">
      <c r="A1260" s="1">
        <v>0.43</v>
      </c>
      <c r="B1260" s="1">
        <v>0.315</v>
      </c>
      <c r="C1260" s="1">
        <v>9.5000000000000001E-2</v>
      </c>
      <c r="D1260" s="1">
        <v>0.378</v>
      </c>
      <c r="E1260" s="1">
        <v>0.17499999999999999</v>
      </c>
      <c r="F1260" s="1">
        <v>0.08</v>
      </c>
      <c r="G1260" s="1">
        <v>0.1045</v>
      </c>
      <c r="H1260" s="8" t="str">
        <f t="shared" si="19"/>
        <v>&lt;Value&gt;0.43,0.315,0.095,0.378,0.175,0.08,0.1045&lt;/Value&gt;</v>
      </c>
      <c r="I1260" s="1">
        <v>8</v>
      </c>
      <c r="K1260" s="13" t="s">
        <v>2058</v>
      </c>
    </row>
    <row r="1261" spans="1:11" ht="17" x14ac:dyDescent="0.25">
      <c r="A1261" s="1">
        <v>0.435</v>
      </c>
      <c r="B1261" s="1">
        <v>0.315</v>
      </c>
      <c r="C1261" s="1">
        <v>0.11</v>
      </c>
      <c r="D1261" s="1">
        <v>0.36849999999999999</v>
      </c>
      <c r="E1261" s="1">
        <v>0.1615</v>
      </c>
      <c r="F1261" s="1">
        <v>7.1499999999999994E-2</v>
      </c>
      <c r="G1261" s="1">
        <v>0.12</v>
      </c>
      <c r="H1261" s="8" t="str">
        <f t="shared" si="19"/>
        <v>&lt;Value&gt;0.435,0.315,0.11,0.3685,0.1615,0.0715,0.12&lt;/Value&gt;</v>
      </c>
      <c r="I1261" s="1">
        <v>7</v>
      </c>
      <c r="K1261" s="13" t="s">
        <v>2058</v>
      </c>
    </row>
    <row r="1262" spans="1:11" ht="17" x14ac:dyDescent="0.25">
      <c r="A1262" s="1">
        <v>0.44</v>
      </c>
      <c r="B1262" s="1">
        <v>0.34</v>
      </c>
      <c r="C1262" s="1">
        <v>0.12</v>
      </c>
      <c r="D1262" s="1">
        <v>0.438</v>
      </c>
      <c r="E1262" s="1">
        <v>0.21149999999999999</v>
      </c>
      <c r="F1262" s="1">
        <v>8.3000000000000004E-2</v>
      </c>
      <c r="G1262" s="1">
        <v>0.12</v>
      </c>
      <c r="H1262" s="8" t="str">
        <f t="shared" si="19"/>
        <v>&lt;Value&gt;0.44,0.34,0.12,0.438,0.2115,0.083,0.12&lt;/Value&gt;</v>
      </c>
      <c r="I1262" s="1">
        <v>9</v>
      </c>
      <c r="K1262" s="13" t="s">
        <v>2058</v>
      </c>
    </row>
    <row r="1263" spans="1:11" ht="17" x14ac:dyDescent="0.25">
      <c r="A1263" s="1">
        <v>0.45</v>
      </c>
      <c r="B1263" s="1">
        <v>0.33</v>
      </c>
      <c r="C1263" s="1">
        <v>0.105</v>
      </c>
      <c r="D1263" s="1">
        <v>0.44800000000000001</v>
      </c>
      <c r="E1263" s="1">
        <v>0.20799999999999999</v>
      </c>
      <c r="F1263" s="1">
        <v>8.8999999999999996E-2</v>
      </c>
      <c r="G1263" s="1">
        <v>0.12</v>
      </c>
      <c r="H1263" s="8" t="str">
        <f t="shared" si="19"/>
        <v>&lt;Value&gt;0.45,0.33,0.105,0.448,0.208,0.089,0.12&lt;/Value&gt;</v>
      </c>
      <c r="I1263" s="1">
        <v>9</v>
      </c>
      <c r="K1263" s="13" t="s">
        <v>2058</v>
      </c>
    </row>
    <row r="1264" spans="1:11" ht="17" x14ac:dyDescent="0.25">
      <c r="A1264" s="1">
        <v>0.45500000000000002</v>
      </c>
      <c r="B1264" s="1">
        <v>0.34499999999999997</v>
      </c>
      <c r="C1264" s="1">
        <v>0.105</v>
      </c>
      <c r="D1264" s="1">
        <v>0.40050000000000002</v>
      </c>
      <c r="E1264" s="1">
        <v>0.16400000000000001</v>
      </c>
      <c r="F1264" s="1">
        <v>7.5499999999999998E-2</v>
      </c>
      <c r="G1264" s="1">
        <v>0.126</v>
      </c>
      <c r="H1264" s="8" t="str">
        <f t="shared" si="19"/>
        <v>&lt;Value&gt;0.455,0.345,0.105,0.4005,0.164,0.0755,0.126&lt;/Value&gt;</v>
      </c>
      <c r="I1264" s="1">
        <v>8</v>
      </c>
      <c r="K1264" s="13" t="s">
        <v>2058</v>
      </c>
    </row>
    <row r="1265" spans="1:11" ht="17" x14ac:dyDescent="0.25">
      <c r="A1265" s="1">
        <v>0.45500000000000002</v>
      </c>
      <c r="B1265" s="1">
        <v>0.36499999999999999</v>
      </c>
      <c r="C1265" s="1">
        <v>0.115</v>
      </c>
      <c r="D1265" s="1">
        <v>0.43049999999999999</v>
      </c>
      <c r="E1265" s="1">
        <v>0.184</v>
      </c>
      <c r="F1265" s="1">
        <v>0.108</v>
      </c>
      <c r="G1265" s="1">
        <v>0.1245</v>
      </c>
      <c r="H1265" s="8" t="str">
        <f t="shared" si="19"/>
        <v>&lt;Value&gt;0.455,0.365,0.115,0.4305,0.184,0.108,0.1245&lt;/Value&gt;</v>
      </c>
      <c r="I1265" s="1">
        <v>8</v>
      </c>
      <c r="K1265" s="13" t="s">
        <v>2057</v>
      </c>
    </row>
    <row r="1266" spans="1:11" ht="17" x14ac:dyDescent="0.25">
      <c r="A1266" s="1">
        <v>0.45500000000000002</v>
      </c>
      <c r="B1266" s="1">
        <v>0.33</v>
      </c>
      <c r="C1266" s="1">
        <v>0.1</v>
      </c>
      <c r="D1266" s="1">
        <v>0.372</v>
      </c>
      <c r="E1266" s="1">
        <v>0.35799999999999998</v>
      </c>
      <c r="F1266" s="1">
        <v>7.7499999999999999E-2</v>
      </c>
      <c r="G1266" s="1">
        <v>0.11</v>
      </c>
      <c r="H1266" s="8" t="str">
        <f t="shared" si="19"/>
        <v>&lt;Value&gt;0.455,0.33,0.1,0.372,0.358,0.0775,0.11&lt;/Value&gt;</v>
      </c>
      <c r="I1266" s="1">
        <v>8</v>
      </c>
      <c r="K1266" s="13" t="s">
        <v>2058</v>
      </c>
    </row>
    <row r="1267" spans="1:11" ht="17" x14ac:dyDescent="0.25">
      <c r="A1267" s="1">
        <v>0.46</v>
      </c>
      <c r="B1267" s="1">
        <v>0.36</v>
      </c>
      <c r="C1267" s="1">
        <v>0.105</v>
      </c>
      <c r="D1267" s="1">
        <v>0.46600000000000003</v>
      </c>
      <c r="E1267" s="1">
        <v>0.2225</v>
      </c>
      <c r="F1267" s="1">
        <v>9.9000000000000005E-2</v>
      </c>
      <c r="G1267" s="1">
        <v>0.11</v>
      </c>
      <c r="H1267" s="8" t="str">
        <f t="shared" si="19"/>
        <v>&lt;Value&gt;0.46,0.36,0.105,0.466,0.2225,0.099,0.11&lt;/Value&gt;</v>
      </c>
      <c r="I1267" s="1">
        <v>7</v>
      </c>
      <c r="K1267" s="13" t="s">
        <v>2058</v>
      </c>
    </row>
    <row r="1268" spans="1:11" ht="17" x14ac:dyDescent="0.25">
      <c r="A1268" s="1">
        <v>0.46</v>
      </c>
      <c r="B1268" s="1">
        <v>0.35</v>
      </c>
      <c r="C1268" s="1">
        <v>0.105</v>
      </c>
      <c r="D1268" s="1">
        <v>0.3705</v>
      </c>
      <c r="E1268" s="1">
        <v>0.1575</v>
      </c>
      <c r="F1268" s="1">
        <v>7.6999999999999999E-2</v>
      </c>
      <c r="G1268" s="1">
        <v>0.114</v>
      </c>
      <c r="H1268" s="8" t="str">
        <f t="shared" si="19"/>
        <v>&lt;Value&gt;0.46,0.35,0.105,0.3705,0.1575,0.077,0.114&lt;/Value&gt;</v>
      </c>
      <c r="I1268" s="1">
        <v>9</v>
      </c>
      <c r="K1268" s="13" t="s">
        <v>2058</v>
      </c>
    </row>
    <row r="1269" spans="1:11" ht="17" x14ac:dyDescent="0.25">
      <c r="A1269" s="1">
        <v>0.46</v>
      </c>
      <c r="B1269" s="1">
        <v>0.36499999999999999</v>
      </c>
      <c r="C1269" s="1">
        <v>0.125</v>
      </c>
      <c r="D1269" s="1">
        <v>0.47849999999999998</v>
      </c>
      <c r="E1269" s="1">
        <v>0.20599999999999999</v>
      </c>
      <c r="F1269" s="1">
        <v>0.1045</v>
      </c>
      <c r="G1269" s="1">
        <v>0.14099999999999999</v>
      </c>
      <c r="H1269" s="8" t="str">
        <f t="shared" si="19"/>
        <v>&lt;Value&gt;0.46,0.365,0.125,0.4785,0.206,0.1045,0.141&lt;/Value&gt;</v>
      </c>
      <c r="I1269" s="1">
        <v>8</v>
      </c>
      <c r="K1269" s="13" t="s">
        <v>2057</v>
      </c>
    </row>
    <row r="1270" spans="1:11" ht="17" x14ac:dyDescent="0.25">
      <c r="A1270" s="1">
        <v>0.46500000000000002</v>
      </c>
      <c r="B1270" s="1">
        <v>0.34</v>
      </c>
      <c r="C1270" s="1">
        <v>0.11</v>
      </c>
      <c r="D1270" s="1">
        <v>0.34599999999999997</v>
      </c>
      <c r="E1270" s="1">
        <v>0.14249999999999999</v>
      </c>
      <c r="F1270" s="1">
        <v>7.2999999999999995E-2</v>
      </c>
      <c r="G1270" s="1">
        <v>0.113</v>
      </c>
      <c r="H1270" s="8" t="str">
        <f t="shared" si="19"/>
        <v>&lt;Value&gt;0.465,0.34,0.11,0.346,0.1425,0.073,0.113&lt;/Value&gt;</v>
      </c>
      <c r="I1270" s="1">
        <v>11</v>
      </c>
      <c r="K1270" s="13" t="s">
        <v>2058</v>
      </c>
    </row>
    <row r="1271" spans="1:11" ht="17" x14ac:dyDescent="0.25">
      <c r="A1271" s="1">
        <v>0.47</v>
      </c>
      <c r="B1271" s="1">
        <v>0.36499999999999999</v>
      </c>
      <c r="C1271" s="1">
        <v>0.1</v>
      </c>
      <c r="D1271" s="1">
        <v>0.41099999999999998</v>
      </c>
      <c r="E1271" s="1">
        <v>0.17499999999999999</v>
      </c>
      <c r="F1271" s="1">
        <v>8.5500000000000007E-2</v>
      </c>
      <c r="G1271" s="1">
        <v>0.13500000000000001</v>
      </c>
      <c r="H1271" s="8" t="str">
        <f t="shared" si="19"/>
        <v>&lt;Value&gt;0.47,0.365,0.1,0.411,0.175,0.0855,0.135&lt;/Value&gt;</v>
      </c>
      <c r="I1271" s="1">
        <v>8</v>
      </c>
      <c r="K1271" s="13" t="s">
        <v>2058</v>
      </c>
    </row>
    <row r="1272" spans="1:11" ht="17" x14ac:dyDescent="0.25">
      <c r="A1272" s="1">
        <v>0.47</v>
      </c>
      <c r="B1272" s="1">
        <v>0.35499999999999998</v>
      </c>
      <c r="C1272" s="1">
        <v>0.18</v>
      </c>
      <c r="D1272" s="1">
        <v>0.48</v>
      </c>
      <c r="E1272" s="1">
        <v>0.20549999999999999</v>
      </c>
      <c r="F1272" s="1">
        <v>0.105</v>
      </c>
      <c r="G1272" s="1">
        <v>0.15049999999999999</v>
      </c>
      <c r="H1272" s="8" t="str">
        <f t="shared" si="19"/>
        <v>&lt;Value&gt;0.47,0.355,0.18,0.48,0.2055,0.105,0.1505&lt;/Value&gt;</v>
      </c>
      <c r="I1272" s="1">
        <v>8</v>
      </c>
      <c r="K1272" s="13" t="s">
        <v>2058</v>
      </c>
    </row>
    <row r="1273" spans="1:11" ht="17" x14ac:dyDescent="0.25">
      <c r="A1273" s="1">
        <v>0.47</v>
      </c>
      <c r="B1273" s="1">
        <v>0.35499999999999998</v>
      </c>
      <c r="C1273" s="1">
        <v>0.12</v>
      </c>
      <c r="D1273" s="1">
        <v>0.39300000000000002</v>
      </c>
      <c r="E1273" s="1">
        <v>0.16700000000000001</v>
      </c>
      <c r="F1273" s="1">
        <v>8.8499999999999995E-2</v>
      </c>
      <c r="G1273" s="1">
        <v>0.115</v>
      </c>
      <c r="H1273" s="8" t="str">
        <f t="shared" si="19"/>
        <v>&lt;Value&gt;0.47,0.355,0.12,0.393,0.167,0.0885,0.115&lt;/Value&gt;</v>
      </c>
      <c r="I1273" s="1">
        <v>8</v>
      </c>
      <c r="K1273" s="13" t="s">
        <v>2058</v>
      </c>
    </row>
    <row r="1274" spans="1:11" ht="17" x14ac:dyDescent="0.25">
      <c r="A1274" s="1">
        <v>0.47499999999999998</v>
      </c>
      <c r="B1274" s="1">
        <v>0.35499999999999998</v>
      </c>
      <c r="C1274" s="1">
        <v>0.1</v>
      </c>
      <c r="D1274" s="1">
        <v>0.50349999999999995</v>
      </c>
      <c r="E1274" s="1">
        <v>0.2535</v>
      </c>
      <c r="F1274" s="1">
        <v>9.0999999999999998E-2</v>
      </c>
      <c r="G1274" s="1">
        <v>0.14000000000000001</v>
      </c>
      <c r="H1274" s="8" t="str">
        <f t="shared" si="19"/>
        <v>&lt;Value&gt;0.475,0.355,0.1,0.5035,0.2535,0.091,0.14&lt;/Value&gt;</v>
      </c>
      <c r="I1274" s="1">
        <v>8</v>
      </c>
      <c r="K1274" s="13" t="s">
        <v>2058</v>
      </c>
    </row>
    <row r="1275" spans="1:11" ht="17" x14ac:dyDescent="0.25">
      <c r="A1275" s="1">
        <v>0.47499999999999998</v>
      </c>
      <c r="B1275" s="1">
        <v>0.38</v>
      </c>
      <c r="C1275" s="1">
        <v>0.12</v>
      </c>
      <c r="D1275" s="1">
        <v>0.441</v>
      </c>
      <c r="E1275" s="1">
        <v>0.17849999999999999</v>
      </c>
      <c r="F1275" s="1">
        <v>8.8499999999999995E-2</v>
      </c>
      <c r="G1275" s="1">
        <v>0.15049999999999999</v>
      </c>
      <c r="H1275" s="8" t="str">
        <f t="shared" si="19"/>
        <v>&lt;Value&gt;0.475,0.38,0.12,0.441,0.1785,0.0885,0.1505&lt;/Value&gt;</v>
      </c>
      <c r="I1275" s="1">
        <v>8</v>
      </c>
      <c r="K1275" s="13" t="s">
        <v>2058</v>
      </c>
    </row>
    <row r="1276" spans="1:11" ht="17" x14ac:dyDescent="0.25">
      <c r="A1276" s="1">
        <v>0.47499999999999998</v>
      </c>
      <c r="B1276" s="1">
        <v>0.36</v>
      </c>
      <c r="C1276" s="1">
        <v>0.11</v>
      </c>
      <c r="D1276" s="1">
        <v>0.49199999999999999</v>
      </c>
      <c r="E1276" s="1">
        <v>0.21099999999999999</v>
      </c>
      <c r="F1276" s="1">
        <v>0.11</v>
      </c>
      <c r="G1276" s="1">
        <v>0.15</v>
      </c>
      <c r="H1276" s="8" t="str">
        <f t="shared" si="19"/>
        <v>&lt;Value&gt;0.475,0.36,0.11,0.492,0.211,0.11,0.15&lt;/Value&gt;</v>
      </c>
      <c r="I1276" s="1">
        <v>8</v>
      </c>
      <c r="K1276" s="13" t="s">
        <v>2058</v>
      </c>
    </row>
    <row r="1277" spans="1:11" ht="17" x14ac:dyDescent="0.25">
      <c r="A1277" s="1">
        <v>0.48</v>
      </c>
      <c r="B1277" s="1">
        <v>0.37</v>
      </c>
      <c r="C1277" s="1">
        <v>0.125</v>
      </c>
      <c r="D1277" s="1">
        <v>0.54349999999999998</v>
      </c>
      <c r="E1277" s="1">
        <v>0.24399999999999999</v>
      </c>
      <c r="F1277" s="1">
        <v>0.10100000000000001</v>
      </c>
      <c r="G1277" s="1">
        <v>0.16500000000000001</v>
      </c>
      <c r="H1277" s="8" t="str">
        <f t="shared" si="19"/>
        <v>&lt;Value&gt;0.48,0.37,0.125,0.5435,0.244,0.101,0.165&lt;/Value&gt;</v>
      </c>
      <c r="I1277" s="1">
        <v>9</v>
      </c>
      <c r="K1277" s="13" t="s">
        <v>2058</v>
      </c>
    </row>
    <row r="1278" spans="1:11" ht="17" x14ac:dyDescent="0.25">
      <c r="A1278" s="1">
        <v>0.48</v>
      </c>
      <c r="B1278" s="1">
        <v>0.35499999999999998</v>
      </c>
      <c r="C1278" s="1">
        <v>0.115</v>
      </c>
      <c r="D1278" s="1">
        <v>0.47249999999999998</v>
      </c>
      <c r="E1278" s="1">
        <v>0.20649999999999999</v>
      </c>
      <c r="F1278" s="1">
        <v>0.112</v>
      </c>
      <c r="G1278" s="1">
        <v>0.13200000000000001</v>
      </c>
      <c r="H1278" s="8" t="str">
        <f t="shared" si="19"/>
        <v>&lt;Value&gt;0.48,0.355,0.115,0.4725,0.2065,0.112,0.132&lt;/Value&gt;</v>
      </c>
      <c r="I1278" s="1">
        <v>8</v>
      </c>
      <c r="K1278" s="13" t="s">
        <v>2058</v>
      </c>
    </row>
    <row r="1279" spans="1:11" ht="17" x14ac:dyDescent="0.25">
      <c r="A1279" s="1">
        <v>0.48</v>
      </c>
      <c r="B1279" s="1">
        <v>0.36499999999999999</v>
      </c>
      <c r="C1279" s="1">
        <v>0.1</v>
      </c>
      <c r="D1279" s="1">
        <v>0.46100000000000002</v>
      </c>
      <c r="E1279" s="1">
        <v>0.2205</v>
      </c>
      <c r="F1279" s="1">
        <v>8.3500000000000005E-2</v>
      </c>
      <c r="G1279" s="1">
        <v>0.13500000000000001</v>
      </c>
      <c r="H1279" s="8" t="str">
        <f t="shared" si="19"/>
        <v>&lt;Value&gt;0.48,0.365,0.1,0.461,0.2205,0.0835,0.135&lt;/Value&gt;</v>
      </c>
      <c r="I1279" s="1">
        <v>8</v>
      </c>
      <c r="K1279" s="13" t="s">
        <v>2058</v>
      </c>
    </row>
    <row r="1280" spans="1:11" ht="17" x14ac:dyDescent="0.25">
      <c r="A1280" s="1">
        <v>0.495</v>
      </c>
      <c r="B1280" s="1">
        <v>0.35499999999999998</v>
      </c>
      <c r="C1280" s="1">
        <v>0.12</v>
      </c>
      <c r="D1280" s="1">
        <v>0.4965</v>
      </c>
      <c r="E1280" s="1">
        <v>0.214</v>
      </c>
      <c r="F1280" s="1">
        <v>0.1045</v>
      </c>
      <c r="G1280" s="1">
        <v>0.14949999999999999</v>
      </c>
      <c r="H1280" s="8" t="str">
        <f t="shared" si="19"/>
        <v>&lt;Value&gt;0.495,0.355,0.12,0.4965,0.214,0.1045,0.1495&lt;/Value&gt;</v>
      </c>
      <c r="I1280" s="1">
        <v>8</v>
      </c>
      <c r="K1280" s="13" t="s">
        <v>2058</v>
      </c>
    </row>
    <row r="1281" spans="1:11" ht="17" x14ac:dyDescent="0.25">
      <c r="A1281" s="1">
        <v>0.495</v>
      </c>
      <c r="B1281" s="1">
        <v>0.38</v>
      </c>
      <c r="C1281" s="1">
        <v>0.13</v>
      </c>
      <c r="D1281" s="1">
        <v>0.51249999999999996</v>
      </c>
      <c r="E1281" s="1">
        <v>0.2185</v>
      </c>
      <c r="F1281" s="1">
        <v>0.11600000000000001</v>
      </c>
      <c r="G1281" s="1">
        <v>0.16</v>
      </c>
      <c r="H1281" s="8" t="str">
        <f t="shared" si="19"/>
        <v>&lt;Value&gt;0.495,0.38,0.13,0.5125,0.2185,0.116,0.16&lt;/Value&gt;</v>
      </c>
      <c r="I1281" s="1">
        <v>7</v>
      </c>
      <c r="K1281" s="13" t="s">
        <v>2058</v>
      </c>
    </row>
    <row r="1282" spans="1:11" ht="17" x14ac:dyDescent="0.25">
      <c r="A1282" s="1">
        <v>0.495</v>
      </c>
      <c r="B1282" s="1">
        <v>0.39500000000000002</v>
      </c>
      <c r="C1282" s="1">
        <v>0.12</v>
      </c>
      <c r="D1282" s="1">
        <v>0.55300000000000005</v>
      </c>
      <c r="E1282" s="1">
        <v>0.224</v>
      </c>
      <c r="F1282" s="1">
        <v>0.13750000000000001</v>
      </c>
      <c r="G1282" s="1">
        <v>0.16700000000000001</v>
      </c>
      <c r="H1282" s="8" t="str">
        <f t="shared" si="19"/>
        <v>&lt;Value&gt;0.495,0.395,0.12,0.553,0.224,0.1375,0.167&lt;/Value&gt;</v>
      </c>
      <c r="I1282" s="1">
        <v>8</v>
      </c>
      <c r="K1282" s="13" t="s">
        <v>2056</v>
      </c>
    </row>
    <row r="1283" spans="1:11" ht="17" x14ac:dyDescent="0.25">
      <c r="A1283" s="1">
        <v>0.5</v>
      </c>
      <c r="B1283" s="1">
        <v>0.38</v>
      </c>
      <c r="C1283" s="1">
        <v>0.13500000000000001</v>
      </c>
      <c r="D1283" s="1">
        <v>0.59399999999999997</v>
      </c>
      <c r="E1283" s="1">
        <v>0.29449999999999998</v>
      </c>
      <c r="F1283" s="1">
        <v>0.104</v>
      </c>
      <c r="G1283" s="1">
        <v>0.1565</v>
      </c>
      <c r="H1283" s="8" t="str">
        <f t="shared" ref="H1283:H1346" si="20">CONCATENATE("&lt;Value&gt;",A1283,",",B1283,",",C1283,",",D1283,",",E1283,",",F1283,",",G1283,"&lt;/Value&gt;")</f>
        <v>&lt;Value&gt;0.5,0.38,0.135,0.594,0.2945,0.104,0.1565&lt;/Value&gt;</v>
      </c>
      <c r="I1283" s="1">
        <v>9</v>
      </c>
      <c r="K1283" s="13" t="s">
        <v>2058</v>
      </c>
    </row>
    <row r="1284" spans="1:11" ht="17" x14ac:dyDescent="0.25">
      <c r="A1284" s="1">
        <v>0.5</v>
      </c>
      <c r="B1284" s="1">
        <v>0.42</v>
      </c>
      <c r="C1284" s="1">
        <v>0.13500000000000001</v>
      </c>
      <c r="D1284" s="1">
        <v>0.67649999999999999</v>
      </c>
      <c r="E1284" s="1">
        <v>0.30199999999999999</v>
      </c>
      <c r="F1284" s="1">
        <v>0.14149999999999999</v>
      </c>
      <c r="G1284" s="1">
        <v>0.20649999999999999</v>
      </c>
      <c r="H1284" s="8" t="str">
        <f t="shared" si="20"/>
        <v>&lt;Value&gt;0.5,0.42,0.135,0.6765,0.302,0.1415,0.2065&lt;/Value&gt;</v>
      </c>
      <c r="I1284" s="1">
        <v>9</v>
      </c>
      <c r="K1284" s="13" t="s">
        <v>2056</v>
      </c>
    </row>
    <row r="1285" spans="1:11" ht="17" x14ac:dyDescent="0.25">
      <c r="A1285" s="1">
        <v>0.5</v>
      </c>
      <c r="B1285" s="1">
        <v>0.375</v>
      </c>
      <c r="C1285" s="1">
        <v>0.14499999999999999</v>
      </c>
      <c r="D1285" s="1">
        <v>0.57950000000000002</v>
      </c>
      <c r="E1285" s="1">
        <v>0.23899999999999999</v>
      </c>
      <c r="F1285" s="1">
        <v>0.13750000000000001</v>
      </c>
      <c r="G1285" s="1">
        <v>0.185</v>
      </c>
      <c r="H1285" s="8" t="str">
        <f t="shared" si="20"/>
        <v>&lt;Value&gt;0.5,0.375,0.145,0.5795,0.239,0.1375,0.185&lt;/Value&gt;</v>
      </c>
      <c r="I1285" s="1">
        <v>9</v>
      </c>
      <c r="K1285" s="13" t="s">
        <v>2058</v>
      </c>
    </row>
    <row r="1286" spans="1:11" ht="17" x14ac:dyDescent="0.25">
      <c r="A1286" s="1">
        <v>0.5</v>
      </c>
      <c r="B1286" s="1">
        <v>0.41</v>
      </c>
      <c r="C1286" s="1">
        <v>0.14000000000000001</v>
      </c>
      <c r="D1286" s="1">
        <v>0.66149999999999998</v>
      </c>
      <c r="E1286" s="1">
        <v>0.25850000000000001</v>
      </c>
      <c r="F1286" s="1">
        <v>0.16250000000000001</v>
      </c>
      <c r="G1286" s="1">
        <v>0.19600000000000001</v>
      </c>
      <c r="H1286" s="8" t="str">
        <f t="shared" si="20"/>
        <v>&lt;Value&gt;0.5,0.41,0.14,0.6615,0.2585,0.1625,0.196&lt;/Value&gt;</v>
      </c>
      <c r="I1286" s="1">
        <v>9</v>
      </c>
      <c r="K1286" s="13" t="s">
        <v>2058</v>
      </c>
    </row>
    <row r="1287" spans="1:11" ht="17" x14ac:dyDescent="0.25">
      <c r="A1287" s="1">
        <v>0.5</v>
      </c>
      <c r="B1287" s="1">
        <v>0.375</v>
      </c>
      <c r="C1287" s="1">
        <v>0.125</v>
      </c>
      <c r="D1287" s="1">
        <v>0.56950000000000001</v>
      </c>
      <c r="E1287" s="1">
        <v>0.25900000000000001</v>
      </c>
      <c r="F1287" s="1">
        <v>0.124</v>
      </c>
      <c r="G1287" s="1">
        <v>0.157</v>
      </c>
      <c r="H1287" s="8" t="str">
        <f t="shared" si="20"/>
        <v>&lt;Value&gt;0.5,0.375,0.125,0.5695,0.259,0.124,0.157&lt;/Value&gt;</v>
      </c>
      <c r="I1287" s="1">
        <v>7</v>
      </c>
      <c r="K1287" s="13" t="s">
        <v>2058</v>
      </c>
    </row>
    <row r="1288" spans="1:11" ht="17" x14ac:dyDescent="0.25">
      <c r="A1288" s="1">
        <v>0.5</v>
      </c>
      <c r="B1288" s="1">
        <v>0.39500000000000002</v>
      </c>
      <c r="C1288" s="1">
        <v>0.14000000000000001</v>
      </c>
      <c r="D1288" s="1">
        <v>0.62150000000000005</v>
      </c>
      <c r="E1288" s="1">
        <v>0.29249999999999998</v>
      </c>
      <c r="F1288" s="1">
        <v>0.1205</v>
      </c>
      <c r="G1288" s="1">
        <v>0.19500000000000001</v>
      </c>
      <c r="H1288" s="8" t="str">
        <f t="shared" si="20"/>
        <v>&lt;Value&gt;0.5,0.395,0.14,0.6215,0.2925,0.1205,0.195&lt;/Value&gt;</v>
      </c>
      <c r="I1288" s="1">
        <v>9</v>
      </c>
      <c r="K1288" s="13" t="s">
        <v>2058</v>
      </c>
    </row>
    <row r="1289" spans="1:11" ht="17" x14ac:dyDescent="0.25">
      <c r="A1289" s="1">
        <v>0.505</v>
      </c>
      <c r="B1289" s="1">
        <v>0.40500000000000003</v>
      </c>
      <c r="C1289" s="1">
        <v>0.13</v>
      </c>
      <c r="D1289" s="1">
        <v>0.60150000000000003</v>
      </c>
      <c r="E1289" s="1">
        <v>0.30149999999999999</v>
      </c>
      <c r="F1289" s="1">
        <v>0.11</v>
      </c>
      <c r="G1289" s="1">
        <v>0.18</v>
      </c>
      <c r="H1289" s="8" t="str">
        <f t="shared" si="20"/>
        <v>&lt;Value&gt;0.505,0.405,0.13,0.6015,0.3015,0.11,0.18&lt;/Value&gt;</v>
      </c>
      <c r="I1289" s="1">
        <v>8</v>
      </c>
      <c r="K1289" s="13" t="s">
        <v>2058</v>
      </c>
    </row>
    <row r="1290" spans="1:11" ht="17" x14ac:dyDescent="0.25">
      <c r="A1290" s="1">
        <v>0.505</v>
      </c>
      <c r="B1290" s="1">
        <v>0.38</v>
      </c>
      <c r="C1290" s="1">
        <v>0.12</v>
      </c>
      <c r="D1290" s="1">
        <v>0.59399999999999997</v>
      </c>
      <c r="E1290" s="1">
        <v>0.25950000000000001</v>
      </c>
      <c r="F1290" s="1">
        <v>0.14349999999999999</v>
      </c>
      <c r="G1290" s="1">
        <v>0.18</v>
      </c>
      <c r="H1290" s="8" t="str">
        <f t="shared" si="20"/>
        <v>&lt;Value&gt;0.505,0.38,0.12,0.594,0.2595,0.1435,0.18&lt;/Value&gt;</v>
      </c>
      <c r="I1290" s="1">
        <v>7</v>
      </c>
      <c r="K1290" s="13" t="s">
        <v>2058</v>
      </c>
    </row>
    <row r="1291" spans="1:11" ht="17" x14ac:dyDescent="0.25">
      <c r="A1291" s="1">
        <v>0.505</v>
      </c>
      <c r="B1291" s="1">
        <v>0.39500000000000002</v>
      </c>
      <c r="C1291" s="1">
        <v>0.105</v>
      </c>
      <c r="D1291" s="1">
        <v>0.55100000000000005</v>
      </c>
      <c r="E1291" s="1">
        <v>0.248</v>
      </c>
      <c r="F1291" s="1">
        <v>0.10299999999999999</v>
      </c>
      <c r="G1291" s="1">
        <v>0.17100000000000001</v>
      </c>
      <c r="H1291" s="8" t="str">
        <f t="shared" si="20"/>
        <v>&lt;Value&gt;0.505,0.395,0.105,0.551,0.248,0.103,0.171&lt;/Value&gt;</v>
      </c>
      <c r="I1291" s="1">
        <v>8</v>
      </c>
      <c r="K1291" s="13" t="s">
        <v>2058</v>
      </c>
    </row>
    <row r="1292" spans="1:11" ht="17" x14ac:dyDescent="0.25">
      <c r="A1292" s="1">
        <v>0.51500000000000001</v>
      </c>
      <c r="B1292" s="1">
        <v>0.38</v>
      </c>
      <c r="C1292" s="1">
        <v>0.12</v>
      </c>
      <c r="D1292" s="1">
        <v>0.625</v>
      </c>
      <c r="E1292" s="1">
        <v>0.32650000000000001</v>
      </c>
      <c r="F1292" s="1">
        <v>0.1295</v>
      </c>
      <c r="G1292" s="1">
        <v>0.16</v>
      </c>
      <c r="H1292" s="8" t="str">
        <f t="shared" si="20"/>
        <v>&lt;Value&gt;0.515,0.38,0.12,0.625,0.3265,0.1295,0.16&lt;/Value&gt;</v>
      </c>
      <c r="I1292" s="1">
        <v>7</v>
      </c>
      <c r="K1292" s="13" t="s">
        <v>2058</v>
      </c>
    </row>
    <row r="1293" spans="1:11" ht="17" x14ac:dyDescent="0.25">
      <c r="A1293" s="1">
        <v>0.51500000000000001</v>
      </c>
      <c r="B1293" s="1">
        <v>0.42</v>
      </c>
      <c r="C1293" s="1">
        <v>0.13500000000000001</v>
      </c>
      <c r="D1293" s="1">
        <v>0.71099999999999997</v>
      </c>
      <c r="E1293" s="1">
        <v>0.33700000000000002</v>
      </c>
      <c r="F1293" s="1">
        <v>0.14399999999999999</v>
      </c>
      <c r="G1293" s="1">
        <v>0.20499999999999999</v>
      </c>
      <c r="H1293" s="8" t="str">
        <f t="shared" si="20"/>
        <v>&lt;Value&gt;0.515,0.42,0.135,0.711,0.337,0.144,0.205&lt;/Value&gt;</v>
      </c>
      <c r="I1293" s="1">
        <v>13</v>
      </c>
      <c r="K1293" s="13" t="s">
        <v>2058</v>
      </c>
    </row>
    <row r="1294" spans="1:11" ht="17" x14ac:dyDescent="0.25">
      <c r="A1294" s="1">
        <v>0.51500000000000001</v>
      </c>
      <c r="B1294" s="1">
        <v>0.4</v>
      </c>
      <c r="C1294" s="1">
        <v>0.13500000000000001</v>
      </c>
      <c r="D1294" s="1">
        <v>0.69650000000000001</v>
      </c>
      <c r="E1294" s="1">
        <v>0.32</v>
      </c>
      <c r="F1294" s="1">
        <v>0.1255</v>
      </c>
      <c r="G1294" s="1">
        <v>0.17499999999999999</v>
      </c>
      <c r="H1294" s="8" t="str">
        <f t="shared" si="20"/>
        <v>&lt;Value&gt;0.515,0.4,0.135,0.6965,0.32,0.1255,0.175&lt;/Value&gt;</v>
      </c>
      <c r="I1294" s="1">
        <v>9</v>
      </c>
      <c r="K1294" s="13" t="s">
        <v>2058</v>
      </c>
    </row>
    <row r="1295" spans="1:11" ht="17" x14ac:dyDescent="0.25">
      <c r="A1295" s="1">
        <v>0.52</v>
      </c>
      <c r="B1295" s="1">
        <v>0.4</v>
      </c>
      <c r="C1295" s="1">
        <v>0.13</v>
      </c>
      <c r="D1295" s="1">
        <v>0.58250000000000002</v>
      </c>
      <c r="E1295" s="1">
        <v>0.23300000000000001</v>
      </c>
      <c r="F1295" s="1">
        <v>0.13650000000000001</v>
      </c>
      <c r="G1295" s="1">
        <v>0.18</v>
      </c>
      <c r="H1295" s="8" t="str">
        <f t="shared" si="20"/>
        <v>&lt;Value&gt;0.52,0.4,0.13,0.5825,0.233,0.1365,0.18&lt;/Value&gt;</v>
      </c>
      <c r="I1295" s="1">
        <v>10</v>
      </c>
      <c r="K1295" s="13" t="s">
        <v>2058</v>
      </c>
    </row>
    <row r="1296" spans="1:11" ht="17" x14ac:dyDescent="0.25">
      <c r="A1296" s="1">
        <v>0.52</v>
      </c>
      <c r="B1296" s="1">
        <v>0.39500000000000002</v>
      </c>
      <c r="C1296" s="1">
        <v>0.125</v>
      </c>
      <c r="D1296" s="1">
        <v>0.66300000000000003</v>
      </c>
      <c r="E1296" s="1">
        <v>0.30049999999999999</v>
      </c>
      <c r="F1296" s="1">
        <v>0.13100000000000001</v>
      </c>
      <c r="G1296" s="1">
        <v>0.1905</v>
      </c>
      <c r="H1296" s="8" t="str">
        <f t="shared" si="20"/>
        <v>&lt;Value&gt;0.52,0.395,0.125,0.663,0.3005,0.131,0.1905&lt;/Value&gt;</v>
      </c>
      <c r="I1296" s="1">
        <v>9</v>
      </c>
      <c r="K1296" s="13" t="s">
        <v>2058</v>
      </c>
    </row>
    <row r="1297" spans="1:11" ht="17" x14ac:dyDescent="0.25">
      <c r="A1297" s="1">
        <v>0.52500000000000002</v>
      </c>
      <c r="B1297" s="1">
        <v>0.4</v>
      </c>
      <c r="C1297" s="1">
        <v>0.125</v>
      </c>
      <c r="D1297" s="1">
        <v>0.69650000000000001</v>
      </c>
      <c r="E1297" s="1">
        <v>0.36899999999999999</v>
      </c>
      <c r="F1297" s="1">
        <v>0.13850000000000001</v>
      </c>
      <c r="G1297" s="1">
        <v>0.16400000000000001</v>
      </c>
      <c r="H1297" s="8" t="str">
        <f t="shared" si="20"/>
        <v>&lt;Value&gt;0.525,0.4,0.125,0.6965,0.369,0.1385,0.164&lt;/Value&gt;</v>
      </c>
      <c r="I1297" s="1">
        <v>9</v>
      </c>
      <c r="K1297" s="13" t="s">
        <v>2058</v>
      </c>
    </row>
    <row r="1298" spans="1:11" ht="17" x14ac:dyDescent="0.25">
      <c r="A1298" s="1">
        <v>0.52500000000000002</v>
      </c>
      <c r="B1298" s="1">
        <v>0.42</v>
      </c>
      <c r="C1298" s="1">
        <v>0.155</v>
      </c>
      <c r="D1298" s="1">
        <v>0.84199999999999997</v>
      </c>
      <c r="E1298" s="1">
        <v>0.42799999999999999</v>
      </c>
      <c r="F1298" s="1">
        <v>0.14149999999999999</v>
      </c>
      <c r="G1298" s="1">
        <v>0.20449999999999999</v>
      </c>
      <c r="H1298" s="8" t="str">
        <f t="shared" si="20"/>
        <v>&lt;Value&gt;0.525,0.42,0.155,0.842,0.428,0.1415,0.2045&lt;/Value&gt;</v>
      </c>
      <c r="I1298" s="1">
        <v>9</v>
      </c>
      <c r="K1298" s="13" t="s">
        <v>2056</v>
      </c>
    </row>
    <row r="1299" spans="1:11" ht="17" x14ac:dyDescent="0.25">
      <c r="A1299" s="1">
        <v>0.53</v>
      </c>
      <c r="B1299" s="1">
        <v>0.41499999999999998</v>
      </c>
      <c r="C1299" s="1">
        <v>0.13</v>
      </c>
      <c r="D1299" s="1">
        <v>0.69399999999999995</v>
      </c>
      <c r="E1299" s="1">
        <v>0.39050000000000001</v>
      </c>
      <c r="F1299" s="1">
        <v>0.111</v>
      </c>
      <c r="G1299" s="1">
        <v>0.16700000000000001</v>
      </c>
      <c r="H1299" s="8" t="str">
        <f t="shared" si="20"/>
        <v>&lt;Value&gt;0.53,0.415,0.13,0.694,0.3905,0.111,0.167&lt;/Value&gt;</v>
      </c>
      <c r="I1299" s="1">
        <v>9</v>
      </c>
      <c r="K1299" s="13" t="s">
        <v>2058</v>
      </c>
    </row>
    <row r="1300" spans="1:11" ht="17" x14ac:dyDescent="0.25">
      <c r="A1300" s="1">
        <v>0.53</v>
      </c>
      <c r="B1300" s="1">
        <v>0.42</v>
      </c>
      <c r="C1300" s="1">
        <v>0.155</v>
      </c>
      <c r="D1300" s="1">
        <v>0.81</v>
      </c>
      <c r="E1300" s="1">
        <v>0.47249999999999998</v>
      </c>
      <c r="F1300" s="1">
        <v>0.111</v>
      </c>
      <c r="G1300" s="1">
        <v>0.192</v>
      </c>
      <c r="H1300" s="8" t="str">
        <f t="shared" si="20"/>
        <v>&lt;Value&gt;0.53,0.42,0.155,0.81,0.4725,0.111,0.192&lt;/Value&gt;</v>
      </c>
      <c r="I1300" s="1">
        <v>10</v>
      </c>
      <c r="K1300" s="13" t="s">
        <v>2058</v>
      </c>
    </row>
    <row r="1301" spans="1:11" ht="17" x14ac:dyDescent="0.25">
      <c r="A1301" s="1">
        <v>0.53</v>
      </c>
      <c r="B1301" s="1">
        <v>0.41499999999999998</v>
      </c>
      <c r="C1301" s="1">
        <v>0.11</v>
      </c>
      <c r="D1301" s="1">
        <v>0.57450000000000001</v>
      </c>
      <c r="E1301" s="1">
        <v>0.2525</v>
      </c>
      <c r="F1301" s="1">
        <v>0.1235</v>
      </c>
      <c r="G1301" s="1">
        <v>0.189</v>
      </c>
      <c r="H1301" s="8" t="str">
        <f t="shared" si="20"/>
        <v>&lt;Value&gt;0.53,0.415,0.11,0.5745,0.2525,0.1235,0.189&lt;/Value&gt;</v>
      </c>
      <c r="I1301" s="1">
        <v>9</v>
      </c>
      <c r="K1301" s="13" t="s">
        <v>2058</v>
      </c>
    </row>
    <row r="1302" spans="1:11" ht="17" x14ac:dyDescent="0.25">
      <c r="A1302" s="1">
        <v>0.53</v>
      </c>
      <c r="B1302" s="1">
        <v>0.42499999999999999</v>
      </c>
      <c r="C1302" s="1">
        <v>0.13</v>
      </c>
      <c r="D1302" s="1">
        <v>0.76749999999999996</v>
      </c>
      <c r="E1302" s="1">
        <v>0.41899999999999998</v>
      </c>
      <c r="F1302" s="1">
        <v>0.1205</v>
      </c>
      <c r="G1302" s="1">
        <v>0.21</v>
      </c>
      <c r="H1302" s="8" t="str">
        <f t="shared" si="20"/>
        <v>&lt;Value&gt;0.53,0.425,0.13,0.7675,0.419,0.1205,0.21&lt;/Value&gt;</v>
      </c>
      <c r="I1302" s="1">
        <v>9</v>
      </c>
      <c r="K1302" s="13" t="s">
        <v>2058</v>
      </c>
    </row>
    <row r="1303" spans="1:11" ht="17" x14ac:dyDescent="0.25">
      <c r="A1303" s="1">
        <v>0.53500000000000003</v>
      </c>
      <c r="B1303" s="1">
        <v>0.4</v>
      </c>
      <c r="C1303" s="1">
        <v>0.13500000000000001</v>
      </c>
      <c r="D1303" s="1">
        <v>0.60250000000000004</v>
      </c>
      <c r="E1303" s="1">
        <v>0.28949999999999998</v>
      </c>
      <c r="F1303" s="1">
        <v>0.121</v>
      </c>
      <c r="G1303" s="1">
        <v>0.154</v>
      </c>
      <c r="H1303" s="8" t="str">
        <f t="shared" si="20"/>
        <v>&lt;Value&gt;0.535,0.4,0.135,0.6025,0.2895,0.121,0.154&lt;/Value&gt;</v>
      </c>
      <c r="I1303" s="1">
        <v>9</v>
      </c>
      <c r="K1303" s="13" t="s">
        <v>2058</v>
      </c>
    </row>
    <row r="1304" spans="1:11" ht="17" x14ac:dyDescent="0.25">
      <c r="A1304" s="1">
        <v>0.53500000000000003</v>
      </c>
      <c r="B1304" s="1">
        <v>0.41499999999999998</v>
      </c>
      <c r="C1304" s="1">
        <v>0.15</v>
      </c>
      <c r="D1304" s="1">
        <v>0.57650000000000001</v>
      </c>
      <c r="E1304" s="1">
        <v>0.35949999999999999</v>
      </c>
      <c r="F1304" s="1">
        <v>0.13500000000000001</v>
      </c>
      <c r="G1304" s="1">
        <v>0.22500000000000001</v>
      </c>
      <c r="H1304" s="8" t="str">
        <f t="shared" si="20"/>
        <v>&lt;Value&gt;0.535,0.415,0.15,0.5765,0.3595,0.135,0.225&lt;/Value&gt;</v>
      </c>
      <c r="I1304" s="1">
        <v>8</v>
      </c>
      <c r="K1304" s="13" t="s">
        <v>2058</v>
      </c>
    </row>
    <row r="1305" spans="1:11" ht="17" x14ac:dyDescent="0.25">
      <c r="A1305" s="1">
        <v>0.53500000000000003</v>
      </c>
      <c r="B1305" s="1">
        <v>0.41</v>
      </c>
      <c r="C1305" s="1">
        <v>0.13</v>
      </c>
      <c r="D1305" s="1">
        <v>0.71450000000000002</v>
      </c>
      <c r="E1305" s="1">
        <v>0.33500000000000002</v>
      </c>
      <c r="F1305" s="1">
        <v>0.14399999999999999</v>
      </c>
      <c r="G1305" s="1">
        <v>0.20749999999999999</v>
      </c>
      <c r="H1305" s="8" t="str">
        <f t="shared" si="20"/>
        <v>&lt;Value&gt;0.535,0.41,0.13,0.7145,0.335,0.144,0.2075&lt;/Value&gt;</v>
      </c>
      <c r="I1305" s="1">
        <v>9</v>
      </c>
      <c r="K1305" s="13" t="s">
        <v>2057</v>
      </c>
    </row>
    <row r="1306" spans="1:11" ht="17" x14ac:dyDescent="0.25">
      <c r="A1306" s="1">
        <v>0.53500000000000003</v>
      </c>
      <c r="B1306" s="1">
        <v>0.435</v>
      </c>
      <c r="C1306" s="1">
        <v>0.15</v>
      </c>
      <c r="D1306" s="1">
        <v>0.71699999999999997</v>
      </c>
      <c r="E1306" s="1">
        <v>0.34749999999999998</v>
      </c>
      <c r="F1306" s="1">
        <v>0.14449999999999999</v>
      </c>
      <c r="G1306" s="1">
        <v>0.19400000000000001</v>
      </c>
      <c r="H1306" s="8" t="str">
        <f t="shared" si="20"/>
        <v>&lt;Value&gt;0.535,0.435,0.15,0.717,0.3475,0.1445,0.194&lt;/Value&gt;</v>
      </c>
      <c r="I1306" s="1">
        <v>9</v>
      </c>
      <c r="K1306" s="13" t="s">
        <v>2056</v>
      </c>
    </row>
    <row r="1307" spans="1:11" ht="17" x14ac:dyDescent="0.25">
      <c r="A1307" s="1">
        <v>0.54</v>
      </c>
      <c r="B1307" s="1">
        <v>0.42</v>
      </c>
      <c r="C1307" s="1">
        <v>0.14499999999999999</v>
      </c>
      <c r="D1307" s="1">
        <v>0.86550000000000005</v>
      </c>
      <c r="E1307" s="1">
        <v>0.43149999999999999</v>
      </c>
      <c r="F1307" s="1">
        <v>0.16300000000000001</v>
      </c>
      <c r="G1307" s="1">
        <v>0.2175</v>
      </c>
      <c r="H1307" s="8" t="str">
        <f t="shared" si="20"/>
        <v>&lt;Value&gt;0.54,0.42,0.145,0.8655,0.4315,0.163,0.2175&lt;/Value&gt;</v>
      </c>
      <c r="I1307" s="1">
        <v>10</v>
      </c>
      <c r="K1307" s="13" t="s">
        <v>2057</v>
      </c>
    </row>
    <row r="1308" spans="1:11" ht="17" x14ac:dyDescent="0.25">
      <c r="A1308" s="1">
        <v>0.54</v>
      </c>
      <c r="B1308" s="1">
        <v>0.42</v>
      </c>
      <c r="C1308" s="1">
        <v>0.14000000000000001</v>
      </c>
      <c r="D1308" s="1">
        <v>0.72650000000000003</v>
      </c>
      <c r="E1308" s="1">
        <v>0.32050000000000001</v>
      </c>
      <c r="F1308" s="1">
        <v>0.14449999999999999</v>
      </c>
      <c r="G1308" s="1">
        <v>0.22900000000000001</v>
      </c>
      <c r="H1308" s="8" t="str">
        <f t="shared" si="20"/>
        <v>&lt;Value&gt;0.54,0.42,0.14,0.7265,0.3205,0.1445,0.229&lt;/Value&gt;</v>
      </c>
      <c r="I1308" s="1">
        <v>9</v>
      </c>
      <c r="K1308" s="13" t="s">
        <v>2058</v>
      </c>
    </row>
    <row r="1309" spans="1:11" ht="17" x14ac:dyDescent="0.25">
      <c r="A1309" s="1">
        <v>0.54500000000000004</v>
      </c>
      <c r="B1309" s="1">
        <v>0.435</v>
      </c>
      <c r="C1309" s="1">
        <v>0.13500000000000001</v>
      </c>
      <c r="D1309" s="1">
        <v>0.77149999999999996</v>
      </c>
      <c r="E1309" s="1">
        <v>0.372</v>
      </c>
      <c r="F1309" s="1">
        <v>0.14799999999999999</v>
      </c>
      <c r="G1309" s="1">
        <v>0.22700000000000001</v>
      </c>
      <c r="H1309" s="8" t="str">
        <f t="shared" si="20"/>
        <v>&lt;Value&gt;0.545,0.435,0.135,0.7715,0.372,0.148,0.227&lt;/Value&gt;</v>
      </c>
      <c r="I1309" s="1">
        <v>8</v>
      </c>
      <c r="K1309" s="13" t="s">
        <v>2058</v>
      </c>
    </row>
    <row r="1310" spans="1:11" ht="17" x14ac:dyDescent="0.25">
      <c r="A1310" s="1">
        <v>0.54500000000000004</v>
      </c>
      <c r="B1310" s="1">
        <v>0.44500000000000001</v>
      </c>
      <c r="C1310" s="1">
        <v>0.15</v>
      </c>
      <c r="D1310" s="1">
        <v>0.8</v>
      </c>
      <c r="E1310" s="1">
        <v>0.35349999999999998</v>
      </c>
      <c r="F1310" s="1">
        <v>0.16300000000000001</v>
      </c>
      <c r="G1310" s="1">
        <v>0.20699999999999999</v>
      </c>
      <c r="H1310" s="8" t="str">
        <f t="shared" si="20"/>
        <v>&lt;Value&gt;0.545,0.445,0.15,0.8,0.3535,0.163,0.207&lt;/Value&gt;</v>
      </c>
      <c r="I1310" s="1">
        <v>9</v>
      </c>
      <c r="K1310" s="13" t="s">
        <v>2057</v>
      </c>
    </row>
    <row r="1311" spans="1:11" ht="17" x14ac:dyDescent="0.25">
      <c r="A1311" s="1">
        <v>0.54500000000000004</v>
      </c>
      <c r="B1311" s="1">
        <v>0.43</v>
      </c>
      <c r="C1311" s="1">
        <v>0.15</v>
      </c>
      <c r="D1311" s="1">
        <v>0.72850000000000004</v>
      </c>
      <c r="E1311" s="1">
        <v>0.30199999999999999</v>
      </c>
      <c r="F1311" s="1">
        <v>0.13150000000000001</v>
      </c>
      <c r="G1311" s="1">
        <v>0.2545</v>
      </c>
      <c r="H1311" s="8" t="str">
        <f t="shared" si="20"/>
        <v>&lt;Value&gt;0.545,0.43,0.15,0.7285,0.302,0.1315,0.2545&lt;/Value&gt;</v>
      </c>
      <c r="I1311" s="1">
        <v>10</v>
      </c>
      <c r="K1311" s="13" t="s">
        <v>2058</v>
      </c>
    </row>
    <row r="1312" spans="1:11" ht="17" x14ac:dyDescent="0.25">
      <c r="A1312" s="1">
        <v>0.54500000000000004</v>
      </c>
      <c r="B1312" s="1">
        <v>0.40500000000000003</v>
      </c>
      <c r="C1312" s="1">
        <v>0.13500000000000001</v>
      </c>
      <c r="D1312" s="1">
        <v>0.59450000000000003</v>
      </c>
      <c r="E1312" s="1">
        <v>0.27</v>
      </c>
      <c r="F1312" s="1">
        <v>0.11849999999999999</v>
      </c>
      <c r="G1312" s="1">
        <v>0.185</v>
      </c>
      <c r="H1312" s="8" t="str">
        <f t="shared" si="20"/>
        <v>&lt;Value&gt;0.545,0.405,0.135,0.5945,0.27,0.1185,0.185&lt;/Value&gt;</v>
      </c>
      <c r="I1312" s="1">
        <v>8</v>
      </c>
      <c r="K1312" s="13" t="s">
        <v>2058</v>
      </c>
    </row>
    <row r="1313" spans="1:11" ht="17" x14ac:dyDescent="0.25">
      <c r="A1313" s="1">
        <v>0.55000000000000004</v>
      </c>
      <c r="B1313" s="1">
        <v>0.43</v>
      </c>
      <c r="C1313" s="1">
        <v>0.14499999999999999</v>
      </c>
      <c r="D1313" s="1">
        <v>0.78949999999999998</v>
      </c>
      <c r="E1313" s="1">
        <v>0.3745</v>
      </c>
      <c r="F1313" s="1">
        <v>0.17100000000000001</v>
      </c>
      <c r="G1313" s="1">
        <v>0.223</v>
      </c>
      <c r="H1313" s="8" t="str">
        <f t="shared" si="20"/>
        <v>&lt;Value&gt;0.55,0.43,0.145,0.7895,0.3745,0.171,0.223&lt;/Value&gt;</v>
      </c>
      <c r="I1313" s="1">
        <v>11</v>
      </c>
      <c r="K1313" s="13" t="s">
        <v>2058</v>
      </c>
    </row>
    <row r="1314" spans="1:11" ht="17" x14ac:dyDescent="0.25">
      <c r="A1314" s="1">
        <v>0.55000000000000004</v>
      </c>
      <c r="B1314" s="1">
        <v>0.40500000000000003</v>
      </c>
      <c r="C1314" s="1">
        <v>0.125</v>
      </c>
      <c r="D1314" s="1">
        <v>0.65100000000000002</v>
      </c>
      <c r="E1314" s="1">
        <v>0.29649999999999999</v>
      </c>
      <c r="F1314" s="1">
        <v>0.13700000000000001</v>
      </c>
      <c r="G1314" s="1">
        <v>0.2</v>
      </c>
      <c r="H1314" s="8" t="str">
        <f t="shared" si="20"/>
        <v>&lt;Value&gt;0.55,0.405,0.125,0.651,0.2965,0.137,0.2&lt;/Value&gt;</v>
      </c>
      <c r="I1314" s="1">
        <v>9</v>
      </c>
      <c r="K1314" s="13" t="s">
        <v>2057</v>
      </c>
    </row>
    <row r="1315" spans="1:11" ht="17" x14ac:dyDescent="0.25">
      <c r="A1315" s="1">
        <v>0.55000000000000004</v>
      </c>
      <c r="B1315" s="1">
        <v>0.43</v>
      </c>
      <c r="C1315" s="1">
        <v>0.15</v>
      </c>
      <c r="D1315" s="1">
        <v>0.87450000000000006</v>
      </c>
      <c r="E1315" s="1">
        <v>0.41299999999999998</v>
      </c>
      <c r="F1315" s="1">
        <v>0.1905</v>
      </c>
      <c r="G1315" s="1">
        <v>0.248</v>
      </c>
      <c r="H1315" s="8" t="str">
        <f t="shared" si="20"/>
        <v>&lt;Value&gt;0.55,0.43,0.15,0.8745,0.413,0.1905,0.248&lt;/Value&gt;</v>
      </c>
      <c r="I1315" s="1">
        <v>9</v>
      </c>
      <c r="K1315" s="13" t="s">
        <v>2056</v>
      </c>
    </row>
    <row r="1316" spans="1:11" ht="17" x14ac:dyDescent="0.25">
      <c r="A1316" s="1">
        <v>0.55000000000000004</v>
      </c>
      <c r="B1316" s="1">
        <v>0.435</v>
      </c>
      <c r="C1316" s="1">
        <v>0.14000000000000001</v>
      </c>
      <c r="D1316" s="1">
        <v>0.75349999999999995</v>
      </c>
      <c r="E1316" s="1">
        <v>0.32850000000000001</v>
      </c>
      <c r="F1316" s="1">
        <v>0.1555</v>
      </c>
      <c r="G1316" s="1">
        <v>0.23250000000000001</v>
      </c>
      <c r="H1316" s="8" t="str">
        <f t="shared" si="20"/>
        <v>&lt;Value&gt;0.55,0.435,0.14,0.7535,0.3285,0.1555,0.2325&lt;/Value&gt;</v>
      </c>
      <c r="I1316" s="1">
        <v>10</v>
      </c>
      <c r="K1316" s="13" t="s">
        <v>2058</v>
      </c>
    </row>
    <row r="1317" spans="1:11" ht="17" x14ac:dyDescent="0.25">
      <c r="A1317" s="1">
        <v>0.55000000000000004</v>
      </c>
      <c r="B1317" s="1">
        <v>0.42499999999999999</v>
      </c>
      <c r="C1317" s="1">
        <v>0.13500000000000001</v>
      </c>
      <c r="D1317" s="1">
        <v>0.73050000000000004</v>
      </c>
      <c r="E1317" s="1">
        <v>0.33250000000000002</v>
      </c>
      <c r="F1317" s="1">
        <v>0.1545</v>
      </c>
      <c r="G1317" s="1">
        <v>0.215</v>
      </c>
      <c r="H1317" s="8" t="str">
        <f t="shared" si="20"/>
        <v>&lt;Value&gt;0.55,0.425,0.135,0.7305,0.3325,0.1545,0.215&lt;/Value&gt;</v>
      </c>
      <c r="I1317" s="1">
        <v>9</v>
      </c>
      <c r="K1317" s="13" t="s">
        <v>2058</v>
      </c>
    </row>
    <row r="1318" spans="1:11" ht="17" x14ac:dyDescent="0.25">
      <c r="A1318" s="1">
        <v>0.55500000000000005</v>
      </c>
      <c r="B1318" s="1">
        <v>0.44</v>
      </c>
      <c r="C1318" s="1">
        <v>0.14000000000000001</v>
      </c>
      <c r="D1318" s="1">
        <v>0.87050000000000005</v>
      </c>
      <c r="E1318" s="1">
        <v>0.40699999999999997</v>
      </c>
      <c r="F1318" s="1">
        <v>0.156</v>
      </c>
      <c r="G1318" s="1">
        <v>0.255</v>
      </c>
      <c r="H1318" s="8" t="str">
        <f t="shared" si="20"/>
        <v>&lt;Value&gt;0.555,0.44,0.14,0.8705,0.407,0.156,0.255&lt;/Value&gt;</v>
      </c>
      <c r="I1318" s="1">
        <v>9</v>
      </c>
      <c r="K1318" s="13" t="s">
        <v>2056</v>
      </c>
    </row>
    <row r="1319" spans="1:11" ht="17" x14ac:dyDescent="0.25">
      <c r="A1319" s="1">
        <v>0.55500000000000005</v>
      </c>
      <c r="B1319" s="1">
        <v>0.43</v>
      </c>
      <c r="C1319" s="1">
        <v>0.155</v>
      </c>
      <c r="D1319" s="1">
        <v>0.73950000000000005</v>
      </c>
      <c r="E1319" s="1">
        <v>0.3135</v>
      </c>
      <c r="F1319" s="1">
        <v>0.14349999999999999</v>
      </c>
      <c r="G1319" s="1">
        <v>0.28000000000000003</v>
      </c>
      <c r="H1319" s="8" t="str">
        <f t="shared" si="20"/>
        <v>&lt;Value&gt;0.555,0.43,0.155,0.7395,0.3135,0.1435,0.28&lt;/Value&gt;</v>
      </c>
      <c r="I1319" s="1">
        <v>10</v>
      </c>
      <c r="K1319" s="13" t="s">
        <v>2058</v>
      </c>
    </row>
    <row r="1320" spans="1:11" ht="17" x14ac:dyDescent="0.25">
      <c r="A1320" s="1">
        <v>0.55500000000000005</v>
      </c>
      <c r="B1320" s="1">
        <v>0.43</v>
      </c>
      <c r="C1320" s="1">
        <v>0.14000000000000001</v>
      </c>
      <c r="D1320" s="1">
        <v>0.76649999999999996</v>
      </c>
      <c r="E1320" s="1">
        <v>0.34100000000000003</v>
      </c>
      <c r="F1320" s="1">
        <v>0.16500000000000001</v>
      </c>
      <c r="G1320" s="1">
        <v>0.23</v>
      </c>
      <c r="H1320" s="8" t="str">
        <f t="shared" si="20"/>
        <v>&lt;Value&gt;0.555,0.43,0.14,0.7665,0.341,0.165,0.23&lt;/Value&gt;</v>
      </c>
      <c r="I1320" s="1">
        <v>9</v>
      </c>
      <c r="K1320" s="13" t="s">
        <v>2058</v>
      </c>
    </row>
    <row r="1321" spans="1:11" ht="17" x14ac:dyDescent="0.25">
      <c r="A1321" s="1">
        <v>0.55500000000000005</v>
      </c>
      <c r="B1321" s="1">
        <v>0.42499999999999999</v>
      </c>
      <c r="C1321" s="1">
        <v>0.14499999999999999</v>
      </c>
      <c r="D1321" s="1">
        <v>0.79049999999999998</v>
      </c>
      <c r="E1321" s="1">
        <v>0.34849999999999998</v>
      </c>
      <c r="F1321" s="1">
        <v>0.17649999999999999</v>
      </c>
      <c r="G1321" s="1">
        <v>0.22500000000000001</v>
      </c>
      <c r="H1321" s="8" t="str">
        <f t="shared" si="20"/>
        <v>&lt;Value&gt;0.555,0.425,0.145,0.7905,0.3485,0.1765,0.225&lt;/Value&gt;</v>
      </c>
      <c r="I1321" s="1">
        <v>9</v>
      </c>
      <c r="K1321" s="13" t="s">
        <v>2058</v>
      </c>
    </row>
    <row r="1322" spans="1:11" ht="17" x14ac:dyDescent="0.25">
      <c r="A1322" s="1">
        <v>0.56000000000000005</v>
      </c>
      <c r="B1322" s="1">
        <v>0.42499999999999999</v>
      </c>
      <c r="C1322" s="1">
        <v>0.13500000000000001</v>
      </c>
      <c r="D1322" s="1">
        <v>0.82050000000000001</v>
      </c>
      <c r="E1322" s="1">
        <v>0.3715</v>
      </c>
      <c r="F1322" s="1">
        <v>0.185</v>
      </c>
      <c r="G1322" s="1">
        <v>0.23599999999999999</v>
      </c>
      <c r="H1322" s="8" t="str">
        <f t="shared" si="20"/>
        <v>&lt;Value&gt;0.56,0.425,0.135,0.8205,0.3715,0.185,0.236&lt;/Value&gt;</v>
      </c>
      <c r="I1322" s="1">
        <v>9</v>
      </c>
      <c r="K1322" s="13" t="s">
        <v>2058</v>
      </c>
    </row>
    <row r="1323" spans="1:11" ht="17" x14ac:dyDescent="0.25">
      <c r="A1323" s="1">
        <v>0.56000000000000005</v>
      </c>
      <c r="B1323" s="1">
        <v>0.42499999999999999</v>
      </c>
      <c r="C1323" s="1">
        <v>0.14499999999999999</v>
      </c>
      <c r="D1323" s="1">
        <v>0.68799999999999994</v>
      </c>
      <c r="E1323" s="1">
        <v>0.3095</v>
      </c>
      <c r="F1323" s="1">
        <v>0.1305</v>
      </c>
      <c r="G1323" s="1">
        <v>0.2165</v>
      </c>
      <c r="H1323" s="8" t="str">
        <f t="shared" si="20"/>
        <v>&lt;Value&gt;0.56,0.425,0.145,0.688,0.3095,0.1305,0.2165&lt;/Value&gt;</v>
      </c>
      <c r="I1323" s="1">
        <v>9</v>
      </c>
      <c r="K1323" s="13" t="s">
        <v>2058</v>
      </c>
    </row>
    <row r="1324" spans="1:11" ht="17" x14ac:dyDescent="0.25">
      <c r="A1324" s="1">
        <v>0.56000000000000005</v>
      </c>
      <c r="B1324" s="1">
        <v>0.44500000000000001</v>
      </c>
      <c r="C1324" s="1">
        <v>0.155</v>
      </c>
      <c r="D1324" s="1">
        <v>1.224</v>
      </c>
      <c r="E1324" s="1">
        <v>0.55649999999999999</v>
      </c>
      <c r="F1324" s="1">
        <v>0.32250000000000001</v>
      </c>
      <c r="G1324" s="1">
        <v>0.26950000000000002</v>
      </c>
      <c r="H1324" s="8" t="str">
        <f t="shared" si="20"/>
        <v>&lt;Value&gt;0.56,0.445,0.155,1.224,0.5565,0.3225,0.2695&lt;/Value&gt;</v>
      </c>
      <c r="I1324" s="1">
        <v>10</v>
      </c>
      <c r="K1324" s="13" t="s">
        <v>2057</v>
      </c>
    </row>
    <row r="1325" spans="1:11" ht="17" x14ac:dyDescent="0.25">
      <c r="A1325" s="1">
        <v>0.56000000000000005</v>
      </c>
      <c r="B1325" s="1">
        <v>0.45500000000000002</v>
      </c>
      <c r="C1325" s="1">
        <v>0.14499999999999999</v>
      </c>
      <c r="D1325" s="1">
        <v>0.97399999999999998</v>
      </c>
      <c r="E1325" s="1">
        <v>0.54700000000000004</v>
      </c>
      <c r="F1325" s="1">
        <v>0.1615</v>
      </c>
      <c r="G1325" s="1">
        <v>0.23499999999999999</v>
      </c>
      <c r="H1325" s="8" t="str">
        <f t="shared" si="20"/>
        <v>&lt;Value&gt;0.56,0.455,0.145,0.974,0.547,0.1615,0.235&lt;/Value&gt;</v>
      </c>
      <c r="I1325" s="1">
        <v>9</v>
      </c>
      <c r="K1325" s="13" t="s">
        <v>2058</v>
      </c>
    </row>
    <row r="1326" spans="1:11" ht="17" x14ac:dyDescent="0.25">
      <c r="A1326" s="1">
        <v>0.56499999999999995</v>
      </c>
      <c r="B1326" s="1">
        <v>0.44</v>
      </c>
      <c r="C1326" s="1">
        <v>0.17499999999999999</v>
      </c>
      <c r="D1326" s="1">
        <v>0.87350000000000005</v>
      </c>
      <c r="E1326" s="1">
        <v>0.41399999999999998</v>
      </c>
      <c r="F1326" s="1">
        <v>0.21</v>
      </c>
      <c r="G1326" s="1">
        <v>0.21</v>
      </c>
      <c r="H1326" s="8" t="str">
        <f t="shared" si="20"/>
        <v>&lt;Value&gt;0.565,0.44,0.175,0.8735,0.414,0.21,0.21&lt;/Value&gt;</v>
      </c>
      <c r="I1326" s="1">
        <v>11</v>
      </c>
      <c r="K1326" s="13" t="s">
        <v>2058</v>
      </c>
    </row>
    <row r="1327" spans="1:11" ht="17" x14ac:dyDescent="0.25">
      <c r="A1327" s="1">
        <v>0.56499999999999995</v>
      </c>
      <c r="B1327" s="1">
        <v>0.45</v>
      </c>
      <c r="C1327" s="1">
        <v>0.14499999999999999</v>
      </c>
      <c r="D1327" s="1">
        <v>0.84950000000000003</v>
      </c>
      <c r="E1327" s="1">
        <v>0.42149999999999999</v>
      </c>
      <c r="F1327" s="1">
        <v>0.16850000000000001</v>
      </c>
      <c r="G1327" s="1">
        <v>0.22500000000000001</v>
      </c>
      <c r="H1327" s="8" t="str">
        <f t="shared" si="20"/>
        <v>&lt;Value&gt;0.565,0.45,0.145,0.8495,0.4215,0.1685,0.225&lt;/Value&gt;</v>
      </c>
      <c r="I1327" s="1">
        <v>8</v>
      </c>
      <c r="K1327" s="13" t="s">
        <v>2057</v>
      </c>
    </row>
    <row r="1328" spans="1:11" ht="17" x14ac:dyDescent="0.25">
      <c r="A1328" s="1">
        <v>0.56499999999999995</v>
      </c>
      <c r="B1328" s="1">
        <v>0.44500000000000001</v>
      </c>
      <c r="C1328" s="1">
        <v>0.15</v>
      </c>
      <c r="D1328" s="1">
        <v>0.79600000000000004</v>
      </c>
      <c r="E1328" s="1">
        <v>0.36349999999999999</v>
      </c>
      <c r="F1328" s="1">
        <v>0.184</v>
      </c>
      <c r="G1328" s="1">
        <v>0.219</v>
      </c>
      <c r="H1328" s="8" t="str">
        <f t="shared" si="20"/>
        <v>&lt;Value&gt;0.565,0.445,0.15,0.796,0.3635,0.184,0.219&lt;/Value&gt;</v>
      </c>
      <c r="I1328" s="1">
        <v>8</v>
      </c>
      <c r="K1328" s="13" t="s">
        <v>2056</v>
      </c>
    </row>
    <row r="1329" spans="1:11" ht="17" x14ac:dyDescent="0.25">
      <c r="A1329" s="1">
        <v>0.56499999999999995</v>
      </c>
      <c r="B1329" s="1">
        <v>0.39</v>
      </c>
      <c r="C1329" s="1">
        <v>0.125</v>
      </c>
      <c r="D1329" s="1">
        <v>0.74399999999999999</v>
      </c>
      <c r="E1329" s="1">
        <v>0.35199999999999998</v>
      </c>
      <c r="F1329" s="1">
        <v>0.13</v>
      </c>
      <c r="G1329" s="1">
        <v>0.16850000000000001</v>
      </c>
      <c r="H1329" s="8" t="str">
        <f t="shared" si="20"/>
        <v>&lt;Value&gt;0.565,0.39,0.125,0.744,0.352,0.13,0.1685&lt;/Value&gt;</v>
      </c>
      <c r="I1329" s="1">
        <v>11</v>
      </c>
      <c r="K1329" s="13" t="s">
        <v>2056</v>
      </c>
    </row>
    <row r="1330" spans="1:11" ht="17" x14ac:dyDescent="0.25">
      <c r="A1330" s="1">
        <v>0.56999999999999995</v>
      </c>
      <c r="B1330" s="1">
        <v>0.45</v>
      </c>
      <c r="C1330" s="1">
        <v>0.14499999999999999</v>
      </c>
      <c r="D1330" s="1">
        <v>0.751</v>
      </c>
      <c r="E1330" s="1">
        <v>0.28249999999999997</v>
      </c>
      <c r="F1330" s="1">
        <v>0.2195</v>
      </c>
      <c r="G1330" s="1">
        <v>0.2215</v>
      </c>
      <c r="H1330" s="8" t="str">
        <f t="shared" si="20"/>
        <v>&lt;Value&gt;0.57,0.45,0.145,0.751,0.2825,0.2195,0.2215&lt;/Value&gt;</v>
      </c>
      <c r="I1330" s="1">
        <v>10</v>
      </c>
      <c r="K1330" s="13" t="s">
        <v>2058</v>
      </c>
    </row>
    <row r="1331" spans="1:11" ht="17" x14ac:dyDescent="0.25">
      <c r="A1331" s="1">
        <v>0.56999999999999995</v>
      </c>
      <c r="B1331" s="1">
        <v>0.45</v>
      </c>
      <c r="C1331" s="1">
        <v>0.13500000000000001</v>
      </c>
      <c r="D1331" s="1">
        <v>0.79400000000000004</v>
      </c>
      <c r="E1331" s="1">
        <v>0.38150000000000001</v>
      </c>
      <c r="F1331" s="1">
        <v>0.14149999999999999</v>
      </c>
      <c r="G1331" s="1">
        <v>0.245</v>
      </c>
      <c r="H1331" s="8" t="str">
        <f t="shared" si="20"/>
        <v>&lt;Value&gt;0.57,0.45,0.135,0.794,0.3815,0.1415,0.245&lt;/Value&gt;</v>
      </c>
      <c r="I1331" s="1">
        <v>8</v>
      </c>
      <c r="K1331" s="13" t="s">
        <v>2058</v>
      </c>
    </row>
    <row r="1332" spans="1:11" ht="17" x14ac:dyDescent="0.25">
      <c r="A1332" s="1">
        <v>0.56999999999999995</v>
      </c>
      <c r="B1332" s="1">
        <v>0.46</v>
      </c>
      <c r="C1332" s="1">
        <v>0.13500000000000001</v>
      </c>
      <c r="D1332" s="1">
        <v>0.97950000000000004</v>
      </c>
      <c r="E1332" s="1">
        <v>0.39700000000000002</v>
      </c>
      <c r="F1332" s="1">
        <v>0.2525</v>
      </c>
      <c r="G1332" s="1">
        <v>0.26550000000000001</v>
      </c>
      <c r="H1332" s="8" t="str">
        <f t="shared" si="20"/>
        <v>&lt;Value&gt;0.57,0.46,0.135,0.9795,0.397,0.2525,0.2655&lt;/Value&gt;</v>
      </c>
      <c r="I1332" s="1">
        <v>9</v>
      </c>
      <c r="K1332" s="13" t="s">
        <v>2057</v>
      </c>
    </row>
    <row r="1333" spans="1:11" ht="17" x14ac:dyDescent="0.25">
      <c r="A1333" s="1">
        <v>0.56999999999999995</v>
      </c>
      <c r="B1333" s="1">
        <v>0.435</v>
      </c>
      <c r="C1333" s="1">
        <v>0.17</v>
      </c>
      <c r="D1333" s="1">
        <v>0.873</v>
      </c>
      <c r="E1333" s="1">
        <v>0.38200000000000001</v>
      </c>
      <c r="F1333" s="1">
        <v>0.183</v>
      </c>
      <c r="G1333" s="1">
        <v>0.27050000000000002</v>
      </c>
      <c r="H1333" s="8" t="str">
        <f t="shared" si="20"/>
        <v>&lt;Value&gt;0.57,0.435,0.17,0.873,0.382,0.183,0.2705&lt;/Value&gt;</v>
      </c>
      <c r="I1333" s="1">
        <v>10</v>
      </c>
      <c r="K1333" s="13" t="s">
        <v>2056</v>
      </c>
    </row>
    <row r="1334" spans="1:11" ht="17" x14ac:dyDescent="0.25">
      <c r="A1334" s="1">
        <v>0.56999999999999995</v>
      </c>
      <c r="B1334" s="1">
        <v>0.44</v>
      </c>
      <c r="C1334" s="1">
        <v>0.13</v>
      </c>
      <c r="D1334" s="1">
        <v>0.76649999999999996</v>
      </c>
      <c r="E1334" s="1">
        <v>0.34699999999999998</v>
      </c>
      <c r="F1334" s="1">
        <v>0.17849999999999999</v>
      </c>
      <c r="G1334" s="1">
        <v>0.20200000000000001</v>
      </c>
      <c r="H1334" s="8" t="str">
        <f t="shared" si="20"/>
        <v>&lt;Value&gt;0.57,0.44,0.13,0.7665,0.347,0.1785,0.202&lt;/Value&gt;</v>
      </c>
      <c r="I1334" s="1">
        <v>10</v>
      </c>
      <c r="K1334" s="13" t="s">
        <v>2058</v>
      </c>
    </row>
    <row r="1335" spans="1:11" ht="17" x14ac:dyDescent="0.25">
      <c r="A1335" s="1">
        <v>0.56999999999999995</v>
      </c>
      <c r="B1335" s="1">
        <v>0.435</v>
      </c>
      <c r="C1335" s="1">
        <v>0.125</v>
      </c>
      <c r="D1335" s="1">
        <v>0.89649999999999996</v>
      </c>
      <c r="E1335" s="1">
        <v>0.38300000000000001</v>
      </c>
      <c r="F1335" s="1">
        <v>0.1835</v>
      </c>
      <c r="G1335" s="1">
        <v>0.27500000000000002</v>
      </c>
      <c r="H1335" s="8" t="str">
        <f t="shared" si="20"/>
        <v>&lt;Value&gt;0.57,0.435,0.125,0.8965,0.383,0.1835,0.275&lt;/Value&gt;</v>
      </c>
      <c r="I1335" s="1">
        <v>9</v>
      </c>
      <c r="K1335" s="13" t="s">
        <v>2056</v>
      </c>
    </row>
    <row r="1336" spans="1:11" ht="17" x14ac:dyDescent="0.25">
      <c r="A1336" s="1">
        <v>0.57499999999999996</v>
      </c>
      <c r="B1336" s="1">
        <v>0.42</v>
      </c>
      <c r="C1336" s="1">
        <v>0.13500000000000001</v>
      </c>
      <c r="D1336" s="1">
        <v>0.85699999999999998</v>
      </c>
      <c r="E1336" s="1">
        <v>0.46100000000000002</v>
      </c>
      <c r="F1336" s="1">
        <v>0.14699999999999999</v>
      </c>
      <c r="G1336" s="1">
        <v>0.21249999999999999</v>
      </c>
      <c r="H1336" s="8" t="str">
        <f t="shared" si="20"/>
        <v>&lt;Value&gt;0.575,0.42,0.135,0.857,0.461,0.147,0.2125&lt;/Value&gt;</v>
      </c>
      <c r="I1336" s="1">
        <v>10</v>
      </c>
      <c r="K1336" s="13" t="s">
        <v>2057</v>
      </c>
    </row>
    <row r="1337" spans="1:11" ht="17" x14ac:dyDescent="0.25">
      <c r="A1337" s="1">
        <v>0.57499999999999996</v>
      </c>
      <c r="B1337" s="1">
        <v>0.48</v>
      </c>
      <c r="C1337" s="1">
        <v>0.16500000000000001</v>
      </c>
      <c r="D1337" s="1">
        <v>1.0780000000000001</v>
      </c>
      <c r="E1337" s="1">
        <v>0.51100000000000001</v>
      </c>
      <c r="F1337" s="1">
        <v>0.20949999999999999</v>
      </c>
      <c r="G1337" s="1">
        <v>0.30599999999999999</v>
      </c>
      <c r="H1337" s="8" t="str">
        <f t="shared" si="20"/>
        <v>&lt;Value&gt;0.575,0.48,0.165,1.078,0.511,0.2095,0.306&lt;/Value&gt;</v>
      </c>
      <c r="I1337" s="1">
        <v>9</v>
      </c>
      <c r="K1337" s="13" t="s">
        <v>2057</v>
      </c>
    </row>
    <row r="1338" spans="1:11" ht="17" x14ac:dyDescent="0.25">
      <c r="A1338" s="1">
        <v>0.57499999999999996</v>
      </c>
      <c r="B1338" s="1">
        <v>0.46</v>
      </c>
      <c r="C1338" s="1">
        <v>0.155</v>
      </c>
      <c r="D1338" s="1">
        <v>0.89200000000000002</v>
      </c>
      <c r="E1338" s="1">
        <v>0.4415</v>
      </c>
      <c r="F1338" s="1">
        <v>0.17599999999999999</v>
      </c>
      <c r="G1338" s="1">
        <v>0.22</v>
      </c>
      <c r="H1338" s="8" t="str">
        <f t="shared" si="20"/>
        <v>&lt;Value&gt;0.575,0.46,0.155,0.892,0.4415,0.176,0.22&lt;/Value&gt;</v>
      </c>
      <c r="I1338" s="1">
        <v>10</v>
      </c>
      <c r="K1338" s="13" t="s">
        <v>2056</v>
      </c>
    </row>
    <row r="1339" spans="1:11" ht="17" x14ac:dyDescent="0.25">
      <c r="A1339" s="1">
        <v>0.57999999999999996</v>
      </c>
      <c r="B1339" s="1">
        <v>0.46</v>
      </c>
      <c r="C1339" s="1">
        <v>0.155</v>
      </c>
      <c r="D1339" s="1">
        <v>1.4395</v>
      </c>
      <c r="E1339" s="1">
        <v>0.67149999999999999</v>
      </c>
      <c r="F1339" s="1">
        <v>0.27300000000000002</v>
      </c>
      <c r="G1339" s="1">
        <v>0.29549999999999998</v>
      </c>
      <c r="H1339" s="8" t="str">
        <f t="shared" si="20"/>
        <v>&lt;Value&gt;0.58,0.46,0.155,1.4395,0.6715,0.273,0.2955&lt;/Value&gt;</v>
      </c>
      <c r="I1339" s="1">
        <v>10</v>
      </c>
      <c r="K1339" s="13" t="s">
        <v>2056</v>
      </c>
    </row>
    <row r="1340" spans="1:11" ht="17" x14ac:dyDescent="0.25">
      <c r="A1340" s="1">
        <v>0.57999999999999996</v>
      </c>
      <c r="B1340" s="1">
        <v>0.45500000000000002</v>
      </c>
      <c r="C1340" s="1">
        <v>0.13500000000000001</v>
      </c>
      <c r="D1340" s="1">
        <v>0.79549999999999998</v>
      </c>
      <c r="E1340" s="1">
        <v>0.40500000000000003</v>
      </c>
      <c r="F1340" s="1">
        <v>0.16700000000000001</v>
      </c>
      <c r="G1340" s="1">
        <v>0.20399999999999999</v>
      </c>
      <c r="H1340" s="8" t="str">
        <f t="shared" si="20"/>
        <v>&lt;Value&gt;0.58,0.455,0.135,0.7955,0.405,0.167,0.204&lt;/Value&gt;</v>
      </c>
      <c r="I1340" s="1">
        <v>10</v>
      </c>
      <c r="K1340" s="13" t="s">
        <v>2056</v>
      </c>
    </row>
    <row r="1341" spans="1:11" ht="17" x14ac:dyDescent="0.25">
      <c r="A1341" s="1">
        <v>0.57999999999999996</v>
      </c>
      <c r="B1341" s="1">
        <v>0.44500000000000001</v>
      </c>
      <c r="C1341" s="1">
        <v>0.15</v>
      </c>
      <c r="D1341" s="1">
        <v>0.85799999999999998</v>
      </c>
      <c r="E1341" s="1">
        <v>0.4</v>
      </c>
      <c r="F1341" s="1">
        <v>0.156</v>
      </c>
      <c r="G1341" s="1">
        <v>0.253</v>
      </c>
      <c r="H1341" s="8" t="str">
        <f t="shared" si="20"/>
        <v>&lt;Value&gt;0.58,0.445,0.15,0.858,0.4,0.156,0.253&lt;/Value&gt;</v>
      </c>
      <c r="I1341" s="1">
        <v>8</v>
      </c>
      <c r="K1341" s="13" t="s">
        <v>2057</v>
      </c>
    </row>
    <row r="1342" spans="1:11" ht="17" x14ac:dyDescent="0.25">
      <c r="A1342" s="1">
        <v>0.58499999999999996</v>
      </c>
      <c r="B1342" s="1">
        <v>0.46500000000000002</v>
      </c>
      <c r="C1342" s="1">
        <v>0.155</v>
      </c>
      <c r="D1342" s="1">
        <v>0.91449999999999998</v>
      </c>
      <c r="E1342" s="1">
        <v>0.45550000000000002</v>
      </c>
      <c r="F1342" s="1">
        <v>0.19650000000000001</v>
      </c>
      <c r="G1342" s="1">
        <v>0.23499999999999999</v>
      </c>
      <c r="H1342" s="8" t="str">
        <f t="shared" si="20"/>
        <v>&lt;Value&gt;0.585,0.465,0.155,0.9145,0.4555,0.1965,0.235&lt;/Value&gt;</v>
      </c>
      <c r="I1342" s="1">
        <v>9</v>
      </c>
      <c r="K1342" s="13" t="s">
        <v>2056</v>
      </c>
    </row>
    <row r="1343" spans="1:11" ht="17" x14ac:dyDescent="0.25">
      <c r="A1343" s="1">
        <v>0.58499999999999996</v>
      </c>
      <c r="B1343" s="1">
        <v>0.49</v>
      </c>
      <c r="C1343" s="1">
        <v>0.185</v>
      </c>
      <c r="D1343" s="1">
        <v>1.171</v>
      </c>
      <c r="E1343" s="1">
        <v>0.52200000000000002</v>
      </c>
      <c r="F1343" s="1">
        <v>0.2535</v>
      </c>
      <c r="G1343" s="1">
        <v>0.33500000000000002</v>
      </c>
      <c r="H1343" s="8" t="str">
        <f t="shared" si="20"/>
        <v>&lt;Value&gt;0.585,0.49,0.185,1.171,0.522,0.2535,0.335&lt;/Value&gt;</v>
      </c>
      <c r="I1343" s="1">
        <v>10</v>
      </c>
      <c r="K1343" s="13" t="s">
        <v>2056</v>
      </c>
    </row>
    <row r="1344" spans="1:11" ht="17" x14ac:dyDescent="0.25">
      <c r="A1344" s="1">
        <v>0.58499999999999996</v>
      </c>
      <c r="B1344" s="1">
        <v>0.47499999999999998</v>
      </c>
      <c r="C1344" s="1">
        <v>0.16</v>
      </c>
      <c r="D1344" s="1">
        <v>1.0505</v>
      </c>
      <c r="E1344" s="1">
        <v>0.48</v>
      </c>
      <c r="F1344" s="1">
        <v>0.23400000000000001</v>
      </c>
      <c r="G1344" s="1">
        <v>0.28499999999999998</v>
      </c>
      <c r="H1344" s="8" t="str">
        <f t="shared" si="20"/>
        <v>&lt;Value&gt;0.585,0.475,0.16,1.0505,0.48,0.234,0.285&lt;/Value&gt;</v>
      </c>
      <c r="I1344" s="1">
        <v>10</v>
      </c>
      <c r="K1344" s="13" t="s">
        <v>2058</v>
      </c>
    </row>
    <row r="1345" spans="1:11" ht="17" x14ac:dyDescent="0.25">
      <c r="A1345" s="1">
        <v>0.58499999999999996</v>
      </c>
      <c r="B1345" s="1">
        <v>0.46</v>
      </c>
      <c r="C1345" s="1">
        <v>0.16500000000000001</v>
      </c>
      <c r="D1345" s="1">
        <v>1.1134999999999999</v>
      </c>
      <c r="E1345" s="1">
        <v>0.58250000000000002</v>
      </c>
      <c r="F1345" s="1">
        <v>0.23449999999999999</v>
      </c>
      <c r="G1345" s="1">
        <v>0.27400000000000002</v>
      </c>
      <c r="H1345" s="8" t="str">
        <f t="shared" si="20"/>
        <v>&lt;Value&gt;0.585,0.46,0.165,1.1135,0.5825,0.2345,0.274&lt;/Value&gt;</v>
      </c>
      <c r="I1345" s="1">
        <v>10</v>
      </c>
      <c r="K1345" s="13" t="s">
        <v>2056</v>
      </c>
    </row>
    <row r="1346" spans="1:11" ht="17" x14ac:dyDescent="0.25">
      <c r="A1346" s="1">
        <v>0.58499999999999996</v>
      </c>
      <c r="B1346" s="1">
        <v>0.47</v>
      </c>
      <c r="C1346" s="1">
        <v>0.16500000000000001</v>
      </c>
      <c r="D1346" s="1">
        <v>1.409</v>
      </c>
      <c r="E1346" s="1">
        <v>0.8</v>
      </c>
      <c r="F1346" s="1">
        <v>0.22900000000000001</v>
      </c>
      <c r="G1346" s="1">
        <v>0.29499999999999998</v>
      </c>
      <c r="H1346" s="8" t="str">
        <f t="shared" si="20"/>
        <v>&lt;Value&gt;0.585,0.47,0.165,1.409,0.8,0.229,0.295&lt;/Value&gt;</v>
      </c>
      <c r="I1346" s="1">
        <v>10</v>
      </c>
      <c r="K1346" s="13" t="s">
        <v>2056</v>
      </c>
    </row>
    <row r="1347" spans="1:11" ht="17" x14ac:dyDescent="0.25">
      <c r="A1347" s="1">
        <v>0.58499999999999996</v>
      </c>
      <c r="B1347" s="1">
        <v>0.47499999999999998</v>
      </c>
      <c r="C1347" s="1">
        <v>0.15</v>
      </c>
      <c r="D1347" s="1">
        <v>1.0649999999999999</v>
      </c>
      <c r="E1347" s="1">
        <v>0.53149999999999997</v>
      </c>
      <c r="F1347" s="1">
        <v>0.19900000000000001</v>
      </c>
      <c r="G1347" s="1">
        <v>0.28849999999999998</v>
      </c>
      <c r="H1347" s="8" t="str">
        <f t="shared" ref="H1347:H1410" si="21">CONCATENATE("&lt;Value&gt;",A1347,",",B1347,",",C1347,",",D1347,",",E1347,",",F1347,",",G1347,"&lt;/Value&gt;")</f>
        <v>&lt;Value&gt;0.585,0.475,0.15,1.065,0.5315,0.199,0.2885&lt;/Value&gt;</v>
      </c>
      <c r="I1347" s="1">
        <v>10</v>
      </c>
      <c r="K1347" s="13" t="s">
        <v>2056</v>
      </c>
    </row>
    <row r="1348" spans="1:11" ht="17" x14ac:dyDescent="0.25">
      <c r="A1348" s="1">
        <v>0.58499999999999996</v>
      </c>
      <c r="B1348" s="1">
        <v>0.45</v>
      </c>
      <c r="C1348" s="1">
        <v>0.18</v>
      </c>
      <c r="D1348" s="1">
        <v>0.79949999999999999</v>
      </c>
      <c r="E1348" s="1">
        <v>0.33600000000000002</v>
      </c>
      <c r="F1348" s="1">
        <v>0.1855</v>
      </c>
      <c r="G1348" s="1">
        <v>0.23699999999999999</v>
      </c>
      <c r="H1348" s="8" t="str">
        <f t="shared" si="21"/>
        <v>&lt;Value&gt;0.585,0.45,0.18,0.7995,0.336,0.1855,0.237&lt;/Value&gt;</v>
      </c>
      <c r="I1348" s="1">
        <v>8</v>
      </c>
      <c r="K1348" s="13" t="s">
        <v>2056</v>
      </c>
    </row>
    <row r="1349" spans="1:11" ht="17" x14ac:dyDescent="0.25">
      <c r="A1349" s="1">
        <v>0.59</v>
      </c>
      <c r="B1349" s="1">
        <v>0.44500000000000001</v>
      </c>
      <c r="C1349" s="1">
        <v>0.13500000000000001</v>
      </c>
      <c r="D1349" s="1">
        <v>0.77149999999999996</v>
      </c>
      <c r="E1349" s="1">
        <v>0.32800000000000001</v>
      </c>
      <c r="F1349" s="1">
        <v>0.17449999999999999</v>
      </c>
      <c r="G1349" s="1">
        <v>0.23</v>
      </c>
      <c r="H1349" s="8" t="str">
        <f t="shared" si="21"/>
        <v>&lt;Value&gt;0.59,0.445,0.135,0.7715,0.328,0.1745,0.23&lt;/Value&gt;</v>
      </c>
      <c r="I1349" s="1">
        <v>9</v>
      </c>
      <c r="K1349" s="13" t="s">
        <v>2058</v>
      </c>
    </row>
    <row r="1350" spans="1:11" ht="17" x14ac:dyDescent="0.25">
      <c r="A1350" s="1">
        <v>0.59</v>
      </c>
      <c r="B1350" s="1">
        <v>0.47</v>
      </c>
      <c r="C1350" s="1">
        <v>0.18</v>
      </c>
      <c r="D1350" s="1">
        <v>1.1870000000000001</v>
      </c>
      <c r="E1350" s="1">
        <v>0.59850000000000003</v>
      </c>
      <c r="F1350" s="1">
        <v>0.22700000000000001</v>
      </c>
      <c r="G1350" s="1">
        <v>0.31</v>
      </c>
      <c r="H1350" s="8" t="str">
        <f t="shared" si="21"/>
        <v>&lt;Value&gt;0.59,0.47,0.18,1.187,0.5985,0.227,0.31&lt;/Value&gt;</v>
      </c>
      <c r="I1350" s="1">
        <v>9</v>
      </c>
      <c r="K1350" s="13" t="s">
        <v>2056</v>
      </c>
    </row>
    <row r="1351" spans="1:11" ht="17" x14ac:dyDescent="0.25">
      <c r="A1351" s="1">
        <v>0.59</v>
      </c>
      <c r="B1351" s="1">
        <v>0.45500000000000002</v>
      </c>
      <c r="C1351" s="1">
        <v>0.155</v>
      </c>
      <c r="D1351" s="1">
        <v>0.88549999999999995</v>
      </c>
      <c r="E1351" s="1">
        <v>0.38800000000000001</v>
      </c>
      <c r="F1351" s="1">
        <v>0.188</v>
      </c>
      <c r="G1351" s="1">
        <v>0.27500000000000002</v>
      </c>
      <c r="H1351" s="8" t="str">
        <f t="shared" si="21"/>
        <v>&lt;Value&gt;0.59,0.455,0.155,0.8855,0.388,0.188,0.275&lt;/Value&gt;</v>
      </c>
      <c r="I1351" s="1">
        <v>10</v>
      </c>
      <c r="K1351" s="13" t="s">
        <v>2056</v>
      </c>
    </row>
    <row r="1352" spans="1:11" ht="17" x14ac:dyDescent="0.25">
      <c r="A1352" s="1">
        <v>0.59499999999999997</v>
      </c>
      <c r="B1352" s="1">
        <v>0.46500000000000002</v>
      </c>
      <c r="C1352" s="1">
        <v>0.15</v>
      </c>
      <c r="D1352" s="1">
        <v>0.98</v>
      </c>
      <c r="E1352" s="1">
        <v>0.41149999999999998</v>
      </c>
      <c r="F1352" s="1">
        <v>0.19600000000000001</v>
      </c>
      <c r="G1352" s="1">
        <v>0.22550000000000001</v>
      </c>
      <c r="H1352" s="8" t="str">
        <f t="shared" si="21"/>
        <v>&lt;Value&gt;0.595,0.465,0.15,0.98,0.4115,0.196,0.2255&lt;/Value&gt;</v>
      </c>
      <c r="I1352" s="1">
        <v>10</v>
      </c>
      <c r="K1352" s="13" t="s">
        <v>2057</v>
      </c>
    </row>
    <row r="1353" spans="1:11" ht="17" x14ac:dyDescent="0.25">
      <c r="A1353" s="1">
        <v>0.59499999999999997</v>
      </c>
      <c r="B1353" s="1">
        <v>0.46500000000000002</v>
      </c>
      <c r="C1353" s="1">
        <v>0.155</v>
      </c>
      <c r="D1353" s="1">
        <v>1.026</v>
      </c>
      <c r="E1353" s="1">
        <v>0.46450000000000002</v>
      </c>
      <c r="F1353" s="1">
        <v>0.112</v>
      </c>
      <c r="G1353" s="1">
        <v>0.30499999999999999</v>
      </c>
      <c r="H1353" s="8" t="str">
        <f t="shared" si="21"/>
        <v>&lt;Value&gt;0.595,0.465,0.155,1.026,0.4645,0.112,0.305&lt;/Value&gt;</v>
      </c>
      <c r="I1353" s="1">
        <v>12</v>
      </c>
      <c r="K1353" s="13" t="s">
        <v>2057</v>
      </c>
    </row>
    <row r="1354" spans="1:11" ht="17" x14ac:dyDescent="0.25">
      <c r="A1354" s="1">
        <v>0.6</v>
      </c>
      <c r="B1354" s="1">
        <v>0.47499999999999998</v>
      </c>
      <c r="C1354" s="1">
        <v>0.17</v>
      </c>
      <c r="D1354" s="1">
        <v>1.1315</v>
      </c>
      <c r="E1354" s="1">
        <v>0.50800000000000001</v>
      </c>
      <c r="F1354" s="1">
        <v>0.27200000000000002</v>
      </c>
      <c r="G1354" s="1">
        <v>0.309</v>
      </c>
      <c r="H1354" s="8" t="str">
        <f t="shared" si="21"/>
        <v>&lt;Value&gt;0.6,0.475,0.17,1.1315,0.508,0.272,0.309&lt;/Value&gt;</v>
      </c>
      <c r="I1354" s="1">
        <v>10</v>
      </c>
      <c r="K1354" s="13" t="s">
        <v>2056</v>
      </c>
    </row>
    <row r="1355" spans="1:11" ht="17" x14ac:dyDescent="0.25">
      <c r="A1355" s="1">
        <v>0.6</v>
      </c>
      <c r="B1355" s="1">
        <v>0.48</v>
      </c>
      <c r="C1355" s="1">
        <v>0.155</v>
      </c>
      <c r="D1355" s="1">
        <v>1.014</v>
      </c>
      <c r="E1355" s="1">
        <v>0.45100000000000001</v>
      </c>
      <c r="F1355" s="1">
        <v>0.1885</v>
      </c>
      <c r="G1355" s="1">
        <v>0.32500000000000001</v>
      </c>
      <c r="H1355" s="8" t="str">
        <f t="shared" si="21"/>
        <v>&lt;Value&gt;0.6,0.48,0.155,1.014,0.451,0.1885,0.325&lt;/Value&gt;</v>
      </c>
      <c r="I1355" s="1">
        <v>11</v>
      </c>
      <c r="K1355" s="13" t="s">
        <v>2056</v>
      </c>
    </row>
    <row r="1356" spans="1:11" ht="17" x14ac:dyDescent="0.25">
      <c r="A1356" s="1">
        <v>0.6</v>
      </c>
      <c r="B1356" s="1">
        <v>0.47499999999999998</v>
      </c>
      <c r="C1356" s="1">
        <v>0.15</v>
      </c>
      <c r="D1356" s="1">
        <v>1.1200000000000001</v>
      </c>
      <c r="E1356" s="1">
        <v>0.56499999999999995</v>
      </c>
      <c r="F1356" s="1">
        <v>0.2465</v>
      </c>
      <c r="G1356" s="1">
        <v>0.27</v>
      </c>
      <c r="H1356" s="8" t="str">
        <f t="shared" si="21"/>
        <v>&lt;Value&gt;0.6,0.475,0.15,1.12,0.565,0.2465,0.27&lt;/Value&gt;</v>
      </c>
      <c r="I1356" s="1">
        <v>10</v>
      </c>
      <c r="K1356" s="13" t="s">
        <v>2058</v>
      </c>
    </row>
    <row r="1357" spans="1:11" ht="17" x14ac:dyDescent="0.25">
      <c r="A1357" s="1">
        <v>0.6</v>
      </c>
      <c r="B1357" s="1">
        <v>0.46500000000000002</v>
      </c>
      <c r="C1357" s="1">
        <v>0.155</v>
      </c>
      <c r="D1357" s="1">
        <v>1.04</v>
      </c>
      <c r="E1357" s="1">
        <v>0.47549999999999998</v>
      </c>
      <c r="F1357" s="1">
        <v>0.25</v>
      </c>
      <c r="G1357" s="1">
        <v>0.28000000000000003</v>
      </c>
      <c r="H1357" s="8" t="str">
        <f t="shared" si="21"/>
        <v>&lt;Value&gt;0.6,0.465,0.155,1.04,0.4755,0.25,0.28&lt;/Value&gt;</v>
      </c>
      <c r="I1357" s="1">
        <v>11</v>
      </c>
      <c r="K1357" s="13" t="s">
        <v>2057</v>
      </c>
    </row>
    <row r="1358" spans="1:11" ht="17" x14ac:dyDescent="0.25">
      <c r="A1358" s="1">
        <v>0.6</v>
      </c>
      <c r="B1358" s="1">
        <v>0.45500000000000002</v>
      </c>
      <c r="C1358" s="1">
        <v>0.14499999999999999</v>
      </c>
      <c r="D1358" s="1">
        <v>0.88949999999999996</v>
      </c>
      <c r="E1358" s="1">
        <v>0.41899999999999998</v>
      </c>
      <c r="F1358" s="1">
        <v>0.17150000000000001</v>
      </c>
      <c r="G1358" s="1">
        <v>0.26900000000000002</v>
      </c>
      <c r="H1358" s="8" t="str">
        <f t="shared" si="21"/>
        <v>&lt;Value&gt;0.6,0.455,0.145,0.8895,0.419,0.1715,0.269&lt;/Value&gt;</v>
      </c>
      <c r="I1358" s="1">
        <v>10</v>
      </c>
      <c r="K1358" s="13" t="s">
        <v>2057</v>
      </c>
    </row>
    <row r="1359" spans="1:11" ht="17" x14ac:dyDescent="0.25">
      <c r="A1359" s="1">
        <v>0.6</v>
      </c>
      <c r="B1359" s="1">
        <v>0.46</v>
      </c>
      <c r="C1359" s="1">
        <v>0.155</v>
      </c>
      <c r="D1359" s="1">
        <v>0.95950000000000002</v>
      </c>
      <c r="E1359" s="1">
        <v>0.44550000000000001</v>
      </c>
      <c r="F1359" s="1">
        <v>0.189</v>
      </c>
      <c r="G1359" s="1">
        <v>0.29499999999999998</v>
      </c>
      <c r="H1359" s="8" t="str">
        <f t="shared" si="21"/>
        <v>&lt;Value&gt;0.6,0.46,0.155,0.9595,0.4455,0.189,0.295&lt;/Value&gt;</v>
      </c>
      <c r="I1359" s="1">
        <v>11</v>
      </c>
      <c r="K1359" s="13" t="s">
        <v>2056</v>
      </c>
    </row>
    <row r="1360" spans="1:11" ht="17" x14ac:dyDescent="0.25">
      <c r="A1360" s="1">
        <v>0.60499999999999998</v>
      </c>
      <c r="B1360" s="1">
        <v>0.48499999999999999</v>
      </c>
      <c r="C1360" s="1">
        <v>0.15</v>
      </c>
      <c r="D1360" s="1">
        <v>1.238</v>
      </c>
      <c r="E1360" s="1">
        <v>0.63149999999999995</v>
      </c>
      <c r="F1360" s="1">
        <v>0.22600000000000001</v>
      </c>
      <c r="G1360" s="1">
        <v>0.33</v>
      </c>
      <c r="H1360" s="8" t="str">
        <f t="shared" si="21"/>
        <v>&lt;Value&gt;0.605,0.485,0.15,1.238,0.6315,0.226,0.33&lt;/Value&gt;</v>
      </c>
      <c r="I1360" s="1">
        <v>11</v>
      </c>
      <c r="K1360" s="13" t="s">
        <v>2058</v>
      </c>
    </row>
    <row r="1361" spans="1:11" ht="17" x14ac:dyDescent="0.25">
      <c r="A1361" s="1">
        <v>0.60499999999999998</v>
      </c>
      <c r="B1361" s="1">
        <v>0.49</v>
      </c>
      <c r="C1361" s="1">
        <v>0.14000000000000001</v>
      </c>
      <c r="D1361" s="1">
        <v>0.97550000000000003</v>
      </c>
      <c r="E1361" s="1">
        <v>0.41899999999999998</v>
      </c>
      <c r="F1361" s="1">
        <v>0.20599999999999999</v>
      </c>
      <c r="G1361" s="1">
        <v>0.315</v>
      </c>
      <c r="H1361" s="8" t="str">
        <f t="shared" si="21"/>
        <v>&lt;Value&gt;0.605,0.49,0.14,0.9755,0.419,0.206,0.315&lt;/Value&gt;</v>
      </c>
      <c r="I1361" s="1">
        <v>10</v>
      </c>
      <c r="K1361" s="13" t="s">
        <v>2056</v>
      </c>
    </row>
    <row r="1362" spans="1:11" ht="17" x14ac:dyDescent="0.25">
      <c r="A1362" s="1">
        <v>0.60499999999999998</v>
      </c>
      <c r="B1362" s="1">
        <v>0.435</v>
      </c>
      <c r="C1362" s="1">
        <v>0.13</v>
      </c>
      <c r="D1362" s="1">
        <v>0.90249999999999997</v>
      </c>
      <c r="E1362" s="1">
        <v>0.432</v>
      </c>
      <c r="F1362" s="1">
        <v>0.17399999999999999</v>
      </c>
      <c r="G1362" s="1">
        <v>0.26</v>
      </c>
      <c r="H1362" s="8" t="str">
        <f t="shared" si="21"/>
        <v>&lt;Value&gt;0.605,0.435,0.13,0.9025,0.432,0.174,0.26&lt;/Value&gt;</v>
      </c>
      <c r="I1362" s="1">
        <v>11</v>
      </c>
      <c r="K1362" s="13" t="s">
        <v>2058</v>
      </c>
    </row>
    <row r="1363" spans="1:11" ht="17" x14ac:dyDescent="0.25">
      <c r="A1363" s="1">
        <v>0.60499999999999998</v>
      </c>
      <c r="B1363" s="1">
        <v>0.47499999999999998</v>
      </c>
      <c r="C1363" s="1">
        <v>0.17499999999999999</v>
      </c>
      <c r="D1363" s="1">
        <v>1.0760000000000001</v>
      </c>
      <c r="E1363" s="1">
        <v>0.46300000000000002</v>
      </c>
      <c r="F1363" s="1">
        <v>0.2195</v>
      </c>
      <c r="G1363" s="1">
        <v>0.33500000000000002</v>
      </c>
      <c r="H1363" s="8" t="str">
        <f t="shared" si="21"/>
        <v>&lt;Value&gt;0.605,0.475,0.175,1.076,0.463,0.2195,0.335&lt;/Value&gt;</v>
      </c>
      <c r="I1363" s="1">
        <v>9</v>
      </c>
      <c r="K1363" s="13" t="s">
        <v>2057</v>
      </c>
    </row>
    <row r="1364" spans="1:11" ht="17" x14ac:dyDescent="0.25">
      <c r="A1364" s="1">
        <v>0.60499999999999998</v>
      </c>
      <c r="B1364" s="1">
        <v>0.47</v>
      </c>
      <c r="C1364" s="1">
        <v>0.16</v>
      </c>
      <c r="D1364" s="1">
        <v>1.0834999999999999</v>
      </c>
      <c r="E1364" s="1">
        <v>0.54049999999999998</v>
      </c>
      <c r="F1364" s="1">
        <v>0.2215</v>
      </c>
      <c r="G1364" s="1">
        <v>0.27500000000000002</v>
      </c>
      <c r="H1364" s="8" t="str">
        <f t="shared" si="21"/>
        <v>&lt;Value&gt;0.605,0.47,0.16,1.0835,0.5405,0.2215,0.275&lt;/Value&gt;</v>
      </c>
      <c r="I1364" s="1">
        <v>12</v>
      </c>
      <c r="K1364" s="13" t="s">
        <v>2057</v>
      </c>
    </row>
    <row r="1365" spans="1:11" ht="17" x14ac:dyDescent="0.25">
      <c r="A1365" s="1">
        <v>0.61</v>
      </c>
      <c r="B1365" s="1">
        <v>0.45</v>
      </c>
      <c r="C1365" s="1">
        <v>0.15</v>
      </c>
      <c r="D1365" s="1">
        <v>0.871</v>
      </c>
      <c r="E1365" s="1">
        <v>0.40699999999999997</v>
      </c>
      <c r="F1365" s="1">
        <v>0.1835</v>
      </c>
      <c r="G1365" s="1">
        <v>0.25</v>
      </c>
      <c r="H1365" s="8" t="str">
        <f t="shared" si="21"/>
        <v>&lt;Value&gt;0.61,0.45,0.15,0.871,0.407,0.1835,0.25&lt;/Value&gt;</v>
      </c>
      <c r="I1365" s="1">
        <v>10</v>
      </c>
      <c r="K1365" s="13" t="s">
        <v>2056</v>
      </c>
    </row>
    <row r="1366" spans="1:11" ht="17" x14ac:dyDescent="0.25">
      <c r="A1366" s="1">
        <v>0.61</v>
      </c>
      <c r="B1366" s="1">
        <v>0.48</v>
      </c>
      <c r="C1366" s="1">
        <v>0.16500000000000001</v>
      </c>
      <c r="D1366" s="1">
        <v>1.244</v>
      </c>
      <c r="E1366" s="1">
        <v>0.63449999999999995</v>
      </c>
      <c r="F1366" s="1">
        <v>0.25700000000000001</v>
      </c>
      <c r="G1366" s="1">
        <v>0.30499999999999999</v>
      </c>
      <c r="H1366" s="8" t="str">
        <f t="shared" si="21"/>
        <v>&lt;Value&gt;0.61,0.48,0.165,1.244,0.6345,0.257,0.305&lt;/Value&gt;</v>
      </c>
      <c r="I1366" s="1">
        <v>12</v>
      </c>
      <c r="K1366" s="13" t="s">
        <v>2056</v>
      </c>
    </row>
    <row r="1367" spans="1:11" ht="17" x14ac:dyDescent="0.25">
      <c r="A1367" s="1">
        <v>0.61</v>
      </c>
      <c r="B1367" s="1">
        <v>0.47499999999999998</v>
      </c>
      <c r="C1367" s="1">
        <v>0.17</v>
      </c>
      <c r="D1367" s="1">
        <v>1.0265</v>
      </c>
      <c r="E1367" s="1">
        <v>0.435</v>
      </c>
      <c r="F1367" s="1">
        <v>0.23350000000000001</v>
      </c>
      <c r="G1367" s="1">
        <v>0.30349999999999999</v>
      </c>
      <c r="H1367" s="8" t="str">
        <f t="shared" si="21"/>
        <v>&lt;Value&gt;0.61,0.475,0.17,1.0265,0.435,0.2335,0.3035&lt;/Value&gt;</v>
      </c>
      <c r="I1367" s="1">
        <v>10</v>
      </c>
      <c r="K1367" s="13" t="s">
        <v>2056</v>
      </c>
    </row>
    <row r="1368" spans="1:11" ht="17" x14ac:dyDescent="0.25">
      <c r="A1368" s="1">
        <v>0.61</v>
      </c>
      <c r="B1368" s="1">
        <v>0.46500000000000002</v>
      </c>
      <c r="C1368" s="1">
        <v>0.15</v>
      </c>
      <c r="D1368" s="1">
        <v>0.96050000000000002</v>
      </c>
      <c r="E1368" s="1">
        <v>0.44950000000000001</v>
      </c>
      <c r="F1368" s="1">
        <v>0.17249999999999999</v>
      </c>
      <c r="G1368" s="1">
        <v>0.28599999999999998</v>
      </c>
      <c r="H1368" s="8" t="str">
        <f t="shared" si="21"/>
        <v>&lt;Value&gt;0.61,0.465,0.15,0.9605,0.4495,0.1725,0.286&lt;/Value&gt;</v>
      </c>
      <c r="I1368" s="1">
        <v>9</v>
      </c>
      <c r="K1368" s="13" t="s">
        <v>2058</v>
      </c>
    </row>
    <row r="1369" spans="1:11" ht="17" x14ac:dyDescent="0.25">
      <c r="A1369" s="1">
        <v>0.61</v>
      </c>
      <c r="B1369" s="1">
        <v>0.48</v>
      </c>
      <c r="C1369" s="1">
        <v>0.17</v>
      </c>
      <c r="D1369" s="1">
        <v>1.137</v>
      </c>
      <c r="E1369" s="1">
        <v>0.45650000000000002</v>
      </c>
      <c r="F1369" s="1">
        <v>0.28999999999999998</v>
      </c>
      <c r="G1369" s="1">
        <v>0.34699999999999998</v>
      </c>
      <c r="H1369" s="8" t="str">
        <f t="shared" si="21"/>
        <v>&lt;Value&gt;0.61,0.48,0.17,1.137,0.4565,0.29,0.347&lt;/Value&gt;</v>
      </c>
      <c r="I1369" s="1">
        <v>10</v>
      </c>
      <c r="K1369" s="13" t="s">
        <v>2056</v>
      </c>
    </row>
    <row r="1370" spans="1:11" ht="17" x14ac:dyDescent="0.25">
      <c r="A1370" s="1">
        <v>0.61</v>
      </c>
      <c r="B1370" s="1">
        <v>0.46</v>
      </c>
      <c r="C1370" s="1">
        <v>0.16</v>
      </c>
      <c r="D1370" s="1">
        <v>1</v>
      </c>
      <c r="E1370" s="1">
        <v>0.49399999999999999</v>
      </c>
      <c r="F1370" s="1">
        <v>0.19700000000000001</v>
      </c>
      <c r="G1370" s="1">
        <v>0.27500000000000002</v>
      </c>
      <c r="H1370" s="8" t="str">
        <f t="shared" si="21"/>
        <v>&lt;Value&gt;0.61,0.46,0.16,1,0.494,0.197,0.275&lt;/Value&gt;</v>
      </c>
      <c r="I1370" s="1">
        <v>10</v>
      </c>
      <c r="K1370" s="13" t="s">
        <v>2056</v>
      </c>
    </row>
    <row r="1371" spans="1:11" ht="17" x14ac:dyDescent="0.25">
      <c r="A1371" s="1">
        <v>0.61499999999999999</v>
      </c>
      <c r="B1371" s="1">
        <v>0.47499999999999998</v>
      </c>
      <c r="C1371" s="1">
        <v>0.155</v>
      </c>
      <c r="D1371" s="1">
        <v>1.004</v>
      </c>
      <c r="E1371" s="1">
        <v>0.44750000000000001</v>
      </c>
      <c r="F1371" s="1">
        <v>0.193</v>
      </c>
      <c r="G1371" s="1">
        <v>0.28949999999999998</v>
      </c>
      <c r="H1371" s="8" t="str">
        <f t="shared" si="21"/>
        <v>&lt;Value&gt;0.615,0.475,0.155,1.004,0.4475,0.193,0.2895&lt;/Value&gt;</v>
      </c>
      <c r="I1371" s="1">
        <v>10</v>
      </c>
      <c r="K1371" s="13" t="s">
        <v>2057</v>
      </c>
    </row>
    <row r="1372" spans="1:11" ht="17" x14ac:dyDescent="0.25">
      <c r="A1372" s="1">
        <v>0.61499999999999999</v>
      </c>
      <c r="B1372" s="1">
        <v>0.47</v>
      </c>
      <c r="C1372" s="1">
        <v>0.16500000000000001</v>
      </c>
      <c r="D1372" s="1">
        <v>1.1279999999999999</v>
      </c>
      <c r="E1372" s="1">
        <v>0.44650000000000001</v>
      </c>
      <c r="F1372" s="1">
        <v>0.2195</v>
      </c>
      <c r="G1372" s="1">
        <v>0.34</v>
      </c>
      <c r="H1372" s="8" t="str">
        <f t="shared" si="21"/>
        <v>&lt;Value&gt;0.615,0.47,0.165,1.128,0.4465,0.2195,0.34&lt;/Value&gt;</v>
      </c>
      <c r="I1372" s="1">
        <v>10</v>
      </c>
      <c r="K1372" s="13" t="s">
        <v>2056</v>
      </c>
    </row>
    <row r="1373" spans="1:11" ht="17" x14ac:dyDescent="0.25">
      <c r="A1373" s="1">
        <v>0.61499999999999999</v>
      </c>
      <c r="B1373" s="1">
        <v>0.5</v>
      </c>
      <c r="C1373" s="1">
        <v>0.17</v>
      </c>
      <c r="D1373" s="1">
        <v>1.054</v>
      </c>
      <c r="E1373" s="1">
        <v>0.48449999999999999</v>
      </c>
      <c r="F1373" s="1">
        <v>0.22800000000000001</v>
      </c>
      <c r="G1373" s="1">
        <v>0.29499999999999998</v>
      </c>
      <c r="H1373" s="8" t="str">
        <f t="shared" si="21"/>
        <v>&lt;Value&gt;0.615,0.5,0.17,1.054,0.4845,0.228,0.295&lt;/Value&gt;</v>
      </c>
      <c r="I1373" s="1">
        <v>10</v>
      </c>
      <c r="K1373" s="13" t="s">
        <v>2056</v>
      </c>
    </row>
    <row r="1374" spans="1:11" ht="17" x14ac:dyDescent="0.25">
      <c r="A1374" s="1">
        <v>0.61499999999999999</v>
      </c>
      <c r="B1374" s="1">
        <v>0.47499999999999998</v>
      </c>
      <c r="C1374" s="1">
        <v>0.16500000000000001</v>
      </c>
      <c r="D1374" s="1">
        <v>1.0229999999999999</v>
      </c>
      <c r="E1374" s="1">
        <v>0.49049999999999999</v>
      </c>
      <c r="F1374" s="1">
        <v>0.19550000000000001</v>
      </c>
      <c r="G1374" s="1">
        <v>0.30349999999999999</v>
      </c>
      <c r="H1374" s="8" t="str">
        <f t="shared" si="21"/>
        <v>&lt;Value&gt;0.615,0.475,0.165,1.023,0.4905,0.1955,0.3035&lt;/Value&gt;</v>
      </c>
      <c r="I1374" s="1">
        <v>12</v>
      </c>
      <c r="K1374" s="13" t="s">
        <v>2057</v>
      </c>
    </row>
    <row r="1375" spans="1:11" ht="17" x14ac:dyDescent="0.25">
      <c r="A1375" s="1">
        <v>0.61499999999999999</v>
      </c>
      <c r="B1375" s="1">
        <v>0.47499999999999998</v>
      </c>
      <c r="C1375" s="1">
        <v>0.17</v>
      </c>
      <c r="D1375" s="1">
        <v>1.129</v>
      </c>
      <c r="E1375" s="1">
        <v>0.47949999999999998</v>
      </c>
      <c r="F1375" s="1">
        <v>0.30199999999999999</v>
      </c>
      <c r="G1375" s="1">
        <v>0.3</v>
      </c>
      <c r="H1375" s="8" t="str">
        <f t="shared" si="21"/>
        <v>&lt;Value&gt;0.615,0.475,0.17,1.129,0.4795,0.302,0.3&lt;/Value&gt;</v>
      </c>
      <c r="I1375" s="1">
        <v>10</v>
      </c>
      <c r="K1375" s="13" t="s">
        <v>2056</v>
      </c>
    </row>
    <row r="1376" spans="1:11" ht="17" x14ac:dyDescent="0.25">
      <c r="A1376" s="1">
        <v>0.61499999999999999</v>
      </c>
      <c r="B1376" s="1">
        <v>0.48</v>
      </c>
      <c r="C1376" s="1">
        <v>0.17499999999999999</v>
      </c>
      <c r="D1376" s="1">
        <v>1.1180000000000001</v>
      </c>
      <c r="E1376" s="1">
        <v>0.44600000000000001</v>
      </c>
      <c r="F1376" s="1">
        <v>0.31950000000000001</v>
      </c>
      <c r="G1376" s="1">
        <v>0.3</v>
      </c>
      <c r="H1376" s="8" t="str">
        <f t="shared" si="21"/>
        <v>&lt;Value&gt;0.615,0.48,0.175,1.118,0.446,0.3195,0.3&lt;/Value&gt;</v>
      </c>
      <c r="I1376" s="1">
        <v>9</v>
      </c>
      <c r="K1376" s="13" t="s">
        <v>2056</v>
      </c>
    </row>
    <row r="1377" spans="1:11" ht="17" x14ac:dyDescent="0.25">
      <c r="A1377" s="1">
        <v>0.61499999999999999</v>
      </c>
      <c r="B1377" s="1">
        <v>0.47499999999999998</v>
      </c>
      <c r="C1377" s="1">
        <v>0.155</v>
      </c>
      <c r="D1377" s="1">
        <v>1.115</v>
      </c>
      <c r="E1377" s="1">
        <v>0.48399999999999999</v>
      </c>
      <c r="F1377" s="1">
        <v>0.21149999999999999</v>
      </c>
      <c r="G1377" s="1">
        <v>0.35499999999999998</v>
      </c>
      <c r="H1377" s="8" t="str">
        <f t="shared" si="21"/>
        <v>&lt;Value&gt;0.615,0.475,0.155,1.115,0.484,0.2115,0.355&lt;/Value&gt;</v>
      </c>
      <c r="I1377" s="1">
        <v>10</v>
      </c>
      <c r="K1377" s="13" t="s">
        <v>2057</v>
      </c>
    </row>
    <row r="1378" spans="1:11" ht="17" x14ac:dyDescent="0.25">
      <c r="A1378" s="1">
        <v>0.62</v>
      </c>
      <c r="B1378" s="1">
        <v>0.51</v>
      </c>
      <c r="C1378" s="1">
        <v>0.17499999999999999</v>
      </c>
      <c r="D1378" s="1">
        <v>1.2815000000000001</v>
      </c>
      <c r="E1378" s="1">
        <v>0.57150000000000001</v>
      </c>
      <c r="F1378" s="1">
        <v>0.23849999999999999</v>
      </c>
      <c r="G1378" s="1">
        <v>0.39</v>
      </c>
      <c r="H1378" s="8" t="str">
        <f t="shared" si="21"/>
        <v>&lt;Value&gt;0.62,0.51,0.175,1.2815,0.5715,0.2385,0.39&lt;/Value&gt;</v>
      </c>
      <c r="I1378" s="1">
        <v>10</v>
      </c>
      <c r="K1378" s="13" t="s">
        <v>2056</v>
      </c>
    </row>
    <row r="1379" spans="1:11" ht="17" x14ac:dyDescent="0.25">
      <c r="A1379" s="1">
        <v>0.62</v>
      </c>
      <c r="B1379" s="1">
        <v>0.495</v>
      </c>
      <c r="C1379" s="1">
        <v>0.18</v>
      </c>
      <c r="D1379" s="1">
        <v>1.2555000000000001</v>
      </c>
      <c r="E1379" s="1">
        <v>0.57650000000000001</v>
      </c>
      <c r="F1379" s="1">
        <v>0.254</v>
      </c>
      <c r="G1379" s="1">
        <v>0.35499999999999998</v>
      </c>
      <c r="H1379" s="8" t="str">
        <f t="shared" si="21"/>
        <v>&lt;Value&gt;0.62,0.495,0.18,1.2555,0.5765,0.254,0.355&lt;/Value&gt;</v>
      </c>
      <c r="I1379" s="1">
        <v>12</v>
      </c>
      <c r="K1379" s="13" t="s">
        <v>2056</v>
      </c>
    </row>
    <row r="1380" spans="1:11" ht="17" x14ac:dyDescent="0.25">
      <c r="A1380" s="1">
        <v>0.62</v>
      </c>
      <c r="B1380" s="1">
        <v>0.5</v>
      </c>
      <c r="C1380" s="1">
        <v>0.15</v>
      </c>
      <c r="D1380" s="1">
        <v>1.2929999999999999</v>
      </c>
      <c r="E1380" s="1">
        <v>0.59599999999999997</v>
      </c>
      <c r="F1380" s="1">
        <v>0.3135</v>
      </c>
      <c r="G1380" s="1">
        <v>0.35399999999999998</v>
      </c>
      <c r="H1380" s="8" t="str">
        <f t="shared" si="21"/>
        <v>&lt;Value&gt;0.62,0.5,0.15,1.293,0.596,0.3135,0.354&lt;/Value&gt;</v>
      </c>
      <c r="I1380" s="1">
        <v>10</v>
      </c>
      <c r="K1380" s="13" t="s">
        <v>2057</v>
      </c>
    </row>
    <row r="1381" spans="1:11" ht="17" x14ac:dyDescent="0.25">
      <c r="A1381" s="1">
        <v>0.62</v>
      </c>
      <c r="B1381" s="1">
        <v>0.47499999999999998</v>
      </c>
      <c r="C1381" s="1">
        <v>0.16</v>
      </c>
      <c r="D1381" s="1">
        <v>1.1294999999999999</v>
      </c>
      <c r="E1381" s="1">
        <v>0.46300000000000002</v>
      </c>
      <c r="F1381" s="1">
        <v>0.26850000000000002</v>
      </c>
      <c r="G1381" s="1">
        <v>0.33</v>
      </c>
      <c r="H1381" s="8" t="str">
        <f t="shared" si="21"/>
        <v>&lt;Value&gt;0.62,0.475,0.16,1.1295,0.463,0.2685,0.33&lt;/Value&gt;</v>
      </c>
      <c r="I1381" s="1">
        <v>10</v>
      </c>
      <c r="K1381" s="13" t="s">
        <v>2057</v>
      </c>
    </row>
    <row r="1382" spans="1:11" ht="17" x14ac:dyDescent="0.25">
      <c r="A1382" s="1">
        <v>0.625</v>
      </c>
      <c r="B1382" s="1">
        <v>0.45500000000000002</v>
      </c>
      <c r="C1382" s="1">
        <v>0.17</v>
      </c>
      <c r="D1382" s="1">
        <v>1.0820000000000001</v>
      </c>
      <c r="E1382" s="1">
        <v>0.4955</v>
      </c>
      <c r="F1382" s="1">
        <v>0.23449999999999999</v>
      </c>
      <c r="G1382" s="1">
        <v>0.315</v>
      </c>
      <c r="H1382" s="8" t="str">
        <f t="shared" si="21"/>
        <v>&lt;Value&gt;0.625,0.455,0.17,1.082,0.4955,0.2345,0.315&lt;/Value&gt;</v>
      </c>
      <c r="I1382" s="1">
        <v>9</v>
      </c>
      <c r="K1382" s="13" t="s">
        <v>2056</v>
      </c>
    </row>
    <row r="1383" spans="1:11" ht="17" x14ac:dyDescent="0.25">
      <c r="A1383" s="1">
        <v>0.625</v>
      </c>
      <c r="B1383" s="1">
        <v>0.505</v>
      </c>
      <c r="C1383" s="1">
        <v>0.17499999999999999</v>
      </c>
      <c r="D1383" s="1">
        <v>1.1499999999999999</v>
      </c>
      <c r="E1383" s="1">
        <v>0.54749999999999999</v>
      </c>
      <c r="F1383" s="1">
        <v>0.25600000000000001</v>
      </c>
      <c r="G1383" s="1">
        <v>0.30449999999999999</v>
      </c>
      <c r="H1383" s="8" t="str">
        <f t="shared" si="21"/>
        <v>&lt;Value&gt;0.625,0.505,0.175,1.15,0.5475,0.256,0.3045&lt;/Value&gt;</v>
      </c>
      <c r="I1383" s="1">
        <v>11</v>
      </c>
      <c r="K1383" s="13" t="s">
        <v>2057</v>
      </c>
    </row>
    <row r="1384" spans="1:11" ht="17" x14ac:dyDescent="0.25">
      <c r="A1384" s="1">
        <v>0.625</v>
      </c>
      <c r="B1384" s="1">
        <v>0.51500000000000001</v>
      </c>
      <c r="C1384" s="1">
        <v>0.16</v>
      </c>
      <c r="D1384" s="1">
        <v>1.264</v>
      </c>
      <c r="E1384" s="1">
        <v>0.57150000000000001</v>
      </c>
      <c r="F1384" s="1">
        <v>0.32600000000000001</v>
      </c>
      <c r="G1384" s="1">
        <v>0.32100000000000001</v>
      </c>
      <c r="H1384" s="8" t="str">
        <f t="shared" si="21"/>
        <v>&lt;Value&gt;0.625,0.515,0.16,1.264,0.5715,0.326,0.321&lt;/Value&gt;</v>
      </c>
      <c r="I1384" s="1">
        <v>9</v>
      </c>
      <c r="K1384" s="13" t="s">
        <v>2057</v>
      </c>
    </row>
    <row r="1385" spans="1:11" ht="17" x14ac:dyDescent="0.25">
      <c r="A1385" s="1">
        <v>0.625</v>
      </c>
      <c r="B1385" s="1">
        <v>0.48</v>
      </c>
      <c r="C1385" s="1">
        <v>0.155</v>
      </c>
      <c r="D1385" s="1">
        <v>1.2035</v>
      </c>
      <c r="E1385" s="1">
        <v>0.58650000000000002</v>
      </c>
      <c r="F1385" s="1">
        <v>0.23899999999999999</v>
      </c>
      <c r="G1385" s="1">
        <v>0.31850000000000001</v>
      </c>
      <c r="H1385" s="8" t="str">
        <f t="shared" si="21"/>
        <v>&lt;Value&gt;0.625,0.48,0.155,1.2035,0.5865,0.239,0.3185&lt;/Value&gt;</v>
      </c>
      <c r="I1385" s="1">
        <v>12</v>
      </c>
      <c r="K1385" s="13" t="s">
        <v>2057</v>
      </c>
    </row>
    <row r="1386" spans="1:11" ht="17" x14ac:dyDescent="0.25">
      <c r="A1386" s="1">
        <v>0.63</v>
      </c>
      <c r="B1386" s="1">
        <v>0.48499999999999999</v>
      </c>
      <c r="C1386" s="1">
        <v>0.17</v>
      </c>
      <c r="D1386" s="1">
        <v>1.3205</v>
      </c>
      <c r="E1386" s="1">
        <v>0.59450000000000003</v>
      </c>
      <c r="F1386" s="1">
        <v>0.34499999999999997</v>
      </c>
      <c r="G1386" s="1">
        <v>0.34499999999999997</v>
      </c>
      <c r="H1386" s="8" t="str">
        <f t="shared" si="21"/>
        <v>&lt;Value&gt;0.63,0.485,0.17,1.3205,0.5945,0.345,0.345&lt;/Value&gt;</v>
      </c>
      <c r="I1386" s="1">
        <v>9</v>
      </c>
      <c r="K1386" s="13" t="s">
        <v>2057</v>
      </c>
    </row>
    <row r="1387" spans="1:11" ht="17" x14ac:dyDescent="0.25">
      <c r="A1387" s="1">
        <v>0.63</v>
      </c>
      <c r="B1387" s="1">
        <v>0.505</v>
      </c>
      <c r="C1387" s="1">
        <v>0.18</v>
      </c>
      <c r="D1387" s="1">
        <v>1.272</v>
      </c>
      <c r="E1387" s="1">
        <v>0.60250000000000004</v>
      </c>
      <c r="F1387" s="1">
        <v>0.29499999999999998</v>
      </c>
      <c r="G1387" s="1">
        <v>0.315</v>
      </c>
      <c r="H1387" s="8" t="str">
        <f t="shared" si="21"/>
        <v>&lt;Value&gt;0.63,0.505,0.18,1.272,0.6025,0.295,0.315&lt;/Value&gt;</v>
      </c>
      <c r="I1387" s="1">
        <v>11</v>
      </c>
      <c r="K1387" s="13" t="s">
        <v>2058</v>
      </c>
    </row>
    <row r="1388" spans="1:11" ht="17" x14ac:dyDescent="0.25">
      <c r="A1388" s="1">
        <v>0.63</v>
      </c>
      <c r="B1388" s="1">
        <v>0.48499999999999999</v>
      </c>
      <c r="C1388" s="1">
        <v>0.14499999999999999</v>
      </c>
      <c r="D1388" s="1">
        <v>1.0620000000000001</v>
      </c>
      <c r="E1388" s="1">
        <v>0.50649999999999995</v>
      </c>
      <c r="F1388" s="1">
        <v>0.17849999999999999</v>
      </c>
      <c r="G1388" s="1">
        <v>0.33650000000000002</v>
      </c>
      <c r="H1388" s="8" t="str">
        <f t="shared" si="21"/>
        <v>&lt;Value&gt;0.63,0.485,0.145,1.062,0.5065,0.1785,0.3365&lt;/Value&gt;</v>
      </c>
      <c r="I1388" s="1">
        <v>12</v>
      </c>
      <c r="K1388" s="13" t="s">
        <v>2056</v>
      </c>
    </row>
    <row r="1389" spans="1:11" ht="17" x14ac:dyDescent="0.25">
      <c r="A1389" s="1">
        <v>0.63</v>
      </c>
      <c r="B1389" s="1">
        <v>0.47499999999999998</v>
      </c>
      <c r="C1389" s="1">
        <v>0.14499999999999999</v>
      </c>
      <c r="D1389" s="1">
        <v>1.0605</v>
      </c>
      <c r="E1389" s="1">
        <v>0.51649999999999996</v>
      </c>
      <c r="F1389" s="1">
        <v>0.2195</v>
      </c>
      <c r="G1389" s="1">
        <v>0.28000000000000003</v>
      </c>
      <c r="H1389" s="8" t="str">
        <f t="shared" si="21"/>
        <v>&lt;Value&gt;0.63,0.475,0.145,1.0605,0.5165,0.2195,0.28&lt;/Value&gt;</v>
      </c>
      <c r="I1389" s="1">
        <v>10</v>
      </c>
      <c r="K1389" s="13" t="s">
        <v>2058</v>
      </c>
    </row>
    <row r="1390" spans="1:11" ht="17" x14ac:dyDescent="0.25">
      <c r="A1390" s="1">
        <v>0.63</v>
      </c>
      <c r="B1390" s="1">
        <v>0.495</v>
      </c>
      <c r="C1390" s="1">
        <v>0.16</v>
      </c>
      <c r="D1390" s="1">
        <v>1.093</v>
      </c>
      <c r="E1390" s="1">
        <v>0.497</v>
      </c>
      <c r="F1390" s="1">
        <v>0.221</v>
      </c>
      <c r="G1390" s="1">
        <v>0.315</v>
      </c>
      <c r="H1390" s="8" t="str">
        <f t="shared" si="21"/>
        <v>&lt;Value&gt;0.63,0.495,0.16,1.093,0.497,0.221,0.315&lt;/Value&gt;</v>
      </c>
      <c r="I1390" s="1">
        <v>12</v>
      </c>
      <c r="K1390" s="13" t="s">
        <v>2056</v>
      </c>
    </row>
    <row r="1391" spans="1:11" ht="17" x14ac:dyDescent="0.25">
      <c r="A1391" s="1">
        <v>0.63500000000000001</v>
      </c>
      <c r="B1391" s="1">
        <v>0.49</v>
      </c>
      <c r="C1391" s="1">
        <v>0.16</v>
      </c>
      <c r="D1391" s="1">
        <v>1.101</v>
      </c>
      <c r="E1391" s="1">
        <v>0.53400000000000003</v>
      </c>
      <c r="F1391" s="1">
        <v>0.1865</v>
      </c>
      <c r="G1391" s="1">
        <v>0.34549999999999997</v>
      </c>
      <c r="H1391" s="8" t="str">
        <f t="shared" si="21"/>
        <v>&lt;Value&gt;0.635,0.49,0.16,1.101,0.534,0.1865,0.3455&lt;/Value&gt;</v>
      </c>
      <c r="I1391" s="1">
        <v>10</v>
      </c>
      <c r="K1391" s="13" t="s">
        <v>2056</v>
      </c>
    </row>
    <row r="1392" spans="1:11" ht="17" x14ac:dyDescent="0.25">
      <c r="A1392" s="1">
        <v>0.63500000000000001</v>
      </c>
      <c r="B1392" s="1">
        <v>0.5</v>
      </c>
      <c r="C1392" s="1">
        <v>0.16500000000000001</v>
      </c>
      <c r="D1392" s="1">
        <v>1.4595</v>
      </c>
      <c r="E1392" s="1">
        <v>0.70499999999999996</v>
      </c>
      <c r="F1392" s="1">
        <v>0.26450000000000001</v>
      </c>
      <c r="G1392" s="1">
        <v>0.39</v>
      </c>
      <c r="H1392" s="8" t="str">
        <f t="shared" si="21"/>
        <v>&lt;Value&gt;0.635,0.5,0.165,1.4595,0.705,0.2645,0.39&lt;/Value&gt;</v>
      </c>
      <c r="I1392" s="1">
        <v>9</v>
      </c>
      <c r="K1392" s="13" t="s">
        <v>2057</v>
      </c>
    </row>
    <row r="1393" spans="1:11" ht="17" x14ac:dyDescent="0.25">
      <c r="A1393" s="1">
        <v>0.63500000000000001</v>
      </c>
      <c r="B1393" s="1">
        <v>0.495</v>
      </c>
      <c r="C1393" s="1">
        <v>0.17499999999999999</v>
      </c>
      <c r="D1393" s="1">
        <v>1.2110000000000001</v>
      </c>
      <c r="E1393" s="1">
        <v>0.70699999999999996</v>
      </c>
      <c r="F1393" s="1">
        <v>0.27250000000000002</v>
      </c>
      <c r="G1393" s="1">
        <v>0.32300000000000001</v>
      </c>
      <c r="H1393" s="8" t="str">
        <f t="shared" si="21"/>
        <v>&lt;Value&gt;0.635,0.495,0.175,1.211,0.707,0.2725,0.323&lt;/Value&gt;</v>
      </c>
      <c r="I1393" s="1">
        <v>9</v>
      </c>
      <c r="K1393" s="13" t="s">
        <v>2057</v>
      </c>
    </row>
    <row r="1394" spans="1:11" ht="17" x14ac:dyDescent="0.25">
      <c r="A1394" s="1">
        <v>0.63500000000000001</v>
      </c>
      <c r="B1394" s="1">
        <v>0.47499999999999998</v>
      </c>
      <c r="C1394" s="1">
        <v>0.17</v>
      </c>
      <c r="D1394" s="1">
        <v>1.1935</v>
      </c>
      <c r="E1394" s="1">
        <v>0.52049999999999996</v>
      </c>
      <c r="F1394" s="1">
        <v>0.26950000000000002</v>
      </c>
      <c r="G1394" s="1">
        <v>0.36649999999999999</v>
      </c>
      <c r="H1394" s="8" t="str">
        <f t="shared" si="21"/>
        <v>&lt;Value&gt;0.635,0.475,0.17,1.1935,0.5205,0.2695,0.3665&lt;/Value&gt;</v>
      </c>
      <c r="I1394" s="1">
        <v>10</v>
      </c>
      <c r="K1394" s="13" t="s">
        <v>2056</v>
      </c>
    </row>
    <row r="1395" spans="1:11" ht="17" x14ac:dyDescent="0.25">
      <c r="A1395" s="1">
        <v>0.63500000000000001</v>
      </c>
      <c r="B1395" s="1">
        <v>0.51</v>
      </c>
      <c r="C1395" s="1">
        <v>0.155</v>
      </c>
      <c r="D1395" s="1">
        <v>0.98599999999999999</v>
      </c>
      <c r="E1395" s="1">
        <v>0.40500000000000003</v>
      </c>
      <c r="F1395" s="1">
        <v>0.22550000000000001</v>
      </c>
      <c r="G1395" s="1">
        <v>0.31</v>
      </c>
      <c r="H1395" s="8" t="str">
        <f t="shared" si="21"/>
        <v>&lt;Value&gt;0.635,0.51,0.155,0.986,0.405,0.2255,0.31&lt;/Value&gt;</v>
      </c>
      <c r="I1395" s="1">
        <v>10</v>
      </c>
      <c r="K1395" s="13" t="s">
        <v>2056</v>
      </c>
    </row>
    <row r="1396" spans="1:11" ht="17" x14ac:dyDescent="0.25">
      <c r="A1396" s="1">
        <v>0.64</v>
      </c>
      <c r="B1396" s="1">
        <v>0.56499999999999995</v>
      </c>
      <c r="C1396" s="1">
        <v>0.23</v>
      </c>
      <c r="D1396" s="1">
        <v>1.5209999999999999</v>
      </c>
      <c r="E1396" s="1">
        <v>0.64400000000000002</v>
      </c>
      <c r="F1396" s="1">
        <v>0.372</v>
      </c>
      <c r="G1396" s="1">
        <v>0.40600000000000003</v>
      </c>
      <c r="H1396" s="8" t="str">
        <f t="shared" si="21"/>
        <v>&lt;Value&gt;0.64,0.565,0.23,1.521,0.644,0.372,0.406&lt;/Value&gt;</v>
      </c>
      <c r="I1396" s="1">
        <v>15</v>
      </c>
      <c r="K1396" s="13" t="s">
        <v>2056</v>
      </c>
    </row>
    <row r="1397" spans="1:11" ht="17" x14ac:dyDescent="0.25">
      <c r="A1397" s="1">
        <v>0.64</v>
      </c>
      <c r="B1397" s="1">
        <v>0.52500000000000002</v>
      </c>
      <c r="C1397" s="1">
        <v>0.18</v>
      </c>
      <c r="D1397" s="1">
        <v>1.3134999999999999</v>
      </c>
      <c r="E1397" s="1">
        <v>0.48649999999999999</v>
      </c>
      <c r="F1397" s="1">
        <v>0.29949999999999999</v>
      </c>
      <c r="G1397" s="1">
        <v>0.40749999999999997</v>
      </c>
      <c r="H1397" s="8" t="str">
        <f t="shared" si="21"/>
        <v>&lt;Value&gt;0.64,0.525,0.18,1.3135,0.4865,0.2995,0.4075&lt;/Value&gt;</v>
      </c>
      <c r="I1397" s="1">
        <v>10</v>
      </c>
      <c r="K1397" s="13" t="s">
        <v>2056</v>
      </c>
    </row>
    <row r="1398" spans="1:11" ht="17" x14ac:dyDescent="0.25">
      <c r="A1398" s="1">
        <v>0.64500000000000002</v>
      </c>
      <c r="B1398" s="1">
        <v>0.51</v>
      </c>
      <c r="C1398" s="1">
        <v>0.16</v>
      </c>
      <c r="D1398" s="1">
        <v>1.1835</v>
      </c>
      <c r="E1398" s="1">
        <v>0.55600000000000005</v>
      </c>
      <c r="F1398" s="1">
        <v>0.23849999999999999</v>
      </c>
      <c r="G1398" s="1">
        <v>0.34499999999999997</v>
      </c>
      <c r="H1398" s="8" t="str">
        <f t="shared" si="21"/>
        <v>&lt;Value&gt;0.645,0.51,0.16,1.1835,0.556,0.2385,0.345&lt;/Value&gt;</v>
      </c>
      <c r="I1398" s="1">
        <v>11</v>
      </c>
      <c r="K1398" s="13" t="s">
        <v>2056</v>
      </c>
    </row>
    <row r="1399" spans="1:11" ht="17" x14ac:dyDescent="0.25">
      <c r="A1399" s="1">
        <v>0.64500000000000002</v>
      </c>
      <c r="B1399" s="1">
        <v>0.5</v>
      </c>
      <c r="C1399" s="1">
        <v>0.19500000000000001</v>
      </c>
      <c r="D1399" s="1">
        <v>1.401</v>
      </c>
      <c r="E1399" s="1">
        <v>0.61650000000000005</v>
      </c>
      <c r="F1399" s="1">
        <v>0.35149999999999998</v>
      </c>
      <c r="G1399" s="1">
        <v>0.3725</v>
      </c>
      <c r="H1399" s="8" t="str">
        <f t="shared" si="21"/>
        <v>&lt;Value&gt;0.645,0.5,0.195,1.401,0.6165,0.3515,0.3725&lt;/Value&gt;</v>
      </c>
      <c r="I1399" s="1">
        <v>10</v>
      </c>
      <c r="K1399" s="13" t="s">
        <v>2056</v>
      </c>
    </row>
    <row r="1400" spans="1:11" ht="17" x14ac:dyDescent="0.25">
      <c r="A1400" s="1">
        <v>0.64500000000000002</v>
      </c>
      <c r="B1400" s="1">
        <v>0.52500000000000002</v>
      </c>
      <c r="C1400" s="1">
        <v>0.16</v>
      </c>
      <c r="D1400" s="1">
        <v>1.5075000000000001</v>
      </c>
      <c r="E1400" s="1">
        <v>0.74550000000000005</v>
      </c>
      <c r="F1400" s="1">
        <v>0.245</v>
      </c>
      <c r="G1400" s="1">
        <v>0.4325</v>
      </c>
      <c r="H1400" s="8" t="str">
        <f t="shared" si="21"/>
        <v>&lt;Value&gt;0.645,0.525,0.16,1.5075,0.7455,0.245,0.4325&lt;/Value&gt;</v>
      </c>
      <c r="I1400" s="1">
        <v>11</v>
      </c>
      <c r="K1400" s="13" t="s">
        <v>2056</v>
      </c>
    </row>
    <row r="1401" spans="1:11" ht="17" x14ac:dyDescent="0.25">
      <c r="A1401" s="1">
        <v>0.65</v>
      </c>
      <c r="B1401" s="1">
        <v>0.505</v>
      </c>
      <c r="C1401" s="1">
        <v>0.16500000000000001</v>
      </c>
      <c r="D1401" s="1">
        <v>1.1599999999999999</v>
      </c>
      <c r="E1401" s="1">
        <v>0.47849999999999998</v>
      </c>
      <c r="F1401" s="1">
        <v>0.27400000000000002</v>
      </c>
      <c r="G1401" s="1">
        <v>0.34899999999999998</v>
      </c>
      <c r="H1401" s="8" t="str">
        <f t="shared" si="21"/>
        <v>&lt;Value&gt;0.65,0.505,0.165,1.16,0.4785,0.274,0.349&lt;/Value&gt;</v>
      </c>
      <c r="I1401" s="1">
        <v>11</v>
      </c>
      <c r="K1401" s="13" t="s">
        <v>2057</v>
      </c>
    </row>
    <row r="1402" spans="1:11" ht="17" x14ac:dyDescent="0.25">
      <c r="A1402" s="1">
        <v>0.65</v>
      </c>
      <c r="B1402" s="1">
        <v>0.59</v>
      </c>
      <c r="C1402" s="1">
        <v>0.22</v>
      </c>
      <c r="D1402" s="1">
        <v>1.6619999999999999</v>
      </c>
      <c r="E1402" s="1">
        <v>0.77</v>
      </c>
      <c r="F1402" s="1">
        <v>0.378</v>
      </c>
      <c r="G1402" s="1">
        <v>0.435</v>
      </c>
      <c r="H1402" s="8" t="str">
        <f t="shared" si="21"/>
        <v>&lt;Value&gt;0.65,0.59,0.22,1.662,0.77,0.378,0.435&lt;/Value&gt;</v>
      </c>
      <c r="I1402" s="1">
        <v>11</v>
      </c>
      <c r="K1402" s="13" t="s">
        <v>2057</v>
      </c>
    </row>
    <row r="1403" spans="1:11" ht="17" x14ac:dyDescent="0.25">
      <c r="A1403" s="1">
        <v>0.65</v>
      </c>
      <c r="B1403" s="1">
        <v>0.52500000000000002</v>
      </c>
      <c r="C1403" s="1">
        <v>0.17499999999999999</v>
      </c>
      <c r="D1403" s="1">
        <v>1.5365</v>
      </c>
      <c r="E1403" s="1">
        <v>0.6865</v>
      </c>
      <c r="F1403" s="1">
        <v>0.35849999999999999</v>
      </c>
      <c r="G1403" s="1">
        <v>0.40500000000000003</v>
      </c>
      <c r="H1403" s="8" t="str">
        <f t="shared" si="21"/>
        <v>&lt;Value&gt;0.65,0.525,0.175,1.5365,0.6865,0.3585,0.405&lt;/Value&gt;</v>
      </c>
      <c r="I1403" s="1">
        <v>11</v>
      </c>
      <c r="K1403" s="13" t="s">
        <v>2056</v>
      </c>
    </row>
    <row r="1404" spans="1:11" ht="17" x14ac:dyDescent="0.25">
      <c r="A1404" s="1">
        <v>0.65</v>
      </c>
      <c r="B1404" s="1">
        <v>0.51</v>
      </c>
      <c r="C1404" s="1">
        <v>0.19</v>
      </c>
      <c r="D1404" s="1">
        <v>1.542</v>
      </c>
      <c r="E1404" s="1">
        <v>0.71550000000000002</v>
      </c>
      <c r="F1404" s="1">
        <v>0.3735</v>
      </c>
      <c r="G1404" s="1">
        <v>0.375</v>
      </c>
      <c r="H1404" s="8" t="str">
        <f t="shared" si="21"/>
        <v>&lt;Value&gt;0.65,0.51,0.19,1.542,0.7155,0.3735,0.375&lt;/Value&gt;</v>
      </c>
      <c r="I1404" s="1">
        <v>9</v>
      </c>
      <c r="K1404" s="13" t="s">
        <v>2056</v>
      </c>
    </row>
    <row r="1405" spans="1:11" ht="17" x14ac:dyDescent="0.25">
      <c r="A1405" s="1">
        <v>0.65</v>
      </c>
      <c r="B1405" s="1">
        <v>0.51</v>
      </c>
      <c r="C1405" s="1">
        <v>0.17</v>
      </c>
      <c r="D1405" s="1">
        <v>1.5669999999999999</v>
      </c>
      <c r="E1405" s="1">
        <v>0.72450000000000003</v>
      </c>
      <c r="F1405" s="1">
        <v>0.34899999999999998</v>
      </c>
      <c r="G1405" s="1">
        <v>0.39100000000000001</v>
      </c>
      <c r="H1405" s="8" t="str">
        <f t="shared" si="21"/>
        <v>&lt;Value&gt;0.65,0.51,0.17,1.567,0.7245,0.349,0.391&lt;/Value&gt;</v>
      </c>
      <c r="I1405" s="1">
        <v>10</v>
      </c>
      <c r="K1405" s="13" t="s">
        <v>2057</v>
      </c>
    </row>
    <row r="1406" spans="1:11" ht="17" x14ac:dyDescent="0.25">
      <c r="A1406" s="1">
        <v>0.65500000000000003</v>
      </c>
      <c r="B1406" s="1">
        <v>0.52500000000000002</v>
      </c>
      <c r="C1406" s="1">
        <v>0.19</v>
      </c>
      <c r="D1406" s="1">
        <v>1.3594999999999999</v>
      </c>
      <c r="E1406" s="1">
        <v>0.56399999999999995</v>
      </c>
      <c r="F1406" s="1">
        <v>0.32150000000000001</v>
      </c>
      <c r="G1406" s="1">
        <v>0.39850000000000002</v>
      </c>
      <c r="H1406" s="8" t="str">
        <f t="shared" si="21"/>
        <v>&lt;Value&gt;0.655,0.525,0.19,1.3595,0.564,0.3215,0.3985&lt;/Value&gt;</v>
      </c>
      <c r="I1406" s="1">
        <v>10</v>
      </c>
      <c r="K1406" s="13" t="s">
        <v>2057</v>
      </c>
    </row>
    <row r="1407" spans="1:11" ht="17" x14ac:dyDescent="0.25">
      <c r="A1407" s="1">
        <v>0.65500000000000003</v>
      </c>
      <c r="B1407" s="1">
        <v>0.53500000000000003</v>
      </c>
      <c r="C1407" s="1">
        <v>0.20499999999999999</v>
      </c>
      <c r="D1407" s="1">
        <v>1.6445000000000001</v>
      </c>
      <c r="E1407" s="1">
        <v>0.73050000000000004</v>
      </c>
      <c r="F1407" s="1">
        <v>0.35949999999999999</v>
      </c>
      <c r="G1407" s="1">
        <v>0.46</v>
      </c>
      <c r="H1407" s="8" t="str">
        <f t="shared" si="21"/>
        <v>&lt;Value&gt;0.655,0.535,0.205,1.6445,0.7305,0.3595,0.46&lt;/Value&gt;</v>
      </c>
      <c r="I1407" s="1">
        <v>13</v>
      </c>
      <c r="K1407" s="13" t="s">
        <v>2056</v>
      </c>
    </row>
    <row r="1408" spans="1:11" ht="17" x14ac:dyDescent="0.25">
      <c r="A1408" s="1">
        <v>0.65500000000000003</v>
      </c>
      <c r="B1408" s="1">
        <v>0.52</v>
      </c>
      <c r="C1408" s="1">
        <v>0.19</v>
      </c>
      <c r="D1408" s="1">
        <v>1.4544999999999999</v>
      </c>
      <c r="E1408" s="1">
        <v>0.6</v>
      </c>
      <c r="F1408" s="1">
        <v>0.38650000000000001</v>
      </c>
      <c r="G1408" s="1">
        <v>0.38300000000000001</v>
      </c>
      <c r="H1408" s="8" t="str">
        <f t="shared" si="21"/>
        <v>&lt;Value&gt;0.655,0.52,0.19,1.4545,0.6,0.3865,0.383&lt;/Value&gt;</v>
      </c>
      <c r="I1408" s="1">
        <v>10</v>
      </c>
      <c r="K1408" s="13" t="s">
        <v>2057</v>
      </c>
    </row>
    <row r="1409" spans="1:11" ht="17" x14ac:dyDescent="0.25">
      <c r="A1409" s="1">
        <v>0.65500000000000003</v>
      </c>
      <c r="B1409" s="1">
        <v>0.49</v>
      </c>
      <c r="C1409" s="1">
        <v>0.17499999999999999</v>
      </c>
      <c r="D1409" s="1">
        <v>1.3585</v>
      </c>
      <c r="E1409" s="1">
        <v>0.63949999999999996</v>
      </c>
      <c r="F1409" s="1">
        <v>0.29399999999999998</v>
      </c>
      <c r="G1409" s="1">
        <v>0.36499999999999999</v>
      </c>
      <c r="H1409" s="8" t="str">
        <f t="shared" si="21"/>
        <v>&lt;Value&gt;0.655,0.49,0.175,1.3585,0.6395,0.294,0.365&lt;/Value&gt;</v>
      </c>
      <c r="I1409" s="1">
        <v>10</v>
      </c>
      <c r="K1409" s="13" t="s">
        <v>2056</v>
      </c>
    </row>
    <row r="1410" spans="1:11" ht="17" x14ac:dyDescent="0.25">
      <c r="A1410" s="1">
        <v>0.66</v>
      </c>
      <c r="B1410" s="1">
        <v>0.495</v>
      </c>
      <c r="C1410" s="1">
        <v>0.21</v>
      </c>
      <c r="D1410" s="1">
        <v>1.548</v>
      </c>
      <c r="E1410" s="1">
        <v>0.72399999999999998</v>
      </c>
      <c r="F1410" s="1">
        <v>0.35249999999999998</v>
      </c>
      <c r="G1410" s="1">
        <v>0.39250000000000002</v>
      </c>
      <c r="H1410" s="8" t="str">
        <f t="shared" si="21"/>
        <v>&lt;Value&gt;0.66,0.495,0.21,1.548,0.724,0.3525,0.3925&lt;/Value&gt;</v>
      </c>
      <c r="I1410" s="1">
        <v>10</v>
      </c>
      <c r="K1410" s="13" t="s">
        <v>2057</v>
      </c>
    </row>
    <row r="1411" spans="1:11" ht="17" x14ac:dyDescent="0.25">
      <c r="A1411" s="1">
        <v>0.66</v>
      </c>
      <c r="B1411" s="1">
        <v>0.51500000000000001</v>
      </c>
      <c r="C1411" s="1">
        <v>0.17</v>
      </c>
      <c r="D1411" s="1">
        <v>1.337</v>
      </c>
      <c r="E1411" s="1">
        <v>0.61499999999999999</v>
      </c>
      <c r="F1411" s="1">
        <v>0.3125</v>
      </c>
      <c r="G1411" s="1">
        <v>0.35749999999999998</v>
      </c>
      <c r="H1411" s="8" t="str">
        <f t="shared" ref="H1411:H1474" si="22">CONCATENATE("&lt;Value&gt;",A1411,",",B1411,",",C1411,",",D1411,",",E1411,",",F1411,",",G1411,"&lt;/Value&gt;")</f>
        <v>&lt;Value&gt;0.66,0.515,0.17,1.337,0.615,0.3125,0.3575&lt;/Value&gt;</v>
      </c>
      <c r="I1411" s="1">
        <v>10</v>
      </c>
      <c r="K1411" s="13" t="s">
        <v>2057</v>
      </c>
    </row>
    <row r="1412" spans="1:11" ht="17" x14ac:dyDescent="0.25">
      <c r="A1412" s="1">
        <v>0.66500000000000004</v>
      </c>
      <c r="B1412" s="1">
        <v>0.53</v>
      </c>
      <c r="C1412" s="1">
        <v>0.18</v>
      </c>
      <c r="D1412" s="1">
        <v>1.4910000000000001</v>
      </c>
      <c r="E1412" s="1">
        <v>0.63449999999999995</v>
      </c>
      <c r="F1412" s="1">
        <v>0.34200000000000003</v>
      </c>
      <c r="G1412" s="1">
        <v>0.435</v>
      </c>
      <c r="H1412" s="8" t="str">
        <f t="shared" si="22"/>
        <v>&lt;Value&gt;0.665,0.53,0.18,1.491,0.6345,0.342,0.435&lt;/Value&gt;</v>
      </c>
      <c r="I1412" s="1">
        <v>10</v>
      </c>
      <c r="K1412" s="13" t="s">
        <v>2057</v>
      </c>
    </row>
    <row r="1413" spans="1:11" ht="17" x14ac:dyDescent="0.25">
      <c r="A1413" s="1">
        <v>0.67</v>
      </c>
      <c r="B1413" s="1">
        <v>0.53</v>
      </c>
      <c r="C1413" s="1">
        <v>0.22500000000000001</v>
      </c>
      <c r="D1413" s="1">
        <v>1.5615000000000001</v>
      </c>
      <c r="E1413" s="1">
        <v>0.63</v>
      </c>
      <c r="F1413" s="1">
        <v>0.48699999999999999</v>
      </c>
      <c r="G1413" s="1">
        <v>0.3725</v>
      </c>
      <c r="H1413" s="8" t="str">
        <f t="shared" si="22"/>
        <v>&lt;Value&gt;0.67,0.53,0.225,1.5615,0.63,0.487,0.3725&lt;/Value&gt;</v>
      </c>
      <c r="I1413" s="1">
        <v>11</v>
      </c>
      <c r="K1413" s="13" t="s">
        <v>2057</v>
      </c>
    </row>
    <row r="1414" spans="1:11" ht="17" x14ac:dyDescent="0.25">
      <c r="A1414" s="1">
        <v>0.67</v>
      </c>
      <c r="B1414" s="1">
        <v>0.505</v>
      </c>
      <c r="C1414" s="1">
        <v>0.17499999999999999</v>
      </c>
      <c r="D1414" s="1">
        <v>1.0145</v>
      </c>
      <c r="E1414" s="1">
        <v>0.4375</v>
      </c>
      <c r="F1414" s="1">
        <v>0.27100000000000002</v>
      </c>
      <c r="G1414" s="1">
        <v>0.3745</v>
      </c>
      <c r="H1414" s="8" t="str">
        <f t="shared" si="22"/>
        <v>&lt;Value&gt;0.67,0.505,0.175,1.0145,0.4375,0.271,0.3745&lt;/Value&gt;</v>
      </c>
      <c r="I1414" s="1">
        <v>10</v>
      </c>
      <c r="K1414" s="13" t="s">
        <v>2057</v>
      </c>
    </row>
    <row r="1415" spans="1:11" ht="17" x14ac:dyDescent="0.25">
      <c r="A1415" s="1">
        <v>0.67500000000000004</v>
      </c>
      <c r="B1415" s="1">
        <v>0.54500000000000004</v>
      </c>
      <c r="C1415" s="1">
        <v>0.185</v>
      </c>
      <c r="D1415" s="1">
        <v>1.7375</v>
      </c>
      <c r="E1415" s="1">
        <v>0.876</v>
      </c>
      <c r="F1415" s="1">
        <v>0.3135</v>
      </c>
      <c r="G1415" s="1">
        <v>0.46899999999999997</v>
      </c>
      <c r="H1415" s="8" t="str">
        <f t="shared" si="22"/>
        <v>&lt;Value&gt;0.675,0.545,0.185,1.7375,0.876,0.3135,0.469&lt;/Value&gt;</v>
      </c>
      <c r="I1415" s="1">
        <v>13</v>
      </c>
      <c r="K1415" s="13" t="s">
        <v>2056</v>
      </c>
    </row>
    <row r="1416" spans="1:11" ht="17" x14ac:dyDescent="0.25">
      <c r="A1416" s="1">
        <v>0.68500000000000005</v>
      </c>
      <c r="B1416" s="1">
        <v>0.54500000000000004</v>
      </c>
      <c r="C1416" s="1">
        <v>0.20499999999999999</v>
      </c>
      <c r="D1416" s="1">
        <v>1.7925</v>
      </c>
      <c r="E1416" s="1">
        <v>0.8145</v>
      </c>
      <c r="F1416" s="1">
        <v>0.41599999999999998</v>
      </c>
      <c r="G1416" s="1">
        <v>0.46100000000000002</v>
      </c>
      <c r="H1416" s="8" t="str">
        <f t="shared" si="22"/>
        <v>&lt;Value&gt;0.685,0.545,0.205,1.7925,0.8145,0.416,0.461&lt;/Value&gt;</v>
      </c>
      <c r="I1416" s="1">
        <v>9</v>
      </c>
      <c r="K1416" s="13" t="s">
        <v>2056</v>
      </c>
    </row>
    <row r="1417" spans="1:11" ht="17" x14ac:dyDescent="0.25">
      <c r="A1417" s="1">
        <v>0.69499999999999995</v>
      </c>
      <c r="B1417" s="1">
        <v>0.56499999999999995</v>
      </c>
      <c r="C1417" s="1">
        <v>0.19</v>
      </c>
      <c r="D1417" s="1">
        <v>1.7635000000000001</v>
      </c>
      <c r="E1417" s="1">
        <v>0.74650000000000005</v>
      </c>
      <c r="F1417" s="1">
        <v>0.39900000000000002</v>
      </c>
      <c r="G1417" s="1">
        <v>0.4975</v>
      </c>
      <c r="H1417" s="8" t="str">
        <f t="shared" si="22"/>
        <v>&lt;Value&gt;0.695,0.565,0.19,1.7635,0.7465,0.399,0.4975&lt;/Value&gt;</v>
      </c>
      <c r="I1417" s="1">
        <v>11</v>
      </c>
      <c r="K1417" s="13" t="s">
        <v>2057</v>
      </c>
    </row>
    <row r="1418" spans="1:11" ht="17" x14ac:dyDescent="0.25">
      <c r="A1418" s="1">
        <v>0.7</v>
      </c>
      <c r="B1418" s="1">
        <v>0.54500000000000004</v>
      </c>
      <c r="C1418" s="1">
        <v>0.13</v>
      </c>
      <c r="D1418" s="1">
        <v>1.556</v>
      </c>
      <c r="E1418" s="1">
        <v>0.67249999999999999</v>
      </c>
      <c r="F1418" s="1">
        <v>0.374</v>
      </c>
      <c r="G1418" s="1">
        <v>0.19500000000000001</v>
      </c>
      <c r="H1418" s="8" t="str">
        <f t="shared" si="22"/>
        <v>&lt;Value&gt;0.7,0.545,0.13,1.556,0.6725,0.374,0.195&lt;/Value&gt;</v>
      </c>
      <c r="I1418" s="1">
        <v>12</v>
      </c>
      <c r="K1418" s="13" t="s">
        <v>2057</v>
      </c>
    </row>
    <row r="1419" spans="1:11" ht="17" x14ac:dyDescent="0.25">
      <c r="A1419" s="1">
        <v>0.70499999999999996</v>
      </c>
      <c r="B1419" s="1">
        <v>0.56499999999999995</v>
      </c>
      <c r="C1419" s="1">
        <v>0.51500000000000001</v>
      </c>
      <c r="D1419" s="1">
        <v>2.21</v>
      </c>
      <c r="E1419" s="1">
        <v>1.1074999999999999</v>
      </c>
      <c r="F1419" s="1">
        <v>0.48649999999999999</v>
      </c>
      <c r="G1419" s="1">
        <v>0.51200000000000001</v>
      </c>
      <c r="H1419" s="8" t="str">
        <f t="shared" si="22"/>
        <v>&lt;Value&gt;0.705,0.565,0.515,2.21,1.1075,0.4865,0.512&lt;/Value&gt;</v>
      </c>
      <c r="I1419" s="1">
        <v>10</v>
      </c>
      <c r="K1419" s="13" t="s">
        <v>2056</v>
      </c>
    </row>
    <row r="1420" spans="1:11" ht="17" x14ac:dyDescent="0.25">
      <c r="A1420" s="1">
        <v>0.70499999999999996</v>
      </c>
      <c r="B1420" s="1">
        <v>0.55500000000000005</v>
      </c>
      <c r="C1420" s="1">
        <v>0.215</v>
      </c>
      <c r="D1420" s="1">
        <v>2.141</v>
      </c>
      <c r="E1420" s="1">
        <v>1.0465</v>
      </c>
      <c r="F1420" s="1">
        <v>0.38300000000000001</v>
      </c>
      <c r="G1420" s="1">
        <v>0.52800000000000002</v>
      </c>
      <c r="H1420" s="8" t="str">
        <f t="shared" si="22"/>
        <v>&lt;Value&gt;0.705,0.555,0.215,2.141,1.0465,0.383,0.528&lt;/Value&gt;</v>
      </c>
      <c r="I1420" s="1">
        <v>11</v>
      </c>
      <c r="K1420" s="13" t="s">
        <v>2056</v>
      </c>
    </row>
    <row r="1421" spans="1:11" ht="17" x14ac:dyDescent="0.25">
      <c r="A1421" s="1">
        <v>0.70499999999999996</v>
      </c>
      <c r="B1421" s="1">
        <v>0.56999999999999995</v>
      </c>
      <c r="C1421" s="1">
        <v>0.18</v>
      </c>
      <c r="D1421" s="1">
        <v>1.5345</v>
      </c>
      <c r="E1421" s="1">
        <v>0.96</v>
      </c>
      <c r="F1421" s="1">
        <v>0.41949999999999998</v>
      </c>
      <c r="G1421" s="1">
        <v>0.43</v>
      </c>
      <c r="H1421" s="8" t="str">
        <f t="shared" si="22"/>
        <v>&lt;Value&gt;0.705,0.57,0.18,1.5345,0.96,0.4195,0.43&lt;/Value&gt;</v>
      </c>
      <c r="I1421" s="1">
        <v>12</v>
      </c>
      <c r="K1421" s="13" t="s">
        <v>2057</v>
      </c>
    </row>
    <row r="1422" spans="1:11" ht="17" x14ac:dyDescent="0.25">
      <c r="A1422" s="1">
        <v>0.71</v>
      </c>
      <c r="B1422" s="1">
        <v>0.55000000000000004</v>
      </c>
      <c r="C1422" s="1">
        <v>0.17</v>
      </c>
      <c r="D1422" s="1">
        <v>1.6140000000000001</v>
      </c>
      <c r="E1422" s="1">
        <v>0.74299999999999999</v>
      </c>
      <c r="F1422" s="1">
        <v>0.34499999999999997</v>
      </c>
      <c r="G1422" s="1">
        <v>0.45</v>
      </c>
      <c r="H1422" s="8" t="str">
        <f t="shared" si="22"/>
        <v>&lt;Value&gt;0.71,0.55,0.17,1.614,0.743,0.345,0.45&lt;/Value&gt;</v>
      </c>
      <c r="I1422" s="1">
        <v>11</v>
      </c>
      <c r="K1422" s="13" t="s">
        <v>2057</v>
      </c>
    </row>
    <row r="1423" spans="1:11" ht="17" x14ac:dyDescent="0.25">
      <c r="A1423" s="1">
        <v>0.72</v>
      </c>
      <c r="B1423" s="1">
        <v>0.57499999999999996</v>
      </c>
      <c r="C1423" s="1">
        <v>0.17</v>
      </c>
      <c r="D1423" s="1">
        <v>1.9335</v>
      </c>
      <c r="E1423" s="1">
        <v>0.91300000000000003</v>
      </c>
      <c r="F1423" s="1">
        <v>0.38900000000000001</v>
      </c>
      <c r="G1423" s="1">
        <v>0.51</v>
      </c>
      <c r="H1423" s="8" t="str">
        <f t="shared" si="22"/>
        <v>&lt;Value&gt;0.72,0.575,0.17,1.9335,0.913,0.389,0.51&lt;/Value&gt;</v>
      </c>
      <c r="I1423" s="1">
        <v>13</v>
      </c>
      <c r="K1423" s="13" t="s">
        <v>2057</v>
      </c>
    </row>
    <row r="1424" spans="1:11" ht="17" x14ac:dyDescent="0.25">
      <c r="A1424" s="1">
        <v>0.72</v>
      </c>
      <c r="B1424" s="1">
        <v>0.57499999999999996</v>
      </c>
      <c r="C1424" s="1">
        <v>0.215</v>
      </c>
      <c r="D1424" s="1">
        <v>2.173</v>
      </c>
      <c r="E1424" s="1">
        <v>0.95150000000000001</v>
      </c>
      <c r="F1424" s="1">
        <v>0.56399999999999995</v>
      </c>
      <c r="G1424" s="1">
        <v>0.53649999999999998</v>
      </c>
      <c r="H1424" s="8" t="str">
        <f t="shared" si="22"/>
        <v>&lt;Value&gt;0.72,0.575,0.215,2.173,0.9515,0.564,0.5365&lt;/Value&gt;</v>
      </c>
      <c r="I1424" s="1">
        <v>12</v>
      </c>
      <c r="K1424" s="13" t="s">
        <v>2056</v>
      </c>
    </row>
    <row r="1425" spans="1:11" ht="17" x14ac:dyDescent="0.25">
      <c r="A1425" s="1">
        <v>0.72499999999999998</v>
      </c>
      <c r="B1425" s="1">
        <v>0.6</v>
      </c>
      <c r="C1425" s="1">
        <v>0.2</v>
      </c>
      <c r="D1425" s="1">
        <v>1.7370000000000001</v>
      </c>
      <c r="E1425" s="1">
        <v>0.69699999999999995</v>
      </c>
      <c r="F1425" s="1">
        <v>0.35849999999999999</v>
      </c>
      <c r="G1425" s="1">
        <v>0.59499999999999997</v>
      </c>
      <c r="H1425" s="8" t="str">
        <f t="shared" si="22"/>
        <v>&lt;Value&gt;0.725,0.6,0.2,1.737,0.697,0.3585,0.595&lt;/Value&gt;</v>
      </c>
      <c r="I1425" s="1">
        <v>11</v>
      </c>
      <c r="K1425" s="13" t="s">
        <v>2057</v>
      </c>
    </row>
    <row r="1426" spans="1:11" ht="17" x14ac:dyDescent="0.25">
      <c r="A1426" s="1">
        <v>0.73</v>
      </c>
      <c r="B1426" s="1">
        <v>0.57999999999999996</v>
      </c>
      <c r="C1426" s="1">
        <v>0.19</v>
      </c>
      <c r="D1426" s="1">
        <v>1.7375</v>
      </c>
      <c r="E1426" s="1">
        <v>0.67849999999999999</v>
      </c>
      <c r="F1426" s="1">
        <v>0.4345</v>
      </c>
      <c r="G1426" s="1">
        <v>0.52</v>
      </c>
      <c r="H1426" s="8" t="str">
        <f t="shared" si="22"/>
        <v>&lt;Value&gt;0.73,0.58,0.19,1.7375,0.6785,0.4345,0.52&lt;/Value&gt;</v>
      </c>
      <c r="I1426" s="1">
        <v>11</v>
      </c>
      <c r="K1426" s="13" t="s">
        <v>2057</v>
      </c>
    </row>
    <row r="1427" spans="1:11" ht="17" x14ac:dyDescent="0.25">
      <c r="A1427" s="1">
        <v>0.73499999999999999</v>
      </c>
      <c r="B1427" s="1">
        <v>0.56499999999999995</v>
      </c>
      <c r="C1427" s="1">
        <v>0.20499999999999999</v>
      </c>
      <c r="D1427" s="1">
        <v>2.1274999999999999</v>
      </c>
      <c r="E1427" s="1">
        <v>0.94899999999999995</v>
      </c>
      <c r="F1427" s="1">
        <v>0.46</v>
      </c>
      <c r="G1427" s="1">
        <v>0.56499999999999995</v>
      </c>
      <c r="H1427" s="8" t="str">
        <f t="shared" si="22"/>
        <v>&lt;Value&gt;0.735,0.565,0.205,2.1275,0.949,0.46,0.565&lt;/Value&gt;</v>
      </c>
      <c r="I1427" s="1">
        <v>12</v>
      </c>
      <c r="K1427" s="13" t="s">
        <v>2057</v>
      </c>
    </row>
    <row r="1428" spans="1:11" ht="17" x14ac:dyDescent="0.25">
      <c r="A1428" s="1">
        <v>0.745</v>
      </c>
      <c r="B1428" s="1">
        <v>0.56999999999999995</v>
      </c>
      <c r="C1428" s="1">
        <v>0.215</v>
      </c>
      <c r="D1428" s="1">
        <v>2.25</v>
      </c>
      <c r="E1428" s="1">
        <v>1.1565000000000001</v>
      </c>
      <c r="F1428" s="1">
        <v>0.44600000000000001</v>
      </c>
      <c r="G1428" s="1">
        <v>0.55800000000000005</v>
      </c>
      <c r="H1428" s="8" t="str">
        <f t="shared" si="22"/>
        <v>&lt;Value&gt;0.745,0.57,0.215,2.25,1.1565,0.446,0.558&lt;/Value&gt;</v>
      </c>
      <c r="I1428" s="1">
        <v>9</v>
      </c>
      <c r="K1428" s="13" t="s">
        <v>2057</v>
      </c>
    </row>
    <row r="1429" spans="1:11" ht="17" x14ac:dyDescent="0.25">
      <c r="A1429" s="1">
        <v>0.75</v>
      </c>
      <c r="B1429" s="1">
        <v>0.61</v>
      </c>
      <c r="C1429" s="1">
        <v>0.23499999999999999</v>
      </c>
      <c r="D1429" s="1">
        <v>2.5085000000000002</v>
      </c>
      <c r="E1429" s="1">
        <v>1.232</v>
      </c>
      <c r="F1429" s="1">
        <v>0.51900000000000002</v>
      </c>
      <c r="G1429" s="1">
        <v>0.61199999999999999</v>
      </c>
      <c r="H1429" s="8" t="str">
        <f t="shared" si="22"/>
        <v>&lt;Value&gt;0.75,0.61,0.235,2.5085,1.232,0.519,0.612&lt;/Value&gt;</v>
      </c>
      <c r="I1429" s="1">
        <v>14</v>
      </c>
      <c r="K1429" s="13" t="s">
        <v>2057</v>
      </c>
    </row>
    <row r="1430" spans="1:11" ht="17" x14ac:dyDescent="0.25">
      <c r="A1430" s="1">
        <v>0.81499999999999995</v>
      </c>
      <c r="B1430" s="1">
        <v>0.65</v>
      </c>
      <c r="C1430" s="1">
        <v>0.25</v>
      </c>
      <c r="D1430" s="1">
        <v>2.2549999999999999</v>
      </c>
      <c r="E1430" s="1">
        <v>0.89049999999999996</v>
      </c>
      <c r="F1430" s="1">
        <v>0.42</v>
      </c>
      <c r="G1430" s="1">
        <v>0.79749999999999999</v>
      </c>
      <c r="H1430" s="8" t="str">
        <f t="shared" si="22"/>
        <v>&lt;Value&gt;0.815,0.65,0.25,2.255,0.8905,0.42,0.7975&lt;/Value&gt;</v>
      </c>
      <c r="I1430" s="1">
        <v>14</v>
      </c>
      <c r="K1430" s="13" t="s">
        <v>2057</v>
      </c>
    </row>
    <row r="1431" spans="1:11" ht="17" x14ac:dyDescent="0.25">
      <c r="A1431" s="1">
        <v>0.14000000000000001</v>
      </c>
      <c r="B1431" s="1">
        <v>0.105</v>
      </c>
      <c r="C1431" s="1">
        <v>3.5000000000000003E-2</v>
      </c>
      <c r="D1431" s="1">
        <v>1.4E-2</v>
      </c>
      <c r="E1431" s="1">
        <v>5.4999999999999997E-3</v>
      </c>
      <c r="F1431" s="1">
        <v>2.5000000000000001E-3</v>
      </c>
      <c r="G1431" s="1">
        <v>4.0000000000000001E-3</v>
      </c>
      <c r="H1431" s="8" t="str">
        <f t="shared" si="22"/>
        <v>&lt;Value&gt;0.14,0.105,0.035,0.014,0.0055,0.0025,0.004&lt;/Value&gt;</v>
      </c>
      <c r="I1431" s="1">
        <v>3</v>
      </c>
      <c r="K1431" s="13" t="s">
        <v>2058</v>
      </c>
    </row>
    <row r="1432" spans="1:11" ht="17" x14ac:dyDescent="0.25">
      <c r="A1432" s="1">
        <v>0.23</v>
      </c>
      <c r="B1432" s="1">
        <v>0.16500000000000001</v>
      </c>
      <c r="C1432" s="1">
        <v>0.06</v>
      </c>
      <c r="D1432" s="1">
        <v>5.1499999999999997E-2</v>
      </c>
      <c r="E1432" s="1">
        <v>1.9E-2</v>
      </c>
      <c r="F1432" s="1">
        <v>1.4500000000000001E-2</v>
      </c>
      <c r="G1432" s="1">
        <v>3.5999999999999997E-2</v>
      </c>
      <c r="H1432" s="8" t="str">
        <f t="shared" si="22"/>
        <v>&lt;Value&gt;0.23,0.165,0.06,0.0515,0.019,0.0145,0.036&lt;/Value&gt;</v>
      </c>
      <c r="I1432" s="1">
        <v>4</v>
      </c>
      <c r="K1432" s="13" t="s">
        <v>2058</v>
      </c>
    </row>
    <row r="1433" spans="1:11" ht="17" x14ac:dyDescent="0.25">
      <c r="A1433" s="1">
        <v>0.36499999999999999</v>
      </c>
      <c r="B1433" s="1">
        <v>0.26500000000000001</v>
      </c>
      <c r="C1433" s="1">
        <v>0.13500000000000001</v>
      </c>
      <c r="D1433" s="1">
        <v>0.2215</v>
      </c>
      <c r="E1433" s="1">
        <v>0.105</v>
      </c>
      <c r="F1433" s="1">
        <v>4.7E-2</v>
      </c>
      <c r="G1433" s="1">
        <v>6.0499999999999998E-2</v>
      </c>
      <c r="H1433" s="8" t="str">
        <f t="shared" si="22"/>
        <v>&lt;Value&gt;0.365,0.265,0.135,0.2215,0.105,0.047,0.0605&lt;/Value&gt;</v>
      </c>
      <c r="I1433" s="1">
        <v>7</v>
      </c>
      <c r="K1433" s="13" t="s">
        <v>2058</v>
      </c>
    </row>
    <row r="1434" spans="1:11" ht="17" x14ac:dyDescent="0.25">
      <c r="A1434" s="1">
        <v>0.36499999999999999</v>
      </c>
      <c r="B1434" s="1">
        <v>0.255</v>
      </c>
      <c r="C1434" s="1">
        <v>0.08</v>
      </c>
      <c r="D1434" s="1">
        <v>0.19850000000000001</v>
      </c>
      <c r="E1434" s="1">
        <v>7.85E-2</v>
      </c>
      <c r="F1434" s="1">
        <v>3.4500000000000003E-2</v>
      </c>
      <c r="G1434" s="1">
        <v>5.2999999999999999E-2</v>
      </c>
      <c r="H1434" s="8" t="str">
        <f t="shared" si="22"/>
        <v>&lt;Value&gt;0.365,0.255,0.08,0.1985,0.0785,0.0345,0.053&lt;/Value&gt;</v>
      </c>
      <c r="I1434" s="1">
        <v>5</v>
      </c>
      <c r="K1434" s="13" t="s">
        <v>2058</v>
      </c>
    </row>
    <row r="1435" spans="1:11" ht="17" x14ac:dyDescent="0.25">
      <c r="A1435" s="1">
        <v>0.37</v>
      </c>
      <c r="B1435" s="1">
        <v>0.27</v>
      </c>
      <c r="C1435" s="1">
        <v>9.5000000000000001E-2</v>
      </c>
      <c r="D1435" s="1">
        <v>0.23200000000000001</v>
      </c>
      <c r="E1435" s="1">
        <v>0.13250000000000001</v>
      </c>
      <c r="F1435" s="1">
        <v>4.1000000000000002E-2</v>
      </c>
      <c r="G1435" s="1">
        <v>6.1499999999999999E-2</v>
      </c>
      <c r="H1435" s="8" t="str">
        <f t="shared" si="22"/>
        <v>&lt;Value&gt;0.37,0.27,0.095,0.232,0.1325,0.041,0.0615&lt;/Value&gt;</v>
      </c>
      <c r="I1435" s="1">
        <v>6</v>
      </c>
      <c r="K1435" s="13" t="s">
        <v>2058</v>
      </c>
    </row>
    <row r="1436" spans="1:11" ht="17" x14ac:dyDescent="0.25">
      <c r="A1436" s="1">
        <v>0.375</v>
      </c>
      <c r="B1436" s="1">
        <v>0.28000000000000003</v>
      </c>
      <c r="C1436" s="1">
        <v>8.5000000000000006E-2</v>
      </c>
      <c r="D1436" s="1">
        <v>0.3155</v>
      </c>
      <c r="E1436" s="1">
        <v>0.187</v>
      </c>
      <c r="F1436" s="1">
        <v>4.5999999999999999E-2</v>
      </c>
      <c r="G1436" s="1">
        <v>6.7000000000000004E-2</v>
      </c>
      <c r="H1436" s="8" t="str">
        <f t="shared" si="22"/>
        <v>&lt;Value&gt;0.375,0.28,0.085,0.3155,0.187,0.046,0.067&lt;/Value&gt;</v>
      </c>
      <c r="I1436" s="1">
        <v>7</v>
      </c>
      <c r="K1436" s="13" t="s">
        <v>2058</v>
      </c>
    </row>
    <row r="1437" spans="1:11" ht="17" x14ac:dyDescent="0.25">
      <c r="A1437" s="1">
        <v>0.38500000000000001</v>
      </c>
      <c r="B1437" s="1">
        <v>0.3</v>
      </c>
      <c r="C1437" s="1">
        <v>0.09</v>
      </c>
      <c r="D1437" s="1">
        <v>0.247</v>
      </c>
      <c r="E1437" s="1">
        <v>0.1225</v>
      </c>
      <c r="F1437" s="1">
        <v>4.3999999999999997E-2</v>
      </c>
      <c r="G1437" s="1">
        <v>6.7500000000000004E-2</v>
      </c>
      <c r="H1437" s="8" t="str">
        <f t="shared" si="22"/>
        <v>&lt;Value&gt;0.385,0.3,0.09,0.247,0.1225,0.044,0.0675&lt;/Value&gt;</v>
      </c>
      <c r="I1437" s="1">
        <v>5</v>
      </c>
      <c r="K1437" s="13" t="s">
        <v>2058</v>
      </c>
    </row>
    <row r="1438" spans="1:11" ht="17" x14ac:dyDescent="0.25">
      <c r="A1438" s="1">
        <v>0.39500000000000002</v>
      </c>
      <c r="B1438" s="1">
        <v>0.29499999999999998</v>
      </c>
      <c r="C1438" s="1">
        <v>0.09</v>
      </c>
      <c r="D1438" s="1">
        <v>0.30249999999999999</v>
      </c>
      <c r="E1438" s="1">
        <v>0.14299999999999999</v>
      </c>
      <c r="F1438" s="1">
        <v>6.6500000000000004E-2</v>
      </c>
      <c r="G1438" s="1">
        <v>7.6499999999999999E-2</v>
      </c>
      <c r="H1438" s="8" t="str">
        <f t="shared" si="22"/>
        <v>&lt;Value&gt;0.395,0.295,0.09,0.3025,0.143,0.0665,0.0765&lt;/Value&gt;</v>
      </c>
      <c r="I1438" s="1">
        <v>5</v>
      </c>
      <c r="K1438" s="13" t="s">
        <v>2058</v>
      </c>
    </row>
    <row r="1439" spans="1:11" ht="17" x14ac:dyDescent="0.25">
      <c r="A1439" s="1">
        <v>0.4</v>
      </c>
      <c r="B1439" s="1">
        <v>0.28999999999999998</v>
      </c>
      <c r="C1439" s="1">
        <v>0.11</v>
      </c>
      <c r="D1439" s="1">
        <v>0.32900000000000001</v>
      </c>
      <c r="E1439" s="1">
        <v>0.188</v>
      </c>
      <c r="F1439" s="1">
        <v>4.5499999999999999E-2</v>
      </c>
      <c r="G1439" s="1">
        <v>8.2500000000000004E-2</v>
      </c>
      <c r="H1439" s="8" t="str">
        <f t="shared" si="22"/>
        <v>&lt;Value&gt;0.4,0.29,0.11,0.329,0.188,0.0455,0.0825&lt;/Value&gt;</v>
      </c>
      <c r="I1439" s="1">
        <v>6</v>
      </c>
      <c r="K1439" s="13" t="s">
        <v>2058</v>
      </c>
    </row>
    <row r="1440" spans="1:11" ht="17" x14ac:dyDescent="0.25">
      <c r="A1440" s="1">
        <v>0.4</v>
      </c>
      <c r="B1440" s="1">
        <v>0.3</v>
      </c>
      <c r="C1440" s="1">
        <v>0.09</v>
      </c>
      <c r="D1440" s="1">
        <v>0.28149999999999997</v>
      </c>
      <c r="E1440" s="1">
        <v>0.11849999999999999</v>
      </c>
      <c r="F1440" s="1">
        <v>6.0999999999999999E-2</v>
      </c>
      <c r="G1440" s="1">
        <v>0.08</v>
      </c>
      <c r="H1440" s="8" t="str">
        <f t="shared" si="22"/>
        <v>&lt;Value&gt;0.4,0.3,0.09,0.2815,0.1185,0.061,0.08&lt;/Value&gt;</v>
      </c>
      <c r="I1440" s="1">
        <v>7</v>
      </c>
      <c r="K1440" s="13" t="s">
        <v>2058</v>
      </c>
    </row>
    <row r="1441" spans="1:11" ht="17" x14ac:dyDescent="0.25">
      <c r="A1441" s="1">
        <v>0.40500000000000003</v>
      </c>
      <c r="B1441" s="1">
        <v>0.31</v>
      </c>
      <c r="C1441" s="1">
        <v>9.5000000000000001E-2</v>
      </c>
      <c r="D1441" s="1">
        <v>0.34250000000000003</v>
      </c>
      <c r="E1441" s="1">
        <v>0.17849999999999999</v>
      </c>
      <c r="F1441" s="1">
        <v>6.4000000000000001E-2</v>
      </c>
      <c r="G1441" s="1">
        <v>8.5500000000000007E-2</v>
      </c>
      <c r="H1441" s="8" t="str">
        <f t="shared" si="22"/>
        <v>&lt;Value&gt;0.405,0.31,0.095,0.3425,0.1785,0.064,0.0855&lt;/Value&gt;</v>
      </c>
      <c r="I1441" s="1">
        <v>8</v>
      </c>
      <c r="K1441" s="13" t="s">
        <v>2058</v>
      </c>
    </row>
    <row r="1442" spans="1:11" ht="17" x14ac:dyDescent="0.25">
      <c r="A1442" s="1">
        <v>0.40500000000000003</v>
      </c>
      <c r="B1442" s="1">
        <v>0.28999999999999998</v>
      </c>
      <c r="C1442" s="1">
        <v>0.09</v>
      </c>
      <c r="D1442" s="1">
        <v>0.28249999999999997</v>
      </c>
      <c r="E1442" s="1">
        <v>0.112</v>
      </c>
      <c r="F1442" s="1">
        <v>7.4999999999999997E-2</v>
      </c>
      <c r="G1442" s="1">
        <v>8.1500000000000003E-2</v>
      </c>
      <c r="H1442" s="8" t="str">
        <f t="shared" si="22"/>
        <v>&lt;Value&gt;0.405,0.29,0.09,0.2825,0.112,0.075,0.0815&lt;/Value&gt;</v>
      </c>
      <c r="I1442" s="1">
        <v>7</v>
      </c>
      <c r="K1442" s="13" t="s">
        <v>2058</v>
      </c>
    </row>
    <row r="1443" spans="1:11" ht="17" x14ac:dyDescent="0.25">
      <c r="A1443" s="1">
        <v>0.40500000000000003</v>
      </c>
      <c r="B1443" s="1">
        <v>0.3</v>
      </c>
      <c r="C1443" s="1">
        <v>0.105</v>
      </c>
      <c r="D1443" s="1">
        <v>0.30399999999999999</v>
      </c>
      <c r="E1443" s="1">
        <v>0.14549999999999999</v>
      </c>
      <c r="F1443" s="1">
        <v>6.0999999999999999E-2</v>
      </c>
      <c r="G1443" s="1">
        <v>8.0500000000000002E-2</v>
      </c>
      <c r="H1443" s="8" t="str">
        <f t="shared" si="22"/>
        <v>&lt;Value&gt;0.405,0.3,0.105,0.304,0.1455,0.061,0.0805&lt;/Value&gt;</v>
      </c>
      <c r="I1443" s="1">
        <v>6</v>
      </c>
      <c r="K1443" s="13" t="s">
        <v>2058</v>
      </c>
    </row>
    <row r="1444" spans="1:11" ht="17" x14ac:dyDescent="0.25">
      <c r="A1444" s="1">
        <v>0.41</v>
      </c>
      <c r="B1444" s="1">
        <v>0.32</v>
      </c>
      <c r="C1444" s="1">
        <v>9.5000000000000001E-2</v>
      </c>
      <c r="D1444" s="1">
        <v>0.29049999999999998</v>
      </c>
      <c r="E1444" s="1">
        <v>0.14099999999999999</v>
      </c>
      <c r="F1444" s="1">
        <v>6.3E-2</v>
      </c>
      <c r="G1444" s="1">
        <v>7.2999999999999995E-2</v>
      </c>
      <c r="H1444" s="8" t="str">
        <f t="shared" si="22"/>
        <v>&lt;Value&gt;0.41,0.32,0.095,0.2905,0.141,0.063,0.073&lt;/Value&gt;</v>
      </c>
      <c r="I1444" s="1">
        <v>5</v>
      </c>
      <c r="K1444" s="13" t="s">
        <v>2058</v>
      </c>
    </row>
    <row r="1445" spans="1:11" ht="17" x14ac:dyDescent="0.25">
      <c r="A1445" s="1">
        <v>0.41499999999999998</v>
      </c>
      <c r="B1445" s="1">
        <v>0.315</v>
      </c>
      <c r="C1445" s="1">
        <v>0.115</v>
      </c>
      <c r="D1445" s="1">
        <v>0.38950000000000001</v>
      </c>
      <c r="E1445" s="1">
        <v>0.20150000000000001</v>
      </c>
      <c r="F1445" s="1">
        <v>6.5000000000000002E-2</v>
      </c>
      <c r="G1445" s="1">
        <v>0.10299999999999999</v>
      </c>
      <c r="H1445" s="8" t="str">
        <f t="shared" si="22"/>
        <v>&lt;Value&gt;0.415,0.315,0.115,0.3895,0.2015,0.065,0.103&lt;/Value&gt;</v>
      </c>
      <c r="I1445" s="1">
        <v>9</v>
      </c>
      <c r="K1445" s="13" t="s">
        <v>2056</v>
      </c>
    </row>
    <row r="1446" spans="1:11" ht="17" x14ac:dyDescent="0.25">
      <c r="A1446" s="1">
        <v>0.42499999999999999</v>
      </c>
      <c r="B1446" s="1">
        <v>0.34</v>
      </c>
      <c r="C1446" s="1">
        <v>0.105</v>
      </c>
      <c r="D1446" s="1">
        <v>0.38900000000000001</v>
      </c>
      <c r="E1446" s="1">
        <v>0.20150000000000001</v>
      </c>
      <c r="F1446" s="1">
        <v>9.0499999999999997E-2</v>
      </c>
      <c r="G1446" s="1">
        <v>8.7999999999999995E-2</v>
      </c>
      <c r="H1446" s="8" t="str">
        <f t="shared" si="22"/>
        <v>&lt;Value&gt;0.425,0.34,0.105,0.389,0.2015,0.0905,0.088&lt;/Value&gt;</v>
      </c>
      <c r="I1446" s="1">
        <v>6</v>
      </c>
      <c r="K1446" s="13" t="s">
        <v>2058</v>
      </c>
    </row>
    <row r="1447" spans="1:11" ht="17" x14ac:dyDescent="0.25">
      <c r="A1447" s="1">
        <v>0.43</v>
      </c>
      <c r="B1447" s="1">
        <v>0.34</v>
      </c>
      <c r="C1447" s="1">
        <v>0.105</v>
      </c>
      <c r="D1447" s="1">
        <v>0.4405</v>
      </c>
      <c r="E1447" s="1">
        <v>0.23849999999999999</v>
      </c>
      <c r="F1447" s="1">
        <v>7.4499999999999997E-2</v>
      </c>
      <c r="G1447" s="1">
        <v>0.1075</v>
      </c>
      <c r="H1447" s="8" t="str">
        <f t="shared" si="22"/>
        <v>&lt;Value&gt;0.43,0.34,0.105,0.4405,0.2385,0.0745,0.1075&lt;/Value&gt;</v>
      </c>
      <c r="I1447" s="1">
        <v>6</v>
      </c>
      <c r="K1447" s="13" t="s">
        <v>2058</v>
      </c>
    </row>
    <row r="1448" spans="1:11" ht="17" x14ac:dyDescent="0.25">
      <c r="A1448" s="1">
        <v>0.44</v>
      </c>
      <c r="B1448" s="1">
        <v>0.34</v>
      </c>
      <c r="C1448" s="1">
        <v>0.105</v>
      </c>
      <c r="D1448" s="1">
        <v>0.36899999999999999</v>
      </c>
      <c r="E1448" s="1">
        <v>0.16400000000000001</v>
      </c>
      <c r="F1448" s="1">
        <v>0.08</v>
      </c>
      <c r="G1448" s="1">
        <v>0.10150000000000001</v>
      </c>
      <c r="H1448" s="8" t="str">
        <f t="shared" si="22"/>
        <v>&lt;Value&gt;0.44,0.34,0.105,0.369,0.164,0.08,0.1015&lt;/Value&gt;</v>
      </c>
      <c r="I1448" s="1">
        <v>5</v>
      </c>
      <c r="K1448" s="13" t="s">
        <v>2058</v>
      </c>
    </row>
    <row r="1449" spans="1:11" ht="17" x14ac:dyDescent="0.25">
      <c r="A1449" s="1">
        <v>0.44</v>
      </c>
      <c r="B1449" s="1">
        <v>0.32</v>
      </c>
      <c r="C1449" s="1">
        <v>0.12</v>
      </c>
      <c r="D1449" s="1">
        <v>0.45650000000000002</v>
      </c>
      <c r="E1449" s="1">
        <v>0.24349999999999999</v>
      </c>
      <c r="F1449" s="1">
        <v>9.1999999999999998E-2</v>
      </c>
      <c r="G1449" s="1">
        <v>0.10249999999999999</v>
      </c>
      <c r="H1449" s="8" t="str">
        <f t="shared" si="22"/>
        <v>&lt;Value&gt;0.44,0.32,0.12,0.4565,0.2435,0.092,0.1025&lt;/Value&gt;</v>
      </c>
      <c r="I1449" s="1">
        <v>8</v>
      </c>
      <c r="K1449" s="13" t="s">
        <v>2056</v>
      </c>
    </row>
    <row r="1450" spans="1:11" ht="17" x14ac:dyDescent="0.25">
      <c r="A1450" s="1">
        <v>0.44</v>
      </c>
      <c r="B1450" s="1">
        <v>0.36499999999999999</v>
      </c>
      <c r="C1450" s="1">
        <v>0.11</v>
      </c>
      <c r="D1450" s="1">
        <v>0.44650000000000001</v>
      </c>
      <c r="E1450" s="1">
        <v>0.21299999999999999</v>
      </c>
      <c r="F1450" s="1">
        <v>8.8999999999999996E-2</v>
      </c>
      <c r="G1450" s="1">
        <v>0.1135</v>
      </c>
      <c r="H1450" s="8" t="str">
        <f t="shared" si="22"/>
        <v>&lt;Value&gt;0.44,0.365,0.11,0.4465,0.213,0.089,0.1135&lt;/Value&gt;</v>
      </c>
      <c r="I1450" s="1">
        <v>9</v>
      </c>
      <c r="K1450" s="13" t="s">
        <v>2058</v>
      </c>
    </row>
    <row r="1451" spans="1:11" ht="17" x14ac:dyDescent="0.25">
      <c r="A1451" s="1">
        <v>0.45</v>
      </c>
      <c r="B1451" s="1">
        <v>0.33500000000000002</v>
      </c>
      <c r="C1451" s="1">
        <v>0.125</v>
      </c>
      <c r="D1451" s="1">
        <v>0.44750000000000001</v>
      </c>
      <c r="E1451" s="1">
        <v>0.2165</v>
      </c>
      <c r="F1451" s="1">
        <v>0.126</v>
      </c>
      <c r="G1451" s="1">
        <v>0.11</v>
      </c>
      <c r="H1451" s="8" t="str">
        <f t="shared" si="22"/>
        <v>&lt;Value&gt;0.45,0.335,0.125,0.4475,0.2165,0.126,0.11&lt;/Value&gt;</v>
      </c>
      <c r="I1451" s="1">
        <v>6</v>
      </c>
      <c r="K1451" s="13" t="s">
        <v>2056</v>
      </c>
    </row>
    <row r="1452" spans="1:11" ht="17" x14ac:dyDescent="0.25">
      <c r="A1452" s="1">
        <v>0.45500000000000002</v>
      </c>
      <c r="B1452" s="1">
        <v>0.33500000000000002</v>
      </c>
      <c r="C1452" s="1">
        <v>0.13500000000000001</v>
      </c>
      <c r="D1452" s="1">
        <v>0.501</v>
      </c>
      <c r="E1452" s="1">
        <v>0.27400000000000002</v>
      </c>
      <c r="F1452" s="1">
        <v>9.9500000000000005E-2</v>
      </c>
      <c r="G1452" s="1">
        <v>0.1065</v>
      </c>
      <c r="H1452" s="8" t="str">
        <f t="shared" si="22"/>
        <v>&lt;Value&gt;0.455,0.335,0.135,0.501,0.274,0.0995,0.1065&lt;/Value&gt;</v>
      </c>
      <c r="I1452" s="1">
        <v>7</v>
      </c>
      <c r="K1452" s="13" t="s">
        <v>2058</v>
      </c>
    </row>
    <row r="1453" spans="1:11" ht="17" x14ac:dyDescent="0.25">
      <c r="A1453" s="1">
        <v>0.46</v>
      </c>
      <c r="B1453" s="1">
        <v>0.35499999999999998</v>
      </c>
      <c r="C1453" s="1">
        <v>0.11</v>
      </c>
      <c r="D1453" s="1">
        <v>0.436</v>
      </c>
      <c r="E1453" s="1">
        <v>0.19750000000000001</v>
      </c>
      <c r="F1453" s="1">
        <v>9.6000000000000002E-2</v>
      </c>
      <c r="G1453" s="1">
        <v>0.125</v>
      </c>
      <c r="H1453" s="8" t="str">
        <f t="shared" si="22"/>
        <v>&lt;Value&gt;0.46,0.355,0.11,0.436,0.1975,0.096,0.125&lt;/Value&gt;</v>
      </c>
      <c r="I1453" s="1">
        <v>8</v>
      </c>
      <c r="K1453" s="13" t="s">
        <v>2058</v>
      </c>
    </row>
    <row r="1454" spans="1:11" ht="17" x14ac:dyDescent="0.25">
      <c r="A1454" s="1">
        <v>0.47</v>
      </c>
      <c r="B1454" s="1">
        <v>0.34499999999999997</v>
      </c>
      <c r="C1454" s="1">
        <v>0.14000000000000001</v>
      </c>
      <c r="D1454" s="1">
        <v>0.46150000000000002</v>
      </c>
      <c r="E1454" s="1">
        <v>0.22900000000000001</v>
      </c>
      <c r="F1454" s="1">
        <v>0.1105</v>
      </c>
      <c r="G1454" s="1">
        <v>0.11600000000000001</v>
      </c>
      <c r="H1454" s="8" t="str">
        <f t="shared" si="22"/>
        <v>&lt;Value&gt;0.47,0.345,0.14,0.4615,0.229,0.1105,0.116&lt;/Value&gt;</v>
      </c>
      <c r="I1454" s="1">
        <v>9</v>
      </c>
      <c r="K1454" s="13" t="s">
        <v>2058</v>
      </c>
    </row>
    <row r="1455" spans="1:11" ht="17" x14ac:dyDescent="0.25">
      <c r="A1455" s="1">
        <v>0.47</v>
      </c>
      <c r="B1455" s="1">
        <v>0.35</v>
      </c>
      <c r="C1455" s="1">
        <v>0.125</v>
      </c>
      <c r="D1455" s="1">
        <v>0.43149999999999999</v>
      </c>
      <c r="E1455" s="1">
        <v>0.19</v>
      </c>
      <c r="F1455" s="1">
        <v>0.11650000000000001</v>
      </c>
      <c r="G1455" s="1">
        <v>0.11749999999999999</v>
      </c>
      <c r="H1455" s="8" t="str">
        <f t="shared" si="22"/>
        <v>&lt;Value&gt;0.47,0.35,0.125,0.4315,0.19,0.1165,0.1175&lt;/Value&gt;</v>
      </c>
      <c r="I1455" s="1">
        <v>6</v>
      </c>
      <c r="K1455" s="13" t="s">
        <v>2058</v>
      </c>
    </row>
    <row r="1456" spans="1:11" ht="17" x14ac:dyDescent="0.25">
      <c r="A1456" s="1">
        <v>0.47</v>
      </c>
      <c r="B1456" s="1">
        <v>0.35499999999999998</v>
      </c>
      <c r="C1456" s="1">
        <v>0.12</v>
      </c>
      <c r="D1456" s="1">
        <v>0.36849999999999999</v>
      </c>
      <c r="E1456" s="1">
        <v>0.126</v>
      </c>
      <c r="F1456" s="1">
        <v>8.3500000000000005E-2</v>
      </c>
      <c r="G1456" s="1">
        <v>0.13650000000000001</v>
      </c>
      <c r="H1456" s="8" t="str">
        <f t="shared" si="22"/>
        <v>&lt;Value&gt;0.47,0.355,0.12,0.3685,0.126,0.0835,0.1365&lt;/Value&gt;</v>
      </c>
      <c r="I1456" s="1">
        <v>6</v>
      </c>
      <c r="K1456" s="13" t="s">
        <v>2058</v>
      </c>
    </row>
    <row r="1457" spans="1:11" ht="17" x14ac:dyDescent="0.25">
      <c r="A1457" s="1">
        <v>0.47499999999999998</v>
      </c>
      <c r="B1457" s="1">
        <v>0.37</v>
      </c>
      <c r="C1457" s="1">
        <v>0.125</v>
      </c>
      <c r="D1457" s="1">
        <v>0.64900000000000002</v>
      </c>
      <c r="E1457" s="1">
        <v>0.34699999999999998</v>
      </c>
      <c r="F1457" s="1">
        <v>0.13600000000000001</v>
      </c>
      <c r="G1457" s="1">
        <v>0.14199999999999999</v>
      </c>
      <c r="H1457" s="8" t="str">
        <f t="shared" si="22"/>
        <v>&lt;Value&gt;0.475,0.37,0.125,0.649,0.347,0.136,0.142&lt;/Value&gt;</v>
      </c>
      <c r="I1457" s="1">
        <v>8</v>
      </c>
      <c r="K1457" s="13" t="s">
        <v>2056</v>
      </c>
    </row>
    <row r="1458" spans="1:11" ht="17" x14ac:dyDescent="0.25">
      <c r="A1458" s="1">
        <v>0.47499999999999998</v>
      </c>
      <c r="B1458" s="1">
        <v>0.36499999999999999</v>
      </c>
      <c r="C1458" s="1">
        <v>0.115</v>
      </c>
      <c r="D1458" s="1">
        <v>0.45900000000000002</v>
      </c>
      <c r="E1458" s="1">
        <v>0.2175</v>
      </c>
      <c r="F1458" s="1">
        <v>9.2999999999999999E-2</v>
      </c>
      <c r="G1458" s="1">
        <v>0.11650000000000001</v>
      </c>
      <c r="H1458" s="8" t="str">
        <f t="shared" si="22"/>
        <v>&lt;Value&gt;0.475,0.365,0.115,0.459,0.2175,0.093,0.1165&lt;/Value&gt;</v>
      </c>
      <c r="I1458" s="1">
        <v>7</v>
      </c>
      <c r="K1458" s="13" t="s">
        <v>2058</v>
      </c>
    </row>
    <row r="1459" spans="1:11" ht="17" x14ac:dyDescent="0.25">
      <c r="A1459" s="1">
        <v>0.47499999999999998</v>
      </c>
      <c r="B1459" s="1">
        <v>0.36499999999999999</v>
      </c>
      <c r="C1459" s="1">
        <v>0.115</v>
      </c>
      <c r="D1459" s="1">
        <v>0.56599999999999995</v>
      </c>
      <c r="E1459" s="1">
        <v>0.28100000000000003</v>
      </c>
      <c r="F1459" s="1">
        <v>0.11700000000000001</v>
      </c>
      <c r="G1459" s="1">
        <v>0.13350000000000001</v>
      </c>
      <c r="H1459" s="8" t="str">
        <f t="shared" si="22"/>
        <v>&lt;Value&gt;0.475,0.365,0.115,0.566,0.281,0.117,0.1335&lt;/Value&gt;</v>
      </c>
      <c r="I1459" s="1">
        <v>7</v>
      </c>
      <c r="K1459" s="13" t="s">
        <v>2057</v>
      </c>
    </row>
    <row r="1460" spans="1:11" ht="17" x14ac:dyDescent="0.25">
      <c r="A1460" s="1">
        <v>0.48</v>
      </c>
      <c r="B1460" s="1">
        <v>0.36</v>
      </c>
      <c r="C1460" s="1">
        <v>0.125</v>
      </c>
      <c r="D1460" s="1">
        <v>0.54200000000000004</v>
      </c>
      <c r="E1460" s="1">
        <v>0.27950000000000003</v>
      </c>
      <c r="F1460" s="1">
        <v>0.10249999999999999</v>
      </c>
      <c r="G1460" s="1">
        <v>0.14699999999999999</v>
      </c>
      <c r="H1460" s="8" t="str">
        <f t="shared" si="22"/>
        <v>&lt;Value&gt;0.48,0.36,0.125,0.542,0.2795,0.1025,0.147&lt;/Value&gt;</v>
      </c>
      <c r="I1460" s="1">
        <v>7</v>
      </c>
      <c r="K1460" s="13" t="s">
        <v>2058</v>
      </c>
    </row>
    <row r="1461" spans="1:11" ht="17" x14ac:dyDescent="0.25">
      <c r="A1461" s="1">
        <v>0.48499999999999999</v>
      </c>
      <c r="B1461" s="1">
        <v>0.38</v>
      </c>
      <c r="C1461" s="1">
        <v>0.12</v>
      </c>
      <c r="D1461" s="1">
        <v>0.47249999999999998</v>
      </c>
      <c r="E1461" s="1">
        <v>0.20749999999999999</v>
      </c>
      <c r="F1461" s="1">
        <v>0.1075</v>
      </c>
      <c r="G1461" s="1">
        <v>0.14699999999999999</v>
      </c>
      <c r="H1461" s="8" t="str">
        <f t="shared" si="22"/>
        <v>&lt;Value&gt;0.485,0.38,0.12,0.4725,0.2075,0.1075,0.147&lt;/Value&gt;</v>
      </c>
      <c r="I1461" s="1">
        <v>6</v>
      </c>
      <c r="K1461" s="13" t="s">
        <v>2058</v>
      </c>
    </row>
    <row r="1462" spans="1:11" ht="17" x14ac:dyDescent="0.25">
      <c r="A1462" s="1">
        <v>0.48499999999999999</v>
      </c>
      <c r="B1462" s="1">
        <v>0.39</v>
      </c>
      <c r="C1462" s="1">
        <v>8.5000000000000006E-2</v>
      </c>
      <c r="D1462" s="1">
        <v>0.64349999999999996</v>
      </c>
      <c r="E1462" s="1">
        <v>0.29449999999999998</v>
      </c>
      <c r="F1462" s="1">
        <v>0.10299999999999999</v>
      </c>
      <c r="G1462" s="1">
        <v>0.19800000000000001</v>
      </c>
      <c r="H1462" s="8" t="str">
        <f t="shared" si="22"/>
        <v>&lt;Value&gt;0.485,0.39,0.085,0.6435,0.2945,0.103,0.198&lt;/Value&gt;</v>
      </c>
      <c r="I1462" s="1">
        <v>8</v>
      </c>
      <c r="K1462" s="13" t="s">
        <v>2056</v>
      </c>
    </row>
    <row r="1463" spans="1:11" ht="17" x14ac:dyDescent="0.25">
      <c r="A1463" s="1">
        <v>0.48499999999999999</v>
      </c>
      <c r="B1463" s="1">
        <v>0.37</v>
      </c>
      <c r="C1463" s="1">
        <v>0.13</v>
      </c>
      <c r="D1463" s="1">
        <v>0.52600000000000002</v>
      </c>
      <c r="E1463" s="1">
        <v>0.2485</v>
      </c>
      <c r="F1463" s="1">
        <v>0.105</v>
      </c>
      <c r="G1463" s="1">
        <v>0.1555</v>
      </c>
      <c r="H1463" s="8" t="str">
        <f t="shared" si="22"/>
        <v>&lt;Value&gt;0.485,0.37,0.13,0.526,0.2485,0.105,0.1555&lt;/Value&gt;</v>
      </c>
      <c r="I1463" s="1">
        <v>6</v>
      </c>
      <c r="K1463" s="13" t="s">
        <v>2056</v>
      </c>
    </row>
    <row r="1464" spans="1:11" ht="17" x14ac:dyDescent="0.25">
      <c r="A1464" s="1">
        <v>0.495</v>
      </c>
      <c r="B1464" s="1">
        <v>0.38</v>
      </c>
      <c r="C1464" s="1">
        <v>0.12</v>
      </c>
      <c r="D1464" s="1">
        <v>0.57299999999999995</v>
      </c>
      <c r="E1464" s="1">
        <v>0.26550000000000001</v>
      </c>
      <c r="F1464" s="1">
        <v>0.1285</v>
      </c>
      <c r="G1464" s="1">
        <v>0.14399999999999999</v>
      </c>
      <c r="H1464" s="8" t="str">
        <f t="shared" si="22"/>
        <v>&lt;Value&gt;0.495,0.38,0.12,0.573,0.2655,0.1285,0.144&lt;/Value&gt;</v>
      </c>
      <c r="I1464" s="1">
        <v>7</v>
      </c>
      <c r="K1464" s="13" t="s">
        <v>2057</v>
      </c>
    </row>
    <row r="1465" spans="1:11" ht="17" x14ac:dyDescent="0.25">
      <c r="A1465" s="1">
        <v>0.505</v>
      </c>
      <c r="B1465" s="1">
        <v>0.38500000000000001</v>
      </c>
      <c r="C1465" s="1">
        <v>0.105</v>
      </c>
      <c r="D1465" s="1">
        <v>0.55249999999999999</v>
      </c>
      <c r="E1465" s="1">
        <v>0.23899999999999999</v>
      </c>
      <c r="F1465" s="1">
        <v>0.1245</v>
      </c>
      <c r="G1465" s="1">
        <v>0.1555</v>
      </c>
      <c r="H1465" s="8" t="str">
        <f t="shared" si="22"/>
        <v>&lt;Value&gt;0.505,0.385,0.105,0.5525,0.239,0.1245,0.1555&lt;/Value&gt;</v>
      </c>
      <c r="I1465" s="1">
        <v>9</v>
      </c>
      <c r="K1465" s="13" t="s">
        <v>2056</v>
      </c>
    </row>
    <row r="1466" spans="1:11" ht="17" x14ac:dyDescent="0.25">
      <c r="A1466" s="1">
        <v>0.505</v>
      </c>
      <c r="B1466" s="1">
        <v>0.38</v>
      </c>
      <c r="C1466" s="1">
        <v>0.13500000000000001</v>
      </c>
      <c r="D1466" s="1">
        <v>0.6855</v>
      </c>
      <c r="E1466" s="1">
        <v>0.36099999999999999</v>
      </c>
      <c r="F1466" s="1">
        <v>0.1565</v>
      </c>
      <c r="G1466" s="1">
        <v>0.161</v>
      </c>
      <c r="H1466" s="8" t="str">
        <f t="shared" si="22"/>
        <v>&lt;Value&gt;0.505,0.38,0.135,0.6855,0.361,0.1565,0.161&lt;/Value&gt;</v>
      </c>
      <c r="I1466" s="1">
        <v>9</v>
      </c>
      <c r="K1466" s="13" t="s">
        <v>2057</v>
      </c>
    </row>
    <row r="1467" spans="1:11" ht="17" x14ac:dyDescent="0.25">
      <c r="A1467" s="1">
        <v>0.51500000000000001</v>
      </c>
      <c r="B1467" s="1">
        <v>0.39500000000000002</v>
      </c>
      <c r="C1467" s="1">
        <v>0.125</v>
      </c>
      <c r="D1467" s="1">
        <v>0.55600000000000005</v>
      </c>
      <c r="E1467" s="1">
        <v>0.26950000000000002</v>
      </c>
      <c r="F1467" s="1">
        <v>9.6000000000000002E-2</v>
      </c>
      <c r="G1467" s="1">
        <v>0.17</v>
      </c>
      <c r="H1467" s="8" t="str">
        <f t="shared" si="22"/>
        <v>&lt;Value&gt;0.515,0.395,0.125,0.556,0.2695,0.096,0.17&lt;/Value&gt;</v>
      </c>
      <c r="I1467" s="1">
        <v>8</v>
      </c>
      <c r="K1467" s="13" t="s">
        <v>2058</v>
      </c>
    </row>
    <row r="1468" spans="1:11" ht="17" x14ac:dyDescent="0.25">
      <c r="A1468" s="1">
        <v>0.51500000000000001</v>
      </c>
      <c r="B1468" s="1">
        <v>0.42499999999999999</v>
      </c>
      <c r="C1468" s="1">
        <v>0.14499999999999999</v>
      </c>
      <c r="D1468" s="1">
        <v>0.9365</v>
      </c>
      <c r="E1468" s="1">
        <v>0.497</v>
      </c>
      <c r="F1468" s="1">
        <v>0.18099999999999999</v>
      </c>
      <c r="G1468" s="1">
        <v>0.2185</v>
      </c>
      <c r="H1468" s="8" t="str">
        <f t="shared" si="22"/>
        <v>&lt;Value&gt;0.515,0.425,0.145,0.9365,0.497,0.181,0.2185&lt;/Value&gt;</v>
      </c>
      <c r="I1468" s="1">
        <v>8</v>
      </c>
      <c r="K1468" s="13" t="s">
        <v>2056</v>
      </c>
    </row>
    <row r="1469" spans="1:11" ht="17" x14ac:dyDescent="0.25">
      <c r="A1469" s="1">
        <v>0.51500000000000001</v>
      </c>
      <c r="B1469" s="1">
        <v>0.4</v>
      </c>
      <c r="C1469" s="1">
        <v>0.125</v>
      </c>
      <c r="D1469" s="1">
        <v>0.5625</v>
      </c>
      <c r="E1469" s="1">
        <v>0.25</v>
      </c>
      <c r="F1469" s="1">
        <v>0.1245</v>
      </c>
      <c r="G1469" s="1">
        <v>0.17</v>
      </c>
      <c r="H1469" s="8" t="str">
        <f t="shared" si="22"/>
        <v>&lt;Value&gt;0.515,0.4,0.125,0.5625,0.25,0.1245,0.17&lt;/Value&gt;</v>
      </c>
      <c r="I1469" s="1">
        <v>7</v>
      </c>
      <c r="K1469" s="13" t="s">
        <v>2058</v>
      </c>
    </row>
    <row r="1470" spans="1:11" ht="17" x14ac:dyDescent="0.25">
      <c r="A1470" s="1">
        <v>0.52</v>
      </c>
      <c r="B1470" s="1">
        <v>0.4</v>
      </c>
      <c r="C1470" s="1">
        <v>0.125</v>
      </c>
      <c r="D1470" s="1">
        <v>0.55900000000000005</v>
      </c>
      <c r="E1470" s="1">
        <v>0.254</v>
      </c>
      <c r="F1470" s="1">
        <v>0.13900000000000001</v>
      </c>
      <c r="G1470" s="1">
        <v>0.14899999999999999</v>
      </c>
      <c r="H1470" s="8" t="str">
        <f t="shared" si="22"/>
        <v>&lt;Value&gt;0.52,0.4,0.125,0.559,0.254,0.139,0.149&lt;/Value&gt;</v>
      </c>
      <c r="I1470" s="1">
        <v>8</v>
      </c>
      <c r="K1470" s="13" t="s">
        <v>2056</v>
      </c>
    </row>
    <row r="1471" spans="1:11" ht="17" x14ac:dyDescent="0.25">
      <c r="A1471" s="1">
        <v>0.52500000000000002</v>
      </c>
      <c r="B1471" s="1">
        <v>0.4</v>
      </c>
      <c r="C1471" s="1">
        <v>0.14000000000000001</v>
      </c>
      <c r="D1471" s="1">
        <v>0.72050000000000003</v>
      </c>
      <c r="E1471" s="1">
        <v>0.36849999999999999</v>
      </c>
      <c r="F1471" s="1">
        <v>0.14499999999999999</v>
      </c>
      <c r="G1471" s="1">
        <v>0.17349999999999999</v>
      </c>
      <c r="H1471" s="8" t="str">
        <f t="shared" si="22"/>
        <v>&lt;Value&gt;0.525,0.4,0.14,0.7205,0.3685,0.145,0.1735&lt;/Value&gt;</v>
      </c>
      <c r="I1471" s="1">
        <v>8</v>
      </c>
      <c r="K1471" s="13" t="s">
        <v>2056</v>
      </c>
    </row>
    <row r="1472" spans="1:11" ht="17" x14ac:dyDescent="0.25">
      <c r="A1472" s="1">
        <v>0.53</v>
      </c>
      <c r="B1472" s="1">
        <v>0.43</v>
      </c>
      <c r="C1472" s="1">
        <v>0.13</v>
      </c>
      <c r="D1472" s="1">
        <v>0.70450000000000002</v>
      </c>
      <c r="E1472" s="1">
        <v>0.34599999999999997</v>
      </c>
      <c r="F1472" s="1">
        <v>0.14149999999999999</v>
      </c>
      <c r="G1472" s="1">
        <v>0.189</v>
      </c>
      <c r="H1472" s="8" t="str">
        <f t="shared" si="22"/>
        <v>&lt;Value&gt;0.53,0.43,0.13,0.7045,0.346,0.1415,0.189&lt;/Value&gt;</v>
      </c>
      <c r="I1472" s="1">
        <v>9</v>
      </c>
      <c r="K1472" s="13" t="s">
        <v>2058</v>
      </c>
    </row>
    <row r="1473" spans="1:11" ht="17" x14ac:dyDescent="0.25">
      <c r="A1473" s="1">
        <v>0.53</v>
      </c>
      <c r="B1473" s="1">
        <v>0.4</v>
      </c>
      <c r="C1473" s="1">
        <v>0.125</v>
      </c>
      <c r="D1473" s="1">
        <v>0.75749999999999995</v>
      </c>
      <c r="E1473" s="1">
        <v>0.39800000000000002</v>
      </c>
      <c r="F1473" s="1">
        <v>0.151</v>
      </c>
      <c r="G1473" s="1">
        <v>0.17499999999999999</v>
      </c>
      <c r="H1473" s="8" t="str">
        <f t="shared" si="22"/>
        <v>&lt;Value&gt;0.53,0.4,0.125,0.7575,0.398,0.151,0.175&lt;/Value&gt;</v>
      </c>
      <c r="I1473" s="1">
        <v>8</v>
      </c>
      <c r="K1473" s="13" t="s">
        <v>2056</v>
      </c>
    </row>
    <row r="1474" spans="1:11" ht="17" x14ac:dyDescent="0.25">
      <c r="A1474" s="1">
        <v>0.54500000000000004</v>
      </c>
      <c r="B1474" s="1">
        <v>0.41</v>
      </c>
      <c r="C1474" s="1">
        <v>0.14000000000000001</v>
      </c>
      <c r="D1474" s="1">
        <v>0.74050000000000005</v>
      </c>
      <c r="E1474" s="1">
        <v>0.35649999999999998</v>
      </c>
      <c r="F1474" s="1">
        <v>0.17749999999999999</v>
      </c>
      <c r="G1474" s="1">
        <v>0.20300000000000001</v>
      </c>
      <c r="H1474" s="8" t="str">
        <f t="shared" si="22"/>
        <v>&lt;Value&gt;0.545,0.41,0.14,0.7405,0.3565,0.1775,0.203&lt;/Value&gt;</v>
      </c>
      <c r="I1474" s="1">
        <v>9</v>
      </c>
      <c r="K1474" s="13" t="s">
        <v>2057</v>
      </c>
    </row>
    <row r="1475" spans="1:11" ht="17" x14ac:dyDescent="0.25">
      <c r="A1475" s="1">
        <v>0.55000000000000004</v>
      </c>
      <c r="B1475" s="1">
        <v>0.43</v>
      </c>
      <c r="C1475" s="1">
        <v>0.14000000000000001</v>
      </c>
      <c r="D1475" s="1">
        <v>0.84</v>
      </c>
      <c r="E1475" s="1">
        <v>0.375</v>
      </c>
      <c r="F1475" s="1">
        <v>0.218</v>
      </c>
      <c r="G1475" s="1">
        <v>0.19450000000000001</v>
      </c>
      <c r="H1475" s="8" t="str">
        <f t="shared" ref="H1475:H1538" si="23">CONCATENATE("&lt;Value&gt;",A1475,",",B1475,",",C1475,",",D1475,",",E1475,",",F1475,",",G1475,"&lt;/Value&gt;")</f>
        <v>&lt;Value&gt;0.55,0.43,0.14,0.84,0.375,0.218,0.1945&lt;/Value&gt;</v>
      </c>
      <c r="I1475" s="1">
        <v>8</v>
      </c>
      <c r="K1475" s="13" t="s">
        <v>2057</v>
      </c>
    </row>
    <row r="1476" spans="1:11" ht="17" x14ac:dyDescent="0.25">
      <c r="A1476" s="1">
        <v>0.55000000000000004</v>
      </c>
      <c r="B1476" s="1">
        <v>0.42499999999999999</v>
      </c>
      <c r="C1476" s="1">
        <v>0.16</v>
      </c>
      <c r="D1476" s="1">
        <v>0.79300000000000004</v>
      </c>
      <c r="E1476" s="1">
        <v>0.34300000000000003</v>
      </c>
      <c r="F1476" s="1">
        <v>0.20349999999999999</v>
      </c>
      <c r="G1476" s="1">
        <v>0.215</v>
      </c>
      <c r="H1476" s="8" t="str">
        <f t="shared" si="23"/>
        <v>&lt;Value&gt;0.55,0.425,0.16,0.793,0.343,0.2035,0.215&lt;/Value&gt;</v>
      </c>
      <c r="I1476" s="1">
        <v>9</v>
      </c>
      <c r="K1476" s="13" t="s">
        <v>2056</v>
      </c>
    </row>
    <row r="1477" spans="1:11" ht="17" x14ac:dyDescent="0.25">
      <c r="A1477" s="1">
        <v>0.56000000000000005</v>
      </c>
      <c r="B1477" s="1">
        <v>0.43</v>
      </c>
      <c r="C1477" s="1">
        <v>0.15</v>
      </c>
      <c r="D1477" s="1">
        <v>0.87450000000000006</v>
      </c>
      <c r="E1477" s="1">
        <v>0.45300000000000001</v>
      </c>
      <c r="F1477" s="1">
        <v>0.161</v>
      </c>
      <c r="G1477" s="1">
        <v>0.22</v>
      </c>
      <c r="H1477" s="8" t="str">
        <f t="shared" si="23"/>
        <v>&lt;Value&gt;0.56,0.43,0.15,0.8745,0.453,0.161,0.22&lt;/Value&gt;</v>
      </c>
      <c r="I1477" s="1">
        <v>8</v>
      </c>
      <c r="K1477" s="13" t="s">
        <v>2057</v>
      </c>
    </row>
    <row r="1478" spans="1:11" ht="17" x14ac:dyDescent="0.25">
      <c r="A1478" s="1">
        <v>0.56000000000000005</v>
      </c>
      <c r="B1478" s="1">
        <v>0.435</v>
      </c>
      <c r="C1478" s="1">
        <v>0.15</v>
      </c>
      <c r="D1478" s="1">
        <v>0.87150000000000005</v>
      </c>
      <c r="E1478" s="1">
        <v>0.47549999999999998</v>
      </c>
      <c r="F1478" s="1">
        <v>0.1835</v>
      </c>
      <c r="G1478" s="1">
        <v>0.1835</v>
      </c>
      <c r="H1478" s="8" t="str">
        <f t="shared" si="23"/>
        <v>&lt;Value&gt;0.56,0.435,0.15,0.8715,0.4755,0.1835,0.1835&lt;/Value&gt;</v>
      </c>
      <c r="I1478" s="1">
        <v>9</v>
      </c>
      <c r="K1478" s="13" t="s">
        <v>2057</v>
      </c>
    </row>
    <row r="1479" spans="1:11" ht="17" x14ac:dyDescent="0.25">
      <c r="A1479" s="1">
        <v>0.56999999999999995</v>
      </c>
      <c r="B1479" s="1">
        <v>0.44500000000000001</v>
      </c>
      <c r="C1479" s="1">
        <v>0.15</v>
      </c>
      <c r="D1479" s="1">
        <v>0.98750000000000004</v>
      </c>
      <c r="E1479" s="1">
        <v>0.504</v>
      </c>
      <c r="F1479" s="1">
        <v>0.20699999999999999</v>
      </c>
      <c r="G1479" s="1">
        <v>0.249</v>
      </c>
      <c r="H1479" s="8" t="str">
        <f t="shared" si="23"/>
        <v>&lt;Value&gt;0.57,0.445,0.15,0.9875,0.504,0.207,0.249&lt;/Value&gt;</v>
      </c>
      <c r="I1479" s="1">
        <v>8</v>
      </c>
      <c r="K1479" s="13" t="s">
        <v>2056</v>
      </c>
    </row>
    <row r="1480" spans="1:11" ht="17" x14ac:dyDescent="0.25">
      <c r="A1480" s="1">
        <v>0.57499999999999996</v>
      </c>
      <c r="B1480" s="1">
        <v>0.46500000000000002</v>
      </c>
      <c r="C1480" s="1">
        <v>0.15</v>
      </c>
      <c r="D1480" s="1">
        <v>1.08</v>
      </c>
      <c r="E1480" s="1">
        <v>0.59499999999999997</v>
      </c>
      <c r="F1480" s="1">
        <v>0.20649999999999999</v>
      </c>
      <c r="G1480" s="1">
        <v>0.23799999999999999</v>
      </c>
      <c r="H1480" s="8" t="str">
        <f t="shared" si="23"/>
        <v>&lt;Value&gt;0.575,0.465,0.15,1.08,0.595,0.2065,0.238&lt;/Value&gt;</v>
      </c>
      <c r="I1480" s="1">
        <v>9</v>
      </c>
      <c r="K1480" s="13" t="s">
        <v>2056</v>
      </c>
    </row>
    <row r="1481" spans="1:11" ht="17" x14ac:dyDescent="0.25">
      <c r="A1481" s="1">
        <v>0.57499999999999996</v>
      </c>
      <c r="B1481" s="1">
        <v>0.46</v>
      </c>
      <c r="C1481" s="1">
        <v>0.16500000000000001</v>
      </c>
      <c r="D1481" s="1">
        <v>0.91549999999999998</v>
      </c>
      <c r="E1481" s="1">
        <v>0.40050000000000002</v>
      </c>
      <c r="F1481" s="1">
        <v>0.2465</v>
      </c>
      <c r="G1481" s="1">
        <v>0.23849999999999999</v>
      </c>
      <c r="H1481" s="8" t="str">
        <f t="shared" si="23"/>
        <v>&lt;Value&gt;0.575,0.46,0.165,0.9155,0.4005,0.2465,0.2385&lt;/Value&gt;</v>
      </c>
      <c r="I1481" s="1">
        <v>8</v>
      </c>
      <c r="K1481" s="13" t="s">
        <v>2056</v>
      </c>
    </row>
    <row r="1482" spans="1:11" ht="17" x14ac:dyDescent="0.25">
      <c r="A1482" s="1">
        <v>0.57999999999999996</v>
      </c>
      <c r="B1482" s="1">
        <v>0.46</v>
      </c>
      <c r="C1482" s="1">
        <v>0.17499999999999999</v>
      </c>
      <c r="D1482" s="1">
        <v>1.165</v>
      </c>
      <c r="E1482" s="1">
        <v>0.65</v>
      </c>
      <c r="F1482" s="1">
        <v>0.2205</v>
      </c>
      <c r="G1482" s="1">
        <v>0.30549999999999999</v>
      </c>
      <c r="H1482" s="8" t="str">
        <f t="shared" si="23"/>
        <v>&lt;Value&gt;0.58,0.46,0.175,1.165,0.65,0.2205,0.3055&lt;/Value&gt;</v>
      </c>
      <c r="I1482" s="1">
        <v>9</v>
      </c>
      <c r="K1482" s="13" t="s">
        <v>2057</v>
      </c>
    </row>
    <row r="1483" spans="1:11" ht="17" x14ac:dyDescent="0.25">
      <c r="A1483" s="1">
        <v>0.57999999999999996</v>
      </c>
      <c r="B1483" s="1">
        <v>0.435</v>
      </c>
      <c r="C1483" s="1">
        <v>0.14000000000000001</v>
      </c>
      <c r="D1483" s="1">
        <v>0.95299999999999996</v>
      </c>
      <c r="E1483" s="1">
        <v>0.47499999999999998</v>
      </c>
      <c r="F1483" s="1">
        <v>0.2165</v>
      </c>
      <c r="G1483" s="1">
        <v>0.20949999999999999</v>
      </c>
      <c r="H1483" s="8" t="str">
        <f t="shared" si="23"/>
        <v>&lt;Value&gt;0.58,0.435,0.14,0.953,0.475,0.2165,0.2095&lt;/Value&gt;</v>
      </c>
      <c r="I1483" s="1">
        <v>9</v>
      </c>
      <c r="K1483" s="13" t="s">
        <v>2057</v>
      </c>
    </row>
    <row r="1484" spans="1:11" ht="17" x14ac:dyDescent="0.25">
      <c r="A1484" s="1">
        <v>0.58499999999999996</v>
      </c>
      <c r="B1484" s="1">
        <v>0.45500000000000002</v>
      </c>
      <c r="C1484" s="1">
        <v>0.15</v>
      </c>
      <c r="D1484" s="1">
        <v>0.90600000000000003</v>
      </c>
      <c r="E1484" s="1">
        <v>0.40949999999999998</v>
      </c>
      <c r="F1484" s="1">
        <v>0.23</v>
      </c>
      <c r="G1484" s="1">
        <v>0.23350000000000001</v>
      </c>
      <c r="H1484" s="8" t="str">
        <f t="shared" si="23"/>
        <v>&lt;Value&gt;0.585,0.455,0.15,0.906,0.4095,0.23,0.2335&lt;/Value&gt;</v>
      </c>
      <c r="I1484" s="1">
        <v>8</v>
      </c>
      <c r="K1484" s="13" t="s">
        <v>2056</v>
      </c>
    </row>
    <row r="1485" spans="1:11" ht="17" x14ac:dyDescent="0.25">
      <c r="A1485" s="1">
        <v>0.59</v>
      </c>
      <c r="B1485" s="1">
        <v>0.44</v>
      </c>
      <c r="C1485" s="1">
        <v>0.15</v>
      </c>
      <c r="D1485" s="1">
        <v>0.87250000000000005</v>
      </c>
      <c r="E1485" s="1">
        <v>0.38700000000000001</v>
      </c>
      <c r="F1485" s="1">
        <v>0.215</v>
      </c>
      <c r="G1485" s="1">
        <v>0.245</v>
      </c>
      <c r="H1485" s="8" t="str">
        <f t="shared" si="23"/>
        <v>&lt;Value&gt;0.59,0.44,0.15,0.8725,0.387,0.215,0.245&lt;/Value&gt;</v>
      </c>
      <c r="I1485" s="1">
        <v>8</v>
      </c>
      <c r="K1485" s="13" t="s">
        <v>2056</v>
      </c>
    </row>
    <row r="1486" spans="1:11" ht="17" x14ac:dyDescent="0.25">
      <c r="A1486" s="1">
        <v>0.59</v>
      </c>
      <c r="B1486" s="1">
        <v>0.46500000000000002</v>
      </c>
      <c r="C1486" s="1">
        <v>0.15</v>
      </c>
      <c r="D1486" s="1">
        <v>1.151</v>
      </c>
      <c r="E1486" s="1">
        <v>0.61299999999999999</v>
      </c>
      <c r="F1486" s="1">
        <v>0.23899999999999999</v>
      </c>
      <c r="G1486" s="1">
        <v>0.2515</v>
      </c>
      <c r="H1486" s="8" t="str">
        <f t="shared" si="23"/>
        <v>&lt;Value&gt;0.59,0.465,0.15,1.151,0.613,0.239,0.2515&lt;/Value&gt;</v>
      </c>
      <c r="I1486" s="1">
        <v>9</v>
      </c>
      <c r="K1486" s="13" t="s">
        <v>2057</v>
      </c>
    </row>
    <row r="1487" spans="1:11" ht="17" x14ac:dyDescent="0.25">
      <c r="A1487" s="1">
        <v>0.59</v>
      </c>
      <c r="B1487" s="1">
        <v>0.46</v>
      </c>
      <c r="C1487" s="1">
        <v>0.14499999999999999</v>
      </c>
      <c r="D1487" s="1">
        <v>0.99050000000000005</v>
      </c>
      <c r="E1487" s="1">
        <v>0.45300000000000001</v>
      </c>
      <c r="F1487" s="1">
        <v>0.2205</v>
      </c>
      <c r="G1487" s="1">
        <v>0.27500000000000002</v>
      </c>
      <c r="H1487" s="8" t="str">
        <f t="shared" si="23"/>
        <v>&lt;Value&gt;0.59,0.46,0.145,0.9905,0.453,0.2205,0.275&lt;/Value&gt;</v>
      </c>
      <c r="I1487" s="1">
        <v>8</v>
      </c>
      <c r="K1487" s="13" t="s">
        <v>2057</v>
      </c>
    </row>
    <row r="1488" spans="1:11" ht="17" x14ac:dyDescent="0.25">
      <c r="A1488" s="1">
        <v>0.59499999999999997</v>
      </c>
      <c r="B1488" s="1">
        <v>0.45500000000000002</v>
      </c>
      <c r="C1488" s="1">
        <v>0.16</v>
      </c>
      <c r="D1488" s="1">
        <v>1.04</v>
      </c>
      <c r="E1488" s="1">
        <v>0.45200000000000001</v>
      </c>
      <c r="F1488" s="1">
        <v>0.26550000000000001</v>
      </c>
      <c r="G1488" s="1">
        <v>0.28799999999999998</v>
      </c>
      <c r="H1488" s="8" t="str">
        <f t="shared" si="23"/>
        <v>&lt;Value&gt;0.595,0.455,0.16,1.04,0.452,0.2655,0.288&lt;/Value&gt;</v>
      </c>
      <c r="I1488" s="1">
        <v>9</v>
      </c>
      <c r="K1488" s="13" t="s">
        <v>2057</v>
      </c>
    </row>
    <row r="1489" spans="1:11" ht="17" x14ac:dyDescent="0.25">
      <c r="A1489" s="1">
        <v>0.6</v>
      </c>
      <c r="B1489" s="1">
        <v>0.45500000000000002</v>
      </c>
      <c r="C1489" s="1">
        <v>0.155</v>
      </c>
      <c r="D1489" s="1">
        <v>0.94499999999999995</v>
      </c>
      <c r="E1489" s="1">
        <v>0.4365</v>
      </c>
      <c r="F1489" s="1">
        <v>0.20849999999999999</v>
      </c>
      <c r="G1489" s="1">
        <v>0.25</v>
      </c>
      <c r="H1489" s="8" t="str">
        <f t="shared" si="23"/>
        <v>&lt;Value&gt;0.6,0.455,0.155,0.945,0.4365,0.2085,0.25&lt;/Value&gt;</v>
      </c>
      <c r="I1489" s="1">
        <v>8</v>
      </c>
      <c r="K1489" s="13" t="s">
        <v>2056</v>
      </c>
    </row>
    <row r="1490" spans="1:11" ht="17" x14ac:dyDescent="0.25">
      <c r="A1490" s="1">
        <v>0.6</v>
      </c>
      <c r="B1490" s="1">
        <v>0.46500000000000002</v>
      </c>
      <c r="C1490" s="1">
        <v>0.2</v>
      </c>
      <c r="D1490" s="1">
        <v>1.2589999999999999</v>
      </c>
      <c r="E1490" s="1">
        <v>0.64049999999999996</v>
      </c>
      <c r="F1490" s="1">
        <v>0.19850000000000001</v>
      </c>
      <c r="G1490" s="1">
        <v>0.35699999999999998</v>
      </c>
      <c r="H1490" s="8" t="str">
        <f t="shared" si="23"/>
        <v>&lt;Value&gt;0.6,0.465,0.2,1.259,0.6405,0.1985,0.357&lt;/Value&gt;</v>
      </c>
      <c r="I1490" s="1">
        <v>9</v>
      </c>
      <c r="K1490" s="13" t="s">
        <v>2056</v>
      </c>
    </row>
    <row r="1491" spans="1:11" ht="17" x14ac:dyDescent="0.25">
      <c r="A1491" s="1">
        <v>0.60499999999999998</v>
      </c>
      <c r="B1491" s="1">
        <v>0.48499999999999999</v>
      </c>
      <c r="C1491" s="1">
        <v>0.16500000000000001</v>
      </c>
      <c r="D1491" s="1">
        <v>0.95150000000000001</v>
      </c>
      <c r="E1491" s="1">
        <v>0.45350000000000001</v>
      </c>
      <c r="F1491" s="1">
        <v>0.193</v>
      </c>
      <c r="G1491" s="1">
        <v>0.27650000000000002</v>
      </c>
      <c r="H1491" s="8" t="str">
        <f t="shared" si="23"/>
        <v>&lt;Value&gt;0.605,0.485,0.165,0.9515,0.4535,0.193,0.2765&lt;/Value&gt;</v>
      </c>
      <c r="I1491" s="1">
        <v>11</v>
      </c>
      <c r="K1491" s="13" t="s">
        <v>2057</v>
      </c>
    </row>
    <row r="1492" spans="1:11" ht="17" x14ac:dyDescent="0.25">
      <c r="A1492" s="1">
        <v>0.60499999999999998</v>
      </c>
      <c r="B1492" s="1">
        <v>0.48499999999999999</v>
      </c>
      <c r="C1492" s="1">
        <v>0.16</v>
      </c>
      <c r="D1492" s="1">
        <v>1.2010000000000001</v>
      </c>
      <c r="E1492" s="1">
        <v>0.41699999999999998</v>
      </c>
      <c r="F1492" s="1">
        <v>0.28749999999999998</v>
      </c>
      <c r="G1492" s="1">
        <v>0.38</v>
      </c>
      <c r="H1492" s="8" t="str">
        <f t="shared" si="23"/>
        <v>&lt;Value&gt;0.605,0.485,0.16,1.201,0.417,0.2875,0.38&lt;/Value&gt;</v>
      </c>
      <c r="I1492" s="1">
        <v>9</v>
      </c>
      <c r="K1492" s="13" t="s">
        <v>2057</v>
      </c>
    </row>
    <row r="1493" spans="1:11" ht="17" x14ac:dyDescent="0.25">
      <c r="A1493" s="1">
        <v>0.60499999999999998</v>
      </c>
      <c r="B1493" s="1">
        <v>0.51500000000000001</v>
      </c>
      <c r="C1493" s="1">
        <v>0.17</v>
      </c>
      <c r="D1493" s="1">
        <v>1.2889999999999999</v>
      </c>
      <c r="E1493" s="1">
        <v>0.6</v>
      </c>
      <c r="F1493" s="1">
        <v>0.29449999999999998</v>
      </c>
      <c r="G1493" s="1">
        <v>0.33150000000000002</v>
      </c>
      <c r="H1493" s="8" t="str">
        <f t="shared" si="23"/>
        <v>&lt;Value&gt;0.605,0.515,0.17,1.289,0.6,0.2945,0.3315&lt;/Value&gt;</v>
      </c>
      <c r="I1493" s="1">
        <v>9</v>
      </c>
      <c r="K1493" s="13" t="s">
        <v>2057</v>
      </c>
    </row>
    <row r="1494" spans="1:11" ht="17" x14ac:dyDescent="0.25">
      <c r="A1494" s="1">
        <v>0.61</v>
      </c>
      <c r="B1494" s="1">
        <v>0.48499999999999999</v>
      </c>
      <c r="C1494" s="1">
        <v>0.17</v>
      </c>
      <c r="D1494" s="1">
        <v>1.1005</v>
      </c>
      <c r="E1494" s="1">
        <v>0.51249999999999996</v>
      </c>
      <c r="F1494" s="1">
        <v>0.22900000000000001</v>
      </c>
      <c r="G1494" s="1">
        <v>0.30499999999999999</v>
      </c>
      <c r="H1494" s="8" t="str">
        <f t="shared" si="23"/>
        <v>&lt;Value&gt;0.61,0.485,0.17,1.1005,0.5125,0.229,0.305&lt;/Value&gt;</v>
      </c>
      <c r="I1494" s="1">
        <v>11</v>
      </c>
      <c r="K1494" s="13" t="s">
        <v>2057</v>
      </c>
    </row>
    <row r="1495" spans="1:11" ht="17" x14ac:dyDescent="0.25">
      <c r="A1495" s="1">
        <v>0.61499999999999999</v>
      </c>
      <c r="B1495" s="1">
        <v>0.47499999999999998</v>
      </c>
      <c r="C1495" s="1">
        <v>0.13</v>
      </c>
      <c r="D1495" s="1">
        <v>0.84250000000000003</v>
      </c>
      <c r="E1495" s="1">
        <v>0.35299999999999998</v>
      </c>
      <c r="F1495" s="1">
        <v>0.1915</v>
      </c>
      <c r="G1495" s="1">
        <v>0.251</v>
      </c>
      <c r="H1495" s="8" t="str">
        <f t="shared" si="23"/>
        <v>&lt;Value&gt;0.615,0.475,0.13,0.8425,0.353,0.1915,0.251&lt;/Value&gt;</v>
      </c>
      <c r="I1495" s="1">
        <v>8</v>
      </c>
      <c r="K1495" s="13" t="s">
        <v>2058</v>
      </c>
    </row>
    <row r="1496" spans="1:11" ht="17" x14ac:dyDescent="0.25">
      <c r="A1496" s="1">
        <v>0.62</v>
      </c>
      <c r="B1496" s="1">
        <v>0.48499999999999999</v>
      </c>
      <c r="C1496" s="1">
        <v>0.155</v>
      </c>
      <c r="D1496" s="1">
        <v>1.0489999999999999</v>
      </c>
      <c r="E1496" s="1">
        <v>0.46200000000000002</v>
      </c>
      <c r="F1496" s="1">
        <v>0.23100000000000001</v>
      </c>
      <c r="G1496" s="1">
        <v>0.25</v>
      </c>
      <c r="H1496" s="8" t="str">
        <f t="shared" si="23"/>
        <v>&lt;Value&gt;0.62,0.485,0.155,1.049,0.462,0.231,0.25&lt;/Value&gt;</v>
      </c>
      <c r="I1496" s="1">
        <v>10</v>
      </c>
      <c r="K1496" s="13" t="s">
        <v>2056</v>
      </c>
    </row>
    <row r="1497" spans="1:11" ht="17" x14ac:dyDescent="0.25">
      <c r="A1497" s="1">
        <v>0.62</v>
      </c>
      <c r="B1497" s="1">
        <v>0.435</v>
      </c>
      <c r="C1497" s="1">
        <v>0.155</v>
      </c>
      <c r="D1497" s="1">
        <v>1.012</v>
      </c>
      <c r="E1497" s="1">
        <v>0.47699999999999998</v>
      </c>
      <c r="F1497" s="1">
        <v>0.23599999999999999</v>
      </c>
      <c r="G1497" s="1">
        <v>0.27500000000000002</v>
      </c>
      <c r="H1497" s="8" t="str">
        <f t="shared" si="23"/>
        <v>&lt;Value&gt;0.62,0.435,0.155,1.012,0.477,0.236,0.275&lt;/Value&gt;</v>
      </c>
      <c r="I1497" s="1">
        <v>8</v>
      </c>
      <c r="K1497" s="13" t="s">
        <v>2057</v>
      </c>
    </row>
    <row r="1498" spans="1:11" ht="17" x14ac:dyDescent="0.25">
      <c r="A1498" s="1">
        <v>0.62</v>
      </c>
      <c r="B1498" s="1">
        <v>0.48</v>
      </c>
      <c r="C1498" s="1">
        <v>0.16500000000000001</v>
      </c>
      <c r="D1498" s="1">
        <v>1.0725</v>
      </c>
      <c r="E1498" s="1">
        <v>0.48149999999999998</v>
      </c>
      <c r="F1498" s="1">
        <v>0.23499999999999999</v>
      </c>
      <c r="G1498" s="1">
        <v>0.312</v>
      </c>
      <c r="H1498" s="8" t="str">
        <f t="shared" si="23"/>
        <v>&lt;Value&gt;0.62,0.48,0.165,1.0725,0.4815,0.235,0.312&lt;/Value&gt;</v>
      </c>
      <c r="I1498" s="1">
        <v>9</v>
      </c>
      <c r="K1498" s="13" t="s">
        <v>2056</v>
      </c>
    </row>
    <row r="1499" spans="1:11" ht="17" x14ac:dyDescent="0.25">
      <c r="A1499" s="1">
        <v>0.625</v>
      </c>
      <c r="B1499" s="1">
        <v>0.52</v>
      </c>
      <c r="C1499" s="1">
        <v>0.17499999999999999</v>
      </c>
      <c r="D1499" s="1">
        <v>1.4105000000000001</v>
      </c>
      <c r="E1499" s="1">
        <v>0.69099999999999995</v>
      </c>
      <c r="F1499" s="1">
        <v>0.32200000000000001</v>
      </c>
      <c r="G1499" s="1">
        <v>0.34649999999999997</v>
      </c>
      <c r="H1499" s="8" t="str">
        <f t="shared" si="23"/>
        <v>&lt;Value&gt;0.625,0.52,0.175,1.4105,0.691,0.322,0.3465&lt;/Value&gt;</v>
      </c>
      <c r="I1499" s="1">
        <v>10</v>
      </c>
      <c r="K1499" s="13" t="s">
        <v>2056</v>
      </c>
    </row>
    <row r="1500" spans="1:11" ht="17" x14ac:dyDescent="0.25">
      <c r="A1500" s="1">
        <v>0.625</v>
      </c>
      <c r="B1500" s="1">
        <v>0.47</v>
      </c>
      <c r="C1500" s="1">
        <v>0.18</v>
      </c>
      <c r="D1500" s="1">
        <v>1.1359999999999999</v>
      </c>
      <c r="E1500" s="1">
        <v>0.45100000000000001</v>
      </c>
      <c r="F1500" s="1">
        <v>0.32450000000000001</v>
      </c>
      <c r="G1500" s="1">
        <v>0.30499999999999999</v>
      </c>
      <c r="H1500" s="8" t="str">
        <f t="shared" si="23"/>
        <v>&lt;Value&gt;0.625,0.47,0.18,1.136,0.451,0.3245,0.305&lt;/Value&gt;</v>
      </c>
      <c r="I1500" s="1">
        <v>11</v>
      </c>
      <c r="K1500" s="13" t="s">
        <v>2056</v>
      </c>
    </row>
    <row r="1501" spans="1:11" ht="17" x14ac:dyDescent="0.25">
      <c r="A1501" s="1">
        <v>0.63</v>
      </c>
      <c r="B1501" s="1">
        <v>0.47</v>
      </c>
      <c r="C1501" s="1">
        <v>0.14499999999999999</v>
      </c>
      <c r="D1501" s="1">
        <v>1.1005</v>
      </c>
      <c r="E1501" s="1">
        <v>0.52</v>
      </c>
      <c r="F1501" s="1">
        <v>0.26</v>
      </c>
      <c r="G1501" s="1">
        <v>0.27600000000000002</v>
      </c>
      <c r="H1501" s="8" t="str">
        <f t="shared" si="23"/>
        <v>&lt;Value&gt;0.63,0.47,0.145,1.1005,0.52,0.26,0.276&lt;/Value&gt;</v>
      </c>
      <c r="I1501" s="1">
        <v>9</v>
      </c>
      <c r="K1501" s="13" t="s">
        <v>2056</v>
      </c>
    </row>
    <row r="1502" spans="1:11" ht="17" x14ac:dyDescent="0.25">
      <c r="A1502" s="1">
        <v>0.63</v>
      </c>
      <c r="B1502" s="1">
        <v>0.5</v>
      </c>
      <c r="C1502" s="1">
        <v>0.17499999999999999</v>
      </c>
      <c r="D1502" s="1">
        <v>1.1105</v>
      </c>
      <c r="E1502" s="1">
        <v>0.46700000000000003</v>
      </c>
      <c r="F1502" s="1">
        <v>0.26800000000000002</v>
      </c>
      <c r="G1502" s="1">
        <v>0.32900000000000001</v>
      </c>
      <c r="H1502" s="8" t="str">
        <f t="shared" si="23"/>
        <v>&lt;Value&gt;0.63,0.5,0.175,1.1105,0.467,0.268,0.329&lt;/Value&gt;</v>
      </c>
      <c r="I1502" s="1">
        <v>10</v>
      </c>
      <c r="K1502" s="13" t="s">
        <v>2057</v>
      </c>
    </row>
    <row r="1503" spans="1:11" ht="17" x14ac:dyDescent="0.25">
      <c r="A1503" s="1">
        <v>0.63</v>
      </c>
      <c r="B1503" s="1">
        <v>0.45500000000000002</v>
      </c>
      <c r="C1503" s="1">
        <v>0.15</v>
      </c>
      <c r="D1503" s="1">
        <v>1.1315</v>
      </c>
      <c r="E1503" s="1">
        <v>0.48099999999999998</v>
      </c>
      <c r="F1503" s="1">
        <v>0.27450000000000002</v>
      </c>
      <c r="G1503" s="1">
        <v>0.30499999999999999</v>
      </c>
      <c r="H1503" s="8" t="str">
        <f t="shared" si="23"/>
        <v>&lt;Value&gt;0.63,0.455,0.15,1.1315,0.481,0.2745,0.305&lt;/Value&gt;</v>
      </c>
      <c r="I1503" s="1">
        <v>9</v>
      </c>
      <c r="K1503" s="13" t="s">
        <v>2056</v>
      </c>
    </row>
    <row r="1504" spans="1:11" ht="17" x14ac:dyDescent="0.25">
      <c r="A1504" s="1">
        <v>0.63</v>
      </c>
      <c r="B1504" s="1">
        <v>0.48</v>
      </c>
      <c r="C1504" s="1">
        <v>0.15</v>
      </c>
      <c r="D1504" s="1">
        <v>1.2709999999999999</v>
      </c>
      <c r="E1504" s="1">
        <v>0.66049999999999998</v>
      </c>
      <c r="F1504" s="1">
        <v>0.24249999999999999</v>
      </c>
      <c r="G1504" s="1">
        <v>0.31</v>
      </c>
      <c r="H1504" s="8" t="str">
        <f t="shared" si="23"/>
        <v>&lt;Value&gt;0.63,0.48,0.15,1.271,0.6605,0.2425,0.31&lt;/Value&gt;</v>
      </c>
      <c r="I1504" s="1">
        <v>11</v>
      </c>
      <c r="K1504" s="13" t="s">
        <v>2056</v>
      </c>
    </row>
    <row r="1505" spans="1:11" ht="17" x14ac:dyDescent="0.25">
      <c r="A1505" s="1">
        <v>0.63</v>
      </c>
      <c r="B1505" s="1">
        <v>0.49</v>
      </c>
      <c r="C1505" s="1">
        <v>0.22500000000000001</v>
      </c>
      <c r="D1505" s="1">
        <v>1.3360000000000001</v>
      </c>
      <c r="E1505" s="1">
        <v>0.68049999999999999</v>
      </c>
      <c r="F1505" s="1">
        <v>0.25900000000000001</v>
      </c>
      <c r="G1505" s="1">
        <v>0.32450000000000001</v>
      </c>
      <c r="H1505" s="8" t="str">
        <f t="shared" si="23"/>
        <v>&lt;Value&gt;0.63,0.49,0.225,1.336,0.6805,0.259,0.3245&lt;/Value&gt;</v>
      </c>
      <c r="I1505" s="1">
        <v>10</v>
      </c>
      <c r="K1505" s="13" t="s">
        <v>2057</v>
      </c>
    </row>
    <row r="1506" spans="1:11" ht="17" x14ac:dyDescent="0.25">
      <c r="A1506" s="1">
        <v>0.63500000000000001</v>
      </c>
      <c r="B1506" s="1">
        <v>0.505</v>
      </c>
      <c r="C1506" s="1">
        <v>0.14499999999999999</v>
      </c>
      <c r="D1506" s="1">
        <v>1.1345000000000001</v>
      </c>
      <c r="E1506" s="1">
        <v>0.505</v>
      </c>
      <c r="F1506" s="1">
        <v>0.26550000000000001</v>
      </c>
      <c r="G1506" s="1">
        <v>0.315</v>
      </c>
      <c r="H1506" s="8" t="str">
        <f t="shared" si="23"/>
        <v>&lt;Value&gt;0.635,0.505,0.145,1.1345,0.505,0.2655,0.315&lt;/Value&gt;</v>
      </c>
      <c r="I1506" s="1">
        <v>10</v>
      </c>
      <c r="K1506" s="13" t="s">
        <v>2057</v>
      </c>
    </row>
    <row r="1507" spans="1:11" ht="17" x14ac:dyDescent="0.25">
      <c r="A1507" s="1">
        <v>0.63500000000000001</v>
      </c>
      <c r="B1507" s="1">
        <v>0.51</v>
      </c>
      <c r="C1507" s="1">
        <v>0.185</v>
      </c>
      <c r="D1507" s="1">
        <v>1.3080000000000001</v>
      </c>
      <c r="E1507" s="1">
        <v>0.54400000000000004</v>
      </c>
      <c r="F1507" s="1">
        <v>0.318</v>
      </c>
      <c r="G1507" s="1">
        <v>0.377</v>
      </c>
      <c r="H1507" s="8" t="str">
        <f t="shared" si="23"/>
        <v>&lt;Value&gt;0.635,0.51,0.185,1.308,0.544,0.318,0.377&lt;/Value&gt;</v>
      </c>
      <c r="I1507" s="1">
        <v>8</v>
      </c>
      <c r="K1507" s="13" t="s">
        <v>2056</v>
      </c>
    </row>
    <row r="1508" spans="1:11" ht="17" x14ac:dyDescent="0.25">
      <c r="A1508" s="1">
        <v>0.64</v>
      </c>
      <c r="B1508" s="1">
        <v>0.51500000000000001</v>
      </c>
      <c r="C1508" s="1">
        <v>0.20499999999999999</v>
      </c>
      <c r="D1508" s="1">
        <v>1.5335000000000001</v>
      </c>
      <c r="E1508" s="1">
        <v>0.66349999999999998</v>
      </c>
      <c r="F1508" s="1">
        <v>0.33450000000000002</v>
      </c>
      <c r="G1508" s="1">
        <v>0.40250000000000002</v>
      </c>
      <c r="H1508" s="8" t="str">
        <f t="shared" si="23"/>
        <v>&lt;Value&gt;0.64,0.515,0.205,1.5335,0.6635,0.3345,0.4025&lt;/Value&gt;</v>
      </c>
      <c r="I1508" s="1">
        <v>9</v>
      </c>
      <c r="K1508" s="13" t="s">
        <v>2057</v>
      </c>
    </row>
    <row r="1509" spans="1:11" ht="17" x14ac:dyDescent="0.25">
      <c r="A1509" s="1">
        <v>0.64500000000000002</v>
      </c>
      <c r="B1509" s="1">
        <v>0.51500000000000001</v>
      </c>
      <c r="C1509" s="1">
        <v>0.17499999999999999</v>
      </c>
      <c r="D1509" s="1">
        <v>1.546</v>
      </c>
      <c r="E1509" s="1">
        <v>0.70350000000000001</v>
      </c>
      <c r="F1509" s="1">
        <v>0.36499999999999999</v>
      </c>
      <c r="G1509" s="1">
        <v>0.41499999999999998</v>
      </c>
      <c r="H1509" s="8" t="str">
        <f t="shared" si="23"/>
        <v>&lt;Value&gt;0.645,0.515,0.175,1.546,0.7035,0.365,0.415&lt;/Value&gt;</v>
      </c>
      <c r="I1509" s="1">
        <v>10</v>
      </c>
      <c r="K1509" s="13" t="s">
        <v>2057</v>
      </c>
    </row>
    <row r="1510" spans="1:11" ht="17" x14ac:dyDescent="0.25">
      <c r="A1510" s="1">
        <v>0.64500000000000002</v>
      </c>
      <c r="B1510" s="1">
        <v>0.51</v>
      </c>
      <c r="C1510" s="1">
        <v>0.155</v>
      </c>
      <c r="D1510" s="1">
        <v>1.5389999999999999</v>
      </c>
      <c r="E1510" s="1">
        <v>0.64049999999999996</v>
      </c>
      <c r="F1510" s="1">
        <v>0.35849999999999999</v>
      </c>
      <c r="G1510" s="1">
        <v>0.43</v>
      </c>
      <c r="H1510" s="8" t="str">
        <f t="shared" si="23"/>
        <v>&lt;Value&gt;0.645,0.51,0.155,1.539,0.6405,0.3585,0.43&lt;/Value&gt;</v>
      </c>
      <c r="I1510" s="1">
        <v>11</v>
      </c>
      <c r="K1510" s="13" t="s">
        <v>2056</v>
      </c>
    </row>
    <row r="1511" spans="1:11" ht="17" x14ac:dyDescent="0.25">
      <c r="A1511" s="1">
        <v>0.64500000000000002</v>
      </c>
      <c r="B1511" s="1">
        <v>0.505</v>
      </c>
      <c r="C1511" s="1">
        <v>0.16500000000000001</v>
      </c>
      <c r="D1511" s="1">
        <v>1.3180000000000001</v>
      </c>
      <c r="E1511" s="1">
        <v>0.55000000000000004</v>
      </c>
      <c r="F1511" s="1">
        <v>0.30149999999999999</v>
      </c>
      <c r="G1511" s="1">
        <v>0.33500000000000002</v>
      </c>
      <c r="H1511" s="8" t="str">
        <f t="shared" si="23"/>
        <v>&lt;Value&gt;0.645,0.505,0.165,1.318,0.55,0.3015,0.335&lt;/Value&gt;</v>
      </c>
      <c r="I1511" s="1">
        <v>11</v>
      </c>
      <c r="K1511" s="13" t="s">
        <v>2057</v>
      </c>
    </row>
    <row r="1512" spans="1:11" ht="17" x14ac:dyDescent="0.25">
      <c r="A1512" s="1">
        <v>0.65</v>
      </c>
      <c r="B1512" s="1">
        <v>0.54500000000000004</v>
      </c>
      <c r="C1512" s="1">
        <v>0.17499999999999999</v>
      </c>
      <c r="D1512" s="1">
        <v>1.5245</v>
      </c>
      <c r="E1512" s="1">
        <v>0.59</v>
      </c>
      <c r="F1512" s="1">
        <v>0.32600000000000001</v>
      </c>
      <c r="G1512" s="1">
        <v>0.495</v>
      </c>
      <c r="H1512" s="8" t="str">
        <f t="shared" si="23"/>
        <v>&lt;Value&gt;0.65,0.545,0.175,1.5245,0.59,0.326,0.495&lt;/Value&gt;</v>
      </c>
      <c r="I1512" s="1">
        <v>10</v>
      </c>
      <c r="K1512" s="13" t="s">
        <v>2057</v>
      </c>
    </row>
    <row r="1513" spans="1:11" ht="17" x14ac:dyDescent="0.25">
      <c r="A1513" s="1">
        <v>0.65</v>
      </c>
      <c r="B1513" s="1">
        <v>0.51500000000000001</v>
      </c>
      <c r="C1513" s="1">
        <v>0.17499999999999999</v>
      </c>
      <c r="D1513" s="1">
        <v>1.466</v>
      </c>
      <c r="E1513" s="1">
        <v>0.67700000000000005</v>
      </c>
      <c r="F1513" s="1">
        <v>0.30449999999999999</v>
      </c>
      <c r="G1513" s="1">
        <v>0.4</v>
      </c>
      <c r="H1513" s="8" t="str">
        <f t="shared" si="23"/>
        <v>&lt;Value&gt;0.65,0.515,0.175,1.466,0.677,0.3045,0.4&lt;/Value&gt;</v>
      </c>
      <c r="I1513" s="1">
        <v>10</v>
      </c>
      <c r="K1513" s="13" t="s">
        <v>2056</v>
      </c>
    </row>
    <row r="1514" spans="1:11" ht="17" x14ac:dyDescent="0.25">
      <c r="A1514" s="1">
        <v>0.65</v>
      </c>
      <c r="B1514" s="1">
        <v>0.5</v>
      </c>
      <c r="C1514" s="1">
        <v>0.16</v>
      </c>
      <c r="D1514" s="1">
        <v>1.3825000000000001</v>
      </c>
      <c r="E1514" s="1">
        <v>0.70199999999999996</v>
      </c>
      <c r="F1514" s="1">
        <v>0.30399999999999999</v>
      </c>
      <c r="G1514" s="1">
        <v>0.31950000000000001</v>
      </c>
      <c r="H1514" s="8" t="str">
        <f t="shared" si="23"/>
        <v>&lt;Value&gt;0.65,0.5,0.16,1.3825,0.702,0.304,0.3195&lt;/Value&gt;</v>
      </c>
      <c r="I1514" s="1">
        <v>9</v>
      </c>
      <c r="K1514" s="13" t="s">
        <v>2057</v>
      </c>
    </row>
    <row r="1515" spans="1:11" ht="17" x14ac:dyDescent="0.25">
      <c r="A1515" s="1">
        <v>0.65</v>
      </c>
      <c r="B1515" s="1">
        <v>0.48499999999999999</v>
      </c>
      <c r="C1515" s="1">
        <v>0.14000000000000001</v>
      </c>
      <c r="D1515" s="1">
        <v>1.175</v>
      </c>
      <c r="E1515" s="1">
        <v>0.47499999999999998</v>
      </c>
      <c r="F1515" s="1">
        <v>0.24349999999999999</v>
      </c>
      <c r="G1515" s="1">
        <v>0.215</v>
      </c>
      <c r="H1515" s="8" t="str">
        <f t="shared" si="23"/>
        <v>&lt;Value&gt;0.65,0.485,0.14,1.175,0.475,0.2435,0.215&lt;/Value&gt;</v>
      </c>
      <c r="I1515" s="1">
        <v>8</v>
      </c>
      <c r="K1515" s="13" t="s">
        <v>2056</v>
      </c>
    </row>
    <row r="1516" spans="1:11" ht="17" x14ac:dyDescent="0.25">
      <c r="A1516" s="1">
        <v>0.65500000000000003</v>
      </c>
      <c r="B1516" s="1">
        <v>0.54</v>
      </c>
      <c r="C1516" s="1">
        <v>0.215</v>
      </c>
      <c r="D1516" s="1">
        <v>1.5555000000000001</v>
      </c>
      <c r="E1516" s="1">
        <v>0.69499999999999995</v>
      </c>
      <c r="F1516" s="1">
        <v>0.29599999999999999</v>
      </c>
      <c r="G1516" s="1">
        <v>0.44400000000000001</v>
      </c>
      <c r="H1516" s="8" t="str">
        <f t="shared" si="23"/>
        <v>&lt;Value&gt;0.655,0.54,0.215,1.5555,0.695,0.296,0.444&lt;/Value&gt;</v>
      </c>
      <c r="I1516" s="1">
        <v>11</v>
      </c>
      <c r="K1516" s="13" t="s">
        <v>2057</v>
      </c>
    </row>
    <row r="1517" spans="1:11" ht="17" x14ac:dyDescent="0.25">
      <c r="A1517" s="1">
        <v>0.65500000000000003</v>
      </c>
      <c r="B1517" s="1">
        <v>0.51</v>
      </c>
      <c r="C1517" s="1">
        <v>0.215</v>
      </c>
      <c r="D1517" s="1">
        <v>1.7835000000000001</v>
      </c>
      <c r="E1517" s="1">
        <v>0.88849999999999996</v>
      </c>
      <c r="F1517" s="1">
        <v>0.40949999999999998</v>
      </c>
      <c r="G1517" s="1">
        <v>0.41949999999999998</v>
      </c>
      <c r="H1517" s="8" t="str">
        <f t="shared" si="23"/>
        <v>&lt;Value&gt;0.655,0.51,0.215,1.7835,0.8885,0.4095,0.4195&lt;/Value&gt;</v>
      </c>
      <c r="I1517" s="1">
        <v>11</v>
      </c>
      <c r="K1517" s="13" t="s">
        <v>2056</v>
      </c>
    </row>
    <row r="1518" spans="1:11" ht="17" x14ac:dyDescent="0.25">
      <c r="A1518" s="1">
        <v>0.66</v>
      </c>
      <c r="B1518" s="1">
        <v>0.505</v>
      </c>
      <c r="C1518" s="1">
        <v>0.16500000000000001</v>
      </c>
      <c r="D1518" s="1">
        <v>1.3740000000000001</v>
      </c>
      <c r="E1518" s="1">
        <v>0.58899999999999997</v>
      </c>
      <c r="F1518" s="1">
        <v>0.35099999999999998</v>
      </c>
      <c r="G1518" s="1">
        <v>0.34499999999999997</v>
      </c>
      <c r="H1518" s="8" t="str">
        <f t="shared" si="23"/>
        <v>&lt;Value&gt;0.66,0.505,0.165,1.374,0.589,0.351,0.345&lt;/Value&gt;</v>
      </c>
      <c r="I1518" s="1">
        <v>10</v>
      </c>
      <c r="K1518" s="13" t="s">
        <v>2056</v>
      </c>
    </row>
    <row r="1519" spans="1:11" ht="17" x14ac:dyDescent="0.25">
      <c r="A1519" s="1">
        <v>0.66500000000000004</v>
      </c>
      <c r="B1519" s="1">
        <v>0.51500000000000001</v>
      </c>
      <c r="C1519" s="1">
        <v>0.18</v>
      </c>
      <c r="D1519" s="1">
        <v>1.389</v>
      </c>
      <c r="E1519" s="1">
        <v>0.59450000000000003</v>
      </c>
      <c r="F1519" s="1">
        <v>0.32400000000000001</v>
      </c>
      <c r="G1519" s="1">
        <v>0.39500000000000002</v>
      </c>
      <c r="H1519" s="8" t="str">
        <f t="shared" si="23"/>
        <v>&lt;Value&gt;0.665,0.515,0.18,1.389,0.5945,0.324,0.395&lt;/Value&gt;</v>
      </c>
      <c r="I1519" s="1">
        <v>10</v>
      </c>
      <c r="K1519" s="13" t="s">
        <v>2057</v>
      </c>
    </row>
    <row r="1520" spans="1:11" ht="17" x14ac:dyDescent="0.25">
      <c r="A1520" s="1">
        <v>0.67</v>
      </c>
      <c r="B1520" s="1">
        <v>0.54500000000000004</v>
      </c>
      <c r="C1520" s="1">
        <v>0.2</v>
      </c>
      <c r="D1520" s="1">
        <v>1.7024999999999999</v>
      </c>
      <c r="E1520" s="1">
        <v>0.83299999999999996</v>
      </c>
      <c r="F1520" s="1">
        <v>0.374</v>
      </c>
      <c r="G1520" s="1">
        <v>0.41</v>
      </c>
      <c r="H1520" s="8" t="str">
        <f t="shared" si="23"/>
        <v>&lt;Value&gt;0.67,0.545,0.2,1.7025,0.833,0.374,0.41&lt;/Value&gt;</v>
      </c>
      <c r="I1520" s="1">
        <v>11</v>
      </c>
      <c r="K1520" s="13" t="s">
        <v>2056</v>
      </c>
    </row>
    <row r="1521" spans="1:11" ht="17" x14ac:dyDescent="0.25">
      <c r="A1521" s="1">
        <v>0.67</v>
      </c>
      <c r="B1521" s="1">
        <v>0.51</v>
      </c>
      <c r="C1521" s="1">
        <v>0.17499999999999999</v>
      </c>
      <c r="D1521" s="1">
        <v>1.5265</v>
      </c>
      <c r="E1521" s="1">
        <v>0.65100000000000002</v>
      </c>
      <c r="F1521" s="1">
        <v>0.44750000000000001</v>
      </c>
      <c r="G1521" s="1">
        <v>0.34499999999999997</v>
      </c>
      <c r="H1521" s="8" t="str">
        <f t="shared" si="23"/>
        <v>&lt;Value&gt;0.67,0.51,0.175,1.5265,0.651,0.4475,0.345&lt;/Value&gt;</v>
      </c>
      <c r="I1521" s="1">
        <v>10</v>
      </c>
      <c r="K1521" s="13" t="s">
        <v>2056</v>
      </c>
    </row>
    <row r="1522" spans="1:11" ht="17" x14ac:dyDescent="0.25">
      <c r="A1522" s="1">
        <v>0.67</v>
      </c>
      <c r="B1522" s="1">
        <v>0.5</v>
      </c>
      <c r="C1522" s="1">
        <v>0.19</v>
      </c>
      <c r="D1522" s="1">
        <v>1.5189999999999999</v>
      </c>
      <c r="E1522" s="1">
        <v>0.61599999999999999</v>
      </c>
      <c r="F1522" s="1">
        <v>0.38800000000000001</v>
      </c>
      <c r="G1522" s="1">
        <v>0.41499999999999998</v>
      </c>
      <c r="H1522" s="8" t="str">
        <f t="shared" si="23"/>
        <v>&lt;Value&gt;0.67,0.5,0.19,1.519,0.616,0.388,0.415&lt;/Value&gt;</v>
      </c>
      <c r="I1522" s="1">
        <v>10</v>
      </c>
      <c r="K1522" s="13" t="s">
        <v>2056</v>
      </c>
    </row>
    <row r="1523" spans="1:11" ht="17" x14ac:dyDescent="0.25">
      <c r="A1523" s="1">
        <v>0.68</v>
      </c>
      <c r="B1523" s="1">
        <v>0.5</v>
      </c>
      <c r="C1523" s="1">
        <v>0.185</v>
      </c>
      <c r="D1523" s="1">
        <v>1.7410000000000001</v>
      </c>
      <c r="E1523" s="1">
        <v>0.76649999999999996</v>
      </c>
      <c r="F1523" s="1">
        <v>0.32550000000000001</v>
      </c>
      <c r="G1523" s="1">
        <v>0.46850000000000003</v>
      </c>
      <c r="H1523" s="8" t="str">
        <f t="shared" si="23"/>
        <v>&lt;Value&gt;0.68,0.5,0.185,1.741,0.7665,0.3255,0.4685&lt;/Value&gt;</v>
      </c>
      <c r="I1523" s="1">
        <v>12</v>
      </c>
      <c r="K1523" s="13" t="s">
        <v>2057</v>
      </c>
    </row>
    <row r="1524" spans="1:11" ht="17" x14ac:dyDescent="0.25">
      <c r="A1524" s="1">
        <v>0.68</v>
      </c>
      <c r="B1524" s="1">
        <v>0.51500000000000001</v>
      </c>
      <c r="C1524" s="1">
        <v>0.17</v>
      </c>
      <c r="D1524" s="1">
        <v>1.6114999999999999</v>
      </c>
      <c r="E1524" s="1">
        <v>0.84150000000000003</v>
      </c>
      <c r="F1524" s="1">
        <v>0.30599999999999999</v>
      </c>
      <c r="G1524" s="1">
        <v>0.39500000000000002</v>
      </c>
      <c r="H1524" s="8" t="str">
        <f t="shared" si="23"/>
        <v>&lt;Value&gt;0.68,0.515,0.17,1.6115,0.8415,0.306,0.395&lt;/Value&gt;</v>
      </c>
      <c r="I1524" s="1">
        <v>11</v>
      </c>
      <c r="K1524" s="13" t="s">
        <v>2056</v>
      </c>
    </row>
    <row r="1525" spans="1:11" ht="17" x14ac:dyDescent="0.25">
      <c r="A1525" s="1">
        <v>0.69</v>
      </c>
      <c r="B1525" s="1">
        <v>0.52500000000000002</v>
      </c>
      <c r="C1525" s="1">
        <v>0.2</v>
      </c>
      <c r="D1525" s="1">
        <v>1.7825</v>
      </c>
      <c r="E1525" s="1">
        <v>0.91649999999999998</v>
      </c>
      <c r="F1525" s="1">
        <v>0.33250000000000002</v>
      </c>
      <c r="G1525" s="1">
        <v>0.46100000000000002</v>
      </c>
      <c r="H1525" s="8" t="str">
        <f t="shared" si="23"/>
        <v>&lt;Value&gt;0.69,0.525,0.2,1.7825,0.9165,0.3325,0.461&lt;/Value&gt;</v>
      </c>
      <c r="I1525" s="1">
        <v>12</v>
      </c>
      <c r="K1525" s="13" t="s">
        <v>2056</v>
      </c>
    </row>
    <row r="1526" spans="1:11" ht="17" x14ac:dyDescent="0.25">
      <c r="A1526" s="1">
        <v>0.7</v>
      </c>
      <c r="B1526" s="1">
        <v>0.55000000000000004</v>
      </c>
      <c r="C1526" s="1">
        <v>0.17</v>
      </c>
      <c r="D1526" s="1">
        <v>1.6839999999999999</v>
      </c>
      <c r="E1526" s="1">
        <v>0.75349999999999995</v>
      </c>
      <c r="F1526" s="1">
        <v>0.32650000000000001</v>
      </c>
      <c r="G1526" s="1">
        <v>0.32</v>
      </c>
      <c r="H1526" s="8" t="str">
        <f t="shared" si="23"/>
        <v>&lt;Value&gt;0.7,0.55,0.17,1.684,0.7535,0.3265,0.32&lt;/Value&gt;</v>
      </c>
      <c r="I1526" s="1">
        <v>11</v>
      </c>
      <c r="K1526" s="13" t="s">
        <v>2057</v>
      </c>
    </row>
    <row r="1527" spans="1:11" ht="17" x14ac:dyDescent="0.25">
      <c r="A1527" s="1">
        <v>0.7</v>
      </c>
      <c r="B1527" s="1">
        <v>0.55500000000000005</v>
      </c>
      <c r="C1527" s="1">
        <v>0.2</v>
      </c>
      <c r="D1527" s="1">
        <v>1.8580000000000001</v>
      </c>
      <c r="E1527" s="1">
        <v>0.73</v>
      </c>
      <c r="F1527" s="1">
        <v>0.36649999999999999</v>
      </c>
      <c r="G1527" s="1">
        <v>0.59499999999999997</v>
      </c>
      <c r="H1527" s="8" t="str">
        <f t="shared" si="23"/>
        <v>&lt;Value&gt;0.7,0.555,0.2,1.858,0.73,0.3665,0.595&lt;/Value&gt;</v>
      </c>
      <c r="I1527" s="1">
        <v>11</v>
      </c>
      <c r="K1527" s="13" t="s">
        <v>2056</v>
      </c>
    </row>
    <row r="1528" spans="1:11" ht="17" x14ac:dyDescent="0.25">
      <c r="A1528" s="1">
        <v>0.70499999999999996</v>
      </c>
      <c r="B1528" s="1">
        <v>0.56000000000000005</v>
      </c>
      <c r="C1528" s="1">
        <v>0.16500000000000001</v>
      </c>
      <c r="D1528" s="1">
        <v>1.675</v>
      </c>
      <c r="E1528" s="1">
        <v>0.79700000000000004</v>
      </c>
      <c r="F1528" s="1">
        <v>0.40949999999999998</v>
      </c>
      <c r="G1528" s="1">
        <v>0.38800000000000001</v>
      </c>
      <c r="H1528" s="8" t="str">
        <f t="shared" si="23"/>
        <v>&lt;Value&gt;0.705,0.56,0.165,1.675,0.797,0.4095,0.388&lt;/Value&gt;</v>
      </c>
      <c r="I1528" s="1">
        <v>10</v>
      </c>
      <c r="K1528" s="13" t="s">
        <v>2056</v>
      </c>
    </row>
    <row r="1529" spans="1:11" ht="17" x14ac:dyDescent="0.25">
      <c r="A1529" s="1">
        <v>0.72</v>
      </c>
      <c r="B1529" s="1">
        <v>0.56499999999999995</v>
      </c>
      <c r="C1529" s="1">
        <v>0.2</v>
      </c>
      <c r="D1529" s="1">
        <v>2.1055000000000001</v>
      </c>
      <c r="E1529" s="1">
        <v>1.0169999999999999</v>
      </c>
      <c r="F1529" s="1">
        <v>0.36299999999999999</v>
      </c>
      <c r="G1529" s="1">
        <v>0.49399999999999999</v>
      </c>
      <c r="H1529" s="8" t="str">
        <f t="shared" si="23"/>
        <v>&lt;Value&gt;0.72,0.565,0.2,2.1055,1.017,0.363,0.494&lt;/Value&gt;</v>
      </c>
      <c r="I1529" s="1">
        <v>12</v>
      </c>
      <c r="K1529" s="13" t="s">
        <v>2056</v>
      </c>
    </row>
    <row r="1530" spans="1:11" ht="17" x14ac:dyDescent="0.25">
      <c r="A1530" s="1">
        <v>0.72499999999999998</v>
      </c>
      <c r="B1530" s="1">
        <v>0.57499999999999996</v>
      </c>
      <c r="C1530" s="1">
        <v>0.24</v>
      </c>
      <c r="D1530" s="1">
        <v>2.21</v>
      </c>
      <c r="E1530" s="1">
        <v>1.351</v>
      </c>
      <c r="F1530" s="1">
        <v>0.41299999999999998</v>
      </c>
      <c r="G1530" s="1">
        <v>0.50149999999999995</v>
      </c>
      <c r="H1530" s="8" t="str">
        <f t="shared" si="23"/>
        <v>&lt;Value&gt;0.725,0.575,0.24,2.21,1.351,0.413,0.5015&lt;/Value&gt;</v>
      </c>
      <c r="I1530" s="1">
        <v>13</v>
      </c>
      <c r="K1530" s="13" t="s">
        <v>2056</v>
      </c>
    </row>
    <row r="1531" spans="1:11" ht="17" x14ac:dyDescent="0.25">
      <c r="A1531" s="1">
        <v>0.74</v>
      </c>
      <c r="B1531" s="1">
        <v>0.56999999999999995</v>
      </c>
      <c r="C1531" s="1">
        <v>0.18</v>
      </c>
      <c r="D1531" s="1">
        <v>1.8725000000000001</v>
      </c>
      <c r="E1531" s="1">
        <v>0.91149999999999998</v>
      </c>
      <c r="F1531" s="1">
        <v>0.42699999999999999</v>
      </c>
      <c r="G1531" s="1">
        <v>0.44600000000000001</v>
      </c>
      <c r="H1531" s="8" t="str">
        <f t="shared" si="23"/>
        <v>&lt;Value&gt;0.74,0.57,0.18,1.8725,0.9115,0.427,0.446&lt;/Value&gt;</v>
      </c>
      <c r="I1531" s="1">
        <v>10</v>
      </c>
      <c r="K1531" s="13" t="s">
        <v>2056</v>
      </c>
    </row>
    <row r="1532" spans="1:11" ht="17" x14ac:dyDescent="0.25">
      <c r="A1532" s="1">
        <v>0.75</v>
      </c>
      <c r="B1532" s="1">
        <v>0.55000000000000004</v>
      </c>
      <c r="C1532" s="1">
        <v>0.18</v>
      </c>
      <c r="D1532" s="1">
        <v>1.893</v>
      </c>
      <c r="E1532" s="1">
        <v>0.94199999999999995</v>
      </c>
      <c r="F1532" s="1">
        <v>0.39700000000000002</v>
      </c>
      <c r="G1532" s="1">
        <v>0.44500000000000001</v>
      </c>
      <c r="H1532" s="8" t="str">
        <f t="shared" si="23"/>
        <v>&lt;Value&gt;0.75,0.55,0.18,1.893,0.942,0.397,0.445&lt;/Value&gt;</v>
      </c>
      <c r="I1532" s="1">
        <v>11</v>
      </c>
      <c r="K1532" s="13" t="s">
        <v>2056</v>
      </c>
    </row>
    <row r="1533" spans="1:11" ht="17" x14ac:dyDescent="0.25">
      <c r="A1533" s="1">
        <v>0.21</v>
      </c>
      <c r="B1533" s="1">
        <v>0.17</v>
      </c>
      <c r="C1533" s="1">
        <v>4.4999999999999998E-2</v>
      </c>
      <c r="D1533" s="1">
        <v>4.7500000000000001E-2</v>
      </c>
      <c r="E1533" s="1">
        <v>1.9E-2</v>
      </c>
      <c r="F1533" s="1">
        <v>1.0999999999999999E-2</v>
      </c>
      <c r="G1533" s="1">
        <v>1.2999999999999999E-2</v>
      </c>
      <c r="H1533" s="8" t="str">
        <f t="shared" si="23"/>
        <v>&lt;Value&gt;0.21,0.17,0.045,0.0475,0.019,0.011,0.013&lt;/Value&gt;</v>
      </c>
      <c r="I1533" s="1">
        <v>5</v>
      </c>
      <c r="K1533" s="13" t="s">
        <v>2058</v>
      </c>
    </row>
    <row r="1534" spans="1:11" ht="17" x14ac:dyDescent="0.25">
      <c r="A1534" s="1">
        <v>0.28499999999999998</v>
      </c>
      <c r="B1534" s="1">
        <v>0.21</v>
      </c>
      <c r="C1534" s="1">
        <v>5.5E-2</v>
      </c>
      <c r="D1534" s="1">
        <v>0.10100000000000001</v>
      </c>
      <c r="E1534" s="1">
        <v>4.1500000000000002E-2</v>
      </c>
      <c r="F1534" s="1">
        <v>1.7000000000000001E-2</v>
      </c>
      <c r="G1534" s="1">
        <v>3.3500000000000002E-2</v>
      </c>
      <c r="H1534" s="8" t="str">
        <f t="shared" si="23"/>
        <v>&lt;Value&gt;0.285,0.21,0.055,0.101,0.0415,0.017,0.0335&lt;/Value&gt;</v>
      </c>
      <c r="I1534" s="1">
        <v>5</v>
      </c>
      <c r="K1534" s="13" t="s">
        <v>2058</v>
      </c>
    </row>
    <row r="1535" spans="1:11" ht="17" x14ac:dyDescent="0.25">
      <c r="A1535" s="1">
        <v>0.29499999999999998</v>
      </c>
      <c r="B1535" s="1">
        <v>0.215</v>
      </c>
      <c r="C1535" s="1">
        <v>7.0000000000000007E-2</v>
      </c>
      <c r="D1535" s="1">
        <v>0.121</v>
      </c>
      <c r="E1535" s="1">
        <v>4.7E-2</v>
      </c>
      <c r="F1535" s="1">
        <v>1.55E-2</v>
      </c>
      <c r="G1535" s="1">
        <v>4.0500000000000001E-2</v>
      </c>
      <c r="H1535" s="8" t="str">
        <f t="shared" si="23"/>
        <v>&lt;Value&gt;0.295,0.215,0.07,0.121,0.047,0.0155,0.0405&lt;/Value&gt;</v>
      </c>
      <c r="I1535" s="1">
        <v>6</v>
      </c>
      <c r="K1535" s="13" t="s">
        <v>2058</v>
      </c>
    </row>
    <row r="1536" spans="1:11" ht="17" x14ac:dyDescent="0.25">
      <c r="A1536" s="1">
        <v>0.3</v>
      </c>
      <c r="B1536" s="1">
        <v>0.23</v>
      </c>
      <c r="C1536" s="1">
        <v>8.5000000000000006E-2</v>
      </c>
      <c r="D1536" s="1">
        <v>0.11700000000000001</v>
      </c>
      <c r="E1536" s="1">
        <v>0.05</v>
      </c>
      <c r="F1536" s="1">
        <v>1.7500000000000002E-2</v>
      </c>
      <c r="G1536" s="1">
        <v>4.1500000000000002E-2</v>
      </c>
      <c r="H1536" s="8" t="str">
        <f t="shared" si="23"/>
        <v>&lt;Value&gt;0.3,0.23,0.085,0.117,0.05,0.0175,0.0415&lt;/Value&gt;</v>
      </c>
      <c r="I1536" s="1">
        <v>6</v>
      </c>
      <c r="K1536" s="13" t="s">
        <v>2058</v>
      </c>
    </row>
    <row r="1537" spans="1:11" ht="17" x14ac:dyDescent="0.25">
      <c r="A1537" s="1">
        <v>0.30499999999999999</v>
      </c>
      <c r="B1537" s="1">
        <v>0.22500000000000001</v>
      </c>
      <c r="C1537" s="1">
        <v>0.09</v>
      </c>
      <c r="D1537" s="1">
        <v>0.14649999999999999</v>
      </c>
      <c r="E1537" s="1">
        <v>6.3E-2</v>
      </c>
      <c r="F1537" s="1">
        <v>3.4000000000000002E-2</v>
      </c>
      <c r="G1537" s="1">
        <v>4.1500000000000002E-2</v>
      </c>
      <c r="H1537" s="8" t="str">
        <f t="shared" si="23"/>
        <v>&lt;Value&gt;0.305,0.225,0.09,0.1465,0.063,0.034,0.0415&lt;/Value&gt;</v>
      </c>
      <c r="I1537" s="1">
        <v>6</v>
      </c>
      <c r="K1537" s="13" t="s">
        <v>2058</v>
      </c>
    </row>
    <row r="1538" spans="1:11" ht="17" x14ac:dyDescent="0.25">
      <c r="A1538" s="1">
        <v>0.33500000000000002</v>
      </c>
      <c r="B1538" s="1">
        <v>0.255</v>
      </c>
      <c r="C1538" s="1">
        <v>0.08</v>
      </c>
      <c r="D1538" s="1">
        <v>0.16800000000000001</v>
      </c>
      <c r="E1538" s="1">
        <v>7.9000000000000001E-2</v>
      </c>
      <c r="F1538" s="1">
        <v>3.5499999999999997E-2</v>
      </c>
      <c r="G1538" s="1">
        <v>0.05</v>
      </c>
      <c r="H1538" s="8" t="str">
        <f t="shared" si="23"/>
        <v>&lt;Value&gt;0.335,0.255,0.08,0.168,0.079,0.0355,0.05&lt;/Value&gt;</v>
      </c>
      <c r="I1538" s="1">
        <v>5</v>
      </c>
      <c r="K1538" s="13" t="s">
        <v>2058</v>
      </c>
    </row>
    <row r="1539" spans="1:11" ht="17" x14ac:dyDescent="0.25">
      <c r="A1539" s="1">
        <v>0.35</v>
      </c>
      <c r="B1539" s="1">
        <v>0.26</v>
      </c>
      <c r="C1539" s="1">
        <v>7.4999999999999997E-2</v>
      </c>
      <c r="D1539" s="1">
        <v>0.18</v>
      </c>
      <c r="E1539" s="1">
        <v>0.09</v>
      </c>
      <c r="F1539" s="1">
        <v>2.4500000000000001E-2</v>
      </c>
      <c r="G1539" s="1">
        <v>5.5E-2</v>
      </c>
      <c r="H1539" s="8" t="str">
        <f t="shared" ref="H1539:H1602" si="24">CONCATENATE("&lt;Value&gt;",A1539,",",B1539,",",C1539,",",D1539,",",E1539,",",F1539,",",G1539,"&lt;/Value&gt;")</f>
        <v>&lt;Value&gt;0.35,0.26,0.075,0.18,0.09,0.0245,0.055&lt;/Value&gt;</v>
      </c>
      <c r="I1539" s="1">
        <v>5</v>
      </c>
      <c r="K1539" s="13" t="s">
        <v>2058</v>
      </c>
    </row>
    <row r="1540" spans="1:11" ht="17" x14ac:dyDescent="0.25">
      <c r="A1540" s="1">
        <v>0.35499999999999998</v>
      </c>
      <c r="B1540" s="1">
        <v>0.27</v>
      </c>
      <c r="C1540" s="1">
        <v>7.4999999999999997E-2</v>
      </c>
      <c r="D1540" s="1">
        <v>0.17749999999999999</v>
      </c>
      <c r="E1540" s="1">
        <v>7.9000000000000001E-2</v>
      </c>
      <c r="F1540" s="1">
        <v>3.15E-2</v>
      </c>
      <c r="G1540" s="1">
        <v>5.3999999999999999E-2</v>
      </c>
      <c r="H1540" s="8" t="str">
        <f t="shared" si="24"/>
        <v>&lt;Value&gt;0.355,0.27,0.075,0.1775,0.079,0.0315,0.054&lt;/Value&gt;</v>
      </c>
      <c r="I1540" s="1">
        <v>6</v>
      </c>
      <c r="K1540" s="13" t="s">
        <v>2058</v>
      </c>
    </row>
    <row r="1541" spans="1:11" ht="17" x14ac:dyDescent="0.25">
      <c r="A1541" s="1">
        <v>0.35499999999999998</v>
      </c>
      <c r="B1541" s="1">
        <v>0.26</v>
      </c>
      <c r="C1541" s="1">
        <v>0.09</v>
      </c>
      <c r="D1541" s="1">
        <v>0.19850000000000001</v>
      </c>
      <c r="E1541" s="1">
        <v>7.1499999999999994E-2</v>
      </c>
      <c r="F1541" s="1">
        <v>4.9500000000000002E-2</v>
      </c>
      <c r="G1541" s="1">
        <v>5.8000000000000003E-2</v>
      </c>
      <c r="H1541" s="8" t="str">
        <f t="shared" si="24"/>
        <v>&lt;Value&gt;0.355,0.26,0.09,0.1985,0.0715,0.0495,0.058&lt;/Value&gt;</v>
      </c>
      <c r="I1541" s="1">
        <v>7</v>
      </c>
      <c r="K1541" s="13" t="s">
        <v>2058</v>
      </c>
    </row>
    <row r="1542" spans="1:11" ht="17" x14ac:dyDescent="0.25">
      <c r="A1542" s="1">
        <v>0.36</v>
      </c>
      <c r="B1542" s="1">
        <v>0.27</v>
      </c>
      <c r="C1542" s="1">
        <v>9.5000000000000001E-2</v>
      </c>
      <c r="D1542" s="1">
        <v>0.2</v>
      </c>
      <c r="E1542" s="1">
        <v>7.2999999999999995E-2</v>
      </c>
      <c r="F1542" s="1">
        <v>5.6000000000000001E-2</v>
      </c>
      <c r="G1542" s="1">
        <v>6.0999999999999999E-2</v>
      </c>
      <c r="H1542" s="8" t="str">
        <f t="shared" si="24"/>
        <v>&lt;Value&gt;0.36,0.27,0.095,0.2,0.073,0.056,0.061&lt;/Value&gt;</v>
      </c>
      <c r="I1542" s="1">
        <v>8</v>
      </c>
      <c r="K1542" s="13" t="s">
        <v>2058</v>
      </c>
    </row>
    <row r="1543" spans="1:11" ht="17" x14ac:dyDescent="0.25">
      <c r="A1543" s="1">
        <v>0.36</v>
      </c>
      <c r="B1543" s="1">
        <v>0.27500000000000002</v>
      </c>
      <c r="C1543" s="1">
        <v>7.4999999999999997E-2</v>
      </c>
      <c r="D1543" s="1">
        <v>0.2205</v>
      </c>
      <c r="E1543" s="1">
        <v>9.8500000000000004E-2</v>
      </c>
      <c r="F1543" s="1">
        <v>4.3999999999999997E-2</v>
      </c>
      <c r="G1543" s="1">
        <v>6.6000000000000003E-2</v>
      </c>
      <c r="H1543" s="8" t="str">
        <f t="shared" si="24"/>
        <v>&lt;Value&gt;0.36,0.275,0.075,0.2205,0.0985,0.044,0.066&lt;/Value&gt;</v>
      </c>
      <c r="I1543" s="1">
        <v>7</v>
      </c>
      <c r="K1543" s="13" t="s">
        <v>2058</v>
      </c>
    </row>
    <row r="1544" spans="1:11" ht="17" x14ac:dyDescent="0.25">
      <c r="A1544" s="1">
        <v>0.36</v>
      </c>
      <c r="B1544" s="1">
        <v>0.26500000000000001</v>
      </c>
      <c r="C1544" s="1">
        <v>7.4999999999999997E-2</v>
      </c>
      <c r="D1544" s="1">
        <v>0.1845</v>
      </c>
      <c r="E1544" s="1">
        <v>8.3000000000000004E-2</v>
      </c>
      <c r="F1544" s="1">
        <v>3.6499999999999998E-2</v>
      </c>
      <c r="G1544" s="1">
        <v>5.5E-2</v>
      </c>
      <c r="H1544" s="8" t="str">
        <f t="shared" si="24"/>
        <v>&lt;Value&gt;0.36,0.265,0.075,0.1845,0.083,0.0365,0.055&lt;/Value&gt;</v>
      </c>
      <c r="I1544" s="1">
        <v>7</v>
      </c>
      <c r="K1544" s="13" t="s">
        <v>2058</v>
      </c>
    </row>
    <row r="1545" spans="1:11" ht="17" x14ac:dyDescent="0.25">
      <c r="A1545" s="1">
        <v>0.36499999999999999</v>
      </c>
      <c r="B1545" s="1">
        <v>0.27</v>
      </c>
      <c r="C1545" s="1">
        <v>8.5000000000000006E-2</v>
      </c>
      <c r="D1545" s="1">
        <v>0.2225</v>
      </c>
      <c r="E1545" s="1">
        <v>9.35E-2</v>
      </c>
      <c r="F1545" s="1">
        <v>5.2499999999999998E-2</v>
      </c>
      <c r="G1545" s="1">
        <v>6.6000000000000003E-2</v>
      </c>
      <c r="H1545" s="8" t="str">
        <f t="shared" si="24"/>
        <v>&lt;Value&gt;0.365,0.27,0.085,0.2225,0.0935,0.0525,0.066&lt;/Value&gt;</v>
      </c>
      <c r="I1545" s="1">
        <v>7</v>
      </c>
      <c r="K1545" s="13" t="s">
        <v>2058</v>
      </c>
    </row>
    <row r="1546" spans="1:11" ht="17" x14ac:dyDescent="0.25">
      <c r="A1546" s="1">
        <v>0.37</v>
      </c>
      <c r="B1546" s="1">
        <v>0.27</v>
      </c>
      <c r="C1546" s="1">
        <v>9.5000000000000001E-2</v>
      </c>
      <c r="D1546" s="1">
        <v>0.2175</v>
      </c>
      <c r="E1546" s="1">
        <v>9.7000000000000003E-2</v>
      </c>
      <c r="F1546" s="1">
        <v>4.5999999999999999E-2</v>
      </c>
      <c r="G1546" s="1">
        <v>6.5000000000000002E-2</v>
      </c>
      <c r="H1546" s="8" t="str">
        <f t="shared" si="24"/>
        <v>&lt;Value&gt;0.37,0.27,0.095,0.2175,0.097,0.046,0.065&lt;/Value&gt;</v>
      </c>
      <c r="I1546" s="1">
        <v>6</v>
      </c>
      <c r="K1546" s="13" t="s">
        <v>2058</v>
      </c>
    </row>
    <row r="1547" spans="1:11" ht="17" x14ac:dyDescent="0.25">
      <c r="A1547" s="1">
        <v>0.375</v>
      </c>
      <c r="B1547" s="1">
        <v>0.28000000000000003</v>
      </c>
      <c r="C1547" s="1">
        <v>0.08</v>
      </c>
      <c r="D1547" s="1">
        <v>0.2165</v>
      </c>
      <c r="E1547" s="1">
        <v>9.35E-2</v>
      </c>
      <c r="F1547" s="1">
        <v>9.2499999999999999E-2</v>
      </c>
      <c r="G1547" s="1">
        <v>7.0000000000000007E-2</v>
      </c>
      <c r="H1547" s="8" t="str">
        <f t="shared" si="24"/>
        <v>&lt;Value&gt;0.375,0.28,0.08,0.2165,0.0935,0.0925,0.07&lt;/Value&gt;</v>
      </c>
      <c r="I1547" s="1">
        <v>7</v>
      </c>
      <c r="K1547" s="13" t="s">
        <v>2058</v>
      </c>
    </row>
    <row r="1548" spans="1:11" ht="17" x14ac:dyDescent="0.25">
      <c r="A1548" s="1">
        <v>0.38</v>
      </c>
      <c r="B1548" s="1">
        <v>0.28499999999999998</v>
      </c>
      <c r="C1548" s="1">
        <v>9.5000000000000001E-2</v>
      </c>
      <c r="D1548" s="1">
        <v>0.24299999999999999</v>
      </c>
      <c r="E1548" s="1">
        <v>8.9499999999999996E-2</v>
      </c>
      <c r="F1548" s="1">
        <v>6.6500000000000004E-2</v>
      </c>
      <c r="G1548" s="1">
        <v>7.4999999999999997E-2</v>
      </c>
      <c r="H1548" s="8" t="str">
        <f t="shared" si="24"/>
        <v>&lt;Value&gt;0.38,0.285,0.095,0.243,0.0895,0.0665,0.075&lt;/Value&gt;</v>
      </c>
      <c r="I1548" s="1">
        <v>7</v>
      </c>
      <c r="K1548" s="13" t="s">
        <v>2058</v>
      </c>
    </row>
    <row r="1549" spans="1:11" ht="17" x14ac:dyDescent="0.25">
      <c r="A1549" s="1">
        <v>0.38</v>
      </c>
      <c r="B1549" s="1">
        <v>0.28999999999999998</v>
      </c>
      <c r="C1549" s="1">
        <v>0.1</v>
      </c>
      <c r="D1549" s="1">
        <v>0.23699999999999999</v>
      </c>
      <c r="E1549" s="1">
        <v>0.108</v>
      </c>
      <c r="F1549" s="1">
        <v>3.95E-2</v>
      </c>
      <c r="G1549" s="1">
        <v>8.2000000000000003E-2</v>
      </c>
      <c r="H1549" s="8" t="str">
        <f t="shared" si="24"/>
        <v>&lt;Value&gt;0.38,0.29,0.1,0.237,0.108,0.0395,0.082&lt;/Value&gt;</v>
      </c>
      <c r="I1549" s="1">
        <v>6</v>
      </c>
      <c r="K1549" s="13" t="s">
        <v>2058</v>
      </c>
    </row>
    <row r="1550" spans="1:11" ht="17" x14ac:dyDescent="0.25">
      <c r="A1550" s="1">
        <v>0.38500000000000001</v>
      </c>
      <c r="B1550" s="1">
        <v>0.28999999999999998</v>
      </c>
      <c r="C1550" s="1">
        <v>0.09</v>
      </c>
      <c r="D1550" s="1">
        <v>0.23649999999999999</v>
      </c>
      <c r="E1550" s="1">
        <v>0.1</v>
      </c>
      <c r="F1550" s="1">
        <v>5.0500000000000003E-2</v>
      </c>
      <c r="G1550" s="1">
        <v>7.5999999999999998E-2</v>
      </c>
      <c r="H1550" s="8" t="str">
        <f t="shared" si="24"/>
        <v>&lt;Value&gt;0.385,0.29,0.09,0.2365,0.1,0.0505,0.076&lt;/Value&gt;</v>
      </c>
      <c r="I1550" s="1">
        <v>8</v>
      </c>
      <c r="K1550" s="13" t="s">
        <v>2058</v>
      </c>
    </row>
    <row r="1551" spans="1:11" ht="17" x14ac:dyDescent="0.25">
      <c r="A1551" s="1">
        <v>0.38500000000000001</v>
      </c>
      <c r="B1551" s="1">
        <v>0.28000000000000003</v>
      </c>
      <c r="C1551" s="1">
        <v>9.5000000000000001E-2</v>
      </c>
      <c r="D1551" s="1">
        <v>0.25700000000000001</v>
      </c>
      <c r="E1551" s="1">
        <v>0.11899999999999999</v>
      </c>
      <c r="F1551" s="1">
        <v>5.8999999999999997E-2</v>
      </c>
      <c r="G1551" s="1">
        <v>7.0000000000000007E-2</v>
      </c>
      <c r="H1551" s="8" t="str">
        <f t="shared" si="24"/>
        <v>&lt;Value&gt;0.385,0.28,0.095,0.257,0.119,0.059,0.07&lt;/Value&gt;</v>
      </c>
      <c r="I1551" s="1">
        <v>7</v>
      </c>
      <c r="K1551" s="13" t="s">
        <v>2058</v>
      </c>
    </row>
    <row r="1552" spans="1:11" ht="17" x14ac:dyDescent="0.25">
      <c r="A1552" s="1">
        <v>0.38500000000000001</v>
      </c>
      <c r="B1552" s="1">
        <v>0.3</v>
      </c>
      <c r="C1552" s="1">
        <v>0.09</v>
      </c>
      <c r="D1552" s="1">
        <v>0.308</v>
      </c>
      <c r="E1552" s="1">
        <v>0.1525</v>
      </c>
      <c r="F1552" s="1">
        <v>5.6000000000000001E-2</v>
      </c>
      <c r="G1552" s="1">
        <v>8.3500000000000005E-2</v>
      </c>
      <c r="H1552" s="8" t="str">
        <f t="shared" si="24"/>
        <v>&lt;Value&gt;0.385,0.3,0.09,0.308,0.1525,0.056,0.0835&lt;/Value&gt;</v>
      </c>
      <c r="I1552" s="1">
        <v>8</v>
      </c>
      <c r="K1552" s="13" t="s">
        <v>2058</v>
      </c>
    </row>
    <row r="1553" spans="1:11" ht="17" x14ac:dyDescent="0.25">
      <c r="A1553" s="1">
        <v>0.39</v>
      </c>
      <c r="B1553" s="1">
        <v>0.3</v>
      </c>
      <c r="C1553" s="1">
        <v>0.09</v>
      </c>
      <c r="D1553" s="1">
        <v>0.252</v>
      </c>
      <c r="E1553" s="1">
        <v>0.1065</v>
      </c>
      <c r="F1553" s="1">
        <v>5.2999999999999999E-2</v>
      </c>
      <c r="G1553" s="1">
        <v>0.08</v>
      </c>
      <c r="H1553" s="8" t="str">
        <f t="shared" si="24"/>
        <v>&lt;Value&gt;0.39,0.3,0.09,0.252,0.1065,0.053,0.08&lt;/Value&gt;</v>
      </c>
      <c r="I1553" s="1">
        <v>7</v>
      </c>
      <c r="K1553" s="13" t="s">
        <v>2058</v>
      </c>
    </row>
    <row r="1554" spans="1:11" ht="17" x14ac:dyDescent="0.25">
      <c r="A1554" s="1">
        <v>0.39</v>
      </c>
      <c r="B1554" s="1">
        <v>0.28499999999999998</v>
      </c>
      <c r="C1554" s="1">
        <v>0.1</v>
      </c>
      <c r="D1554" s="1">
        <v>0.28100000000000003</v>
      </c>
      <c r="E1554" s="1">
        <v>0.1275</v>
      </c>
      <c r="F1554" s="1">
        <v>6.2E-2</v>
      </c>
      <c r="G1554" s="1">
        <v>7.6999999999999999E-2</v>
      </c>
      <c r="H1554" s="8" t="str">
        <f t="shared" si="24"/>
        <v>&lt;Value&gt;0.39,0.285,0.1,0.281,0.1275,0.062,0.077&lt;/Value&gt;</v>
      </c>
      <c r="I1554" s="1">
        <v>7</v>
      </c>
      <c r="K1554" s="13" t="s">
        <v>2058</v>
      </c>
    </row>
    <row r="1555" spans="1:11" ht="17" x14ac:dyDescent="0.25">
      <c r="A1555" s="1">
        <v>0.39</v>
      </c>
      <c r="B1555" s="1">
        <v>0.28999999999999998</v>
      </c>
      <c r="C1555" s="1">
        <v>0.1</v>
      </c>
      <c r="D1555" s="1">
        <v>0.2225</v>
      </c>
      <c r="E1555" s="1">
        <v>9.5000000000000001E-2</v>
      </c>
      <c r="F1555" s="1">
        <v>4.65E-2</v>
      </c>
      <c r="G1555" s="1">
        <v>7.2999999999999995E-2</v>
      </c>
      <c r="H1555" s="8" t="str">
        <f t="shared" si="24"/>
        <v>&lt;Value&gt;0.39,0.29,0.1,0.2225,0.095,0.0465,0.073&lt;/Value&gt;</v>
      </c>
      <c r="I1555" s="1">
        <v>7</v>
      </c>
      <c r="K1555" s="13" t="s">
        <v>2058</v>
      </c>
    </row>
    <row r="1556" spans="1:11" ht="17" x14ac:dyDescent="0.25">
      <c r="A1556" s="1">
        <v>0.41</v>
      </c>
      <c r="B1556" s="1">
        <v>0.3</v>
      </c>
      <c r="C1556" s="1">
        <v>0.09</v>
      </c>
      <c r="D1556" s="1">
        <v>0.30399999999999999</v>
      </c>
      <c r="E1556" s="1">
        <v>0.129</v>
      </c>
      <c r="F1556" s="1">
        <v>7.0999999999999994E-2</v>
      </c>
      <c r="G1556" s="1">
        <v>9.5500000000000002E-2</v>
      </c>
      <c r="H1556" s="8" t="str">
        <f t="shared" si="24"/>
        <v>&lt;Value&gt;0.41,0.3,0.09,0.304,0.129,0.071,0.0955&lt;/Value&gt;</v>
      </c>
      <c r="I1556" s="1">
        <v>8</v>
      </c>
      <c r="K1556" s="13" t="s">
        <v>2058</v>
      </c>
    </row>
    <row r="1557" spans="1:11" ht="17" x14ac:dyDescent="0.25">
      <c r="A1557" s="1">
        <v>0.41</v>
      </c>
      <c r="B1557" s="1">
        <v>0.3</v>
      </c>
      <c r="C1557" s="1">
        <v>0.09</v>
      </c>
      <c r="D1557" s="1">
        <v>0.28000000000000003</v>
      </c>
      <c r="E1557" s="1">
        <v>0.14099999999999999</v>
      </c>
      <c r="F1557" s="1">
        <v>5.7500000000000002E-2</v>
      </c>
      <c r="G1557" s="1">
        <v>7.4999999999999997E-2</v>
      </c>
      <c r="H1557" s="8" t="str">
        <f t="shared" si="24"/>
        <v>&lt;Value&gt;0.41,0.3,0.09,0.28,0.141,0.0575,0.075&lt;/Value&gt;</v>
      </c>
      <c r="I1557" s="1">
        <v>8</v>
      </c>
      <c r="K1557" s="13" t="s">
        <v>2058</v>
      </c>
    </row>
    <row r="1558" spans="1:11" ht="17" x14ac:dyDescent="0.25">
      <c r="A1558" s="1">
        <v>0.41499999999999998</v>
      </c>
      <c r="B1558" s="1">
        <v>0.32500000000000001</v>
      </c>
      <c r="C1558" s="1">
        <v>0.1</v>
      </c>
      <c r="D1558" s="1">
        <v>0.313</v>
      </c>
      <c r="E1558" s="1">
        <v>0.13900000000000001</v>
      </c>
      <c r="F1558" s="1">
        <v>6.25E-2</v>
      </c>
      <c r="G1558" s="1">
        <v>9.6500000000000002E-2</v>
      </c>
      <c r="H1558" s="8" t="str">
        <f t="shared" si="24"/>
        <v>&lt;Value&gt;0.415,0.325,0.1,0.313,0.139,0.0625,0.0965&lt;/Value&gt;</v>
      </c>
      <c r="I1558" s="1">
        <v>7</v>
      </c>
      <c r="K1558" s="13" t="s">
        <v>2058</v>
      </c>
    </row>
    <row r="1559" spans="1:11" ht="17" x14ac:dyDescent="0.25">
      <c r="A1559" s="1">
        <v>0.42499999999999999</v>
      </c>
      <c r="B1559" s="1">
        <v>0.32500000000000001</v>
      </c>
      <c r="C1559" s="1">
        <v>0.11</v>
      </c>
      <c r="D1559" s="1">
        <v>0.317</v>
      </c>
      <c r="E1559" s="1">
        <v>0.13500000000000001</v>
      </c>
      <c r="F1559" s="1">
        <v>4.8000000000000001E-2</v>
      </c>
      <c r="G1559" s="1">
        <v>0.09</v>
      </c>
      <c r="H1559" s="8" t="str">
        <f t="shared" si="24"/>
        <v>&lt;Value&gt;0.425,0.325,0.11,0.317,0.135,0.048,0.09&lt;/Value&gt;</v>
      </c>
      <c r="I1559" s="1">
        <v>8</v>
      </c>
      <c r="K1559" s="13" t="s">
        <v>2058</v>
      </c>
    </row>
    <row r="1560" spans="1:11" ht="17" x14ac:dyDescent="0.25">
      <c r="A1560" s="1">
        <v>0.42499999999999999</v>
      </c>
      <c r="B1560" s="1">
        <v>0.315</v>
      </c>
      <c r="C1560" s="1">
        <v>0.08</v>
      </c>
      <c r="D1560" s="1">
        <v>0.30299999999999999</v>
      </c>
      <c r="E1560" s="1">
        <v>0.13100000000000001</v>
      </c>
      <c r="F1560" s="1">
        <v>5.8500000000000003E-2</v>
      </c>
      <c r="G1560" s="1">
        <v>9.5000000000000001E-2</v>
      </c>
      <c r="H1560" s="8" t="str">
        <f t="shared" si="24"/>
        <v>&lt;Value&gt;0.425,0.315,0.08,0.303,0.131,0.0585,0.095&lt;/Value&gt;</v>
      </c>
      <c r="I1560" s="1">
        <v>7</v>
      </c>
      <c r="K1560" s="13" t="s">
        <v>2058</v>
      </c>
    </row>
    <row r="1561" spans="1:11" ht="17" x14ac:dyDescent="0.25">
      <c r="A1561" s="1">
        <v>0.435</v>
      </c>
      <c r="B1561" s="1">
        <v>0.33500000000000002</v>
      </c>
      <c r="C1561" s="1">
        <v>0.1</v>
      </c>
      <c r="D1561" s="1">
        <v>0.32950000000000002</v>
      </c>
      <c r="E1561" s="1">
        <v>0.129</v>
      </c>
      <c r="F1561" s="1">
        <v>7.0000000000000007E-2</v>
      </c>
      <c r="G1561" s="1">
        <v>0.11</v>
      </c>
      <c r="H1561" s="8" t="str">
        <f t="shared" si="24"/>
        <v>&lt;Value&gt;0.435,0.335,0.1,0.3295,0.129,0.07,0.11&lt;/Value&gt;</v>
      </c>
      <c r="I1561" s="1">
        <v>7</v>
      </c>
      <c r="K1561" s="13" t="s">
        <v>2058</v>
      </c>
    </row>
    <row r="1562" spans="1:11" ht="17" x14ac:dyDescent="0.25">
      <c r="A1562" s="1">
        <v>0.435</v>
      </c>
      <c r="B1562" s="1">
        <v>0.32500000000000001</v>
      </c>
      <c r="C1562" s="1">
        <v>0.11</v>
      </c>
      <c r="D1562" s="1">
        <v>0.36699999999999999</v>
      </c>
      <c r="E1562" s="1">
        <v>0.1595</v>
      </c>
      <c r="F1562" s="1">
        <v>0.08</v>
      </c>
      <c r="G1562" s="1">
        <v>0.105</v>
      </c>
      <c r="H1562" s="8" t="str">
        <f t="shared" si="24"/>
        <v>&lt;Value&gt;0.435,0.325,0.11,0.367,0.1595,0.08,0.105&lt;/Value&gt;</v>
      </c>
      <c r="I1562" s="1">
        <v>6</v>
      </c>
      <c r="K1562" s="13" t="s">
        <v>2058</v>
      </c>
    </row>
    <row r="1563" spans="1:11" ht="17" x14ac:dyDescent="0.25">
      <c r="A1563" s="1">
        <v>0.45</v>
      </c>
      <c r="B1563" s="1">
        <v>0.34</v>
      </c>
      <c r="C1563" s="1">
        <v>9.5000000000000001E-2</v>
      </c>
      <c r="D1563" s="1">
        <v>0.32450000000000001</v>
      </c>
      <c r="E1563" s="1">
        <v>0.13850000000000001</v>
      </c>
      <c r="F1563" s="1">
        <v>6.4000000000000001E-2</v>
      </c>
      <c r="G1563" s="1">
        <v>0.105</v>
      </c>
      <c r="H1563" s="8" t="str">
        <f t="shared" si="24"/>
        <v>&lt;Value&gt;0.45,0.34,0.095,0.3245,0.1385,0.064,0.105&lt;/Value&gt;</v>
      </c>
      <c r="I1563" s="1">
        <v>8</v>
      </c>
      <c r="K1563" s="13" t="s">
        <v>2058</v>
      </c>
    </row>
    <row r="1564" spans="1:11" ht="17" x14ac:dyDescent="0.25">
      <c r="A1564" s="1">
        <v>0.45</v>
      </c>
      <c r="B1564" s="1">
        <v>0.33500000000000002</v>
      </c>
      <c r="C1564" s="1">
        <v>0.11</v>
      </c>
      <c r="D1564" s="1">
        <v>0.41949999999999998</v>
      </c>
      <c r="E1564" s="1">
        <v>0.18099999999999999</v>
      </c>
      <c r="F1564" s="1">
        <v>8.5000000000000006E-2</v>
      </c>
      <c r="G1564" s="1">
        <v>0.13450000000000001</v>
      </c>
      <c r="H1564" s="8" t="str">
        <f t="shared" si="24"/>
        <v>&lt;Value&gt;0.45,0.335,0.11,0.4195,0.181,0.085,0.1345&lt;/Value&gt;</v>
      </c>
      <c r="I1564" s="1">
        <v>7</v>
      </c>
      <c r="K1564" s="13" t="s">
        <v>2058</v>
      </c>
    </row>
    <row r="1565" spans="1:11" ht="17" x14ac:dyDescent="0.25">
      <c r="A1565" s="1">
        <v>0.45500000000000002</v>
      </c>
      <c r="B1565" s="1">
        <v>0.36</v>
      </c>
      <c r="C1565" s="1">
        <v>0.115</v>
      </c>
      <c r="D1565" s="1">
        <v>0.45700000000000002</v>
      </c>
      <c r="E1565" s="1">
        <v>0.20849999999999999</v>
      </c>
      <c r="F1565" s="1">
        <v>8.5500000000000007E-2</v>
      </c>
      <c r="G1565" s="1">
        <v>0.14699999999999999</v>
      </c>
      <c r="H1565" s="8" t="str">
        <f t="shared" si="24"/>
        <v>&lt;Value&gt;0.455,0.36,0.115,0.457,0.2085,0.0855,0.147&lt;/Value&gt;</v>
      </c>
      <c r="I1565" s="1">
        <v>10</v>
      </c>
      <c r="K1565" s="13" t="s">
        <v>2058</v>
      </c>
    </row>
    <row r="1566" spans="1:11" ht="17" x14ac:dyDescent="0.25">
      <c r="A1566" s="1">
        <v>0.46</v>
      </c>
      <c r="B1566" s="1">
        <v>0.35</v>
      </c>
      <c r="C1566" s="1">
        <v>0.11</v>
      </c>
      <c r="D1566" s="1">
        <v>0.4</v>
      </c>
      <c r="E1566" s="1">
        <v>0.17599999999999999</v>
      </c>
      <c r="F1566" s="1">
        <v>8.3000000000000004E-2</v>
      </c>
      <c r="G1566" s="1">
        <v>0.1205</v>
      </c>
      <c r="H1566" s="8" t="str">
        <f t="shared" si="24"/>
        <v>&lt;Value&gt;0.46,0.35,0.11,0.4,0.176,0.083,0.1205&lt;/Value&gt;</v>
      </c>
      <c r="I1566" s="1">
        <v>7</v>
      </c>
      <c r="K1566" s="13" t="s">
        <v>2058</v>
      </c>
    </row>
    <row r="1567" spans="1:11" ht="17" x14ac:dyDescent="0.25">
      <c r="A1567" s="1">
        <v>0.46</v>
      </c>
      <c r="B1567" s="1">
        <v>0.35499999999999998</v>
      </c>
      <c r="C1567" s="1">
        <v>0.11</v>
      </c>
      <c r="D1567" s="1">
        <v>0.42549999999999999</v>
      </c>
      <c r="E1567" s="1">
        <v>0.20150000000000001</v>
      </c>
      <c r="F1567" s="1">
        <v>8.1000000000000003E-2</v>
      </c>
      <c r="G1567" s="1">
        <v>0.13</v>
      </c>
      <c r="H1567" s="8" t="str">
        <f t="shared" si="24"/>
        <v>&lt;Value&gt;0.46,0.355,0.11,0.4255,0.2015,0.081,0.13&lt;/Value&gt;</v>
      </c>
      <c r="I1567" s="1">
        <v>7</v>
      </c>
      <c r="K1567" s="13" t="s">
        <v>2058</v>
      </c>
    </row>
    <row r="1568" spans="1:11" ht="17" x14ac:dyDescent="0.25">
      <c r="A1568" s="1">
        <v>0.46500000000000002</v>
      </c>
      <c r="B1568" s="1">
        <v>0.37</v>
      </c>
      <c r="C1568" s="1">
        <v>0.12</v>
      </c>
      <c r="D1568" s="1">
        <v>0.4365</v>
      </c>
      <c r="E1568" s="1">
        <v>0.188</v>
      </c>
      <c r="F1568" s="1">
        <v>8.1500000000000003E-2</v>
      </c>
      <c r="G1568" s="1">
        <v>0.14699999999999999</v>
      </c>
      <c r="H1568" s="8" t="str">
        <f t="shared" si="24"/>
        <v>&lt;Value&gt;0.465,0.37,0.12,0.4365,0.188,0.0815,0.147&lt;/Value&gt;</v>
      </c>
      <c r="I1568" s="1">
        <v>9</v>
      </c>
      <c r="K1568" s="13" t="s">
        <v>2058</v>
      </c>
    </row>
    <row r="1569" spans="1:11" ht="17" x14ac:dyDescent="0.25">
      <c r="A1569" s="1">
        <v>0.46500000000000002</v>
      </c>
      <c r="B1569" s="1">
        <v>0.34499999999999997</v>
      </c>
      <c r="C1569" s="1">
        <v>0.11</v>
      </c>
      <c r="D1569" s="1">
        <v>0.39300000000000002</v>
      </c>
      <c r="E1569" s="1">
        <v>0.1825</v>
      </c>
      <c r="F1569" s="1">
        <v>7.3499999999999996E-2</v>
      </c>
      <c r="G1569" s="1">
        <v>0.12</v>
      </c>
      <c r="H1569" s="8" t="str">
        <f t="shared" si="24"/>
        <v>&lt;Value&gt;0.465,0.345,0.11,0.393,0.1825,0.0735,0.12&lt;/Value&gt;</v>
      </c>
      <c r="I1569" s="1">
        <v>8</v>
      </c>
      <c r="K1569" s="13" t="s">
        <v>2058</v>
      </c>
    </row>
    <row r="1570" spans="1:11" ht="17" x14ac:dyDescent="0.25">
      <c r="A1570" s="1">
        <v>0.47</v>
      </c>
      <c r="B1570" s="1">
        <v>0.35499999999999998</v>
      </c>
      <c r="C1570" s="1">
        <v>0.125</v>
      </c>
      <c r="D1570" s="1">
        <v>0.499</v>
      </c>
      <c r="E1570" s="1">
        <v>0.21</v>
      </c>
      <c r="F1570" s="1">
        <v>9.8500000000000004E-2</v>
      </c>
      <c r="G1570" s="1">
        <v>0.155</v>
      </c>
      <c r="H1570" s="8" t="str">
        <f t="shared" si="24"/>
        <v>&lt;Value&gt;0.47,0.355,0.125,0.499,0.21,0.0985,0.155&lt;/Value&gt;</v>
      </c>
      <c r="I1570" s="1">
        <v>8</v>
      </c>
      <c r="K1570" s="13" t="s">
        <v>2058</v>
      </c>
    </row>
    <row r="1571" spans="1:11" ht="17" x14ac:dyDescent="0.25">
      <c r="A1571" s="1">
        <v>0.47499999999999998</v>
      </c>
      <c r="B1571" s="1">
        <v>0.36</v>
      </c>
      <c r="C1571" s="1">
        <v>0.14499999999999999</v>
      </c>
      <c r="D1571" s="1">
        <v>0.63249999999999995</v>
      </c>
      <c r="E1571" s="1">
        <v>0.28249999999999997</v>
      </c>
      <c r="F1571" s="1">
        <v>0.13700000000000001</v>
      </c>
      <c r="G1571" s="1">
        <v>0.19</v>
      </c>
      <c r="H1571" s="8" t="str">
        <f t="shared" si="24"/>
        <v>&lt;Value&gt;0.475,0.36,0.145,0.6325,0.2825,0.137,0.19&lt;/Value&gt;</v>
      </c>
      <c r="I1571" s="1">
        <v>8</v>
      </c>
      <c r="K1571" s="13" t="s">
        <v>2058</v>
      </c>
    </row>
    <row r="1572" spans="1:11" ht="17" x14ac:dyDescent="0.25">
      <c r="A1572" s="1">
        <v>0.47499999999999998</v>
      </c>
      <c r="B1572" s="1">
        <v>0.36</v>
      </c>
      <c r="C1572" s="1">
        <v>0.1</v>
      </c>
      <c r="D1572" s="1">
        <v>0.42849999999999999</v>
      </c>
      <c r="E1572" s="1">
        <v>0.19650000000000001</v>
      </c>
      <c r="F1572" s="1">
        <v>9.9000000000000005E-2</v>
      </c>
      <c r="G1572" s="1">
        <v>0.112</v>
      </c>
      <c r="H1572" s="8" t="str">
        <f t="shared" si="24"/>
        <v>&lt;Value&gt;0.475,0.36,0.1,0.4285,0.1965,0.099,0.112&lt;/Value&gt;</v>
      </c>
      <c r="I1572" s="1">
        <v>7</v>
      </c>
      <c r="K1572" s="13" t="s">
        <v>2056</v>
      </c>
    </row>
    <row r="1573" spans="1:11" ht="17" x14ac:dyDescent="0.25">
      <c r="A1573" s="1">
        <v>0.47499999999999998</v>
      </c>
      <c r="B1573" s="1">
        <v>0.36</v>
      </c>
      <c r="C1573" s="1">
        <v>0.125</v>
      </c>
      <c r="D1573" s="1">
        <v>0.49049999999999999</v>
      </c>
      <c r="E1573" s="1">
        <v>0.20499999999999999</v>
      </c>
      <c r="F1573" s="1">
        <v>0.1305</v>
      </c>
      <c r="G1573" s="1">
        <v>0.125</v>
      </c>
      <c r="H1573" s="8" t="str">
        <f t="shared" si="24"/>
        <v>&lt;Value&gt;0.475,0.36,0.125,0.4905,0.205,0.1305,0.125&lt;/Value&gt;</v>
      </c>
      <c r="I1573" s="1">
        <v>8</v>
      </c>
      <c r="K1573" s="13" t="s">
        <v>2058</v>
      </c>
    </row>
    <row r="1574" spans="1:11" ht="17" x14ac:dyDescent="0.25">
      <c r="A1574" s="1">
        <v>0.48</v>
      </c>
      <c r="B1574" s="1">
        <v>0.37</v>
      </c>
      <c r="C1574" s="1">
        <v>0.125</v>
      </c>
      <c r="D1574" s="1">
        <v>0.47399999999999998</v>
      </c>
      <c r="E1574" s="1">
        <v>0.17899999999999999</v>
      </c>
      <c r="F1574" s="1">
        <v>0.10349999999999999</v>
      </c>
      <c r="G1574" s="1">
        <v>0.17499999999999999</v>
      </c>
      <c r="H1574" s="8" t="str">
        <f t="shared" si="24"/>
        <v>&lt;Value&gt;0.48,0.37,0.125,0.474,0.179,0.1035,0.175&lt;/Value&gt;</v>
      </c>
      <c r="I1574" s="1">
        <v>9</v>
      </c>
      <c r="K1574" s="13" t="s">
        <v>2058</v>
      </c>
    </row>
    <row r="1575" spans="1:11" ht="17" x14ac:dyDescent="0.25">
      <c r="A1575" s="1">
        <v>0.48</v>
      </c>
      <c r="B1575" s="1">
        <v>0.37</v>
      </c>
      <c r="C1575" s="1">
        <v>0.12</v>
      </c>
      <c r="D1575" s="1">
        <v>0.53600000000000003</v>
      </c>
      <c r="E1575" s="1">
        <v>0.251</v>
      </c>
      <c r="F1575" s="1">
        <v>0.114</v>
      </c>
      <c r="G1575" s="1">
        <v>0.15</v>
      </c>
      <c r="H1575" s="8" t="str">
        <f t="shared" si="24"/>
        <v>&lt;Value&gt;0.48,0.37,0.12,0.536,0.251,0.114,0.15&lt;/Value&gt;</v>
      </c>
      <c r="I1575" s="1">
        <v>8</v>
      </c>
      <c r="K1575" s="13" t="s">
        <v>2058</v>
      </c>
    </row>
    <row r="1576" spans="1:11" ht="17" x14ac:dyDescent="0.25">
      <c r="A1576" s="1">
        <v>0.48</v>
      </c>
      <c r="B1576" s="1">
        <v>0.35499999999999998</v>
      </c>
      <c r="C1576" s="1">
        <v>0.16</v>
      </c>
      <c r="D1576" s="1">
        <v>0.46400000000000002</v>
      </c>
      <c r="E1576" s="1">
        <v>0.221</v>
      </c>
      <c r="F1576" s="1">
        <v>0.106</v>
      </c>
      <c r="G1576" s="1">
        <v>0.23899999999999999</v>
      </c>
      <c r="H1576" s="8" t="str">
        <f t="shared" si="24"/>
        <v>&lt;Value&gt;0.48,0.355,0.16,0.464,0.221,0.106,0.239&lt;/Value&gt;</v>
      </c>
      <c r="I1576" s="1">
        <v>8</v>
      </c>
      <c r="K1576" s="13" t="s">
        <v>2056</v>
      </c>
    </row>
    <row r="1577" spans="1:11" ht="17" x14ac:dyDescent="0.25">
      <c r="A1577" s="1">
        <v>0.48499999999999999</v>
      </c>
      <c r="B1577" s="1">
        <v>0.375</v>
      </c>
      <c r="C1577" s="1">
        <v>0.13</v>
      </c>
      <c r="D1577" s="1">
        <v>0.60250000000000004</v>
      </c>
      <c r="E1577" s="1">
        <v>0.29349999999999998</v>
      </c>
      <c r="F1577" s="1">
        <v>0.1285</v>
      </c>
      <c r="G1577" s="1">
        <v>0.16</v>
      </c>
      <c r="H1577" s="8" t="str">
        <f t="shared" si="24"/>
        <v>&lt;Value&gt;0.485,0.375,0.13,0.6025,0.2935,0.1285,0.16&lt;/Value&gt;</v>
      </c>
      <c r="I1577" s="1">
        <v>7</v>
      </c>
      <c r="K1577" s="13" t="s">
        <v>2058</v>
      </c>
    </row>
    <row r="1578" spans="1:11" ht="17" x14ac:dyDescent="0.25">
      <c r="A1578" s="1">
        <v>0.49</v>
      </c>
      <c r="B1578" s="1">
        <v>0.375</v>
      </c>
      <c r="C1578" s="1">
        <v>0.115</v>
      </c>
      <c r="D1578" s="1">
        <v>0.46150000000000002</v>
      </c>
      <c r="E1578" s="1">
        <v>0.20399999999999999</v>
      </c>
      <c r="F1578" s="1">
        <v>9.4500000000000001E-2</v>
      </c>
      <c r="G1578" s="1">
        <v>0.14299999999999999</v>
      </c>
      <c r="H1578" s="8" t="str">
        <f t="shared" si="24"/>
        <v>&lt;Value&gt;0.49,0.375,0.115,0.4615,0.204,0.0945,0.143&lt;/Value&gt;</v>
      </c>
      <c r="I1578" s="1">
        <v>8</v>
      </c>
      <c r="K1578" s="13" t="s">
        <v>2058</v>
      </c>
    </row>
    <row r="1579" spans="1:11" ht="17" x14ac:dyDescent="0.25">
      <c r="A1579" s="1">
        <v>0.49</v>
      </c>
      <c r="B1579" s="1">
        <v>0.4</v>
      </c>
      <c r="C1579" s="1">
        <v>0.13500000000000001</v>
      </c>
      <c r="D1579" s="1">
        <v>0.624</v>
      </c>
      <c r="E1579" s="1">
        <v>0.30349999999999999</v>
      </c>
      <c r="F1579" s="1">
        <v>0.1285</v>
      </c>
      <c r="G1579" s="1">
        <v>0.16900000000000001</v>
      </c>
      <c r="H1579" s="8" t="str">
        <f t="shared" si="24"/>
        <v>&lt;Value&gt;0.49,0.4,0.135,0.624,0.3035,0.1285,0.169&lt;/Value&gt;</v>
      </c>
      <c r="I1579" s="1">
        <v>8</v>
      </c>
      <c r="K1579" s="13" t="s">
        <v>2058</v>
      </c>
    </row>
    <row r="1580" spans="1:11" ht="17" x14ac:dyDescent="0.25">
      <c r="A1580" s="1">
        <v>0.495</v>
      </c>
      <c r="B1580" s="1">
        <v>0.37</v>
      </c>
      <c r="C1580" s="1">
        <v>0.125</v>
      </c>
      <c r="D1580" s="1">
        <v>0.47149999999999997</v>
      </c>
      <c r="E1580" s="1">
        <v>0.20749999999999999</v>
      </c>
      <c r="F1580" s="1">
        <v>9.0999999999999998E-2</v>
      </c>
      <c r="G1580" s="1">
        <v>0.15</v>
      </c>
      <c r="H1580" s="8" t="str">
        <f t="shared" si="24"/>
        <v>&lt;Value&gt;0.495,0.37,0.125,0.4715,0.2075,0.091,0.15&lt;/Value&gt;</v>
      </c>
      <c r="I1580" s="1">
        <v>8</v>
      </c>
      <c r="K1580" s="13" t="s">
        <v>2058</v>
      </c>
    </row>
    <row r="1581" spans="1:11" ht="17" x14ac:dyDescent="0.25">
      <c r="A1581" s="1">
        <v>0.495</v>
      </c>
      <c r="B1581" s="1">
        <v>0.4</v>
      </c>
      <c r="C1581" s="1">
        <v>0.105</v>
      </c>
      <c r="D1581" s="1">
        <v>0.60199999999999998</v>
      </c>
      <c r="E1581" s="1">
        <v>0.2505</v>
      </c>
      <c r="F1581" s="1">
        <v>0.1265</v>
      </c>
      <c r="G1581" s="1">
        <v>0.19</v>
      </c>
      <c r="H1581" s="8" t="str">
        <f t="shared" si="24"/>
        <v>&lt;Value&gt;0.495,0.4,0.105,0.602,0.2505,0.1265,0.19&lt;/Value&gt;</v>
      </c>
      <c r="I1581" s="1">
        <v>8</v>
      </c>
      <c r="K1581" s="13" t="s">
        <v>2058</v>
      </c>
    </row>
    <row r="1582" spans="1:11" ht="17" x14ac:dyDescent="0.25">
      <c r="A1582" s="1">
        <v>0.5</v>
      </c>
      <c r="B1582" s="1">
        <v>0.4</v>
      </c>
      <c r="C1582" s="1">
        <v>0.12</v>
      </c>
      <c r="D1582" s="1">
        <v>0.61599999999999999</v>
      </c>
      <c r="E1582" s="1">
        <v>0.26100000000000001</v>
      </c>
      <c r="F1582" s="1">
        <v>0.14299999999999999</v>
      </c>
      <c r="G1582" s="1">
        <v>0.19350000000000001</v>
      </c>
      <c r="H1582" s="8" t="str">
        <f t="shared" si="24"/>
        <v>&lt;Value&gt;0.5,0.4,0.12,0.616,0.261,0.143,0.1935&lt;/Value&gt;</v>
      </c>
      <c r="I1582" s="1">
        <v>8</v>
      </c>
      <c r="K1582" s="13" t="s">
        <v>2058</v>
      </c>
    </row>
    <row r="1583" spans="1:11" ht="17" x14ac:dyDescent="0.25">
      <c r="A1583" s="1">
        <v>0.5</v>
      </c>
      <c r="B1583" s="1">
        <v>0.39</v>
      </c>
      <c r="C1583" s="1">
        <v>0.12</v>
      </c>
      <c r="D1583" s="1">
        <v>0.59550000000000003</v>
      </c>
      <c r="E1583" s="1">
        <v>0.2455</v>
      </c>
      <c r="F1583" s="1">
        <v>0.14699999999999999</v>
      </c>
      <c r="G1583" s="1">
        <v>0.17299999999999999</v>
      </c>
      <c r="H1583" s="8" t="str">
        <f t="shared" si="24"/>
        <v>&lt;Value&gt;0.5,0.39,0.12,0.5955,0.2455,0.147,0.173&lt;/Value&gt;</v>
      </c>
      <c r="I1583" s="1">
        <v>8</v>
      </c>
      <c r="K1583" s="13" t="s">
        <v>2058</v>
      </c>
    </row>
    <row r="1584" spans="1:11" ht="17" x14ac:dyDescent="0.25">
      <c r="A1584" s="1">
        <v>0.5</v>
      </c>
      <c r="B1584" s="1">
        <v>0.375</v>
      </c>
      <c r="C1584" s="1">
        <v>0.14000000000000001</v>
      </c>
      <c r="D1584" s="1">
        <v>0.55900000000000005</v>
      </c>
      <c r="E1584" s="1">
        <v>0.23749999999999999</v>
      </c>
      <c r="F1584" s="1">
        <v>0.13500000000000001</v>
      </c>
      <c r="G1584" s="1">
        <v>0.16900000000000001</v>
      </c>
      <c r="H1584" s="8" t="str">
        <f t="shared" si="24"/>
        <v>&lt;Value&gt;0.5,0.375,0.14,0.559,0.2375,0.135,0.169&lt;/Value&gt;</v>
      </c>
      <c r="I1584" s="1">
        <v>9</v>
      </c>
      <c r="K1584" s="13" t="s">
        <v>2058</v>
      </c>
    </row>
    <row r="1585" spans="1:11" ht="17" x14ac:dyDescent="0.25">
      <c r="A1585" s="1">
        <v>0.51</v>
      </c>
      <c r="B1585" s="1">
        <v>0.39500000000000002</v>
      </c>
      <c r="C1585" s="1">
        <v>0.13</v>
      </c>
      <c r="D1585" s="1">
        <v>0.60250000000000004</v>
      </c>
      <c r="E1585" s="1">
        <v>0.28100000000000003</v>
      </c>
      <c r="F1585" s="1">
        <v>0.14299999999999999</v>
      </c>
      <c r="G1585" s="1">
        <v>0.16200000000000001</v>
      </c>
      <c r="H1585" s="8" t="str">
        <f t="shared" si="24"/>
        <v>&lt;Value&gt;0.51,0.395,0.13,0.6025,0.281,0.143,0.162&lt;/Value&gt;</v>
      </c>
      <c r="I1585" s="1">
        <v>7</v>
      </c>
      <c r="K1585" s="13" t="s">
        <v>2058</v>
      </c>
    </row>
    <row r="1586" spans="1:11" ht="17" x14ac:dyDescent="0.25">
      <c r="A1586" s="1">
        <v>0.51500000000000001</v>
      </c>
      <c r="B1586" s="1">
        <v>0.375</v>
      </c>
      <c r="C1586" s="1">
        <v>0.11</v>
      </c>
      <c r="D1586" s="1">
        <v>0.60650000000000004</v>
      </c>
      <c r="E1586" s="1">
        <v>0.30049999999999999</v>
      </c>
      <c r="F1586" s="1">
        <v>0.13100000000000001</v>
      </c>
      <c r="G1586" s="1">
        <v>0.15</v>
      </c>
      <c r="H1586" s="8" t="str">
        <f t="shared" si="24"/>
        <v>&lt;Value&gt;0.515,0.375,0.11,0.6065,0.3005,0.131,0.15&lt;/Value&gt;</v>
      </c>
      <c r="I1586" s="1">
        <v>6</v>
      </c>
      <c r="K1586" s="13" t="s">
        <v>2057</v>
      </c>
    </row>
    <row r="1587" spans="1:11" ht="17" x14ac:dyDescent="0.25">
      <c r="A1587" s="1">
        <v>0.51500000000000001</v>
      </c>
      <c r="B1587" s="1">
        <v>0.36</v>
      </c>
      <c r="C1587" s="1">
        <v>0.125</v>
      </c>
      <c r="D1587" s="1">
        <v>0.47249999999999998</v>
      </c>
      <c r="E1587" s="1">
        <v>0.18149999999999999</v>
      </c>
      <c r="F1587" s="1">
        <v>0.125</v>
      </c>
      <c r="G1587" s="1">
        <v>0.13800000000000001</v>
      </c>
      <c r="H1587" s="8" t="str">
        <f t="shared" si="24"/>
        <v>&lt;Value&gt;0.515,0.36,0.125,0.4725,0.1815,0.125,0.138&lt;/Value&gt;</v>
      </c>
      <c r="I1587" s="1">
        <v>9</v>
      </c>
      <c r="K1587" s="13" t="s">
        <v>2058</v>
      </c>
    </row>
    <row r="1588" spans="1:11" ht="17" x14ac:dyDescent="0.25">
      <c r="A1588" s="1">
        <v>0.51500000000000001</v>
      </c>
      <c r="B1588" s="1">
        <v>0.35</v>
      </c>
      <c r="C1588" s="1">
        <v>0.105</v>
      </c>
      <c r="D1588" s="1">
        <v>0.47449999999999998</v>
      </c>
      <c r="E1588" s="1">
        <v>0.21299999999999999</v>
      </c>
      <c r="F1588" s="1">
        <v>0.123</v>
      </c>
      <c r="G1588" s="1">
        <v>0.1275</v>
      </c>
      <c r="H1588" s="8" t="str">
        <f t="shared" si="24"/>
        <v>&lt;Value&gt;0.515,0.35,0.105,0.4745,0.213,0.123,0.1275&lt;/Value&gt;</v>
      </c>
      <c r="I1588" s="1">
        <v>10</v>
      </c>
      <c r="K1588" s="13" t="s">
        <v>2058</v>
      </c>
    </row>
    <row r="1589" spans="1:11" ht="17" x14ac:dyDescent="0.25">
      <c r="A1589" s="1">
        <v>0.51500000000000001</v>
      </c>
      <c r="B1589" s="1">
        <v>0.39500000000000002</v>
      </c>
      <c r="C1589" s="1">
        <v>0.125</v>
      </c>
      <c r="D1589" s="1">
        <v>0.66349999999999998</v>
      </c>
      <c r="E1589" s="1">
        <v>0.32</v>
      </c>
      <c r="F1589" s="1">
        <v>0.14000000000000001</v>
      </c>
      <c r="G1589" s="1">
        <v>0.17</v>
      </c>
      <c r="H1589" s="8" t="str">
        <f t="shared" si="24"/>
        <v>&lt;Value&gt;0.515,0.395,0.125,0.6635,0.32,0.14,0.17&lt;/Value&gt;</v>
      </c>
      <c r="I1589" s="1">
        <v>8</v>
      </c>
      <c r="K1589" s="13" t="s">
        <v>2058</v>
      </c>
    </row>
    <row r="1590" spans="1:11" ht="17" x14ac:dyDescent="0.25">
      <c r="A1590" s="1">
        <v>0.51500000000000001</v>
      </c>
      <c r="B1590" s="1">
        <v>0.39</v>
      </c>
      <c r="C1590" s="1">
        <v>0.125</v>
      </c>
      <c r="D1590" s="1">
        <v>0.57050000000000001</v>
      </c>
      <c r="E1590" s="1">
        <v>0.23799999999999999</v>
      </c>
      <c r="F1590" s="1">
        <v>0.1265</v>
      </c>
      <c r="G1590" s="1">
        <v>0.185</v>
      </c>
      <c r="H1590" s="8" t="str">
        <f t="shared" si="24"/>
        <v>&lt;Value&gt;0.515,0.39,0.125,0.5705,0.238,0.1265,0.185&lt;/Value&gt;</v>
      </c>
      <c r="I1590" s="1">
        <v>8</v>
      </c>
      <c r="K1590" s="13" t="s">
        <v>2058</v>
      </c>
    </row>
    <row r="1591" spans="1:11" ht="17" x14ac:dyDescent="0.25">
      <c r="A1591" s="1">
        <v>0.52</v>
      </c>
      <c r="B1591" s="1">
        <v>0.41</v>
      </c>
      <c r="C1591" s="1">
        <v>0.14499999999999999</v>
      </c>
      <c r="D1591" s="1">
        <v>0.64600000000000002</v>
      </c>
      <c r="E1591" s="1">
        <v>0.29649999999999999</v>
      </c>
      <c r="F1591" s="1">
        <v>0.1595</v>
      </c>
      <c r="G1591" s="1">
        <v>0.16500000000000001</v>
      </c>
      <c r="H1591" s="8" t="str">
        <f t="shared" si="24"/>
        <v>&lt;Value&gt;0.52,0.41,0.145,0.646,0.2965,0.1595,0.165&lt;/Value&gt;</v>
      </c>
      <c r="I1591" s="1">
        <v>9</v>
      </c>
      <c r="K1591" s="13" t="s">
        <v>2058</v>
      </c>
    </row>
    <row r="1592" spans="1:11" ht="17" x14ac:dyDescent="0.25">
      <c r="A1592" s="1">
        <v>0.52</v>
      </c>
      <c r="B1592" s="1">
        <v>0.39</v>
      </c>
      <c r="C1592" s="1">
        <v>0.13</v>
      </c>
      <c r="D1592" s="1">
        <v>0.55449999999999999</v>
      </c>
      <c r="E1592" s="1">
        <v>0.23549999999999999</v>
      </c>
      <c r="F1592" s="1">
        <v>0.1095</v>
      </c>
      <c r="G1592" s="1">
        <v>0.1895</v>
      </c>
      <c r="H1592" s="8" t="str">
        <f t="shared" si="24"/>
        <v>&lt;Value&gt;0.52,0.39,0.13,0.5545,0.2355,0.1095,0.1895&lt;/Value&gt;</v>
      </c>
      <c r="I1592" s="1">
        <v>7</v>
      </c>
      <c r="K1592" s="13" t="s">
        <v>2058</v>
      </c>
    </row>
    <row r="1593" spans="1:11" ht="17" x14ac:dyDescent="0.25">
      <c r="A1593" s="1">
        <v>0.52500000000000002</v>
      </c>
      <c r="B1593" s="1">
        <v>0.41499999999999998</v>
      </c>
      <c r="C1593" s="1">
        <v>0.14499999999999999</v>
      </c>
      <c r="D1593" s="1">
        <v>0.84499999999999997</v>
      </c>
      <c r="E1593" s="1">
        <v>0.35249999999999998</v>
      </c>
      <c r="F1593" s="1">
        <v>0.16350000000000001</v>
      </c>
      <c r="G1593" s="1">
        <v>0.28749999999999998</v>
      </c>
      <c r="H1593" s="8" t="str">
        <f t="shared" si="24"/>
        <v>&lt;Value&gt;0.525,0.415,0.145,0.845,0.3525,0.1635,0.2875&lt;/Value&gt;</v>
      </c>
      <c r="I1593" s="1">
        <v>8</v>
      </c>
      <c r="K1593" s="13" t="s">
        <v>2056</v>
      </c>
    </row>
    <row r="1594" spans="1:11" ht="17" x14ac:dyDescent="0.25">
      <c r="A1594" s="1">
        <v>0.52500000000000002</v>
      </c>
      <c r="B1594" s="1">
        <v>0.39</v>
      </c>
      <c r="C1594" s="1">
        <v>0.12</v>
      </c>
      <c r="D1594" s="1">
        <v>0.66400000000000003</v>
      </c>
      <c r="E1594" s="1">
        <v>0.3115</v>
      </c>
      <c r="F1594" s="1">
        <v>0.14699999999999999</v>
      </c>
      <c r="G1594" s="1">
        <v>0.17799999999999999</v>
      </c>
      <c r="H1594" s="8" t="str">
        <f t="shared" si="24"/>
        <v>&lt;Value&gt;0.525,0.39,0.12,0.664,0.3115,0.147,0.178&lt;/Value&gt;</v>
      </c>
      <c r="I1594" s="1">
        <v>9</v>
      </c>
      <c r="K1594" s="13" t="s">
        <v>2058</v>
      </c>
    </row>
    <row r="1595" spans="1:11" ht="17" x14ac:dyDescent="0.25">
      <c r="A1595" s="1">
        <v>0.52500000000000002</v>
      </c>
      <c r="B1595" s="1">
        <v>0.38</v>
      </c>
      <c r="C1595" s="1">
        <v>0.13500000000000001</v>
      </c>
      <c r="D1595" s="1">
        <v>0.61499999999999999</v>
      </c>
      <c r="E1595" s="1">
        <v>0.26100000000000001</v>
      </c>
      <c r="F1595" s="1">
        <v>0.159</v>
      </c>
      <c r="G1595" s="1">
        <v>0.17499999999999999</v>
      </c>
      <c r="H1595" s="8" t="str">
        <f t="shared" si="24"/>
        <v>&lt;Value&gt;0.525,0.38,0.135,0.615,0.261,0.159,0.175&lt;/Value&gt;</v>
      </c>
      <c r="I1595" s="1">
        <v>8</v>
      </c>
      <c r="K1595" s="13" t="s">
        <v>2058</v>
      </c>
    </row>
    <row r="1596" spans="1:11" ht="17" x14ac:dyDescent="0.25">
      <c r="A1596" s="1">
        <v>0.52500000000000002</v>
      </c>
      <c r="B1596" s="1">
        <v>0.4</v>
      </c>
      <c r="C1596" s="1">
        <v>0.14000000000000001</v>
      </c>
      <c r="D1596" s="1">
        <v>0.65400000000000003</v>
      </c>
      <c r="E1596" s="1">
        <v>0.30499999999999999</v>
      </c>
      <c r="F1596" s="1">
        <v>0.16</v>
      </c>
      <c r="G1596" s="1">
        <v>0.16900000000000001</v>
      </c>
      <c r="H1596" s="8" t="str">
        <f t="shared" si="24"/>
        <v>&lt;Value&gt;0.525,0.4,0.14,0.654,0.305,0.16,0.169&lt;/Value&gt;</v>
      </c>
      <c r="I1596" s="1">
        <v>7</v>
      </c>
      <c r="K1596" s="13" t="s">
        <v>2058</v>
      </c>
    </row>
    <row r="1597" spans="1:11" ht="17" x14ac:dyDescent="0.25">
      <c r="A1597" s="1">
        <v>0.52500000000000002</v>
      </c>
      <c r="B1597" s="1">
        <v>0.4</v>
      </c>
      <c r="C1597" s="1">
        <v>0.155</v>
      </c>
      <c r="D1597" s="1">
        <v>0.70699999999999996</v>
      </c>
      <c r="E1597" s="1">
        <v>0.28199999999999997</v>
      </c>
      <c r="F1597" s="1">
        <v>0.1605</v>
      </c>
      <c r="G1597" s="1">
        <v>0.22500000000000001</v>
      </c>
      <c r="H1597" s="8" t="str">
        <f t="shared" si="24"/>
        <v>&lt;Value&gt;0.525,0.4,0.155,0.707,0.282,0.1605,0.225&lt;/Value&gt;</v>
      </c>
      <c r="I1597" s="1">
        <v>9</v>
      </c>
      <c r="K1597" s="13" t="s">
        <v>2056</v>
      </c>
    </row>
    <row r="1598" spans="1:11" ht="17" x14ac:dyDescent="0.25">
      <c r="A1598" s="1">
        <v>0.53</v>
      </c>
      <c r="B1598" s="1">
        <v>0.42</v>
      </c>
      <c r="C1598" s="1">
        <v>0.12</v>
      </c>
      <c r="D1598" s="1">
        <v>0.59650000000000003</v>
      </c>
      <c r="E1598" s="1">
        <v>0.2555</v>
      </c>
      <c r="F1598" s="1">
        <v>0.14099999999999999</v>
      </c>
      <c r="G1598" s="1">
        <v>0.17699999999999999</v>
      </c>
      <c r="H1598" s="8" t="str">
        <f t="shared" si="24"/>
        <v>&lt;Value&gt;0.53,0.42,0.12,0.5965,0.2555,0.141,0.177&lt;/Value&gt;</v>
      </c>
      <c r="I1598" s="1">
        <v>7</v>
      </c>
      <c r="K1598" s="13" t="s">
        <v>2058</v>
      </c>
    </row>
    <row r="1599" spans="1:11" ht="17" x14ac:dyDescent="0.25">
      <c r="A1599" s="1">
        <v>0.53</v>
      </c>
      <c r="B1599" s="1">
        <v>0.43</v>
      </c>
      <c r="C1599" s="1">
        <v>0.13500000000000001</v>
      </c>
      <c r="D1599" s="1">
        <v>0.62549999999999994</v>
      </c>
      <c r="E1599" s="1">
        <v>0.245</v>
      </c>
      <c r="F1599" s="1">
        <v>0.14549999999999999</v>
      </c>
      <c r="G1599" s="1">
        <v>0.2135</v>
      </c>
      <c r="H1599" s="8" t="str">
        <f t="shared" si="24"/>
        <v>&lt;Value&gt;0.53,0.43,0.135,0.6255,0.245,0.1455,0.2135&lt;/Value&gt;</v>
      </c>
      <c r="I1599" s="1">
        <v>10</v>
      </c>
      <c r="K1599" s="13" t="s">
        <v>2058</v>
      </c>
    </row>
    <row r="1600" spans="1:11" ht="17" x14ac:dyDescent="0.25">
      <c r="A1600" s="1">
        <v>0.53</v>
      </c>
      <c r="B1600" s="1">
        <v>0.4</v>
      </c>
      <c r="C1600" s="1">
        <v>0.14499999999999999</v>
      </c>
      <c r="D1600" s="1">
        <v>0.55500000000000005</v>
      </c>
      <c r="E1600" s="1">
        <v>0.19350000000000001</v>
      </c>
      <c r="F1600" s="1">
        <v>0.1305</v>
      </c>
      <c r="G1600" s="1">
        <v>0.19500000000000001</v>
      </c>
      <c r="H1600" s="8" t="str">
        <f t="shared" si="24"/>
        <v>&lt;Value&gt;0.53,0.4,0.145,0.555,0.1935,0.1305,0.195&lt;/Value&gt;</v>
      </c>
      <c r="I1600" s="1">
        <v>9</v>
      </c>
      <c r="K1600" s="13" t="s">
        <v>2058</v>
      </c>
    </row>
    <row r="1601" spans="1:11" ht="17" x14ac:dyDescent="0.25">
      <c r="A1601" s="1">
        <v>0.53</v>
      </c>
      <c r="B1601" s="1">
        <v>0.42</v>
      </c>
      <c r="C1601" s="1">
        <v>0.13</v>
      </c>
      <c r="D1601" s="1">
        <v>0.83650000000000002</v>
      </c>
      <c r="E1601" s="1">
        <v>0.3745</v>
      </c>
      <c r="F1601" s="1">
        <v>0.16700000000000001</v>
      </c>
      <c r="G1601" s="1">
        <v>0.249</v>
      </c>
      <c r="H1601" s="8" t="str">
        <f t="shared" si="24"/>
        <v>&lt;Value&gt;0.53,0.42,0.13,0.8365,0.3745,0.167,0.249&lt;/Value&gt;</v>
      </c>
      <c r="I1601" s="1">
        <v>11</v>
      </c>
      <c r="K1601" s="13" t="s">
        <v>2058</v>
      </c>
    </row>
    <row r="1602" spans="1:11" ht="17" x14ac:dyDescent="0.25">
      <c r="A1602" s="1">
        <v>0.53500000000000003</v>
      </c>
      <c r="B1602" s="1">
        <v>0.4</v>
      </c>
      <c r="C1602" s="1">
        <v>0.13</v>
      </c>
      <c r="D1602" s="1">
        <v>0.65700000000000003</v>
      </c>
      <c r="E1602" s="1">
        <v>0.28349999999999997</v>
      </c>
      <c r="F1602" s="1">
        <v>0.16200000000000001</v>
      </c>
      <c r="G1602" s="1">
        <v>0.17499999999999999</v>
      </c>
      <c r="H1602" s="8" t="str">
        <f t="shared" si="24"/>
        <v>&lt;Value&gt;0.535,0.4,0.13,0.657,0.2835,0.162,0.175&lt;/Value&gt;</v>
      </c>
      <c r="I1602" s="1">
        <v>7</v>
      </c>
      <c r="K1602" s="13" t="s">
        <v>2058</v>
      </c>
    </row>
    <row r="1603" spans="1:11" ht="17" x14ac:dyDescent="0.25">
      <c r="A1603" s="1">
        <v>0.54</v>
      </c>
      <c r="B1603" s="1">
        <v>0.43</v>
      </c>
      <c r="C1603" s="1">
        <v>0.17</v>
      </c>
      <c r="D1603" s="1">
        <v>0.83599999999999997</v>
      </c>
      <c r="E1603" s="1">
        <v>0.3725</v>
      </c>
      <c r="F1603" s="1">
        <v>0.18149999999999999</v>
      </c>
      <c r="G1603" s="1">
        <v>0.24</v>
      </c>
      <c r="H1603" s="8" t="str">
        <f t="shared" ref="H1603:H1666" si="25">CONCATENATE("&lt;Value&gt;",A1603,",",B1603,",",C1603,",",D1603,",",E1603,",",F1603,",",G1603,"&lt;/Value&gt;")</f>
        <v>&lt;Value&gt;0.54,0.43,0.17,0.836,0.3725,0.1815,0.24&lt;/Value&gt;</v>
      </c>
      <c r="I1603" s="1">
        <v>9</v>
      </c>
      <c r="K1603" s="13" t="s">
        <v>2058</v>
      </c>
    </row>
    <row r="1604" spans="1:11" ht="17" x14ac:dyDescent="0.25">
      <c r="A1604" s="1">
        <v>0.54</v>
      </c>
      <c r="B1604" s="1">
        <v>0.42499999999999999</v>
      </c>
      <c r="C1604" s="1">
        <v>0.14000000000000001</v>
      </c>
      <c r="D1604" s="1">
        <v>0.74199999999999999</v>
      </c>
      <c r="E1604" s="1">
        <v>0.32</v>
      </c>
      <c r="F1604" s="1">
        <v>0.13950000000000001</v>
      </c>
      <c r="G1604" s="1">
        <v>0.25</v>
      </c>
      <c r="H1604" s="8" t="str">
        <f t="shared" si="25"/>
        <v>&lt;Value&gt;0.54,0.425,0.14,0.742,0.32,0.1395,0.25&lt;/Value&gt;</v>
      </c>
      <c r="I1604" s="1">
        <v>9</v>
      </c>
      <c r="K1604" s="13" t="s">
        <v>2058</v>
      </c>
    </row>
    <row r="1605" spans="1:11" ht="17" x14ac:dyDescent="0.25">
      <c r="A1605" s="1">
        <v>0.54</v>
      </c>
      <c r="B1605" s="1">
        <v>0.43</v>
      </c>
      <c r="C1605" s="1">
        <v>0.14000000000000001</v>
      </c>
      <c r="D1605" s="1">
        <v>0.81950000000000001</v>
      </c>
      <c r="E1605" s="1">
        <v>0.39350000000000002</v>
      </c>
      <c r="F1605" s="1">
        <v>0.17249999999999999</v>
      </c>
      <c r="G1605" s="1">
        <v>0.22950000000000001</v>
      </c>
      <c r="H1605" s="8" t="str">
        <f t="shared" si="25"/>
        <v>&lt;Value&gt;0.54,0.43,0.14,0.8195,0.3935,0.1725,0.2295&lt;/Value&gt;</v>
      </c>
      <c r="I1605" s="1">
        <v>9</v>
      </c>
      <c r="K1605" s="13" t="s">
        <v>2058</v>
      </c>
    </row>
    <row r="1606" spans="1:11" ht="17" x14ac:dyDescent="0.25">
      <c r="A1606" s="1">
        <v>0.54</v>
      </c>
      <c r="B1606" s="1">
        <v>0.45500000000000002</v>
      </c>
      <c r="C1606" s="1">
        <v>0.14000000000000001</v>
      </c>
      <c r="D1606" s="1">
        <v>0.97199999999999998</v>
      </c>
      <c r="E1606" s="1">
        <v>0.41899999999999998</v>
      </c>
      <c r="F1606" s="1">
        <v>0.255</v>
      </c>
      <c r="G1606" s="1">
        <v>0.26900000000000002</v>
      </c>
      <c r="H1606" s="8" t="str">
        <f t="shared" si="25"/>
        <v>&lt;Value&gt;0.54,0.455,0.14,0.972,0.419,0.255,0.269&lt;/Value&gt;</v>
      </c>
      <c r="I1606" s="1">
        <v>10</v>
      </c>
      <c r="K1606" s="13" t="s">
        <v>2056</v>
      </c>
    </row>
    <row r="1607" spans="1:11" ht="17" x14ac:dyDescent="0.25">
      <c r="A1607" s="1">
        <v>0.54</v>
      </c>
      <c r="B1607" s="1">
        <v>0.42</v>
      </c>
      <c r="C1607" s="1">
        <v>0.14000000000000001</v>
      </c>
      <c r="D1607" s="1">
        <v>0.62749999999999995</v>
      </c>
      <c r="E1607" s="1">
        <v>0.2505</v>
      </c>
      <c r="F1607" s="1">
        <v>0.11749999999999999</v>
      </c>
      <c r="G1607" s="1">
        <v>0.23499999999999999</v>
      </c>
      <c r="H1607" s="8" t="str">
        <f t="shared" si="25"/>
        <v>&lt;Value&gt;0.54,0.42,0.14,0.6275,0.2505,0.1175,0.235&lt;/Value&gt;</v>
      </c>
      <c r="I1607" s="1">
        <v>9</v>
      </c>
      <c r="K1607" s="13" t="s">
        <v>2058</v>
      </c>
    </row>
    <row r="1608" spans="1:11" ht="17" x14ac:dyDescent="0.25">
      <c r="A1608" s="1">
        <v>0.54</v>
      </c>
      <c r="B1608" s="1">
        <v>0.42499999999999999</v>
      </c>
      <c r="C1608" s="1">
        <v>0.13</v>
      </c>
      <c r="D1608" s="1">
        <v>0.72050000000000003</v>
      </c>
      <c r="E1608" s="1">
        <v>0.29549999999999998</v>
      </c>
      <c r="F1608" s="1">
        <v>0.16900000000000001</v>
      </c>
      <c r="G1608" s="1">
        <v>0.22500000000000001</v>
      </c>
      <c r="H1608" s="8" t="str">
        <f t="shared" si="25"/>
        <v>&lt;Value&gt;0.54,0.425,0.13,0.7205,0.2955,0.169,0.225&lt;/Value&gt;</v>
      </c>
      <c r="I1608" s="1">
        <v>10</v>
      </c>
      <c r="K1608" s="13" t="s">
        <v>2058</v>
      </c>
    </row>
    <row r="1609" spans="1:11" ht="17" x14ac:dyDescent="0.25">
      <c r="A1609" s="1">
        <v>0.54</v>
      </c>
      <c r="B1609" s="1">
        <v>0.42499999999999999</v>
      </c>
      <c r="C1609" s="1">
        <v>0.13500000000000001</v>
      </c>
      <c r="D1609" s="1">
        <v>0.68600000000000005</v>
      </c>
      <c r="E1609" s="1">
        <v>0.34749999999999998</v>
      </c>
      <c r="F1609" s="1">
        <v>0.1545</v>
      </c>
      <c r="G1609" s="1">
        <v>0.21299999999999999</v>
      </c>
      <c r="H1609" s="8" t="str">
        <f t="shared" si="25"/>
        <v>&lt;Value&gt;0.54,0.425,0.135,0.686,0.3475,0.1545,0.213&lt;/Value&gt;</v>
      </c>
      <c r="I1609" s="1">
        <v>8</v>
      </c>
      <c r="K1609" s="13" t="s">
        <v>2058</v>
      </c>
    </row>
    <row r="1610" spans="1:11" ht="17" x14ac:dyDescent="0.25">
      <c r="A1610" s="1">
        <v>0.54500000000000004</v>
      </c>
      <c r="B1610" s="1">
        <v>0.4</v>
      </c>
      <c r="C1610" s="1">
        <v>0.13</v>
      </c>
      <c r="D1610" s="1">
        <v>0.68600000000000005</v>
      </c>
      <c r="E1610" s="1">
        <v>0.32850000000000001</v>
      </c>
      <c r="F1610" s="1">
        <v>0.14549999999999999</v>
      </c>
      <c r="G1610" s="1">
        <v>0.18</v>
      </c>
      <c r="H1610" s="8" t="str">
        <f t="shared" si="25"/>
        <v>&lt;Value&gt;0.545,0.4,0.13,0.686,0.3285,0.1455,0.18&lt;/Value&gt;</v>
      </c>
      <c r="I1610" s="1">
        <v>9</v>
      </c>
      <c r="K1610" s="13" t="s">
        <v>2058</v>
      </c>
    </row>
    <row r="1611" spans="1:11" ht="17" x14ac:dyDescent="0.25">
      <c r="A1611" s="1">
        <v>0.54500000000000004</v>
      </c>
      <c r="B1611" s="1">
        <v>0.375</v>
      </c>
      <c r="C1611" s="1">
        <v>0.12</v>
      </c>
      <c r="D1611" s="1">
        <v>0.54300000000000004</v>
      </c>
      <c r="E1611" s="1">
        <v>0.23749999999999999</v>
      </c>
      <c r="F1611" s="1">
        <v>0.11550000000000001</v>
      </c>
      <c r="G1611" s="1">
        <v>0.17249999999999999</v>
      </c>
      <c r="H1611" s="8" t="str">
        <f t="shared" si="25"/>
        <v>&lt;Value&gt;0.545,0.375,0.12,0.543,0.2375,0.1155,0.1725&lt;/Value&gt;</v>
      </c>
      <c r="I1611" s="1">
        <v>8</v>
      </c>
      <c r="K1611" s="13" t="s">
        <v>2058</v>
      </c>
    </row>
    <row r="1612" spans="1:11" ht="17" x14ac:dyDescent="0.25">
      <c r="A1612" s="1">
        <v>0.54500000000000004</v>
      </c>
      <c r="B1612" s="1">
        <v>0.42</v>
      </c>
      <c r="C1612" s="1">
        <v>0.125</v>
      </c>
      <c r="D1612" s="1">
        <v>0.71699999999999997</v>
      </c>
      <c r="E1612" s="1">
        <v>0.35799999999999998</v>
      </c>
      <c r="F1612" s="1">
        <v>0.112</v>
      </c>
      <c r="G1612" s="1">
        <v>0.22</v>
      </c>
      <c r="H1612" s="8" t="str">
        <f t="shared" si="25"/>
        <v>&lt;Value&gt;0.545,0.42,0.125,0.717,0.358,0.112,0.22&lt;/Value&gt;</v>
      </c>
      <c r="I1612" s="1">
        <v>8</v>
      </c>
      <c r="K1612" s="13" t="s">
        <v>2058</v>
      </c>
    </row>
    <row r="1613" spans="1:11" ht="17" x14ac:dyDescent="0.25">
      <c r="A1613" s="1">
        <v>0.55000000000000004</v>
      </c>
      <c r="B1613" s="1">
        <v>0.435</v>
      </c>
      <c r="C1613" s="1">
        <v>0.14000000000000001</v>
      </c>
      <c r="D1613" s="1">
        <v>0.76249999999999996</v>
      </c>
      <c r="E1613" s="1">
        <v>0.32700000000000001</v>
      </c>
      <c r="F1613" s="1">
        <v>0.16850000000000001</v>
      </c>
      <c r="G1613" s="1">
        <v>0.25900000000000001</v>
      </c>
      <c r="H1613" s="8" t="str">
        <f t="shared" si="25"/>
        <v>&lt;Value&gt;0.55,0.435,0.14,0.7625,0.327,0.1685,0.259&lt;/Value&gt;</v>
      </c>
      <c r="I1613" s="1">
        <v>10</v>
      </c>
      <c r="K1613" s="13" t="s">
        <v>2056</v>
      </c>
    </row>
    <row r="1614" spans="1:11" ht="17" x14ac:dyDescent="0.25">
      <c r="A1614" s="1">
        <v>0.55000000000000004</v>
      </c>
      <c r="B1614" s="1">
        <v>0.42499999999999999</v>
      </c>
      <c r="C1614" s="1">
        <v>0.15</v>
      </c>
      <c r="D1614" s="1">
        <v>0.63900000000000001</v>
      </c>
      <c r="E1614" s="1">
        <v>0.26900000000000002</v>
      </c>
      <c r="F1614" s="1">
        <v>0.13450000000000001</v>
      </c>
      <c r="G1614" s="1">
        <v>0.217</v>
      </c>
      <c r="H1614" s="8" t="str">
        <f t="shared" si="25"/>
        <v>&lt;Value&gt;0.55,0.425,0.15,0.639,0.269,0.1345,0.217&lt;/Value&gt;</v>
      </c>
      <c r="I1614" s="1">
        <v>9</v>
      </c>
      <c r="K1614" s="13" t="s">
        <v>2058</v>
      </c>
    </row>
    <row r="1615" spans="1:11" ht="17" x14ac:dyDescent="0.25">
      <c r="A1615" s="1">
        <v>0.55000000000000004</v>
      </c>
      <c r="B1615" s="1">
        <v>0.42</v>
      </c>
      <c r="C1615" s="1">
        <v>0.13500000000000001</v>
      </c>
      <c r="D1615" s="1">
        <v>0.81599999999999995</v>
      </c>
      <c r="E1615" s="1">
        <v>0.39950000000000002</v>
      </c>
      <c r="F1615" s="1">
        <v>0.14849999999999999</v>
      </c>
      <c r="G1615" s="1">
        <v>0.23</v>
      </c>
      <c r="H1615" s="8" t="str">
        <f t="shared" si="25"/>
        <v>&lt;Value&gt;0.55,0.42,0.135,0.816,0.3995,0.1485,0.23&lt;/Value&gt;</v>
      </c>
      <c r="I1615" s="1">
        <v>12</v>
      </c>
      <c r="K1615" s="13" t="s">
        <v>2058</v>
      </c>
    </row>
    <row r="1616" spans="1:11" ht="17" x14ac:dyDescent="0.25">
      <c r="A1616" s="1">
        <v>0.55000000000000004</v>
      </c>
      <c r="B1616" s="1">
        <v>0.41499999999999998</v>
      </c>
      <c r="C1616" s="1">
        <v>0.14499999999999999</v>
      </c>
      <c r="D1616" s="1">
        <v>0.78149999999999997</v>
      </c>
      <c r="E1616" s="1">
        <v>0.373</v>
      </c>
      <c r="F1616" s="1">
        <v>0.16</v>
      </c>
      <c r="G1616" s="1">
        <v>0.2215</v>
      </c>
      <c r="H1616" s="8" t="str">
        <f t="shared" si="25"/>
        <v>&lt;Value&gt;0.55,0.415,0.145,0.7815,0.373,0.16,0.2215&lt;/Value&gt;</v>
      </c>
      <c r="I1616" s="1">
        <v>8</v>
      </c>
      <c r="K1616" s="13" t="s">
        <v>2058</v>
      </c>
    </row>
    <row r="1617" spans="1:11" ht="17" x14ac:dyDescent="0.25">
      <c r="A1617" s="1">
        <v>0.55000000000000004</v>
      </c>
      <c r="B1617" s="1">
        <v>0.42499999999999999</v>
      </c>
      <c r="C1617" s="1">
        <v>0.15</v>
      </c>
      <c r="D1617" s="1">
        <v>0.76649999999999996</v>
      </c>
      <c r="E1617" s="1">
        <v>0.33900000000000002</v>
      </c>
      <c r="F1617" s="1">
        <v>0.17599999999999999</v>
      </c>
      <c r="G1617" s="1">
        <v>0.21</v>
      </c>
      <c r="H1617" s="8" t="str">
        <f t="shared" si="25"/>
        <v>&lt;Value&gt;0.55,0.425,0.15,0.7665,0.339,0.176,0.21&lt;/Value&gt;</v>
      </c>
      <c r="I1617" s="1">
        <v>8</v>
      </c>
      <c r="K1617" s="13" t="s">
        <v>2058</v>
      </c>
    </row>
    <row r="1618" spans="1:11" ht="17" x14ac:dyDescent="0.25">
      <c r="A1618" s="1">
        <v>0.55500000000000005</v>
      </c>
      <c r="B1618" s="1">
        <v>0.39500000000000002</v>
      </c>
      <c r="C1618" s="1">
        <v>0.13</v>
      </c>
      <c r="D1618" s="1">
        <v>0.5585</v>
      </c>
      <c r="E1618" s="1">
        <v>0.222</v>
      </c>
      <c r="F1618" s="1">
        <v>0.1245</v>
      </c>
      <c r="G1618" s="1">
        <v>0.17</v>
      </c>
      <c r="H1618" s="8" t="str">
        <f t="shared" si="25"/>
        <v>&lt;Value&gt;0.555,0.395,0.13,0.5585,0.222,0.1245,0.17&lt;/Value&gt;</v>
      </c>
      <c r="I1618" s="1">
        <v>9</v>
      </c>
      <c r="K1618" s="13" t="s">
        <v>2058</v>
      </c>
    </row>
    <row r="1619" spans="1:11" ht="17" x14ac:dyDescent="0.25">
      <c r="A1619" s="1">
        <v>0.55500000000000005</v>
      </c>
      <c r="B1619" s="1">
        <v>0.435</v>
      </c>
      <c r="C1619" s="1">
        <v>0.14000000000000001</v>
      </c>
      <c r="D1619" s="1">
        <v>0.76500000000000001</v>
      </c>
      <c r="E1619" s="1">
        <v>0.39450000000000002</v>
      </c>
      <c r="F1619" s="1">
        <v>0.15</v>
      </c>
      <c r="G1619" s="1">
        <v>0.20599999999999999</v>
      </c>
      <c r="H1619" s="8" t="str">
        <f t="shared" si="25"/>
        <v>&lt;Value&gt;0.555,0.435,0.14,0.765,0.3945,0.15,0.206&lt;/Value&gt;</v>
      </c>
      <c r="I1619" s="1">
        <v>8</v>
      </c>
      <c r="K1619" s="13" t="s">
        <v>2058</v>
      </c>
    </row>
    <row r="1620" spans="1:11" ht="17" x14ac:dyDescent="0.25">
      <c r="A1620" s="1">
        <v>0.55500000000000005</v>
      </c>
      <c r="B1620" s="1">
        <v>0.46</v>
      </c>
      <c r="C1620" s="1">
        <v>0.14499999999999999</v>
      </c>
      <c r="D1620" s="1">
        <v>0.90049999999999997</v>
      </c>
      <c r="E1620" s="1">
        <v>0.38450000000000001</v>
      </c>
      <c r="F1620" s="1">
        <v>0.158</v>
      </c>
      <c r="G1620" s="1">
        <v>0.27650000000000002</v>
      </c>
      <c r="H1620" s="8" t="str">
        <f t="shared" si="25"/>
        <v>&lt;Value&gt;0.555,0.46,0.145,0.9005,0.3845,0.158,0.2765&lt;/Value&gt;</v>
      </c>
      <c r="I1620" s="1">
        <v>11</v>
      </c>
      <c r="K1620" s="13" t="s">
        <v>2058</v>
      </c>
    </row>
    <row r="1621" spans="1:11" ht="17" x14ac:dyDescent="0.25">
      <c r="A1621" s="1">
        <v>0.56000000000000005</v>
      </c>
      <c r="B1621" s="1">
        <v>0.44500000000000001</v>
      </c>
      <c r="C1621" s="1">
        <v>0.15</v>
      </c>
      <c r="D1621" s="1">
        <v>0.82250000000000001</v>
      </c>
      <c r="E1621" s="1">
        <v>0.36849999999999999</v>
      </c>
      <c r="F1621" s="1">
        <v>0.187</v>
      </c>
      <c r="G1621" s="1">
        <v>0.23599999999999999</v>
      </c>
      <c r="H1621" s="8" t="str">
        <f t="shared" si="25"/>
        <v>&lt;Value&gt;0.56,0.445,0.15,0.8225,0.3685,0.187,0.236&lt;/Value&gt;</v>
      </c>
      <c r="I1621" s="1">
        <v>10</v>
      </c>
      <c r="K1621" s="13" t="s">
        <v>2058</v>
      </c>
    </row>
    <row r="1622" spans="1:11" ht="17" x14ac:dyDescent="0.25">
      <c r="A1622" s="1">
        <v>0.56000000000000005</v>
      </c>
      <c r="B1622" s="1">
        <v>0.44</v>
      </c>
      <c r="C1622" s="1">
        <v>0.13</v>
      </c>
      <c r="D1622" s="1">
        <v>0.72350000000000003</v>
      </c>
      <c r="E1622" s="1">
        <v>0.34899999999999998</v>
      </c>
      <c r="F1622" s="1">
        <v>0.14899999999999999</v>
      </c>
      <c r="G1622" s="1">
        <v>0.2</v>
      </c>
      <c r="H1622" s="8" t="str">
        <f t="shared" si="25"/>
        <v>&lt;Value&gt;0.56,0.44,0.13,0.7235,0.349,0.149,0.2&lt;/Value&gt;</v>
      </c>
      <c r="I1622" s="1">
        <v>8</v>
      </c>
      <c r="K1622" s="13" t="s">
        <v>2058</v>
      </c>
    </row>
    <row r="1623" spans="1:11" ht="17" x14ac:dyDescent="0.25">
      <c r="A1623" s="1">
        <v>0.56000000000000005</v>
      </c>
      <c r="B1623" s="1">
        <v>0.42499999999999999</v>
      </c>
      <c r="C1623" s="1">
        <v>0.13500000000000001</v>
      </c>
      <c r="D1623" s="1">
        <v>0.84899999999999998</v>
      </c>
      <c r="E1623" s="1">
        <v>0.32650000000000001</v>
      </c>
      <c r="F1623" s="1">
        <v>0.221</v>
      </c>
      <c r="G1623" s="1">
        <v>0.26450000000000001</v>
      </c>
      <c r="H1623" s="8" t="str">
        <f t="shared" si="25"/>
        <v>&lt;Value&gt;0.56,0.425,0.135,0.849,0.3265,0.221,0.2645&lt;/Value&gt;</v>
      </c>
      <c r="I1623" s="1">
        <v>10</v>
      </c>
      <c r="K1623" s="13" t="s">
        <v>2056</v>
      </c>
    </row>
    <row r="1624" spans="1:11" ht="17" x14ac:dyDescent="0.25">
      <c r="A1624" s="1">
        <v>0.56499999999999995</v>
      </c>
      <c r="B1624" s="1">
        <v>0.42</v>
      </c>
      <c r="C1624" s="1">
        <v>0.155</v>
      </c>
      <c r="D1624" s="1">
        <v>0.74299999999999999</v>
      </c>
      <c r="E1624" s="1">
        <v>0.31</v>
      </c>
      <c r="F1624" s="1">
        <v>0.186</v>
      </c>
      <c r="G1624" s="1">
        <v>0.23100000000000001</v>
      </c>
      <c r="H1624" s="8" t="str">
        <f t="shared" si="25"/>
        <v>&lt;Value&gt;0.565,0.42,0.155,0.743,0.31,0.186,0.231&lt;/Value&gt;</v>
      </c>
      <c r="I1624" s="1">
        <v>9</v>
      </c>
      <c r="K1624" s="13" t="s">
        <v>2058</v>
      </c>
    </row>
    <row r="1625" spans="1:11" ht="17" x14ac:dyDescent="0.25">
      <c r="A1625" s="1">
        <v>0.56499999999999995</v>
      </c>
      <c r="B1625" s="1">
        <v>0.44</v>
      </c>
      <c r="C1625" s="1">
        <v>0.15</v>
      </c>
      <c r="D1625" s="1">
        <v>0.86299999999999999</v>
      </c>
      <c r="E1625" s="1">
        <v>0.435</v>
      </c>
      <c r="F1625" s="1">
        <v>0.14899999999999999</v>
      </c>
      <c r="G1625" s="1">
        <v>0.27</v>
      </c>
      <c r="H1625" s="8" t="str">
        <f t="shared" si="25"/>
        <v>&lt;Value&gt;0.565,0.44,0.15,0.863,0.435,0.149,0.27&lt;/Value&gt;</v>
      </c>
      <c r="I1625" s="1">
        <v>9</v>
      </c>
      <c r="K1625" s="13" t="s">
        <v>2057</v>
      </c>
    </row>
    <row r="1626" spans="1:11" ht="17" x14ac:dyDescent="0.25">
      <c r="A1626" s="1">
        <v>0.56499999999999995</v>
      </c>
      <c r="B1626" s="1">
        <v>0.44</v>
      </c>
      <c r="C1626" s="1">
        <v>0.125</v>
      </c>
      <c r="D1626" s="1">
        <v>0.80200000000000005</v>
      </c>
      <c r="E1626" s="1">
        <v>0.35949999999999999</v>
      </c>
      <c r="F1626" s="1">
        <v>0.1825</v>
      </c>
      <c r="G1626" s="1">
        <v>0.215</v>
      </c>
      <c r="H1626" s="8" t="str">
        <f t="shared" si="25"/>
        <v>&lt;Value&gt;0.565,0.44,0.125,0.802,0.3595,0.1825,0.215&lt;/Value&gt;</v>
      </c>
      <c r="I1626" s="1">
        <v>9</v>
      </c>
      <c r="K1626" s="13" t="s">
        <v>2056</v>
      </c>
    </row>
    <row r="1627" spans="1:11" ht="17" x14ac:dyDescent="0.25">
      <c r="A1627" s="1">
        <v>0.56499999999999995</v>
      </c>
      <c r="B1627" s="1">
        <v>0.43</v>
      </c>
      <c r="C1627" s="1">
        <v>0.15</v>
      </c>
      <c r="D1627" s="1">
        <v>0.83099999999999996</v>
      </c>
      <c r="E1627" s="1">
        <v>0.42449999999999999</v>
      </c>
      <c r="F1627" s="1">
        <v>0.17349999999999999</v>
      </c>
      <c r="G1627" s="1">
        <v>0.219</v>
      </c>
      <c r="H1627" s="8" t="str">
        <f t="shared" si="25"/>
        <v>&lt;Value&gt;0.565,0.43,0.15,0.831,0.4245,0.1735,0.219&lt;/Value&gt;</v>
      </c>
      <c r="I1627" s="1">
        <v>10</v>
      </c>
      <c r="K1627" s="13" t="s">
        <v>2056</v>
      </c>
    </row>
    <row r="1628" spans="1:11" ht="17" x14ac:dyDescent="0.25">
      <c r="A1628" s="1">
        <v>0.56999999999999995</v>
      </c>
      <c r="B1628" s="1">
        <v>0.45</v>
      </c>
      <c r="C1628" s="1">
        <v>0.13500000000000001</v>
      </c>
      <c r="D1628" s="1">
        <v>0.78049999999999997</v>
      </c>
      <c r="E1628" s="1">
        <v>0.33450000000000002</v>
      </c>
      <c r="F1628" s="1">
        <v>0.185</v>
      </c>
      <c r="G1628" s="1">
        <v>0.21</v>
      </c>
      <c r="H1628" s="8" t="str">
        <f t="shared" si="25"/>
        <v>&lt;Value&gt;0.57,0.45,0.135,0.7805,0.3345,0.185,0.21&lt;/Value&gt;</v>
      </c>
      <c r="I1628" s="1">
        <v>8</v>
      </c>
      <c r="K1628" s="13" t="s">
        <v>2057</v>
      </c>
    </row>
    <row r="1629" spans="1:11" ht="17" x14ac:dyDescent="0.25">
      <c r="A1629" s="1">
        <v>0.56999999999999995</v>
      </c>
      <c r="B1629" s="1">
        <v>0.45</v>
      </c>
      <c r="C1629" s="1">
        <v>0.14000000000000001</v>
      </c>
      <c r="D1629" s="1">
        <v>0.79500000000000004</v>
      </c>
      <c r="E1629" s="1">
        <v>0.33850000000000002</v>
      </c>
      <c r="F1629" s="1">
        <v>0.14799999999999999</v>
      </c>
      <c r="G1629" s="1">
        <v>0.245</v>
      </c>
      <c r="H1629" s="8" t="str">
        <f t="shared" si="25"/>
        <v>&lt;Value&gt;0.57,0.45,0.14,0.795,0.3385,0.148,0.245&lt;/Value&gt;</v>
      </c>
      <c r="I1629" s="1">
        <v>9</v>
      </c>
      <c r="K1629" s="13" t="s">
        <v>2056</v>
      </c>
    </row>
    <row r="1630" spans="1:11" ht="17" x14ac:dyDescent="0.25">
      <c r="A1630" s="1">
        <v>0.56999999999999995</v>
      </c>
      <c r="B1630" s="1">
        <v>0.435</v>
      </c>
      <c r="C1630" s="1">
        <v>0.17</v>
      </c>
      <c r="D1630" s="1">
        <v>0.84799999999999998</v>
      </c>
      <c r="E1630" s="1">
        <v>0.4</v>
      </c>
      <c r="F1630" s="1">
        <v>0.16600000000000001</v>
      </c>
      <c r="G1630" s="1">
        <v>0.25</v>
      </c>
      <c r="H1630" s="8" t="str">
        <f t="shared" si="25"/>
        <v>&lt;Value&gt;0.57,0.435,0.17,0.848,0.4,0.166,0.25&lt;/Value&gt;</v>
      </c>
      <c r="I1630" s="1">
        <v>9</v>
      </c>
      <c r="K1630" s="13" t="s">
        <v>2058</v>
      </c>
    </row>
    <row r="1631" spans="1:11" ht="17" x14ac:dyDescent="0.25">
      <c r="A1631" s="1">
        <v>0.56999999999999995</v>
      </c>
      <c r="B1631" s="1">
        <v>0.43</v>
      </c>
      <c r="C1631" s="1">
        <v>0.14499999999999999</v>
      </c>
      <c r="D1631" s="1">
        <v>0.83299999999999996</v>
      </c>
      <c r="E1631" s="1">
        <v>0.35399999999999998</v>
      </c>
      <c r="F1631" s="1">
        <v>0.14399999999999999</v>
      </c>
      <c r="G1631" s="1">
        <v>0.28149999999999997</v>
      </c>
      <c r="H1631" s="8" t="str">
        <f t="shared" si="25"/>
        <v>&lt;Value&gt;0.57,0.43,0.145,0.833,0.354,0.144,0.2815&lt;/Value&gt;</v>
      </c>
      <c r="I1631" s="1">
        <v>10</v>
      </c>
      <c r="K1631" s="13" t="s">
        <v>2058</v>
      </c>
    </row>
    <row r="1632" spans="1:11" ht="17" x14ac:dyDescent="0.25">
      <c r="A1632" s="1">
        <v>0.56999999999999995</v>
      </c>
      <c r="B1632" s="1">
        <v>0.44500000000000001</v>
      </c>
      <c r="C1632" s="1">
        <v>0.155</v>
      </c>
      <c r="D1632" s="1">
        <v>0.86699999999999999</v>
      </c>
      <c r="E1632" s="1">
        <v>0.3705</v>
      </c>
      <c r="F1632" s="1">
        <v>0.17050000000000001</v>
      </c>
      <c r="G1632" s="1">
        <v>0.28000000000000003</v>
      </c>
      <c r="H1632" s="8" t="str">
        <f t="shared" si="25"/>
        <v>&lt;Value&gt;0.57,0.445,0.155,0.867,0.3705,0.1705,0.28&lt;/Value&gt;</v>
      </c>
      <c r="I1632" s="1">
        <v>9</v>
      </c>
      <c r="K1632" s="13" t="s">
        <v>2058</v>
      </c>
    </row>
    <row r="1633" spans="1:11" ht="17" x14ac:dyDescent="0.25">
      <c r="A1633" s="1">
        <v>0.56999999999999995</v>
      </c>
      <c r="B1633" s="1">
        <v>0.44500000000000001</v>
      </c>
      <c r="C1633" s="1">
        <v>0.14499999999999999</v>
      </c>
      <c r="D1633" s="1">
        <v>0.74050000000000005</v>
      </c>
      <c r="E1633" s="1">
        <v>0.30599999999999999</v>
      </c>
      <c r="F1633" s="1">
        <v>0.17199999999999999</v>
      </c>
      <c r="G1633" s="1">
        <v>0.1825</v>
      </c>
      <c r="H1633" s="8" t="str">
        <f t="shared" si="25"/>
        <v>&lt;Value&gt;0.57,0.445,0.145,0.7405,0.306,0.172,0.1825&lt;/Value&gt;</v>
      </c>
      <c r="I1633" s="1">
        <v>12</v>
      </c>
      <c r="K1633" s="13" t="s">
        <v>2058</v>
      </c>
    </row>
    <row r="1634" spans="1:11" ht="17" x14ac:dyDescent="0.25">
      <c r="A1634" s="1">
        <v>0.57499999999999996</v>
      </c>
      <c r="B1634" s="1">
        <v>0.45500000000000002</v>
      </c>
      <c r="C1634" s="1">
        <v>0.16500000000000001</v>
      </c>
      <c r="D1634" s="1">
        <v>0.86699999999999999</v>
      </c>
      <c r="E1634" s="1">
        <v>0.3765</v>
      </c>
      <c r="F1634" s="1">
        <v>0.18049999999999999</v>
      </c>
      <c r="G1634" s="1">
        <v>0.26800000000000002</v>
      </c>
      <c r="H1634" s="8" t="str">
        <f t="shared" si="25"/>
        <v>&lt;Value&gt;0.575,0.455,0.165,0.867,0.3765,0.1805,0.268&lt;/Value&gt;</v>
      </c>
      <c r="I1634" s="1">
        <v>8</v>
      </c>
      <c r="K1634" s="13" t="s">
        <v>2056</v>
      </c>
    </row>
    <row r="1635" spans="1:11" ht="17" x14ac:dyDescent="0.25">
      <c r="A1635" s="1">
        <v>0.57499999999999996</v>
      </c>
      <c r="B1635" s="1">
        <v>0.42499999999999999</v>
      </c>
      <c r="C1635" s="1">
        <v>0.13500000000000001</v>
      </c>
      <c r="D1635" s="1">
        <v>0.79649999999999999</v>
      </c>
      <c r="E1635" s="1">
        <v>0.36399999999999999</v>
      </c>
      <c r="F1635" s="1">
        <v>0.19600000000000001</v>
      </c>
      <c r="G1635" s="1">
        <v>0.23899999999999999</v>
      </c>
      <c r="H1635" s="8" t="str">
        <f t="shared" si="25"/>
        <v>&lt;Value&gt;0.575,0.425,0.135,0.7965,0.364,0.196,0.239&lt;/Value&gt;</v>
      </c>
      <c r="I1635" s="1">
        <v>10</v>
      </c>
      <c r="K1635" s="13" t="s">
        <v>2058</v>
      </c>
    </row>
    <row r="1636" spans="1:11" ht="17" x14ac:dyDescent="0.25">
      <c r="A1636" s="1">
        <v>0.57499999999999996</v>
      </c>
      <c r="B1636" s="1">
        <v>0.47</v>
      </c>
      <c r="C1636" s="1">
        <v>0.155</v>
      </c>
      <c r="D1636" s="1">
        <v>1.1160000000000001</v>
      </c>
      <c r="E1636" s="1">
        <v>0.50900000000000001</v>
      </c>
      <c r="F1636" s="1">
        <v>0.23799999999999999</v>
      </c>
      <c r="G1636" s="1">
        <v>0.34</v>
      </c>
      <c r="H1636" s="8" t="str">
        <f t="shared" si="25"/>
        <v>&lt;Value&gt;0.575,0.47,0.155,1.116,0.509,0.238,0.34&lt;/Value&gt;</v>
      </c>
      <c r="I1636" s="1">
        <v>10</v>
      </c>
      <c r="K1636" s="13" t="s">
        <v>2057</v>
      </c>
    </row>
    <row r="1637" spans="1:11" ht="17" x14ac:dyDescent="0.25">
      <c r="A1637" s="1">
        <v>0.57499999999999996</v>
      </c>
      <c r="B1637" s="1">
        <v>0.45</v>
      </c>
      <c r="C1637" s="1">
        <v>0.125</v>
      </c>
      <c r="D1637" s="1">
        <v>0.78</v>
      </c>
      <c r="E1637" s="1">
        <v>0.32750000000000001</v>
      </c>
      <c r="F1637" s="1">
        <v>0.188</v>
      </c>
      <c r="G1637" s="1">
        <v>0.23499999999999999</v>
      </c>
      <c r="H1637" s="8" t="str">
        <f t="shared" si="25"/>
        <v>&lt;Value&gt;0.575,0.45,0.125,0.78,0.3275,0.188,0.235&lt;/Value&gt;</v>
      </c>
      <c r="I1637" s="1">
        <v>9</v>
      </c>
      <c r="K1637" s="13" t="s">
        <v>2058</v>
      </c>
    </row>
    <row r="1638" spans="1:11" ht="17" x14ac:dyDescent="0.25">
      <c r="A1638" s="1">
        <v>0.57499999999999996</v>
      </c>
      <c r="B1638" s="1">
        <v>0.47</v>
      </c>
      <c r="C1638" s="1">
        <v>0.185</v>
      </c>
      <c r="D1638" s="1">
        <v>0.98499999999999999</v>
      </c>
      <c r="E1638" s="1">
        <v>0.3745</v>
      </c>
      <c r="F1638" s="1">
        <v>0.2175</v>
      </c>
      <c r="G1638" s="1">
        <v>0.35499999999999998</v>
      </c>
      <c r="H1638" s="8" t="str">
        <f t="shared" si="25"/>
        <v>&lt;Value&gt;0.575,0.47,0.185,0.985,0.3745,0.2175,0.355&lt;/Value&gt;</v>
      </c>
      <c r="I1638" s="1">
        <v>10</v>
      </c>
      <c r="K1638" s="13" t="s">
        <v>2056</v>
      </c>
    </row>
    <row r="1639" spans="1:11" ht="17" x14ac:dyDescent="0.25">
      <c r="A1639" s="1">
        <v>0.57499999999999996</v>
      </c>
      <c r="B1639" s="1">
        <v>0.46500000000000002</v>
      </c>
      <c r="C1639" s="1">
        <v>0.19500000000000001</v>
      </c>
      <c r="D1639" s="1">
        <v>0.99650000000000005</v>
      </c>
      <c r="E1639" s="1">
        <v>0.41699999999999998</v>
      </c>
      <c r="F1639" s="1">
        <v>0.247</v>
      </c>
      <c r="G1639" s="1">
        <v>0.47</v>
      </c>
      <c r="H1639" s="8" t="str">
        <f t="shared" si="25"/>
        <v>&lt;Value&gt;0.575,0.465,0.195,0.9965,0.417,0.247,0.47&lt;/Value&gt;</v>
      </c>
      <c r="I1639" s="1">
        <v>8</v>
      </c>
      <c r="K1639" s="13" t="s">
        <v>2057</v>
      </c>
    </row>
    <row r="1640" spans="1:11" ht="17" x14ac:dyDescent="0.25">
      <c r="A1640" s="1">
        <v>0.57499999999999996</v>
      </c>
      <c r="B1640" s="1">
        <v>0.44500000000000001</v>
      </c>
      <c r="C1640" s="1">
        <v>0.17</v>
      </c>
      <c r="D1640" s="1">
        <v>0.80149999999999999</v>
      </c>
      <c r="E1640" s="1">
        <v>0.34749999999999998</v>
      </c>
      <c r="F1640" s="1">
        <v>0.14649999999999999</v>
      </c>
      <c r="G1640" s="1">
        <v>0.25</v>
      </c>
      <c r="H1640" s="8" t="str">
        <f t="shared" si="25"/>
        <v>&lt;Value&gt;0.575,0.445,0.17,0.8015,0.3475,0.1465,0.25&lt;/Value&gt;</v>
      </c>
      <c r="I1640" s="1">
        <v>9</v>
      </c>
      <c r="K1640" s="13" t="s">
        <v>2058</v>
      </c>
    </row>
    <row r="1641" spans="1:11" ht="17" x14ac:dyDescent="0.25">
      <c r="A1641" s="1">
        <v>0.57499999999999996</v>
      </c>
      <c r="B1641" s="1">
        <v>0.45</v>
      </c>
      <c r="C1641" s="1">
        <v>0.13500000000000001</v>
      </c>
      <c r="D1641" s="1">
        <v>0.80700000000000005</v>
      </c>
      <c r="E1641" s="1">
        <v>0.36149999999999999</v>
      </c>
      <c r="F1641" s="1">
        <v>0.17599999999999999</v>
      </c>
      <c r="G1641" s="1">
        <v>0.254</v>
      </c>
      <c r="H1641" s="8" t="str">
        <f t="shared" si="25"/>
        <v>&lt;Value&gt;0.575,0.45,0.135,0.807,0.3615,0.176,0.254&lt;/Value&gt;</v>
      </c>
      <c r="I1641" s="1">
        <v>10</v>
      </c>
      <c r="K1641" s="13" t="s">
        <v>2058</v>
      </c>
    </row>
    <row r="1642" spans="1:11" ht="17" x14ac:dyDescent="0.25">
      <c r="A1642" s="1">
        <v>0.57499999999999996</v>
      </c>
      <c r="B1642" s="1">
        <v>0.435</v>
      </c>
      <c r="C1642" s="1">
        <v>0.15</v>
      </c>
      <c r="D1642" s="1">
        <v>1.0305</v>
      </c>
      <c r="E1642" s="1">
        <v>0.46050000000000002</v>
      </c>
      <c r="F1642" s="1">
        <v>0.218</v>
      </c>
      <c r="G1642" s="1">
        <v>0.36</v>
      </c>
      <c r="H1642" s="8" t="str">
        <f t="shared" si="25"/>
        <v>&lt;Value&gt;0.575,0.435,0.15,1.0305,0.4605,0.218,0.36&lt;/Value&gt;</v>
      </c>
      <c r="I1642" s="1">
        <v>8</v>
      </c>
      <c r="K1642" s="13" t="s">
        <v>2057</v>
      </c>
    </row>
    <row r="1643" spans="1:11" ht="17" x14ac:dyDescent="0.25">
      <c r="A1643" s="1">
        <v>0.57499999999999996</v>
      </c>
      <c r="B1643" s="1">
        <v>0.44500000000000001</v>
      </c>
      <c r="C1643" s="1">
        <v>0.16</v>
      </c>
      <c r="D1643" s="1">
        <v>0.83899999999999997</v>
      </c>
      <c r="E1643" s="1">
        <v>0.40050000000000002</v>
      </c>
      <c r="F1643" s="1">
        <v>0.19800000000000001</v>
      </c>
      <c r="G1643" s="1">
        <v>0.23899999999999999</v>
      </c>
      <c r="H1643" s="8" t="str">
        <f t="shared" si="25"/>
        <v>&lt;Value&gt;0.575,0.445,0.16,0.839,0.4005,0.198,0.239&lt;/Value&gt;</v>
      </c>
      <c r="I1643" s="1">
        <v>9</v>
      </c>
      <c r="K1643" s="13" t="s">
        <v>2056</v>
      </c>
    </row>
    <row r="1644" spans="1:11" ht="17" x14ac:dyDescent="0.25">
      <c r="A1644" s="1">
        <v>0.57499999999999996</v>
      </c>
      <c r="B1644" s="1">
        <v>0.44</v>
      </c>
      <c r="C1644" s="1">
        <v>0.16</v>
      </c>
      <c r="D1644" s="1">
        <v>0.96150000000000002</v>
      </c>
      <c r="E1644" s="1">
        <v>0.48299999999999998</v>
      </c>
      <c r="F1644" s="1">
        <v>0.16600000000000001</v>
      </c>
      <c r="G1644" s="1">
        <v>0.27500000000000002</v>
      </c>
      <c r="H1644" s="8" t="str">
        <f t="shared" si="25"/>
        <v>&lt;Value&gt;0.575,0.44,0.16,0.9615,0.483,0.166,0.275&lt;/Value&gt;</v>
      </c>
      <c r="I1644" s="1">
        <v>13</v>
      </c>
      <c r="K1644" s="13" t="s">
        <v>2056</v>
      </c>
    </row>
    <row r="1645" spans="1:11" ht="17" x14ac:dyDescent="0.25">
      <c r="A1645" s="1">
        <v>0.57999999999999996</v>
      </c>
      <c r="B1645" s="1">
        <v>0.435</v>
      </c>
      <c r="C1645" s="1">
        <v>0.15</v>
      </c>
      <c r="D1645" s="1">
        <v>0.83399999999999996</v>
      </c>
      <c r="E1645" s="1">
        <v>0.42799999999999999</v>
      </c>
      <c r="F1645" s="1">
        <v>0.1515</v>
      </c>
      <c r="G1645" s="1">
        <v>0.23</v>
      </c>
      <c r="H1645" s="8" t="str">
        <f t="shared" si="25"/>
        <v>&lt;Value&gt;0.58,0.435,0.15,0.834,0.428,0.1515,0.23&lt;/Value&gt;</v>
      </c>
      <c r="I1645" s="1">
        <v>8</v>
      </c>
      <c r="K1645" s="13" t="s">
        <v>2057</v>
      </c>
    </row>
    <row r="1646" spans="1:11" ht="17" x14ac:dyDescent="0.25">
      <c r="A1646" s="1">
        <v>0.57999999999999996</v>
      </c>
      <c r="B1646" s="1">
        <v>0.46</v>
      </c>
      <c r="C1646" s="1">
        <v>0.155</v>
      </c>
      <c r="D1646" s="1">
        <v>1.0335000000000001</v>
      </c>
      <c r="E1646" s="1">
        <v>0.46899999999999997</v>
      </c>
      <c r="F1646" s="1">
        <v>0.2225</v>
      </c>
      <c r="G1646" s="1">
        <v>0.29499999999999998</v>
      </c>
      <c r="H1646" s="8" t="str">
        <f t="shared" si="25"/>
        <v>&lt;Value&gt;0.58,0.46,0.155,1.0335,0.469,0.2225,0.295&lt;/Value&gt;</v>
      </c>
      <c r="I1646" s="1">
        <v>10</v>
      </c>
      <c r="K1646" s="13" t="s">
        <v>2056</v>
      </c>
    </row>
    <row r="1647" spans="1:11" ht="17" x14ac:dyDescent="0.25">
      <c r="A1647" s="1">
        <v>0.57999999999999996</v>
      </c>
      <c r="B1647" s="1">
        <v>0.43</v>
      </c>
      <c r="C1647" s="1">
        <v>0.13</v>
      </c>
      <c r="D1647" s="1">
        <v>0.79800000000000004</v>
      </c>
      <c r="E1647" s="1">
        <v>0.36499999999999999</v>
      </c>
      <c r="F1647" s="1">
        <v>0.17299999999999999</v>
      </c>
      <c r="G1647" s="1">
        <v>0.22850000000000001</v>
      </c>
      <c r="H1647" s="8" t="str">
        <f t="shared" si="25"/>
        <v>&lt;Value&gt;0.58,0.43,0.13,0.798,0.365,0.173,0.2285&lt;/Value&gt;</v>
      </c>
      <c r="I1647" s="1">
        <v>10</v>
      </c>
      <c r="K1647" s="13" t="s">
        <v>2056</v>
      </c>
    </row>
    <row r="1648" spans="1:11" ht="17" x14ac:dyDescent="0.25">
      <c r="A1648" s="1">
        <v>0.57999999999999996</v>
      </c>
      <c r="B1648" s="1">
        <v>0.44500000000000001</v>
      </c>
      <c r="C1648" s="1">
        <v>0.125</v>
      </c>
      <c r="D1648" s="1">
        <v>0.70950000000000002</v>
      </c>
      <c r="E1648" s="1">
        <v>0.30299999999999999</v>
      </c>
      <c r="F1648" s="1">
        <v>0.14050000000000001</v>
      </c>
      <c r="G1648" s="1">
        <v>0.23499999999999999</v>
      </c>
      <c r="H1648" s="8" t="str">
        <f t="shared" si="25"/>
        <v>&lt;Value&gt;0.58,0.445,0.125,0.7095,0.303,0.1405,0.235&lt;/Value&gt;</v>
      </c>
      <c r="I1648" s="1">
        <v>9</v>
      </c>
      <c r="K1648" s="13" t="s">
        <v>2058</v>
      </c>
    </row>
    <row r="1649" spans="1:11" ht="17" x14ac:dyDescent="0.25">
      <c r="A1649" s="1">
        <v>0.58499999999999996</v>
      </c>
      <c r="B1649" s="1">
        <v>0.44500000000000001</v>
      </c>
      <c r="C1649" s="1">
        <v>0.14000000000000001</v>
      </c>
      <c r="D1649" s="1">
        <v>0.91300000000000003</v>
      </c>
      <c r="E1649" s="1">
        <v>0.43049999999999999</v>
      </c>
      <c r="F1649" s="1">
        <v>0.2205</v>
      </c>
      <c r="G1649" s="1">
        <v>0.253</v>
      </c>
      <c r="H1649" s="8" t="str">
        <f t="shared" si="25"/>
        <v>&lt;Value&gt;0.585,0.445,0.14,0.913,0.4305,0.2205,0.253&lt;/Value&gt;</v>
      </c>
      <c r="I1649" s="1">
        <v>10</v>
      </c>
      <c r="K1649" s="13" t="s">
        <v>2057</v>
      </c>
    </row>
    <row r="1650" spans="1:11" ht="17" x14ac:dyDescent="0.25">
      <c r="A1650" s="1">
        <v>0.59</v>
      </c>
      <c r="B1650" s="1">
        <v>0.49</v>
      </c>
      <c r="C1650" s="1">
        <v>0.16500000000000001</v>
      </c>
      <c r="D1650" s="1">
        <v>1.2070000000000001</v>
      </c>
      <c r="E1650" s="1">
        <v>0.55900000000000005</v>
      </c>
      <c r="F1650" s="1">
        <v>0.23499999999999999</v>
      </c>
      <c r="G1650" s="1">
        <v>0.309</v>
      </c>
      <c r="H1650" s="8" t="str">
        <f t="shared" si="25"/>
        <v>&lt;Value&gt;0.59,0.49,0.165,1.207,0.559,0.235,0.309&lt;/Value&gt;</v>
      </c>
      <c r="I1650" s="1">
        <v>10</v>
      </c>
      <c r="K1650" s="13" t="s">
        <v>2056</v>
      </c>
    </row>
    <row r="1651" spans="1:11" ht="17" x14ac:dyDescent="0.25">
      <c r="A1651" s="1">
        <v>0.59</v>
      </c>
      <c r="B1651" s="1">
        <v>0.45</v>
      </c>
      <c r="C1651" s="1">
        <v>0.14499999999999999</v>
      </c>
      <c r="D1651" s="1">
        <v>1.022</v>
      </c>
      <c r="E1651" s="1">
        <v>0.42799999999999999</v>
      </c>
      <c r="F1651" s="1">
        <v>0.26800000000000002</v>
      </c>
      <c r="G1651" s="1">
        <v>0.26500000000000001</v>
      </c>
      <c r="H1651" s="8" t="str">
        <f t="shared" si="25"/>
        <v>&lt;Value&gt;0.59,0.45,0.145,1.022,0.428,0.268,0.265&lt;/Value&gt;</v>
      </c>
      <c r="I1651" s="1">
        <v>10</v>
      </c>
      <c r="K1651" s="13" t="s">
        <v>2058</v>
      </c>
    </row>
    <row r="1652" spans="1:11" ht="17" x14ac:dyDescent="0.25">
      <c r="A1652" s="1">
        <v>0.59</v>
      </c>
      <c r="B1652" s="1">
        <v>0.46</v>
      </c>
      <c r="C1652" s="1">
        <v>0.14499999999999999</v>
      </c>
      <c r="D1652" s="1">
        <v>0.90149999999999997</v>
      </c>
      <c r="E1652" s="1">
        <v>0.41899999999999998</v>
      </c>
      <c r="F1652" s="1">
        <v>0.17849999999999999</v>
      </c>
      <c r="G1652" s="1">
        <v>0.26</v>
      </c>
      <c r="H1652" s="8" t="str">
        <f t="shared" si="25"/>
        <v>&lt;Value&gt;0.59,0.46,0.145,0.9015,0.419,0.1785,0.26&lt;/Value&gt;</v>
      </c>
      <c r="I1652" s="1">
        <v>11</v>
      </c>
      <c r="K1652" s="13" t="s">
        <v>2058</v>
      </c>
    </row>
    <row r="1653" spans="1:11" ht="17" x14ac:dyDescent="0.25">
      <c r="A1653" s="1">
        <v>0.59499999999999997</v>
      </c>
      <c r="B1653" s="1">
        <v>0.435</v>
      </c>
      <c r="C1653" s="1">
        <v>0.15</v>
      </c>
      <c r="D1653" s="1">
        <v>0.9</v>
      </c>
      <c r="E1653" s="1">
        <v>0.41749999999999998</v>
      </c>
      <c r="F1653" s="1">
        <v>0.17</v>
      </c>
      <c r="G1653" s="1">
        <v>0.26500000000000001</v>
      </c>
      <c r="H1653" s="8" t="str">
        <f t="shared" si="25"/>
        <v>&lt;Value&gt;0.595,0.435,0.15,0.9,0.4175,0.17,0.265&lt;/Value&gt;</v>
      </c>
      <c r="I1653" s="1">
        <v>8</v>
      </c>
      <c r="K1653" s="13" t="s">
        <v>2057</v>
      </c>
    </row>
    <row r="1654" spans="1:11" ht="17" x14ac:dyDescent="0.25">
      <c r="A1654" s="1">
        <v>0.59499999999999997</v>
      </c>
      <c r="B1654" s="1">
        <v>0.45</v>
      </c>
      <c r="C1654" s="1">
        <v>0.14000000000000001</v>
      </c>
      <c r="D1654" s="1">
        <v>0.83799999999999997</v>
      </c>
      <c r="E1654" s="1">
        <v>0.39650000000000002</v>
      </c>
      <c r="F1654" s="1">
        <v>0.19400000000000001</v>
      </c>
      <c r="G1654" s="1">
        <v>0.217</v>
      </c>
      <c r="H1654" s="8" t="str">
        <f t="shared" si="25"/>
        <v>&lt;Value&gt;0.595,0.45,0.14,0.838,0.3965,0.194,0.217&lt;/Value&gt;</v>
      </c>
      <c r="I1654" s="1">
        <v>10</v>
      </c>
      <c r="K1654" s="13" t="s">
        <v>2056</v>
      </c>
    </row>
    <row r="1655" spans="1:11" ht="17" x14ac:dyDescent="0.25">
      <c r="A1655" s="1">
        <v>0.59499999999999997</v>
      </c>
      <c r="B1655" s="1">
        <v>0.45</v>
      </c>
      <c r="C1655" s="1">
        <v>0.14499999999999999</v>
      </c>
      <c r="D1655" s="1">
        <v>0.95899999999999996</v>
      </c>
      <c r="E1655" s="1">
        <v>0.46300000000000002</v>
      </c>
      <c r="F1655" s="1">
        <v>0.20649999999999999</v>
      </c>
      <c r="G1655" s="1">
        <v>0.2535</v>
      </c>
      <c r="H1655" s="8" t="str">
        <f t="shared" si="25"/>
        <v>&lt;Value&gt;0.595,0.45,0.145,0.959,0.463,0.2065,0.2535&lt;/Value&gt;</v>
      </c>
      <c r="I1655" s="1">
        <v>10</v>
      </c>
      <c r="K1655" s="13" t="s">
        <v>2056</v>
      </c>
    </row>
    <row r="1656" spans="1:11" ht="17" x14ac:dyDescent="0.25">
      <c r="A1656" s="1">
        <v>0.59499999999999997</v>
      </c>
      <c r="B1656" s="1">
        <v>0.46</v>
      </c>
      <c r="C1656" s="1">
        <v>0.15</v>
      </c>
      <c r="D1656" s="1">
        <v>0.83350000000000002</v>
      </c>
      <c r="E1656" s="1">
        <v>0.377</v>
      </c>
      <c r="F1656" s="1">
        <v>0.1925</v>
      </c>
      <c r="G1656" s="1">
        <v>0.23499999999999999</v>
      </c>
      <c r="H1656" s="8" t="str">
        <f t="shared" si="25"/>
        <v>&lt;Value&gt;0.595,0.46,0.15,0.8335,0.377,0.1925,0.235&lt;/Value&gt;</v>
      </c>
      <c r="I1656" s="1">
        <v>8</v>
      </c>
      <c r="K1656" s="13" t="s">
        <v>2058</v>
      </c>
    </row>
    <row r="1657" spans="1:11" ht="17" x14ac:dyDescent="0.25">
      <c r="A1657" s="1">
        <v>0.6</v>
      </c>
      <c r="B1657" s="1">
        <v>0.46</v>
      </c>
      <c r="C1657" s="1">
        <v>0.155</v>
      </c>
      <c r="D1657" s="1">
        <v>0.97350000000000003</v>
      </c>
      <c r="E1657" s="1">
        <v>0.42699999999999999</v>
      </c>
      <c r="F1657" s="1">
        <v>0.20449999999999999</v>
      </c>
      <c r="G1657" s="1">
        <v>0.3</v>
      </c>
      <c r="H1657" s="8" t="str">
        <f t="shared" si="25"/>
        <v>&lt;Value&gt;0.6,0.46,0.155,0.9735,0.427,0.2045,0.3&lt;/Value&gt;</v>
      </c>
      <c r="I1657" s="1">
        <v>8</v>
      </c>
      <c r="K1657" s="13" t="s">
        <v>2057</v>
      </c>
    </row>
    <row r="1658" spans="1:11" ht="17" x14ac:dyDescent="0.25">
      <c r="A1658" s="1">
        <v>0.6</v>
      </c>
      <c r="B1658" s="1">
        <v>0.47499999999999998</v>
      </c>
      <c r="C1658" s="1">
        <v>0.15</v>
      </c>
      <c r="D1658" s="1">
        <v>1.1299999999999999</v>
      </c>
      <c r="E1658" s="1">
        <v>0.57499999999999996</v>
      </c>
      <c r="F1658" s="1">
        <v>0.19600000000000001</v>
      </c>
      <c r="G1658" s="1">
        <v>0.30499999999999999</v>
      </c>
      <c r="H1658" s="8" t="str">
        <f t="shared" si="25"/>
        <v>&lt;Value&gt;0.6,0.475,0.15,1.13,0.575,0.196,0.305&lt;/Value&gt;</v>
      </c>
      <c r="I1658" s="1">
        <v>9</v>
      </c>
      <c r="K1658" s="13" t="s">
        <v>2057</v>
      </c>
    </row>
    <row r="1659" spans="1:11" ht="17" x14ac:dyDescent="0.25">
      <c r="A1659" s="1">
        <v>0.6</v>
      </c>
      <c r="B1659" s="1">
        <v>0.48</v>
      </c>
      <c r="C1659" s="1">
        <v>0.16500000000000001</v>
      </c>
      <c r="D1659" s="1">
        <v>0.91649999999999998</v>
      </c>
      <c r="E1659" s="1">
        <v>0.41349999999999998</v>
      </c>
      <c r="F1659" s="1">
        <v>0.19650000000000001</v>
      </c>
      <c r="G1659" s="1">
        <v>0.27250000000000002</v>
      </c>
      <c r="H1659" s="8" t="str">
        <f t="shared" si="25"/>
        <v>&lt;Value&gt;0.6,0.48,0.165,0.9165,0.4135,0.1965,0.2725&lt;/Value&gt;</v>
      </c>
      <c r="I1659" s="1">
        <v>9</v>
      </c>
      <c r="K1659" s="13" t="s">
        <v>2056</v>
      </c>
    </row>
    <row r="1660" spans="1:11" ht="17" x14ac:dyDescent="0.25">
      <c r="A1660" s="1">
        <v>0.6</v>
      </c>
      <c r="B1660" s="1">
        <v>0.48</v>
      </c>
      <c r="C1660" s="1">
        <v>0.17</v>
      </c>
      <c r="D1660" s="1">
        <v>0.91749999999999998</v>
      </c>
      <c r="E1660" s="1">
        <v>0.38</v>
      </c>
      <c r="F1660" s="1">
        <v>0.2225</v>
      </c>
      <c r="G1660" s="1">
        <v>0.28999999999999998</v>
      </c>
      <c r="H1660" s="8" t="str">
        <f t="shared" si="25"/>
        <v>&lt;Value&gt;0.6,0.48,0.17,0.9175,0.38,0.2225,0.29&lt;/Value&gt;</v>
      </c>
      <c r="I1660" s="1">
        <v>8</v>
      </c>
      <c r="K1660" s="13" t="s">
        <v>2058</v>
      </c>
    </row>
    <row r="1661" spans="1:11" ht="17" x14ac:dyDescent="0.25">
      <c r="A1661" s="1">
        <v>0.6</v>
      </c>
      <c r="B1661" s="1">
        <v>0.48</v>
      </c>
      <c r="C1661" s="1">
        <v>0.18</v>
      </c>
      <c r="D1661" s="1">
        <v>1.0645</v>
      </c>
      <c r="E1661" s="1">
        <v>0.44950000000000001</v>
      </c>
      <c r="F1661" s="1">
        <v>0.2455</v>
      </c>
      <c r="G1661" s="1">
        <v>0.32500000000000001</v>
      </c>
      <c r="H1661" s="8" t="str">
        <f t="shared" si="25"/>
        <v>&lt;Value&gt;0.6,0.48,0.18,1.0645,0.4495,0.2455,0.325&lt;/Value&gt;</v>
      </c>
      <c r="I1661" s="1">
        <v>10</v>
      </c>
      <c r="K1661" s="13" t="s">
        <v>2057</v>
      </c>
    </row>
    <row r="1662" spans="1:11" ht="17" x14ac:dyDescent="0.25">
      <c r="A1662" s="1">
        <v>0.6</v>
      </c>
      <c r="B1662" s="1">
        <v>0.47</v>
      </c>
      <c r="C1662" s="1">
        <v>0.16500000000000001</v>
      </c>
      <c r="D1662" s="1">
        <v>1.0589999999999999</v>
      </c>
      <c r="E1662" s="1">
        <v>0.504</v>
      </c>
      <c r="F1662" s="1">
        <v>0.24099999999999999</v>
      </c>
      <c r="G1662" s="1">
        <v>0.27500000000000002</v>
      </c>
      <c r="H1662" s="8" t="str">
        <f t="shared" si="25"/>
        <v>&lt;Value&gt;0.6,0.47,0.165,1.059,0.504,0.241,0.275&lt;/Value&gt;</v>
      </c>
      <c r="I1662" s="1">
        <v>9</v>
      </c>
      <c r="K1662" s="13" t="s">
        <v>2056</v>
      </c>
    </row>
    <row r="1663" spans="1:11" ht="17" x14ac:dyDescent="0.25">
      <c r="A1663" s="1">
        <v>0.6</v>
      </c>
      <c r="B1663" s="1">
        <v>0.47</v>
      </c>
      <c r="C1663" s="1">
        <v>0.16</v>
      </c>
      <c r="D1663" s="1">
        <v>1.194</v>
      </c>
      <c r="E1663" s="1">
        <v>0.5625</v>
      </c>
      <c r="F1663" s="1">
        <v>0.30449999999999999</v>
      </c>
      <c r="G1663" s="1">
        <v>0.26350000000000001</v>
      </c>
      <c r="H1663" s="8" t="str">
        <f t="shared" si="25"/>
        <v>&lt;Value&gt;0.6,0.47,0.16,1.194,0.5625,0.3045,0.2635&lt;/Value&gt;</v>
      </c>
      <c r="I1663" s="1">
        <v>10</v>
      </c>
      <c r="K1663" s="13" t="s">
        <v>2056</v>
      </c>
    </row>
    <row r="1664" spans="1:11" ht="17" x14ac:dyDescent="0.25">
      <c r="A1664" s="1">
        <v>0.60499999999999998</v>
      </c>
      <c r="B1664" s="1">
        <v>0.45500000000000002</v>
      </c>
      <c r="C1664" s="1">
        <v>0.14499999999999999</v>
      </c>
      <c r="D1664" s="1">
        <v>0.97750000000000004</v>
      </c>
      <c r="E1664" s="1">
        <v>0.46800000000000003</v>
      </c>
      <c r="F1664" s="1">
        <v>0.17749999999999999</v>
      </c>
      <c r="G1664" s="1">
        <v>0.27500000000000002</v>
      </c>
      <c r="H1664" s="8" t="str">
        <f t="shared" si="25"/>
        <v>&lt;Value&gt;0.605,0.455,0.145,0.9775,0.468,0.1775,0.275&lt;/Value&gt;</v>
      </c>
      <c r="I1664" s="1">
        <v>9</v>
      </c>
      <c r="K1664" s="13" t="s">
        <v>2057</v>
      </c>
    </row>
    <row r="1665" spans="1:11" ht="17" x14ac:dyDescent="0.25">
      <c r="A1665" s="1">
        <v>0.60499999999999998</v>
      </c>
      <c r="B1665" s="1">
        <v>0.47499999999999998</v>
      </c>
      <c r="C1665" s="1">
        <v>0.14499999999999999</v>
      </c>
      <c r="D1665" s="1">
        <v>0.88400000000000001</v>
      </c>
      <c r="E1665" s="1">
        <v>0.38350000000000001</v>
      </c>
      <c r="F1665" s="1">
        <v>0.1905</v>
      </c>
      <c r="G1665" s="1">
        <v>0.27</v>
      </c>
      <c r="H1665" s="8" t="str">
        <f t="shared" si="25"/>
        <v>&lt;Value&gt;0.605,0.475,0.145,0.884,0.3835,0.1905,0.27&lt;/Value&gt;</v>
      </c>
      <c r="I1665" s="1">
        <v>8</v>
      </c>
      <c r="K1665" s="13" t="s">
        <v>2056</v>
      </c>
    </row>
    <row r="1666" spans="1:11" ht="17" x14ac:dyDescent="0.25">
      <c r="A1666" s="1">
        <v>0.60499999999999998</v>
      </c>
      <c r="B1666" s="1">
        <v>0.47</v>
      </c>
      <c r="C1666" s="1">
        <v>0.14499999999999999</v>
      </c>
      <c r="D1666" s="1">
        <v>0.80249999999999999</v>
      </c>
      <c r="E1666" s="1">
        <v>0.379</v>
      </c>
      <c r="F1666" s="1">
        <v>0.22650000000000001</v>
      </c>
      <c r="G1666" s="1">
        <v>0.22</v>
      </c>
      <c r="H1666" s="8" t="str">
        <f t="shared" si="25"/>
        <v>&lt;Value&gt;0.605,0.47,0.145,0.8025,0.379,0.2265,0.22&lt;/Value&gt;</v>
      </c>
      <c r="I1666" s="1">
        <v>9</v>
      </c>
      <c r="K1666" s="13" t="s">
        <v>2058</v>
      </c>
    </row>
    <row r="1667" spans="1:11" ht="17" x14ac:dyDescent="0.25">
      <c r="A1667" s="1">
        <v>0.60499999999999998</v>
      </c>
      <c r="B1667" s="1">
        <v>0.48</v>
      </c>
      <c r="C1667" s="1">
        <v>0.14000000000000001</v>
      </c>
      <c r="D1667" s="1">
        <v>0.99099999999999999</v>
      </c>
      <c r="E1667" s="1">
        <v>0.47349999999999998</v>
      </c>
      <c r="F1667" s="1">
        <v>0.23449999999999999</v>
      </c>
      <c r="G1667" s="1">
        <v>0.24</v>
      </c>
      <c r="H1667" s="8" t="str">
        <f t="shared" ref="H1667:H1730" si="26">CONCATENATE("&lt;Value&gt;",A1667,",",B1667,",",C1667,",",D1667,",",E1667,",",F1667,",",G1667,"&lt;/Value&gt;")</f>
        <v>&lt;Value&gt;0.605,0.48,0.14,0.991,0.4735,0.2345,0.24&lt;/Value&gt;</v>
      </c>
      <c r="I1667" s="1">
        <v>8</v>
      </c>
      <c r="K1667" s="13" t="s">
        <v>2057</v>
      </c>
    </row>
    <row r="1668" spans="1:11" ht="17" x14ac:dyDescent="0.25">
      <c r="A1668" s="1">
        <v>0.60499999999999998</v>
      </c>
      <c r="B1668" s="1">
        <v>0.47</v>
      </c>
      <c r="C1668" s="1">
        <v>0.155</v>
      </c>
      <c r="D1668" s="1">
        <v>0.97399999999999998</v>
      </c>
      <c r="E1668" s="1">
        <v>0.39300000000000002</v>
      </c>
      <c r="F1668" s="1">
        <v>0.224</v>
      </c>
      <c r="G1668" s="1">
        <v>0.33450000000000002</v>
      </c>
      <c r="H1668" s="8" t="str">
        <f t="shared" si="26"/>
        <v>&lt;Value&gt;0.605,0.47,0.155,0.974,0.393,0.224,0.3345&lt;/Value&gt;</v>
      </c>
      <c r="I1668" s="1">
        <v>9</v>
      </c>
      <c r="K1668" s="13" t="s">
        <v>2057</v>
      </c>
    </row>
    <row r="1669" spans="1:11" ht="17" x14ac:dyDescent="0.25">
      <c r="A1669" s="1">
        <v>0.60499999999999998</v>
      </c>
      <c r="B1669" s="1">
        <v>0.505</v>
      </c>
      <c r="C1669" s="1">
        <v>0.18</v>
      </c>
      <c r="D1669" s="1">
        <v>1.4339999999999999</v>
      </c>
      <c r="E1669" s="1">
        <v>0.72850000000000004</v>
      </c>
      <c r="F1669" s="1">
        <v>0.26400000000000001</v>
      </c>
      <c r="G1669" s="1">
        <v>0.43099999999999999</v>
      </c>
      <c r="H1669" s="8" t="str">
        <f t="shared" si="26"/>
        <v>&lt;Value&gt;0.605,0.505,0.18,1.434,0.7285,0.264,0.431&lt;/Value&gt;</v>
      </c>
      <c r="I1669" s="1">
        <v>11</v>
      </c>
      <c r="K1669" s="13" t="s">
        <v>2057</v>
      </c>
    </row>
    <row r="1670" spans="1:11" ht="17" x14ac:dyDescent="0.25">
      <c r="A1670" s="1">
        <v>0.61</v>
      </c>
      <c r="B1670" s="1">
        <v>0.47499999999999998</v>
      </c>
      <c r="C1670" s="1">
        <v>0.155</v>
      </c>
      <c r="D1670" s="1">
        <v>0.98299999999999998</v>
      </c>
      <c r="E1670" s="1">
        <v>0.45650000000000002</v>
      </c>
      <c r="F1670" s="1">
        <v>0.22800000000000001</v>
      </c>
      <c r="G1670" s="1">
        <v>0.26600000000000001</v>
      </c>
      <c r="H1670" s="8" t="str">
        <f t="shared" si="26"/>
        <v>&lt;Value&gt;0.61,0.475,0.155,0.983,0.4565,0.228,0.266&lt;/Value&gt;</v>
      </c>
      <c r="I1670" s="1">
        <v>10</v>
      </c>
      <c r="K1670" s="13" t="s">
        <v>2056</v>
      </c>
    </row>
    <row r="1671" spans="1:11" ht="17" x14ac:dyDescent="0.25">
      <c r="A1671" s="1">
        <v>0.61</v>
      </c>
      <c r="B1671" s="1">
        <v>0.46500000000000002</v>
      </c>
      <c r="C1671" s="1">
        <v>0.16</v>
      </c>
      <c r="D1671" s="1">
        <v>1.0725</v>
      </c>
      <c r="E1671" s="1">
        <v>0.48349999999999999</v>
      </c>
      <c r="F1671" s="1">
        <v>0.2515</v>
      </c>
      <c r="G1671" s="1">
        <v>0.28000000000000003</v>
      </c>
      <c r="H1671" s="8" t="str">
        <f t="shared" si="26"/>
        <v>&lt;Value&gt;0.61,0.465,0.16,1.0725,0.4835,0.2515,0.28&lt;/Value&gt;</v>
      </c>
      <c r="I1671" s="1">
        <v>10</v>
      </c>
      <c r="K1671" s="13" t="s">
        <v>2057</v>
      </c>
    </row>
    <row r="1672" spans="1:11" ht="17" x14ac:dyDescent="0.25">
      <c r="A1672" s="1">
        <v>0.61</v>
      </c>
      <c r="B1672" s="1">
        <v>0.48499999999999999</v>
      </c>
      <c r="C1672" s="1">
        <v>0.15</v>
      </c>
      <c r="D1672" s="1">
        <v>1.2404999999999999</v>
      </c>
      <c r="E1672" s="1">
        <v>0.60250000000000004</v>
      </c>
      <c r="F1672" s="1">
        <v>0.29149999999999998</v>
      </c>
      <c r="G1672" s="1">
        <v>0.3085</v>
      </c>
      <c r="H1672" s="8" t="str">
        <f t="shared" si="26"/>
        <v>&lt;Value&gt;0.61,0.485,0.15,1.2405,0.6025,0.2915,0.3085&lt;/Value&gt;</v>
      </c>
      <c r="I1672" s="1">
        <v>12</v>
      </c>
      <c r="K1672" s="13" t="s">
        <v>2057</v>
      </c>
    </row>
    <row r="1673" spans="1:11" ht="17" x14ac:dyDescent="0.25">
      <c r="A1673" s="1">
        <v>0.61</v>
      </c>
      <c r="B1673" s="1">
        <v>0.47</v>
      </c>
      <c r="C1673" s="1">
        <v>0.16</v>
      </c>
      <c r="D1673" s="1">
        <v>1.022</v>
      </c>
      <c r="E1673" s="1">
        <v>0.44900000000000001</v>
      </c>
      <c r="F1673" s="1">
        <v>0.23449999999999999</v>
      </c>
      <c r="G1673" s="1">
        <v>0.29449999999999998</v>
      </c>
      <c r="H1673" s="8" t="str">
        <f t="shared" si="26"/>
        <v>&lt;Value&gt;0.61,0.47,0.16,1.022,0.449,0.2345,0.2945&lt;/Value&gt;</v>
      </c>
      <c r="I1673" s="1">
        <v>9</v>
      </c>
      <c r="K1673" s="13" t="s">
        <v>2056</v>
      </c>
    </row>
    <row r="1674" spans="1:11" ht="17" x14ac:dyDescent="0.25">
      <c r="A1674" s="1">
        <v>0.61</v>
      </c>
      <c r="B1674" s="1">
        <v>0.47499999999999998</v>
      </c>
      <c r="C1674" s="1">
        <v>0.16</v>
      </c>
      <c r="D1674" s="1">
        <v>1.1154999999999999</v>
      </c>
      <c r="E1674" s="1">
        <v>0.38350000000000001</v>
      </c>
      <c r="F1674" s="1">
        <v>0.223</v>
      </c>
      <c r="G1674" s="1">
        <v>0.379</v>
      </c>
      <c r="H1674" s="8" t="str">
        <f t="shared" si="26"/>
        <v>&lt;Value&gt;0.61,0.475,0.16,1.1155,0.3835,0.223,0.379&lt;/Value&gt;</v>
      </c>
      <c r="I1674" s="1">
        <v>10</v>
      </c>
      <c r="K1674" s="13" t="s">
        <v>2057</v>
      </c>
    </row>
    <row r="1675" spans="1:11" ht="17" x14ac:dyDescent="0.25">
      <c r="A1675" s="1">
        <v>0.61</v>
      </c>
      <c r="B1675" s="1">
        <v>0.46500000000000002</v>
      </c>
      <c r="C1675" s="1">
        <v>0.125</v>
      </c>
      <c r="D1675" s="1">
        <v>0.92249999999999999</v>
      </c>
      <c r="E1675" s="1">
        <v>0.436</v>
      </c>
      <c r="F1675" s="1">
        <v>0.19</v>
      </c>
      <c r="G1675" s="1">
        <v>0.26</v>
      </c>
      <c r="H1675" s="8" t="str">
        <f t="shared" si="26"/>
        <v>&lt;Value&gt;0.61,0.465,0.125,0.9225,0.436,0.19,0.26&lt;/Value&gt;</v>
      </c>
      <c r="I1675" s="1">
        <v>9</v>
      </c>
      <c r="K1675" s="13" t="s">
        <v>2058</v>
      </c>
    </row>
    <row r="1676" spans="1:11" ht="17" x14ac:dyDescent="0.25">
      <c r="A1676" s="1">
        <v>0.61</v>
      </c>
      <c r="B1676" s="1">
        <v>0.47</v>
      </c>
      <c r="C1676" s="1">
        <v>0.17</v>
      </c>
      <c r="D1676" s="1">
        <v>1.1185</v>
      </c>
      <c r="E1676" s="1">
        <v>0.52249999999999996</v>
      </c>
      <c r="F1676" s="1">
        <v>0.24049999999999999</v>
      </c>
      <c r="G1676" s="1">
        <v>0.31</v>
      </c>
      <c r="H1676" s="8" t="str">
        <f t="shared" si="26"/>
        <v>&lt;Value&gt;0.61,0.47,0.17,1.1185,0.5225,0.2405,0.31&lt;/Value&gt;</v>
      </c>
      <c r="I1676" s="1">
        <v>9</v>
      </c>
      <c r="K1676" s="13" t="s">
        <v>2056</v>
      </c>
    </row>
    <row r="1677" spans="1:11" ht="17" x14ac:dyDescent="0.25">
      <c r="A1677" s="1">
        <v>0.61</v>
      </c>
      <c r="B1677" s="1">
        <v>0.48499999999999999</v>
      </c>
      <c r="C1677" s="1">
        <v>0.18</v>
      </c>
      <c r="D1677" s="1">
        <v>1.2795000000000001</v>
      </c>
      <c r="E1677" s="1">
        <v>0.57350000000000001</v>
      </c>
      <c r="F1677" s="1">
        <v>0.28549999999999998</v>
      </c>
      <c r="G1677" s="1">
        <v>0.35499999999999998</v>
      </c>
      <c r="H1677" s="8" t="str">
        <f t="shared" si="26"/>
        <v>&lt;Value&gt;0.61,0.485,0.18,1.2795,0.5735,0.2855,0.355&lt;/Value&gt;</v>
      </c>
      <c r="I1677" s="1">
        <v>7</v>
      </c>
      <c r="K1677" s="13" t="s">
        <v>2057</v>
      </c>
    </row>
    <row r="1678" spans="1:11" ht="17" x14ac:dyDescent="0.25">
      <c r="A1678" s="1">
        <v>0.61499999999999999</v>
      </c>
      <c r="B1678" s="1">
        <v>0.47</v>
      </c>
      <c r="C1678" s="1">
        <v>0.16</v>
      </c>
      <c r="D1678" s="1">
        <v>1.0175000000000001</v>
      </c>
      <c r="E1678" s="1">
        <v>0.47299999999999998</v>
      </c>
      <c r="F1678" s="1">
        <v>0.23949999999999999</v>
      </c>
      <c r="G1678" s="1">
        <v>0.28000000000000003</v>
      </c>
      <c r="H1678" s="8" t="str">
        <f t="shared" si="26"/>
        <v>&lt;Value&gt;0.615,0.47,0.16,1.0175,0.473,0.2395,0.28&lt;/Value&gt;</v>
      </c>
      <c r="I1678" s="1">
        <v>10</v>
      </c>
      <c r="K1678" s="13" t="s">
        <v>2056</v>
      </c>
    </row>
    <row r="1679" spans="1:11" ht="17" x14ac:dyDescent="0.25">
      <c r="A1679" s="1">
        <v>0.61499999999999999</v>
      </c>
      <c r="B1679" s="1">
        <v>0.47499999999999998</v>
      </c>
      <c r="C1679" s="1">
        <v>0.17499999999999999</v>
      </c>
      <c r="D1679" s="1">
        <v>1.224</v>
      </c>
      <c r="E1679" s="1">
        <v>0.60350000000000004</v>
      </c>
      <c r="F1679" s="1">
        <v>0.26100000000000001</v>
      </c>
      <c r="G1679" s="1">
        <v>0.311</v>
      </c>
      <c r="H1679" s="8" t="str">
        <f t="shared" si="26"/>
        <v>&lt;Value&gt;0.615,0.475,0.175,1.224,0.6035,0.261,0.311&lt;/Value&gt;</v>
      </c>
      <c r="I1679" s="1">
        <v>9</v>
      </c>
      <c r="K1679" s="13" t="s">
        <v>2056</v>
      </c>
    </row>
    <row r="1680" spans="1:11" ht="17" x14ac:dyDescent="0.25">
      <c r="A1680" s="1">
        <v>0.62</v>
      </c>
      <c r="B1680" s="1">
        <v>0.48499999999999999</v>
      </c>
      <c r="C1680" s="1">
        <v>0.18</v>
      </c>
      <c r="D1680" s="1">
        <v>1.1539999999999999</v>
      </c>
      <c r="E1680" s="1">
        <v>0.49349999999999999</v>
      </c>
      <c r="F1680" s="1">
        <v>0.25600000000000001</v>
      </c>
      <c r="G1680" s="1">
        <v>0.315</v>
      </c>
      <c r="H1680" s="8" t="str">
        <f t="shared" si="26"/>
        <v>&lt;Value&gt;0.62,0.485,0.18,1.154,0.4935,0.256,0.315&lt;/Value&gt;</v>
      </c>
      <c r="I1680" s="1">
        <v>12</v>
      </c>
      <c r="K1680" s="13" t="s">
        <v>2058</v>
      </c>
    </row>
    <row r="1681" spans="1:11" ht="17" x14ac:dyDescent="0.25">
      <c r="A1681" s="1">
        <v>0.62</v>
      </c>
      <c r="B1681" s="1">
        <v>0.51500000000000001</v>
      </c>
      <c r="C1681" s="1">
        <v>0.155</v>
      </c>
      <c r="D1681" s="1">
        <v>1.3254999999999999</v>
      </c>
      <c r="E1681" s="1">
        <v>0.66849999999999998</v>
      </c>
      <c r="F1681" s="1">
        <v>0.26050000000000001</v>
      </c>
      <c r="G1681" s="1">
        <v>0.33500000000000002</v>
      </c>
      <c r="H1681" s="8" t="str">
        <f t="shared" si="26"/>
        <v>&lt;Value&gt;0.62,0.515,0.155,1.3255,0.6685,0.2605,0.335&lt;/Value&gt;</v>
      </c>
      <c r="I1681" s="1">
        <v>12</v>
      </c>
      <c r="K1681" s="13" t="s">
        <v>2057</v>
      </c>
    </row>
    <row r="1682" spans="1:11" ht="17" x14ac:dyDescent="0.25">
      <c r="A1682" s="1">
        <v>0.62</v>
      </c>
      <c r="B1682" s="1">
        <v>0.51500000000000001</v>
      </c>
      <c r="C1682" s="1">
        <v>0.17499999999999999</v>
      </c>
      <c r="D1682" s="1">
        <v>1.2210000000000001</v>
      </c>
      <c r="E1682" s="1">
        <v>0.53500000000000003</v>
      </c>
      <c r="F1682" s="1">
        <v>0.24099999999999999</v>
      </c>
      <c r="G1682" s="1">
        <v>0.39500000000000002</v>
      </c>
      <c r="H1682" s="8" t="str">
        <f t="shared" si="26"/>
        <v>&lt;Value&gt;0.62,0.515,0.175,1.221,0.535,0.241,0.395&lt;/Value&gt;</v>
      </c>
      <c r="I1682" s="1">
        <v>13</v>
      </c>
      <c r="K1682" s="13" t="s">
        <v>2056</v>
      </c>
    </row>
    <row r="1683" spans="1:11" ht="17" x14ac:dyDescent="0.25">
      <c r="A1683" s="1">
        <v>0.62</v>
      </c>
      <c r="B1683" s="1">
        <v>0.54</v>
      </c>
      <c r="C1683" s="1">
        <v>0.16500000000000001</v>
      </c>
      <c r="D1683" s="1">
        <v>1.139</v>
      </c>
      <c r="E1683" s="1">
        <v>0.4995</v>
      </c>
      <c r="F1683" s="1">
        <v>0.24349999999999999</v>
      </c>
      <c r="G1683" s="1">
        <v>0.35699999999999998</v>
      </c>
      <c r="H1683" s="8" t="str">
        <f t="shared" si="26"/>
        <v>&lt;Value&gt;0.62,0.54,0.165,1.139,0.4995,0.2435,0.357&lt;/Value&gt;</v>
      </c>
      <c r="I1683" s="1">
        <v>11</v>
      </c>
      <c r="K1683" s="13" t="s">
        <v>2057</v>
      </c>
    </row>
    <row r="1684" spans="1:11" ht="17" x14ac:dyDescent="0.25">
      <c r="A1684" s="1">
        <v>0.62</v>
      </c>
      <c r="B1684" s="1">
        <v>0.49</v>
      </c>
      <c r="C1684" s="1">
        <v>0.16</v>
      </c>
      <c r="D1684" s="1">
        <v>1.0660000000000001</v>
      </c>
      <c r="E1684" s="1">
        <v>0.44600000000000001</v>
      </c>
      <c r="F1684" s="1">
        <v>0.246</v>
      </c>
      <c r="G1684" s="1">
        <v>0.30499999999999999</v>
      </c>
      <c r="H1684" s="8" t="str">
        <f t="shared" si="26"/>
        <v>&lt;Value&gt;0.62,0.49,0.16,1.066,0.446,0.246,0.305&lt;/Value&gt;</v>
      </c>
      <c r="I1684" s="1">
        <v>11</v>
      </c>
      <c r="K1684" s="13" t="s">
        <v>2058</v>
      </c>
    </row>
    <row r="1685" spans="1:11" ht="17" x14ac:dyDescent="0.25">
      <c r="A1685" s="1">
        <v>0.62</v>
      </c>
      <c r="B1685" s="1">
        <v>0.48</v>
      </c>
      <c r="C1685" s="1">
        <v>0.18</v>
      </c>
      <c r="D1685" s="1">
        <v>1.2215</v>
      </c>
      <c r="E1685" s="1">
        <v>0.58199999999999996</v>
      </c>
      <c r="F1685" s="1">
        <v>0.26950000000000002</v>
      </c>
      <c r="G1685" s="1">
        <v>0.313</v>
      </c>
      <c r="H1685" s="8" t="str">
        <f t="shared" si="26"/>
        <v>&lt;Value&gt;0.62,0.48,0.18,1.2215,0.582,0.2695,0.313&lt;/Value&gt;</v>
      </c>
      <c r="I1685" s="1">
        <v>12</v>
      </c>
      <c r="K1685" s="13" t="s">
        <v>2057</v>
      </c>
    </row>
    <row r="1686" spans="1:11" ht="17" x14ac:dyDescent="0.25">
      <c r="A1686" s="1">
        <v>0.62</v>
      </c>
      <c r="B1686" s="1">
        <v>0.47</v>
      </c>
      <c r="C1686" s="1">
        <v>0.14000000000000001</v>
      </c>
      <c r="D1686" s="1">
        <v>0.85650000000000004</v>
      </c>
      <c r="E1686" s="1">
        <v>0.35949999999999999</v>
      </c>
      <c r="F1686" s="1">
        <v>0.16</v>
      </c>
      <c r="G1686" s="1">
        <v>0.29499999999999998</v>
      </c>
      <c r="H1686" s="8" t="str">
        <f t="shared" si="26"/>
        <v>&lt;Value&gt;0.62,0.47,0.14,0.8565,0.3595,0.16,0.295&lt;/Value&gt;</v>
      </c>
      <c r="I1686" s="1">
        <v>9</v>
      </c>
      <c r="K1686" s="13" t="s">
        <v>2058</v>
      </c>
    </row>
    <row r="1687" spans="1:11" ht="17" x14ac:dyDescent="0.25">
      <c r="A1687" s="1">
        <v>0.62</v>
      </c>
      <c r="B1687" s="1">
        <v>0.45</v>
      </c>
      <c r="C1687" s="1">
        <v>0.13500000000000001</v>
      </c>
      <c r="D1687" s="1">
        <v>0.92400000000000004</v>
      </c>
      <c r="E1687" s="1">
        <v>0.35799999999999998</v>
      </c>
      <c r="F1687" s="1">
        <v>0.22650000000000001</v>
      </c>
      <c r="G1687" s="1">
        <v>0.29649999999999999</v>
      </c>
      <c r="H1687" s="8" t="str">
        <f t="shared" si="26"/>
        <v>&lt;Value&gt;0.62,0.45,0.135,0.924,0.358,0.2265,0.2965&lt;/Value&gt;</v>
      </c>
      <c r="I1687" s="1">
        <v>10</v>
      </c>
      <c r="K1687" s="13" t="s">
        <v>2058</v>
      </c>
    </row>
    <row r="1688" spans="1:11" ht="17" x14ac:dyDescent="0.25">
      <c r="A1688" s="1">
        <v>0.62</v>
      </c>
      <c r="B1688" s="1">
        <v>0.48</v>
      </c>
      <c r="C1688" s="1">
        <v>0.15</v>
      </c>
      <c r="D1688" s="1">
        <v>1.266</v>
      </c>
      <c r="E1688" s="1">
        <v>0.62849999999999995</v>
      </c>
      <c r="F1688" s="1">
        <v>0.25750000000000001</v>
      </c>
      <c r="G1688" s="1">
        <v>0.309</v>
      </c>
      <c r="H1688" s="8" t="str">
        <f t="shared" si="26"/>
        <v>&lt;Value&gt;0.62,0.48,0.15,1.266,0.6285,0.2575,0.309&lt;/Value&gt;</v>
      </c>
      <c r="I1688" s="1">
        <v>12</v>
      </c>
      <c r="K1688" s="13" t="s">
        <v>2056</v>
      </c>
    </row>
    <row r="1689" spans="1:11" ht="17" x14ac:dyDescent="0.25">
      <c r="A1689" s="1">
        <v>0.62</v>
      </c>
      <c r="B1689" s="1">
        <v>0.48</v>
      </c>
      <c r="C1689" s="1">
        <v>0.17499999999999999</v>
      </c>
      <c r="D1689" s="1">
        <v>1.0405</v>
      </c>
      <c r="E1689" s="1">
        <v>0.46400000000000002</v>
      </c>
      <c r="F1689" s="1">
        <v>0.2225</v>
      </c>
      <c r="G1689" s="1">
        <v>0.3</v>
      </c>
      <c r="H1689" s="8" t="str">
        <f t="shared" si="26"/>
        <v>&lt;Value&gt;0.62,0.48,0.175,1.0405,0.464,0.2225,0.3&lt;/Value&gt;</v>
      </c>
      <c r="I1689" s="1">
        <v>9</v>
      </c>
      <c r="K1689" s="13" t="s">
        <v>2057</v>
      </c>
    </row>
    <row r="1690" spans="1:11" ht="17" x14ac:dyDescent="0.25">
      <c r="A1690" s="1">
        <v>0.625</v>
      </c>
      <c r="B1690" s="1">
        <v>0.49</v>
      </c>
      <c r="C1690" s="1">
        <v>0.16500000000000001</v>
      </c>
      <c r="D1690" s="1">
        <v>1.1165</v>
      </c>
      <c r="E1690" s="1">
        <v>0.48949999999999999</v>
      </c>
      <c r="F1690" s="1">
        <v>0.26150000000000001</v>
      </c>
      <c r="G1690" s="1">
        <v>0.33250000000000002</v>
      </c>
      <c r="H1690" s="8" t="str">
        <f t="shared" si="26"/>
        <v>&lt;Value&gt;0.625,0.49,0.165,1.1165,0.4895,0.2615,0.3325&lt;/Value&gt;</v>
      </c>
      <c r="I1690" s="1">
        <v>11</v>
      </c>
      <c r="K1690" s="13" t="s">
        <v>2056</v>
      </c>
    </row>
    <row r="1691" spans="1:11" ht="17" x14ac:dyDescent="0.25">
      <c r="A1691" s="1">
        <v>0.625</v>
      </c>
      <c r="B1691" s="1">
        <v>0.47499999999999998</v>
      </c>
      <c r="C1691" s="1">
        <v>0.16</v>
      </c>
      <c r="D1691" s="1">
        <v>1.0845</v>
      </c>
      <c r="E1691" s="1">
        <v>0.50049999999999994</v>
      </c>
      <c r="F1691" s="1">
        <v>0.23549999999999999</v>
      </c>
      <c r="G1691" s="1">
        <v>0.3105</v>
      </c>
      <c r="H1691" s="8" t="str">
        <f t="shared" si="26"/>
        <v>&lt;Value&gt;0.625,0.475,0.16,1.0845,0.5005,0.2355,0.3105&lt;/Value&gt;</v>
      </c>
      <c r="I1691" s="1">
        <v>10</v>
      </c>
      <c r="K1691" s="13" t="s">
        <v>2056</v>
      </c>
    </row>
    <row r="1692" spans="1:11" ht="17" x14ac:dyDescent="0.25">
      <c r="A1692" s="1">
        <v>0.625</v>
      </c>
      <c r="B1692" s="1">
        <v>0.5</v>
      </c>
      <c r="C1692" s="1">
        <v>0.17</v>
      </c>
      <c r="D1692" s="1">
        <v>1.0985</v>
      </c>
      <c r="E1692" s="1">
        <v>0.46450000000000002</v>
      </c>
      <c r="F1692" s="1">
        <v>0.22</v>
      </c>
      <c r="G1692" s="1">
        <v>0.35399999999999998</v>
      </c>
      <c r="H1692" s="8" t="str">
        <f t="shared" si="26"/>
        <v>&lt;Value&gt;0.625,0.5,0.17,1.0985,0.4645,0.22,0.354&lt;/Value&gt;</v>
      </c>
      <c r="I1692" s="1">
        <v>9</v>
      </c>
      <c r="K1692" s="13" t="s">
        <v>2056</v>
      </c>
    </row>
    <row r="1693" spans="1:11" ht="17" x14ac:dyDescent="0.25">
      <c r="A1693" s="1">
        <v>0.625</v>
      </c>
      <c r="B1693" s="1">
        <v>0.47</v>
      </c>
      <c r="C1693" s="1">
        <v>0.155</v>
      </c>
      <c r="D1693" s="1">
        <v>1.1955</v>
      </c>
      <c r="E1693" s="1">
        <v>0.64300000000000002</v>
      </c>
      <c r="F1693" s="1">
        <v>0.20549999999999999</v>
      </c>
      <c r="G1693" s="1">
        <v>0.3145</v>
      </c>
      <c r="H1693" s="8" t="str">
        <f t="shared" si="26"/>
        <v>&lt;Value&gt;0.625,0.47,0.155,1.1955,0.643,0.2055,0.3145&lt;/Value&gt;</v>
      </c>
      <c r="I1693" s="1">
        <v>12</v>
      </c>
      <c r="K1693" s="13" t="s">
        <v>2058</v>
      </c>
    </row>
    <row r="1694" spans="1:11" ht="17" x14ac:dyDescent="0.25">
      <c r="A1694" s="1">
        <v>0.625</v>
      </c>
      <c r="B1694" s="1">
        <v>0.48499999999999999</v>
      </c>
      <c r="C1694" s="1">
        <v>0.17499999999999999</v>
      </c>
      <c r="D1694" s="1">
        <v>1.3620000000000001</v>
      </c>
      <c r="E1694" s="1">
        <v>0.67649999999999999</v>
      </c>
      <c r="F1694" s="1">
        <v>0.26150000000000001</v>
      </c>
      <c r="G1694" s="1">
        <v>0.3705</v>
      </c>
      <c r="H1694" s="8" t="str">
        <f t="shared" si="26"/>
        <v>&lt;Value&gt;0.625,0.485,0.175,1.362,0.6765,0.2615,0.3705&lt;/Value&gt;</v>
      </c>
      <c r="I1694" s="1">
        <v>10</v>
      </c>
      <c r="K1694" s="13" t="s">
        <v>2057</v>
      </c>
    </row>
    <row r="1695" spans="1:11" ht="17" x14ac:dyDescent="0.25">
      <c r="A1695" s="1">
        <v>0.625</v>
      </c>
      <c r="B1695" s="1">
        <v>0.48499999999999999</v>
      </c>
      <c r="C1695" s="1">
        <v>0.15</v>
      </c>
      <c r="D1695" s="1">
        <v>1.044</v>
      </c>
      <c r="E1695" s="1">
        <v>0.438</v>
      </c>
      <c r="F1695" s="1">
        <v>0.28649999999999998</v>
      </c>
      <c r="G1695" s="1">
        <v>0.27800000000000002</v>
      </c>
      <c r="H1695" s="8" t="str">
        <f t="shared" si="26"/>
        <v>&lt;Value&gt;0.625,0.485,0.15,1.044,0.438,0.2865,0.278&lt;/Value&gt;</v>
      </c>
      <c r="I1695" s="1">
        <v>9</v>
      </c>
      <c r="K1695" s="13" t="s">
        <v>2058</v>
      </c>
    </row>
    <row r="1696" spans="1:11" ht="17" x14ac:dyDescent="0.25">
      <c r="A1696" s="1">
        <v>0.63</v>
      </c>
      <c r="B1696" s="1">
        <v>0.505</v>
      </c>
      <c r="C1696" s="1">
        <v>0.17</v>
      </c>
      <c r="D1696" s="1">
        <v>1.0914999999999999</v>
      </c>
      <c r="E1696" s="1">
        <v>0.46150000000000002</v>
      </c>
      <c r="F1696" s="1">
        <v>0.26600000000000001</v>
      </c>
      <c r="G1696" s="1">
        <v>0.3</v>
      </c>
      <c r="H1696" s="8" t="str">
        <f t="shared" si="26"/>
        <v>&lt;Value&gt;0.63,0.505,0.17,1.0915,0.4615,0.266,0.3&lt;/Value&gt;</v>
      </c>
      <c r="I1696" s="1">
        <v>9</v>
      </c>
      <c r="K1696" s="13" t="s">
        <v>2056</v>
      </c>
    </row>
    <row r="1697" spans="1:11" ht="17" x14ac:dyDescent="0.25">
      <c r="A1697" s="1">
        <v>0.63</v>
      </c>
      <c r="B1697" s="1">
        <v>0.5</v>
      </c>
      <c r="C1697" s="1">
        <v>0.18</v>
      </c>
      <c r="D1697" s="1">
        <v>1.1964999999999999</v>
      </c>
      <c r="E1697" s="1">
        <v>0.51400000000000001</v>
      </c>
      <c r="F1697" s="1">
        <v>0.23250000000000001</v>
      </c>
      <c r="G1697" s="1">
        <v>0.39950000000000002</v>
      </c>
      <c r="H1697" s="8" t="str">
        <f t="shared" si="26"/>
        <v>&lt;Value&gt;0.63,0.5,0.18,1.1965,0.514,0.2325,0.3995&lt;/Value&gt;</v>
      </c>
      <c r="I1697" s="1">
        <v>8</v>
      </c>
      <c r="K1697" s="13" t="s">
        <v>2057</v>
      </c>
    </row>
    <row r="1698" spans="1:11" ht="17" x14ac:dyDescent="0.25">
      <c r="A1698" s="1">
        <v>0.63</v>
      </c>
      <c r="B1698" s="1">
        <v>0.49</v>
      </c>
      <c r="C1698" s="1">
        <v>0.17</v>
      </c>
      <c r="D1698" s="1">
        <v>1.1745000000000001</v>
      </c>
      <c r="E1698" s="1">
        <v>0.52549999999999997</v>
      </c>
      <c r="F1698" s="1">
        <v>0.27300000000000002</v>
      </c>
      <c r="G1698" s="1">
        <v>0.33900000000000002</v>
      </c>
      <c r="H1698" s="8" t="str">
        <f t="shared" si="26"/>
        <v>&lt;Value&gt;0.63,0.49,0.17,1.1745,0.5255,0.273,0.339&lt;/Value&gt;</v>
      </c>
      <c r="I1698" s="1">
        <v>11</v>
      </c>
      <c r="K1698" s="13" t="s">
        <v>2056</v>
      </c>
    </row>
    <row r="1699" spans="1:11" ht="17" x14ac:dyDescent="0.25">
      <c r="A1699" s="1">
        <v>0.63</v>
      </c>
      <c r="B1699" s="1">
        <v>0.48499999999999999</v>
      </c>
      <c r="C1699" s="1">
        <v>0.16500000000000001</v>
      </c>
      <c r="D1699" s="1">
        <v>1.2330000000000001</v>
      </c>
      <c r="E1699" s="1">
        <v>0.65649999999999997</v>
      </c>
      <c r="F1699" s="1">
        <v>0.23150000000000001</v>
      </c>
      <c r="G1699" s="1">
        <v>0.30349999999999999</v>
      </c>
      <c r="H1699" s="8" t="str">
        <f t="shared" si="26"/>
        <v>&lt;Value&gt;0.63,0.485,0.165,1.233,0.6565,0.2315,0.3035&lt;/Value&gt;</v>
      </c>
      <c r="I1699" s="1">
        <v>10</v>
      </c>
      <c r="K1699" s="13" t="s">
        <v>2056</v>
      </c>
    </row>
    <row r="1700" spans="1:11" ht="17" x14ac:dyDescent="0.25">
      <c r="A1700" s="1">
        <v>0.63</v>
      </c>
      <c r="B1700" s="1">
        <v>0.495</v>
      </c>
      <c r="C1700" s="1">
        <v>0.17499999999999999</v>
      </c>
      <c r="D1700" s="1">
        <v>1.2695000000000001</v>
      </c>
      <c r="E1700" s="1">
        <v>0.60499999999999998</v>
      </c>
      <c r="F1700" s="1">
        <v>0.27100000000000002</v>
      </c>
      <c r="G1700" s="1">
        <v>0.32800000000000001</v>
      </c>
      <c r="H1700" s="8" t="str">
        <f t="shared" si="26"/>
        <v>&lt;Value&gt;0.63,0.495,0.175,1.2695,0.605,0.271,0.328&lt;/Value&gt;</v>
      </c>
      <c r="I1700" s="1">
        <v>11</v>
      </c>
      <c r="K1700" s="13" t="s">
        <v>2056</v>
      </c>
    </row>
    <row r="1701" spans="1:11" ht="17" x14ac:dyDescent="0.25">
      <c r="A1701" s="1">
        <v>0.63500000000000001</v>
      </c>
      <c r="B1701" s="1">
        <v>0.5</v>
      </c>
      <c r="C1701" s="1">
        <v>0.16500000000000001</v>
      </c>
      <c r="D1701" s="1">
        <v>1.4890000000000001</v>
      </c>
      <c r="E1701" s="1">
        <v>0.71499999999999997</v>
      </c>
      <c r="F1701" s="1">
        <v>0.34449999999999997</v>
      </c>
      <c r="G1701" s="1">
        <v>0.36149999999999999</v>
      </c>
      <c r="H1701" s="8" t="str">
        <f t="shared" si="26"/>
        <v>&lt;Value&gt;0.635,0.5,0.165,1.489,0.715,0.3445,0.3615&lt;/Value&gt;</v>
      </c>
      <c r="I1701" s="1">
        <v>13</v>
      </c>
      <c r="K1701" s="13" t="s">
        <v>2058</v>
      </c>
    </row>
    <row r="1702" spans="1:11" ht="17" x14ac:dyDescent="0.25">
      <c r="A1702" s="1">
        <v>0.63500000000000001</v>
      </c>
      <c r="B1702" s="1">
        <v>0.5</v>
      </c>
      <c r="C1702" s="1">
        <v>0.17</v>
      </c>
      <c r="D1702" s="1">
        <v>1.4345000000000001</v>
      </c>
      <c r="E1702" s="1">
        <v>0.61099999999999999</v>
      </c>
      <c r="F1702" s="1">
        <v>0.309</v>
      </c>
      <c r="G1702" s="1">
        <v>0.41799999999999998</v>
      </c>
      <c r="H1702" s="8" t="str">
        <f t="shared" si="26"/>
        <v>&lt;Value&gt;0.635,0.5,0.17,1.4345,0.611,0.309,0.418&lt;/Value&gt;</v>
      </c>
      <c r="I1702" s="1">
        <v>12</v>
      </c>
      <c r="K1702" s="13" t="s">
        <v>2056</v>
      </c>
    </row>
    <row r="1703" spans="1:11" ht="17" x14ac:dyDescent="0.25">
      <c r="A1703" s="1">
        <v>0.63500000000000001</v>
      </c>
      <c r="B1703" s="1">
        <v>0.49</v>
      </c>
      <c r="C1703" s="1">
        <v>0.17499999999999999</v>
      </c>
      <c r="D1703" s="1">
        <v>1.2435</v>
      </c>
      <c r="E1703" s="1">
        <v>0.58050000000000002</v>
      </c>
      <c r="F1703" s="1">
        <v>0.313</v>
      </c>
      <c r="G1703" s="1">
        <v>0.30499999999999999</v>
      </c>
      <c r="H1703" s="8" t="str">
        <f t="shared" si="26"/>
        <v>&lt;Value&gt;0.635,0.49,0.175,1.2435,0.5805,0.313,0.305&lt;/Value&gt;</v>
      </c>
      <c r="I1703" s="1">
        <v>10</v>
      </c>
      <c r="K1703" s="13" t="s">
        <v>2057</v>
      </c>
    </row>
    <row r="1704" spans="1:11" ht="17" x14ac:dyDescent="0.25">
      <c r="A1704" s="1">
        <v>0.63500000000000001</v>
      </c>
      <c r="B1704" s="1">
        <v>0.49</v>
      </c>
      <c r="C1704" s="1">
        <v>0.17</v>
      </c>
      <c r="D1704" s="1">
        <v>1.2615000000000001</v>
      </c>
      <c r="E1704" s="1">
        <v>0.53849999999999998</v>
      </c>
      <c r="F1704" s="1">
        <v>0.26650000000000001</v>
      </c>
      <c r="G1704" s="1">
        <v>0.38</v>
      </c>
      <c r="H1704" s="8" t="str">
        <f t="shared" si="26"/>
        <v>&lt;Value&gt;0.635,0.49,0.17,1.2615,0.5385,0.2665,0.38&lt;/Value&gt;</v>
      </c>
      <c r="I1704" s="1">
        <v>9</v>
      </c>
      <c r="K1704" s="13" t="s">
        <v>2057</v>
      </c>
    </row>
    <row r="1705" spans="1:11" ht="17" x14ac:dyDescent="0.25">
      <c r="A1705" s="1">
        <v>0.64</v>
      </c>
      <c r="B1705" s="1">
        <v>0.505</v>
      </c>
      <c r="C1705" s="1">
        <v>0.16500000000000001</v>
      </c>
      <c r="D1705" s="1">
        <v>1.2235</v>
      </c>
      <c r="E1705" s="1">
        <v>0.52149999999999996</v>
      </c>
      <c r="F1705" s="1">
        <v>0.26950000000000002</v>
      </c>
      <c r="G1705" s="1">
        <v>0.36</v>
      </c>
      <c r="H1705" s="8" t="str">
        <f t="shared" si="26"/>
        <v>&lt;Value&gt;0.64,0.505,0.165,1.2235,0.5215,0.2695,0.36&lt;/Value&gt;</v>
      </c>
      <c r="I1705" s="1">
        <v>10</v>
      </c>
      <c r="K1705" s="13" t="s">
        <v>2057</v>
      </c>
    </row>
    <row r="1706" spans="1:11" ht="17" x14ac:dyDescent="0.25">
      <c r="A1706" s="1">
        <v>0.64</v>
      </c>
      <c r="B1706" s="1">
        <v>0.51500000000000001</v>
      </c>
      <c r="C1706" s="1">
        <v>0.18</v>
      </c>
      <c r="D1706" s="1">
        <v>1.2470000000000001</v>
      </c>
      <c r="E1706" s="1">
        <v>0.54749999999999999</v>
      </c>
      <c r="F1706" s="1">
        <v>0.29249999999999998</v>
      </c>
      <c r="G1706" s="1">
        <v>0.36849999999999999</v>
      </c>
      <c r="H1706" s="8" t="str">
        <f t="shared" si="26"/>
        <v>&lt;Value&gt;0.64,0.515,0.18,1.247,0.5475,0.2925,0.3685&lt;/Value&gt;</v>
      </c>
      <c r="I1706" s="1">
        <v>10</v>
      </c>
      <c r="K1706" s="13" t="s">
        <v>2056</v>
      </c>
    </row>
    <row r="1707" spans="1:11" ht="17" x14ac:dyDescent="0.25">
      <c r="A1707" s="1">
        <v>0.64</v>
      </c>
      <c r="B1707" s="1">
        <v>0.52500000000000002</v>
      </c>
      <c r="C1707" s="1">
        <v>0.185</v>
      </c>
      <c r="D1707" s="1">
        <v>1.7070000000000001</v>
      </c>
      <c r="E1707" s="1">
        <v>0.76300000000000001</v>
      </c>
      <c r="F1707" s="1">
        <v>0.42049999999999998</v>
      </c>
      <c r="G1707" s="1">
        <v>0.44350000000000001</v>
      </c>
      <c r="H1707" s="8" t="str">
        <f t="shared" si="26"/>
        <v>&lt;Value&gt;0.64,0.525,0.185,1.707,0.763,0.4205,0.4435&lt;/Value&gt;</v>
      </c>
      <c r="I1707" s="1">
        <v>11</v>
      </c>
      <c r="K1707" s="13" t="s">
        <v>2056</v>
      </c>
    </row>
    <row r="1708" spans="1:11" ht="17" x14ac:dyDescent="0.25">
      <c r="A1708" s="1">
        <v>0.64500000000000002</v>
      </c>
      <c r="B1708" s="1">
        <v>0.505</v>
      </c>
      <c r="C1708" s="1">
        <v>0.15</v>
      </c>
      <c r="D1708" s="1">
        <v>1.1605000000000001</v>
      </c>
      <c r="E1708" s="1">
        <v>0.51900000000000002</v>
      </c>
      <c r="F1708" s="1">
        <v>0.26150000000000001</v>
      </c>
      <c r="G1708" s="1">
        <v>0.33500000000000002</v>
      </c>
      <c r="H1708" s="8" t="str">
        <f t="shared" si="26"/>
        <v>&lt;Value&gt;0.645,0.505,0.15,1.1605,0.519,0.2615,0.335&lt;/Value&gt;</v>
      </c>
      <c r="I1708" s="1">
        <v>10</v>
      </c>
      <c r="K1708" s="13" t="s">
        <v>2056</v>
      </c>
    </row>
    <row r="1709" spans="1:11" ht="17" x14ac:dyDescent="0.25">
      <c r="A1709" s="1">
        <v>0.64500000000000002</v>
      </c>
      <c r="B1709" s="1">
        <v>0.5</v>
      </c>
      <c r="C1709" s="1">
        <v>0.17499999999999999</v>
      </c>
      <c r="D1709" s="1">
        <v>1.286</v>
      </c>
      <c r="E1709" s="1">
        <v>0.5645</v>
      </c>
      <c r="F1709" s="1">
        <v>0.28799999999999998</v>
      </c>
      <c r="G1709" s="1">
        <v>0.38600000000000001</v>
      </c>
      <c r="H1709" s="8" t="str">
        <f t="shared" si="26"/>
        <v>&lt;Value&gt;0.645,0.5,0.175,1.286,0.5645,0.288,0.386&lt;/Value&gt;</v>
      </c>
      <c r="I1709" s="1">
        <v>12</v>
      </c>
      <c r="K1709" s="13" t="s">
        <v>2056</v>
      </c>
    </row>
    <row r="1710" spans="1:11" ht="17" x14ac:dyDescent="0.25">
      <c r="A1710" s="1">
        <v>0.64500000000000002</v>
      </c>
      <c r="B1710" s="1">
        <v>0.5</v>
      </c>
      <c r="C1710" s="1">
        <v>0.19</v>
      </c>
      <c r="D1710" s="1">
        <v>1.5595000000000001</v>
      </c>
      <c r="E1710" s="1">
        <v>0.74099999999999999</v>
      </c>
      <c r="F1710" s="1">
        <v>0.3715</v>
      </c>
      <c r="G1710" s="1">
        <v>0.38450000000000001</v>
      </c>
      <c r="H1710" s="8" t="str">
        <f t="shared" si="26"/>
        <v>&lt;Value&gt;0.645,0.5,0.19,1.5595,0.741,0.3715,0.3845&lt;/Value&gt;</v>
      </c>
      <c r="I1710" s="1">
        <v>14</v>
      </c>
      <c r="K1710" s="13" t="s">
        <v>2056</v>
      </c>
    </row>
    <row r="1711" spans="1:11" ht="17" x14ac:dyDescent="0.25">
      <c r="A1711" s="1">
        <v>0.64500000000000002</v>
      </c>
      <c r="B1711" s="1">
        <v>0.51</v>
      </c>
      <c r="C1711" s="1">
        <v>0.19</v>
      </c>
      <c r="D1711" s="1">
        <v>1.4744999999999999</v>
      </c>
      <c r="E1711" s="1">
        <v>0.60499999999999998</v>
      </c>
      <c r="F1711" s="1">
        <v>0.34499999999999997</v>
      </c>
      <c r="G1711" s="1">
        <v>0.48</v>
      </c>
      <c r="H1711" s="8" t="str">
        <f t="shared" si="26"/>
        <v>&lt;Value&gt;0.645,0.51,0.19,1.4745,0.605,0.345,0.48&lt;/Value&gt;</v>
      </c>
      <c r="I1711" s="1">
        <v>9</v>
      </c>
      <c r="K1711" s="13" t="s">
        <v>2056</v>
      </c>
    </row>
    <row r="1712" spans="1:11" ht="17" x14ac:dyDescent="0.25">
      <c r="A1712" s="1">
        <v>0.64500000000000002</v>
      </c>
      <c r="B1712" s="1">
        <v>0.51</v>
      </c>
      <c r="C1712" s="1">
        <v>0.19500000000000001</v>
      </c>
      <c r="D1712" s="1">
        <v>1.226</v>
      </c>
      <c r="E1712" s="1">
        <v>0.58850000000000002</v>
      </c>
      <c r="F1712" s="1">
        <v>0.2215</v>
      </c>
      <c r="G1712" s="1">
        <v>0.3745</v>
      </c>
      <c r="H1712" s="8" t="str">
        <f t="shared" si="26"/>
        <v>&lt;Value&gt;0.645,0.51,0.195,1.226,0.5885,0.2215,0.3745&lt;/Value&gt;</v>
      </c>
      <c r="I1712" s="1">
        <v>10</v>
      </c>
      <c r="K1712" s="13" t="s">
        <v>2056</v>
      </c>
    </row>
    <row r="1713" spans="1:11" ht="17" x14ac:dyDescent="0.25">
      <c r="A1713" s="1">
        <v>0.64500000000000002</v>
      </c>
      <c r="B1713" s="1">
        <v>0.51</v>
      </c>
      <c r="C1713" s="1">
        <v>0.16</v>
      </c>
      <c r="D1713" s="1">
        <v>1.33</v>
      </c>
      <c r="E1713" s="1">
        <v>0.66649999999999998</v>
      </c>
      <c r="F1713" s="1">
        <v>0.309</v>
      </c>
      <c r="G1713" s="1">
        <v>0.317</v>
      </c>
      <c r="H1713" s="8" t="str">
        <f t="shared" si="26"/>
        <v>&lt;Value&gt;0.645,0.51,0.16,1.33,0.6665,0.309,0.317&lt;/Value&gt;</v>
      </c>
      <c r="I1713" s="1">
        <v>9</v>
      </c>
      <c r="K1713" s="13" t="s">
        <v>2056</v>
      </c>
    </row>
    <row r="1714" spans="1:11" ht="17" x14ac:dyDescent="0.25">
      <c r="A1714" s="1">
        <v>0.64500000000000002</v>
      </c>
      <c r="B1714" s="1">
        <v>0.51</v>
      </c>
      <c r="C1714" s="1">
        <v>0.16</v>
      </c>
      <c r="D1714" s="1">
        <v>1.2415</v>
      </c>
      <c r="E1714" s="1">
        <v>0.58150000000000002</v>
      </c>
      <c r="F1714" s="1">
        <v>0.27600000000000002</v>
      </c>
      <c r="G1714" s="1">
        <v>0.315</v>
      </c>
      <c r="H1714" s="8" t="str">
        <f t="shared" si="26"/>
        <v>&lt;Value&gt;0.645,0.51,0.16,1.2415,0.5815,0.276,0.315&lt;/Value&gt;</v>
      </c>
      <c r="I1714" s="1">
        <v>9</v>
      </c>
      <c r="K1714" s="13" t="s">
        <v>2057</v>
      </c>
    </row>
    <row r="1715" spans="1:11" ht="17" x14ac:dyDescent="0.25">
      <c r="A1715" s="1">
        <v>0.64500000000000002</v>
      </c>
      <c r="B1715" s="1">
        <v>0.5</v>
      </c>
      <c r="C1715" s="1">
        <v>0.17499999999999999</v>
      </c>
      <c r="D1715" s="1">
        <v>1.3374999999999999</v>
      </c>
      <c r="E1715" s="1">
        <v>0.55400000000000005</v>
      </c>
      <c r="F1715" s="1">
        <v>0.308</v>
      </c>
      <c r="G1715" s="1">
        <v>0.41499999999999998</v>
      </c>
      <c r="H1715" s="8" t="str">
        <f t="shared" si="26"/>
        <v>&lt;Value&gt;0.645,0.5,0.175,1.3375,0.554,0.308,0.415&lt;/Value&gt;</v>
      </c>
      <c r="I1715" s="1">
        <v>10</v>
      </c>
      <c r="K1715" s="13" t="s">
        <v>2056</v>
      </c>
    </row>
    <row r="1716" spans="1:11" ht="17" x14ac:dyDescent="0.25">
      <c r="A1716" s="1">
        <v>0.64500000000000002</v>
      </c>
      <c r="B1716" s="1">
        <v>0.51</v>
      </c>
      <c r="C1716" s="1">
        <v>0.19</v>
      </c>
      <c r="D1716" s="1">
        <v>1.363</v>
      </c>
      <c r="E1716" s="1">
        <v>0.57299999999999995</v>
      </c>
      <c r="F1716" s="1">
        <v>0.36199999999999999</v>
      </c>
      <c r="G1716" s="1">
        <v>0.36</v>
      </c>
      <c r="H1716" s="8" t="str">
        <f t="shared" si="26"/>
        <v>&lt;Value&gt;0.645,0.51,0.19,1.363,0.573,0.362,0.36&lt;/Value&gt;</v>
      </c>
      <c r="I1716" s="1">
        <v>10</v>
      </c>
      <c r="K1716" s="13" t="s">
        <v>2057</v>
      </c>
    </row>
    <row r="1717" spans="1:11" ht="17" x14ac:dyDescent="0.25">
      <c r="A1717" s="1">
        <v>0.64500000000000002</v>
      </c>
      <c r="B1717" s="1">
        <v>0.48499999999999999</v>
      </c>
      <c r="C1717" s="1">
        <v>0.15</v>
      </c>
      <c r="D1717" s="1">
        <v>1.2215</v>
      </c>
      <c r="E1717" s="1">
        <v>0.56950000000000001</v>
      </c>
      <c r="F1717" s="1">
        <v>0.27350000000000002</v>
      </c>
      <c r="G1717" s="1">
        <v>0.33</v>
      </c>
      <c r="H1717" s="8" t="str">
        <f t="shared" si="26"/>
        <v>&lt;Value&gt;0.645,0.485,0.15,1.2215,0.5695,0.2735,0.33&lt;/Value&gt;</v>
      </c>
      <c r="I1717" s="1">
        <v>9</v>
      </c>
      <c r="K1717" s="13" t="s">
        <v>2056</v>
      </c>
    </row>
    <row r="1718" spans="1:11" ht="17" x14ac:dyDescent="0.25">
      <c r="A1718" s="1">
        <v>0.64500000000000002</v>
      </c>
      <c r="B1718" s="1">
        <v>0.48</v>
      </c>
      <c r="C1718" s="1">
        <v>0.19</v>
      </c>
      <c r="D1718" s="1">
        <v>1.371</v>
      </c>
      <c r="E1718" s="1">
        <v>0.6925</v>
      </c>
      <c r="F1718" s="1">
        <v>0.29049999999999998</v>
      </c>
      <c r="G1718" s="1">
        <v>0.35</v>
      </c>
      <c r="H1718" s="8" t="str">
        <f t="shared" si="26"/>
        <v>&lt;Value&gt;0.645,0.48,0.19,1.371,0.6925,0.2905,0.35&lt;/Value&gt;</v>
      </c>
      <c r="I1718" s="1">
        <v>12</v>
      </c>
      <c r="K1718" s="13" t="s">
        <v>2057</v>
      </c>
    </row>
    <row r="1719" spans="1:11" ht="17" x14ac:dyDescent="0.25">
      <c r="A1719" s="1">
        <v>0.65</v>
      </c>
      <c r="B1719" s="1">
        <v>0.495</v>
      </c>
      <c r="C1719" s="1">
        <v>0.155</v>
      </c>
      <c r="D1719" s="1">
        <v>1.337</v>
      </c>
      <c r="E1719" s="1">
        <v>0.61499999999999999</v>
      </c>
      <c r="F1719" s="1">
        <v>0.31950000000000001</v>
      </c>
      <c r="G1719" s="1">
        <v>0.33500000000000002</v>
      </c>
      <c r="H1719" s="8" t="str">
        <f t="shared" si="26"/>
        <v>&lt;Value&gt;0.65,0.495,0.155,1.337,0.615,0.3195,0.335&lt;/Value&gt;</v>
      </c>
      <c r="I1719" s="1">
        <v>9</v>
      </c>
      <c r="K1719" s="13" t="s">
        <v>2057</v>
      </c>
    </row>
    <row r="1720" spans="1:11" ht="17" x14ac:dyDescent="0.25">
      <c r="A1720" s="1">
        <v>0.65</v>
      </c>
      <c r="B1720" s="1">
        <v>0.505</v>
      </c>
      <c r="C1720" s="1">
        <v>0.19</v>
      </c>
      <c r="D1720" s="1">
        <v>1.274</v>
      </c>
      <c r="E1720" s="1">
        <v>0.59</v>
      </c>
      <c r="F1720" s="1">
        <v>0.23</v>
      </c>
      <c r="G1720" s="1">
        <v>0.39100000000000001</v>
      </c>
      <c r="H1720" s="8" t="str">
        <f t="shared" si="26"/>
        <v>&lt;Value&gt;0.65,0.505,0.19,1.274,0.59,0.23,0.391&lt;/Value&gt;</v>
      </c>
      <c r="I1720" s="1">
        <v>11</v>
      </c>
      <c r="K1720" s="13" t="s">
        <v>2056</v>
      </c>
    </row>
    <row r="1721" spans="1:11" ht="17" x14ac:dyDescent="0.25">
      <c r="A1721" s="1">
        <v>0.65</v>
      </c>
      <c r="B1721" s="1">
        <v>0.52500000000000002</v>
      </c>
      <c r="C1721" s="1">
        <v>0.185</v>
      </c>
      <c r="D1721" s="1">
        <v>1.488</v>
      </c>
      <c r="E1721" s="1">
        <v>0.66500000000000004</v>
      </c>
      <c r="F1721" s="1">
        <v>0.33700000000000002</v>
      </c>
      <c r="G1721" s="1">
        <v>0.378</v>
      </c>
      <c r="H1721" s="8" t="str">
        <f t="shared" si="26"/>
        <v>&lt;Value&gt;0.65,0.525,0.185,1.488,0.665,0.337,0.378&lt;/Value&gt;</v>
      </c>
      <c r="I1721" s="1">
        <v>11</v>
      </c>
      <c r="K1721" s="13" t="s">
        <v>2056</v>
      </c>
    </row>
    <row r="1722" spans="1:11" ht="17" x14ac:dyDescent="0.25">
      <c r="A1722" s="1">
        <v>0.65</v>
      </c>
      <c r="B1722" s="1">
        <v>0.51</v>
      </c>
      <c r="C1722" s="1">
        <v>0.16</v>
      </c>
      <c r="D1722" s="1">
        <v>1.3835</v>
      </c>
      <c r="E1722" s="1">
        <v>0.63849999999999996</v>
      </c>
      <c r="F1722" s="1">
        <v>0.29049999999999998</v>
      </c>
      <c r="G1722" s="1">
        <v>0.36649999999999999</v>
      </c>
      <c r="H1722" s="8" t="str">
        <f t="shared" si="26"/>
        <v>&lt;Value&gt;0.65,0.51,0.16,1.3835,0.6385,0.2905,0.3665&lt;/Value&gt;</v>
      </c>
      <c r="I1722" s="1">
        <v>9</v>
      </c>
      <c r="K1722" s="13" t="s">
        <v>2056</v>
      </c>
    </row>
    <row r="1723" spans="1:11" ht="17" x14ac:dyDescent="0.25">
      <c r="A1723" s="1">
        <v>0.65500000000000003</v>
      </c>
      <c r="B1723" s="1">
        <v>0.55000000000000004</v>
      </c>
      <c r="C1723" s="1">
        <v>0.18</v>
      </c>
      <c r="D1723" s="1">
        <v>1.274</v>
      </c>
      <c r="E1723" s="1">
        <v>0.58599999999999997</v>
      </c>
      <c r="F1723" s="1">
        <v>0.28100000000000003</v>
      </c>
      <c r="G1723" s="1">
        <v>0.36499999999999999</v>
      </c>
      <c r="H1723" s="8" t="str">
        <f t="shared" si="26"/>
        <v>&lt;Value&gt;0.655,0.55,0.18,1.274,0.586,0.281,0.365&lt;/Value&gt;</v>
      </c>
      <c r="I1723" s="1">
        <v>10</v>
      </c>
      <c r="K1723" s="13" t="s">
        <v>2056</v>
      </c>
    </row>
    <row r="1724" spans="1:11" ht="17" x14ac:dyDescent="0.25">
      <c r="A1724" s="1">
        <v>0.65500000000000003</v>
      </c>
      <c r="B1724" s="1">
        <v>0.51</v>
      </c>
      <c r="C1724" s="1">
        <v>0.15</v>
      </c>
      <c r="D1724" s="1">
        <v>1.0429999999999999</v>
      </c>
      <c r="E1724" s="1">
        <v>0.47949999999999998</v>
      </c>
      <c r="F1724" s="1">
        <v>0.223</v>
      </c>
      <c r="G1724" s="1">
        <v>0.30499999999999999</v>
      </c>
      <c r="H1724" s="8" t="str">
        <f t="shared" si="26"/>
        <v>&lt;Value&gt;0.655,0.51,0.15,1.043,0.4795,0.223,0.305&lt;/Value&gt;</v>
      </c>
      <c r="I1724" s="1">
        <v>9</v>
      </c>
      <c r="K1724" s="13" t="s">
        <v>2057</v>
      </c>
    </row>
    <row r="1725" spans="1:11" ht="17" x14ac:dyDescent="0.25">
      <c r="A1725" s="1">
        <v>0.65500000000000003</v>
      </c>
      <c r="B1725" s="1">
        <v>0.505</v>
      </c>
      <c r="C1725" s="1">
        <v>0.19</v>
      </c>
      <c r="D1725" s="1">
        <v>1.3485</v>
      </c>
      <c r="E1725" s="1">
        <v>0.59350000000000003</v>
      </c>
      <c r="F1725" s="1">
        <v>0.27450000000000002</v>
      </c>
      <c r="G1725" s="1">
        <v>0.42499999999999999</v>
      </c>
      <c r="H1725" s="8" t="str">
        <f t="shared" si="26"/>
        <v>&lt;Value&gt;0.655,0.505,0.19,1.3485,0.5935,0.2745,0.425&lt;/Value&gt;</v>
      </c>
      <c r="I1725" s="1">
        <v>12</v>
      </c>
      <c r="K1725" s="13" t="s">
        <v>2057</v>
      </c>
    </row>
    <row r="1726" spans="1:11" ht="17" x14ac:dyDescent="0.25">
      <c r="A1726" s="1">
        <v>0.65500000000000003</v>
      </c>
      <c r="B1726" s="1">
        <v>0.505</v>
      </c>
      <c r="C1726" s="1">
        <v>0.19500000000000001</v>
      </c>
      <c r="D1726" s="1">
        <v>1.4404999999999999</v>
      </c>
      <c r="E1726" s="1">
        <v>0.68799999999999994</v>
      </c>
      <c r="F1726" s="1">
        <v>0.3805</v>
      </c>
      <c r="G1726" s="1">
        <v>0.36299999999999999</v>
      </c>
      <c r="H1726" s="8" t="str">
        <f t="shared" si="26"/>
        <v>&lt;Value&gt;0.655,0.505,0.195,1.4405,0.688,0.3805,0.363&lt;/Value&gt;</v>
      </c>
      <c r="I1726" s="1">
        <v>11</v>
      </c>
      <c r="K1726" s="13" t="s">
        <v>2057</v>
      </c>
    </row>
    <row r="1727" spans="1:11" ht="17" x14ac:dyDescent="0.25">
      <c r="A1727" s="1">
        <v>0.66</v>
      </c>
      <c r="B1727" s="1">
        <v>0.5</v>
      </c>
      <c r="C1727" s="1">
        <v>0.16500000000000001</v>
      </c>
      <c r="D1727" s="1">
        <v>1.3194999999999999</v>
      </c>
      <c r="E1727" s="1">
        <v>0.66700000000000004</v>
      </c>
      <c r="F1727" s="1">
        <v>0.26900000000000002</v>
      </c>
      <c r="G1727" s="1">
        <v>0.34100000000000003</v>
      </c>
      <c r="H1727" s="8" t="str">
        <f t="shared" si="26"/>
        <v>&lt;Value&gt;0.66,0.5,0.165,1.3195,0.667,0.269,0.341&lt;/Value&gt;</v>
      </c>
      <c r="I1727" s="1">
        <v>9</v>
      </c>
      <c r="K1727" s="13" t="s">
        <v>2056</v>
      </c>
    </row>
    <row r="1728" spans="1:11" ht="17" x14ac:dyDescent="0.25">
      <c r="A1728" s="1">
        <v>0.66</v>
      </c>
      <c r="B1728" s="1">
        <v>0.53500000000000003</v>
      </c>
      <c r="C1728" s="1">
        <v>0.17499999999999999</v>
      </c>
      <c r="D1728" s="1">
        <v>1.5175000000000001</v>
      </c>
      <c r="E1728" s="1">
        <v>0.71099999999999997</v>
      </c>
      <c r="F1728" s="1">
        <v>0.3125</v>
      </c>
      <c r="G1728" s="1">
        <v>0.41499999999999998</v>
      </c>
      <c r="H1728" s="8" t="str">
        <f t="shared" si="26"/>
        <v>&lt;Value&gt;0.66,0.535,0.175,1.5175,0.711,0.3125,0.415&lt;/Value&gt;</v>
      </c>
      <c r="I1728" s="1">
        <v>12</v>
      </c>
      <c r="K1728" s="13" t="s">
        <v>2057</v>
      </c>
    </row>
    <row r="1729" spans="1:11" ht="17" x14ac:dyDescent="0.25">
      <c r="A1729" s="1">
        <v>0.66</v>
      </c>
      <c r="B1729" s="1">
        <v>0.53</v>
      </c>
      <c r="C1729" s="1">
        <v>0.19500000000000001</v>
      </c>
      <c r="D1729" s="1">
        <v>1.5505</v>
      </c>
      <c r="E1729" s="1">
        <v>0.65049999999999997</v>
      </c>
      <c r="F1729" s="1">
        <v>0.32950000000000002</v>
      </c>
      <c r="G1729" s="1">
        <v>0.495</v>
      </c>
      <c r="H1729" s="8" t="str">
        <f t="shared" si="26"/>
        <v>&lt;Value&gt;0.66,0.53,0.195,1.5505,0.6505,0.3295,0.495&lt;/Value&gt;</v>
      </c>
      <c r="I1729" s="1">
        <v>10</v>
      </c>
      <c r="K1729" s="13" t="s">
        <v>2056</v>
      </c>
    </row>
    <row r="1730" spans="1:11" ht="17" x14ac:dyDescent="0.25">
      <c r="A1730" s="1">
        <v>0.66</v>
      </c>
      <c r="B1730" s="1">
        <v>0.51</v>
      </c>
      <c r="C1730" s="1">
        <v>0.16500000000000001</v>
      </c>
      <c r="D1730" s="1">
        <v>1.6375</v>
      </c>
      <c r="E1730" s="1">
        <v>0.76849999999999996</v>
      </c>
      <c r="F1730" s="1">
        <v>0.35449999999999998</v>
      </c>
      <c r="G1730" s="1">
        <v>0.39250000000000002</v>
      </c>
      <c r="H1730" s="8" t="str">
        <f t="shared" si="26"/>
        <v>&lt;Value&gt;0.66,0.51,0.165,1.6375,0.7685,0.3545,0.3925&lt;/Value&gt;</v>
      </c>
      <c r="I1730" s="1">
        <v>14</v>
      </c>
      <c r="K1730" s="13" t="s">
        <v>2056</v>
      </c>
    </row>
    <row r="1731" spans="1:11" ht="17" x14ac:dyDescent="0.25">
      <c r="A1731" s="1">
        <v>0.66500000000000004</v>
      </c>
      <c r="B1731" s="1">
        <v>0.52500000000000002</v>
      </c>
      <c r="C1731" s="1">
        <v>0.17499999999999999</v>
      </c>
      <c r="D1731" s="1">
        <v>1.4430000000000001</v>
      </c>
      <c r="E1731" s="1">
        <v>0.66349999999999998</v>
      </c>
      <c r="F1731" s="1">
        <v>0.38450000000000001</v>
      </c>
      <c r="G1731" s="1">
        <v>0.35299999999999998</v>
      </c>
      <c r="H1731" s="8" t="str">
        <f t="shared" ref="H1731:H1794" si="27">CONCATENATE("&lt;Value&gt;",A1731,",",B1731,",",C1731,",",D1731,",",E1731,",",F1731,",",G1731,"&lt;/Value&gt;")</f>
        <v>&lt;Value&gt;0.665,0.525,0.175,1.443,0.6635,0.3845,0.353&lt;/Value&gt;</v>
      </c>
      <c r="I1731" s="1">
        <v>11</v>
      </c>
      <c r="K1731" s="13" t="s">
        <v>2056</v>
      </c>
    </row>
    <row r="1732" spans="1:11" ht="17" x14ac:dyDescent="0.25">
      <c r="A1732" s="1">
        <v>0.66500000000000004</v>
      </c>
      <c r="B1732" s="1">
        <v>0.505</v>
      </c>
      <c r="C1732" s="1">
        <v>0.16</v>
      </c>
      <c r="D1732" s="1">
        <v>1.2889999999999999</v>
      </c>
      <c r="E1732" s="1">
        <v>0.61450000000000005</v>
      </c>
      <c r="F1732" s="1">
        <v>0.253</v>
      </c>
      <c r="G1732" s="1">
        <v>0.36649999999999999</v>
      </c>
      <c r="H1732" s="8" t="str">
        <f t="shared" si="27"/>
        <v>&lt;Value&gt;0.665,0.505,0.16,1.289,0.6145,0.253,0.3665&lt;/Value&gt;</v>
      </c>
      <c r="I1732" s="1">
        <v>11</v>
      </c>
      <c r="K1732" s="13" t="s">
        <v>2056</v>
      </c>
    </row>
    <row r="1733" spans="1:11" ht="17" x14ac:dyDescent="0.25">
      <c r="A1733" s="1">
        <v>0.66500000000000004</v>
      </c>
      <c r="B1733" s="1">
        <v>0.505</v>
      </c>
      <c r="C1733" s="1">
        <v>0.16</v>
      </c>
      <c r="D1733" s="1">
        <v>1.2915000000000001</v>
      </c>
      <c r="E1733" s="1">
        <v>0.63100000000000001</v>
      </c>
      <c r="F1733" s="1">
        <v>0.29249999999999998</v>
      </c>
      <c r="G1733" s="1">
        <v>0.32</v>
      </c>
      <c r="H1733" s="8" t="str">
        <f t="shared" si="27"/>
        <v>&lt;Value&gt;0.665,0.505,0.16,1.2915,0.631,0.2925,0.32&lt;/Value&gt;</v>
      </c>
      <c r="I1733" s="1">
        <v>11</v>
      </c>
      <c r="K1733" s="13" t="s">
        <v>2057</v>
      </c>
    </row>
    <row r="1734" spans="1:11" ht="17" x14ac:dyDescent="0.25">
      <c r="A1734" s="1">
        <v>0.66500000000000004</v>
      </c>
      <c r="B1734" s="1">
        <v>0.52</v>
      </c>
      <c r="C1734" s="1">
        <v>0.17499999999999999</v>
      </c>
      <c r="D1734" s="1">
        <v>1.3725000000000001</v>
      </c>
      <c r="E1734" s="1">
        <v>0.60599999999999998</v>
      </c>
      <c r="F1734" s="1">
        <v>0.32</v>
      </c>
      <c r="G1734" s="1">
        <v>0.39500000000000002</v>
      </c>
      <c r="H1734" s="8" t="str">
        <f t="shared" si="27"/>
        <v>&lt;Value&gt;0.665,0.52,0.175,1.3725,0.606,0.32,0.395&lt;/Value&gt;</v>
      </c>
      <c r="I1734" s="1">
        <v>12</v>
      </c>
      <c r="K1734" s="13" t="s">
        <v>2056</v>
      </c>
    </row>
    <row r="1735" spans="1:11" ht="17" x14ac:dyDescent="0.25">
      <c r="A1735" s="1">
        <v>0.66500000000000004</v>
      </c>
      <c r="B1735" s="1">
        <v>0.5</v>
      </c>
      <c r="C1735" s="1">
        <v>0.17499999999999999</v>
      </c>
      <c r="D1735" s="1">
        <v>1.2975000000000001</v>
      </c>
      <c r="E1735" s="1">
        <v>0.60750000000000004</v>
      </c>
      <c r="F1735" s="1">
        <v>0.314</v>
      </c>
      <c r="G1735" s="1">
        <v>0.315</v>
      </c>
      <c r="H1735" s="8" t="str">
        <f t="shared" si="27"/>
        <v>&lt;Value&gt;0.665,0.5,0.175,1.2975,0.6075,0.314,0.315&lt;/Value&gt;</v>
      </c>
      <c r="I1735" s="1">
        <v>9</v>
      </c>
      <c r="K1735" s="13" t="s">
        <v>2056</v>
      </c>
    </row>
    <row r="1736" spans="1:11" ht="17" x14ac:dyDescent="0.25">
      <c r="A1736" s="1">
        <v>0.67</v>
      </c>
      <c r="B1736" s="1">
        <v>0.505</v>
      </c>
      <c r="C1736" s="1">
        <v>0.16</v>
      </c>
      <c r="D1736" s="1">
        <v>1.2585</v>
      </c>
      <c r="E1736" s="1">
        <v>0.62549999999999994</v>
      </c>
      <c r="F1736" s="1">
        <v>0.311</v>
      </c>
      <c r="G1736" s="1">
        <v>0.308</v>
      </c>
      <c r="H1736" s="8" t="str">
        <f t="shared" si="27"/>
        <v>&lt;Value&gt;0.67,0.505,0.16,1.2585,0.6255,0.311,0.308&lt;/Value&gt;</v>
      </c>
      <c r="I1736" s="1">
        <v>12</v>
      </c>
      <c r="K1736" s="13" t="s">
        <v>2056</v>
      </c>
    </row>
    <row r="1737" spans="1:11" ht="17" x14ac:dyDescent="0.25">
      <c r="A1737" s="1">
        <v>0.67</v>
      </c>
      <c r="B1737" s="1">
        <v>0.52</v>
      </c>
      <c r="C1737" s="1">
        <v>0.16500000000000001</v>
      </c>
      <c r="D1737" s="1">
        <v>1.39</v>
      </c>
      <c r="E1737" s="1">
        <v>0.71099999999999997</v>
      </c>
      <c r="F1737" s="1">
        <v>0.28649999999999998</v>
      </c>
      <c r="G1737" s="1">
        <v>0.3</v>
      </c>
      <c r="H1737" s="8" t="str">
        <f t="shared" si="27"/>
        <v>&lt;Value&gt;0.67,0.52,0.165,1.39,0.711,0.2865,0.3&lt;/Value&gt;</v>
      </c>
      <c r="I1737" s="1">
        <v>11</v>
      </c>
      <c r="K1737" s="13" t="s">
        <v>2056</v>
      </c>
    </row>
    <row r="1738" spans="1:11" ht="17" x14ac:dyDescent="0.25">
      <c r="A1738" s="1">
        <v>0.67</v>
      </c>
      <c r="B1738" s="1">
        <v>0.52</v>
      </c>
      <c r="C1738" s="1">
        <v>0.19</v>
      </c>
      <c r="D1738" s="1">
        <v>1.32</v>
      </c>
      <c r="E1738" s="1">
        <v>0.52349999999999997</v>
      </c>
      <c r="F1738" s="1">
        <v>0.3095</v>
      </c>
      <c r="G1738" s="1">
        <v>0.42749999999999999</v>
      </c>
      <c r="H1738" s="8" t="str">
        <f t="shared" si="27"/>
        <v>&lt;Value&gt;0.67,0.52,0.19,1.32,0.5235,0.3095,0.4275&lt;/Value&gt;</v>
      </c>
      <c r="I1738" s="1">
        <v>13</v>
      </c>
      <c r="K1738" s="13" t="s">
        <v>2057</v>
      </c>
    </row>
    <row r="1739" spans="1:11" ht="17" x14ac:dyDescent="0.25">
      <c r="A1739" s="1">
        <v>0.67</v>
      </c>
      <c r="B1739" s="1">
        <v>0.55000000000000004</v>
      </c>
      <c r="C1739" s="1">
        <v>0.155</v>
      </c>
      <c r="D1739" s="1">
        <v>1.5660000000000001</v>
      </c>
      <c r="E1739" s="1">
        <v>0.85799999999999998</v>
      </c>
      <c r="F1739" s="1">
        <v>0.33900000000000002</v>
      </c>
      <c r="G1739" s="1">
        <v>0.35399999999999998</v>
      </c>
      <c r="H1739" s="8" t="str">
        <f t="shared" si="27"/>
        <v>&lt;Value&gt;0.67,0.55,0.155,1.566,0.858,0.339,0.354&lt;/Value&gt;</v>
      </c>
      <c r="I1739" s="1">
        <v>10</v>
      </c>
      <c r="K1739" s="13" t="s">
        <v>2057</v>
      </c>
    </row>
    <row r="1740" spans="1:11" ht="17" x14ac:dyDescent="0.25">
      <c r="A1740" s="1">
        <v>0.67</v>
      </c>
      <c r="B1740" s="1">
        <v>0.54</v>
      </c>
      <c r="C1740" s="1">
        <v>0.19500000000000001</v>
      </c>
      <c r="D1740" s="1">
        <v>1.619</v>
      </c>
      <c r="E1740" s="1">
        <v>0.74</v>
      </c>
      <c r="F1740" s="1">
        <v>0.33050000000000002</v>
      </c>
      <c r="G1740" s="1">
        <v>0.46500000000000002</v>
      </c>
      <c r="H1740" s="8" t="str">
        <f t="shared" si="27"/>
        <v>&lt;Value&gt;0.67,0.54,0.195,1.619,0.74,0.3305,0.465&lt;/Value&gt;</v>
      </c>
      <c r="I1740" s="1">
        <v>11</v>
      </c>
      <c r="K1740" s="13" t="s">
        <v>2057</v>
      </c>
    </row>
    <row r="1741" spans="1:11" ht="17" x14ac:dyDescent="0.25">
      <c r="A1741" s="1">
        <v>0.67500000000000004</v>
      </c>
      <c r="B1741" s="1">
        <v>0.52500000000000002</v>
      </c>
      <c r="C1741" s="1">
        <v>0.16</v>
      </c>
      <c r="D1741" s="1">
        <v>1.2835000000000001</v>
      </c>
      <c r="E1741" s="1">
        <v>0.57199999999999995</v>
      </c>
      <c r="F1741" s="1">
        <v>0.27550000000000002</v>
      </c>
      <c r="G1741" s="1">
        <v>0.35449999999999998</v>
      </c>
      <c r="H1741" s="8" t="str">
        <f t="shared" si="27"/>
        <v>&lt;Value&gt;0.675,0.525,0.16,1.2835,0.572,0.2755,0.3545&lt;/Value&gt;</v>
      </c>
      <c r="I1741" s="1">
        <v>13</v>
      </c>
      <c r="K1741" s="13" t="s">
        <v>2056</v>
      </c>
    </row>
    <row r="1742" spans="1:11" ht="17" x14ac:dyDescent="0.25">
      <c r="A1742" s="1">
        <v>0.67500000000000004</v>
      </c>
      <c r="B1742" s="1">
        <v>0.51</v>
      </c>
      <c r="C1742" s="1">
        <v>0.19500000000000001</v>
      </c>
      <c r="D1742" s="1">
        <v>1.3819999999999999</v>
      </c>
      <c r="E1742" s="1">
        <v>0.60450000000000004</v>
      </c>
      <c r="F1742" s="1">
        <v>0.3175</v>
      </c>
      <c r="G1742" s="1">
        <v>0.39650000000000002</v>
      </c>
      <c r="H1742" s="8" t="str">
        <f t="shared" si="27"/>
        <v>&lt;Value&gt;0.675,0.51,0.195,1.382,0.6045,0.3175,0.3965&lt;/Value&gt;</v>
      </c>
      <c r="I1742" s="1">
        <v>10</v>
      </c>
      <c r="K1742" s="13" t="s">
        <v>2057</v>
      </c>
    </row>
    <row r="1743" spans="1:11" ht="17" x14ac:dyDescent="0.25">
      <c r="A1743" s="1">
        <v>0.68</v>
      </c>
      <c r="B1743" s="1">
        <v>0.52</v>
      </c>
      <c r="C1743" s="1">
        <v>0.19500000000000001</v>
      </c>
      <c r="D1743" s="1">
        <v>1.4535</v>
      </c>
      <c r="E1743" s="1">
        <v>0.59199999999999997</v>
      </c>
      <c r="F1743" s="1">
        <v>0.39100000000000001</v>
      </c>
      <c r="G1743" s="1">
        <v>0.41249999999999998</v>
      </c>
      <c r="H1743" s="8" t="str">
        <f t="shared" si="27"/>
        <v>&lt;Value&gt;0.68,0.52,0.195,1.4535,0.592,0.391,0.4125&lt;/Value&gt;</v>
      </c>
      <c r="I1743" s="1">
        <v>10</v>
      </c>
      <c r="K1743" s="13" t="s">
        <v>2056</v>
      </c>
    </row>
    <row r="1744" spans="1:11" ht="17" x14ac:dyDescent="0.25">
      <c r="A1744" s="1">
        <v>0.68</v>
      </c>
      <c r="B1744" s="1">
        <v>0.51</v>
      </c>
      <c r="C1744" s="1">
        <v>0.2</v>
      </c>
      <c r="D1744" s="1">
        <v>1.6074999999999999</v>
      </c>
      <c r="E1744" s="1">
        <v>0.71399999999999997</v>
      </c>
      <c r="F1744" s="1">
        <v>0.33900000000000002</v>
      </c>
      <c r="G1744" s="1">
        <v>0.47049999999999997</v>
      </c>
      <c r="H1744" s="8" t="str">
        <f t="shared" si="27"/>
        <v>&lt;Value&gt;0.68,0.51,0.2,1.6075,0.714,0.339,0.4705&lt;/Value&gt;</v>
      </c>
      <c r="I1744" s="1">
        <v>11</v>
      </c>
      <c r="K1744" s="13" t="s">
        <v>2057</v>
      </c>
    </row>
    <row r="1745" spans="1:11" ht="17" x14ac:dyDescent="0.25">
      <c r="A1745" s="1">
        <v>0.68500000000000005</v>
      </c>
      <c r="B1745" s="1">
        <v>0.52</v>
      </c>
      <c r="C1745" s="1">
        <v>0.15</v>
      </c>
      <c r="D1745" s="1">
        <v>1.3734999999999999</v>
      </c>
      <c r="E1745" s="1">
        <v>0.71850000000000003</v>
      </c>
      <c r="F1745" s="1">
        <v>0.29299999999999998</v>
      </c>
      <c r="G1745" s="1">
        <v>0.32</v>
      </c>
      <c r="H1745" s="8" t="str">
        <f t="shared" si="27"/>
        <v>&lt;Value&gt;0.685,0.52,0.15,1.3735,0.7185,0.293,0.32&lt;/Value&gt;</v>
      </c>
      <c r="I1745" s="1">
        <v>11</v>
      </c>
      <c r="K1745" s="13" t="s">
        <v>2056</v>
      </c>
    </row>
    <row r="1746" spans="1:11" ht="17" x14ac:dyDescent="0.25">
      <c r="A1746" s="1">
        <v>0.68500000000000005</v>
      </c>
      <c r="B1746" s="1">
        <v>0.56499999999999995</v>
      </c>
      <c r="C1746" s="1">
        <v>0.17499999999999999</v>
      </c>
      <c r="D1746" s="1">
        <v>1.6379999999999999</v>
      </c>
      <c r="E1746" s="1">
        <v>0.77749999999999997</v>
      </c>
      <c r="F1746" s="1">
        <v>0.375</v>
      </c>
      <c r="G1746" s="1">
        <v>0.438</v>
      </c>
      <c r="H1746" s="8" t="str">
        <f t="shared" si="27"/>
        <v>&lt;Value&gt;0.685,0.565,0.175,1.638,0.7775,0.375,0.438&lt;/Value&gt;</v>
      </c>
      <c r="I1746" s="1">
        <v>11</v>
      </c>
      <c r="K1746" s="13" t="s">
        <v>2057</v>
      </c>
    </row>
    <row r="1747" spans="1:11" ht="17" x14ac:dyDescent="0.25">
      <c r="A1747" s="1">
        <v>0.69</v>
      </c>
      <c r="B1747" s="1">
        <v>0.55000000000000004</v>
      </c>
      <c r="C1747" s="1">
        <v>0.2</v>
      </c>
      <c r="D1747" s="1">
        <v>1.569</v>
      </c>
      <c r="E1747" s="1">
        <v>0.68700000000000006</v>
      </c>
      <c r="F1747" s="1">
        <v>0.36749999999999999</v>
      </c>
      <c r="G1747" s="1">
        <v>0.46</v>
      </c>
      <c r="H1747" s="8" t="str">
        <f t="shared" si="27"/>
        <v>&lt;Value&gt;0.69,0.55,0.2,1.569,0.687,0.3675,0.46&lt;/Value&gt;</v>
      </c>
      <c r="I1747" s="1">
        <v>12</v>
      </c>
      <c r="K1747" s="13" t="s">
        <v>2057</v>
      </c>
    </row>
    <row r="1748" spans="1:11" ht="17" x14ac:dyDescent="0.25">
      <c r="A1748" s="1">
        <v>0.7</v>
      </c>
      <c r="B1748" s="1">
        <v>0.56499999999999995</v>
      </c>
      <c r="C1748" s="1">
        <v>0.17499999999999999</v>
      </c>
      <c r="D1748" s="1">
        <v>1.8565</v>
      </c>
      <c r="E1748" s="1">
        <v>0.84450000000000003</v>
      </c>
      <c r="F1748" s="1">
        <v>0.39350000000000002</v>
      </c>
      <c r="G1748" s="1">
        <v>0.54</v>
      </c>
      <c r="H1748" s="8" t="str">
        <f t="shared" si="27"/>
        <v>&lt;Value&gt;0.7,0.565,0.175,1.8565,0.8445,0.3935,0.54&lt;/Value&gt;</v>
      </c>
      <c r="I1748" s="1">
        <v>10</v>
      </c>
      <c r="K1748" s="13" t="s">
        <v>2056</v>
      </c>
    </row>
    <row r="1749" spans="1:11" ht="17" x14ac:dyDescent="0.25">
      <c r="A1749" s="1">
        <v>0.7</v>
      </c>
      <c r="B1749" s="1">
        <v>0.53500000000000003</v>
      </c>
      <c r="C1749" s="1">
        <v>0.17499999999999999</v>
      </c>
      <c r="D1749" s="1">
        <v>1.7729999999999999</v>
      </c>
      <c r="E1749" s="1">
        <v>0.68049999999999999</v>
      </c>
      <c r="F1749" s="1">
        <v>0.48</v>
      </c>
      <c r="G1749" s="1">
        <v>0.51200000000000001</v>
      </c>
      <c r="H1749" s="8" t="str">
        <f t="shared" si="27"/>
        <v>&lt;Value&gt;0.7,0.535,0.175,1.773,0.6805,0.48,0.512&lt;/Value&gt;</v>
      </c>
      <c r="I1749" s="1">
        <v>15</v>
      </c>
      <c r="K1749" s="13" t="s">
        <v>2057</v>
      </c>
    </row>
    <row r="1750" spans="1:11" ht="17" x14ac:dyDescent="0.25">
      <c r="A1750" s="1">
        <v>0.70499999999999996</v>
      </c>
      <c r="B1750" s="1">
        <v>0.54500000000000004</v>
      </c>
      <c r="C1750" s="1">
        <v>0.17</v>
      </c>
      <c r="D1750" s="1">
        <v>1.58</v>
      </c>
      <c r="E1750" s="1">
        <v>0.64349999999999996</v>
      </c>
      <c r="F1750" s="1">
        <v>0.45650000000000002</v>
      </c>
      <c r="G1750" s="1">
        <v>0.26500000000000001</v>
      </c>
      <c r="H1750" s="8" t="str">
        <f t="shared" si="27"/>
        <v>&lt;Value&gt;0.705,0.545,0.17,1.58,0.6435,0.4565,0.265&lt;/Value&gt;</v>
      </c>
      <c r="I1750" s="1">
        <v>11</v>
      </c>
      <c r="K1750" s="13" t="s">
        <v>2057</v>
      </c>
    </row>
    <row r="1751" spans="1:11" ht="17" x14ac:dyDescent="0.25">
      <c r="A1751" s="1">
        <v>0.71</v>
      </c>
      <c r="B1751" s="1">
        <v>0.57499999999999996</v>
      </c>
      <c r="C1751" s="1">
        <v>0.215</v>
      </c>
      <c r="D1751" s="1">
        <v>2.0089999999999999</v>
      </c>
      <c r="E1751" s="1">
        <v>0.98950000000000005</v>
      </c>
      <c r="F1751" s="1">
        <v>0.44750000000000001</v>
      </c>
      <c r="G1751" s="1">
        <v>0.502</v>
      </c>
      <c r="H1751" s="8" t="str">
        <f t="shared" si="27"/>
        <v>&lt;Value&gt;0.71,0.575,0.215,2.009,0.9895,0.4475,0.502&lt;/Value&gt;</v>
      </c>
      <c r="I1751" s="1">
        <v>11</v>
      </c>
      <c r="K1751" s="13" t="s">
        <v>2056</v>
      </c>
    </row>
    <row r="1752" spans="1:11" ht="17" x14ac:dyDescent="0.25">
      <c r="A1752" s="1">
        <v>0.71</v>
      </c>
      <c r="B1752" s="1">
        <v>0.56999999999999995</v>
      </c>
      <c r="C1752" s="1">
        <v>0.19500000000000001</v>
      </c>
      <c r="D1752" s="1">
        <v>1.9804999999999999</v>
      </c>
      <c r="E1752" s="1">
        <v>0.99250000000000005</v>
      </c>
      <c r="F1752" s="1">
        <v>0.49249999999999999</v>
      </c>
      <c r="G1752" s="1">
        <v>0.48</v>
      </c>
      <c r="H1752" s="8" t="str">
        <f t="shared" si="27"/>
        <v>&lt;Value&gt;0.71,0.57,0.195,1.9805,0.9925,0.4925,0.48&lt;/Value&gt;</v>
      </c>
      <c r="I1752" s="1">
        <v>12</v>
      </c>
      <c r="K1752" s="13" t="s">
        <v>2057</v>
      </c>
    </row>
    <row r="1753" spans="1:11" ht="17" x14ac:dyDescent="0.25">
      <c r="A1753" s="1">
        <v>0.71</v>
      </c>
      <c r="B1753" s="1">
        <v>0.54</v>
      </c>
      <c r="C1753" s="1">
        <v>0.20499999999999999</v>
      </c>
      <c r="D1753" s="1">
        <v>1.5805</v>
      </c>
      <c r="E1753" s="1">
        <v>0.80200000000000005</v>
      </c>
      <c r="F1753" s="1">
        <v>0.28699999999999998</v>
      </c>
      <c r="G1753" s="1">
        <v>0.435</v>
      </c>
      <c r="H1753" s="8" t="str">
        <f t="shared" si="27"/>
        <v>&lt;Value&gt;0.71,0.54,0.205,1.5805,0.802,0.287,0.435&lt;/Value&gt;</v>
      </c>
      <c r="I1753" s="1">
        <v>10</v>
      </c>
      <c r="K1753" s="13" t="s">
        <v>2057</v>
      </c>
    </row>
    <row r="1754" spans="1:11" ht="17" x14ac:dyDescent="0.25">
      <c r="A1754" s="1">
        <v>0.71</v>
      </c>
      <c r="B1754" s="1">
        <v>0.56000000000000005</v>
      </c>
      <c r="C1754" s="1">
        <v>0.22</v>
      </c>
      <c r="D1754" s="1">
        <v>2.0150000000000001</v>
      </c>
      <c r="E1754" s="1">
        <v>0.92149999999999999</v>
      </c>
      <c r="F1754" s="1">
        <v>0.45400000000000001</v>
      </c>
      <c r="G1754" s="1">
        <v>0.56599999999999995</v>
      </c>
      <c r="H1754" s="8" t="str">
        <f t="shared" si="27"/>
        <v>&lt;Value&gt;0.71,0.56,0.22,2.015,0.9215,0.454,0.566&lt;/Value&gt;</v>
      </c>
      <c r="I1754" s="1">
        <v>11</v>
      </c>
      <c r="K1754" s="13" t="s">
        <v>2056</v>
      </c>
    </row>
    <row r="1755" spans="1:11" ht="17" x14ac:dyDescent="0.25">
      <c r="A1755" s="1">
        <v>0.72</v>
      </c>
      <c r="B1755" s="1">
        <v>0.56999999999999995</v>
      </c>
      <c r="C1755" s="1">
        <v>0.2</v>
      </c>
      <c r="D1755" s="1">
        <v>1.8274999999999999</v>
      </c>
      <c r="E1755" s="1">
        <v>0.91900000000000004</v>
      </c>
      <c r="F1755" s="1">
        <v>0.36599999999999999</v>
      </c>
      <c r="G1755" s="1">
        <v>0.48499999999999999</v>
      </c>
      <c r="H1755" s="8" t="str">
        <f t="shared" si="27"/>
        <v>&lt;Value&gt;0.72,0.57,0.2,1.8275,0.919,0.366,0.485&lt;/Value&gt;</v>
      </c>
      <c r="I1755" s="1">
        <v>10</v>
      </c>
      <c r="K1755" s="13" t="s">
        <v>2056</v>
      </c>
    </row>
    <row r="1756" spans="1:11" ht="17" x14ac:dyDescent="0.25">
      <c r="A1756" s="1">
        <v>0.72</v>
      </c>
      <c r="B1756" s="1">
        <v>0.55000000000000004</v>
      </c>
      <c r="C1756" s="1">
        <v>0.20499999999999999</v>
      </c>
      <c r="D1756" s="1">
        <v>2.125</v>
      </c>
      <c r="E1756" s="1">
        <v>1.1455</v>
      </c>
      <c r="F1756" s="1">
        <v>0.4425</v>
      </c>
      <c r="G1756" s="1">
        <v>0.51100000000000001</v>
      </c>
      <c r="H1756" s="8" t="str">
        <f t="shared" si="27"/>
        <v>&lt;Value&gt;0.72,0.55,0.205,2.125,1.1455,0.4425,0.511&lt;/Value&gt;</v>
      </c>
      <c r="I1756" s="1">
        <v>13</v>
      </c>
      <c r="K1756" s="13" t="s">
        <v>2056</v>
      </c>
    </row>
    <row r="1757" spans="1:11" ht="17" x14ac:dyDescent="0.25">
      <c r="A1757" s="1">
        <v>0.72</v>
      </c>
      <c r="B1757" s="1">
        <v>0.52500000000000002</v>
      </c>
      <c r="C1757" s="1">
        <v>0.18</v>
      </c>
      <c r="D1757" s="1">
        <v>1.4450000000000001</v>
      </c>
      <c r="E1757" s="1">
        <v>0.63100000000000001</v>
      </c>
      <c r="F1757" s="1">
        <v>0.32150000000000001</v>
      </c>
      <c r="G1757" s="1">
        <v>0.435</v>
      </c>
      <c r="H1757" s="8" t="str">
        <f t="shared" si="27"/>
        <v>&lt;Value&gt;0.72,0.525,0.18,1.445,0.631,0.3215,0.435&lt;/Value&gt;</v>
      </c>
      <c r="I1757" s="1">
        <v>7</v>
      </c>
      <c r="K1757" s="13" t="s">
        <v>2057</v>
      </c>
    </row>
    <row r="1758" spans="1:11" ht="17" x14ac:dyDescent="0.25">
      <c r="A1758" s="1">
        <v>0.72499999999999998</v>
      </c>
      <c r="B1758" s="1">
        <v>0.56499999999999995</v>
      </c>
      <c r="C1758" s="1">
        <v>0.21</v>
      </c>
      <c r="D1758" s="1">
        <v>2.1425000000000001</v>
      </c>
      <c r="E1758" s="1">
        <v>1.03</v>
      </c>
      <c r="F1758" s="1">
        <v>0.48699999999999999</v>
      </c>
      <c r="G1758" s="1">
        <v>0.503</v>
      </c>
      <c r="H1758" s="8" t="str">
        <f t="shared" si="27"/>
        <v>&lt;Value&gt;0.725,0.565,0.21,2.1425,1.03,0.487,0.503&lt;/Value&gt;</v>
      </c>
      <c r="I1758" s="1">
        <v>14</v>
      </c>
      <c r="K1758" s="13" t="s">
        <v>2057</v>
      </c>
    </row>
    <row r="1759" spans="1:11" ht="17" x14ac:dyDescent="0.25">
      <c r="A1759" s="1">
        <v>0.73</v>
      </c>
      <c r="B1759" s="1">
        <v>0.56000000000000005</v>
      </c>
      <c r="C1759" s="1">
        <v>0.19</v>
      </c>
      <c r="D1759" s="1">
        <v>1.9424999999999999</v>
      </c>
      <c r="E1759" s="1">
        <v>0.79900000000000004</v>
      </c>
      <c r="F1759" s="1">
        <v>0.51949999999999996</v>
      </c>
      <c r="G1759" s="1">
        <v>0.5655</v>
      </c>
      <c r="H1759" s="8" t="str">
        <f t="shared" si="27"/>
        <v>&lt;Value&gt;0.73,0.56,0.19,1.9425,0.799,0.5195,0.5655&lt;/Value&gt;</v>
      </c>
      <c r="I1759" s="1">
        <v>11</v>
      </c>
      <c r="K1759" s="13" t="s">
        <v>2057</v>
      </c>
    </row>
    <row r="1760" spans="1:11" ht="17" x14ac:dyDescent="0.25">
      <c r="A1760" s="1">
        <v>0.73499999999999999</v>
      </c>
      <c r="B1760" s="1">
        <v>0.59</v>
      </c>
      <c r="C1760" s="1">
        <v>0.215</v>
      </c>
      <c r="D1760" s="1">
        <v>1.7470000000000001</v>
      </c>
      <c r="E1760" s="1">
        <v>0.72750000000000004</v>
      </c>
      <c r="F1760" s="1">
        <v>0.40300000000000002</v>
      </c>
      <c r="G1760" s="1">
        <v>0.55700000000000005</v>
      </c>
      <c r="H1760" s="8" t="str">
        <f t="shared" si="27"/>
        <v>&lt;Value&gt;0.735,0.59,0.215,1.747,0.7275,0.403,0.557&lt;/Value&gt;</v>
      </c>
      <c r="I1760" s="1">
        <v>11</v>
      </c>
      <c r="K1760" s="13" t="s">
        <v>2056</v>
      </c>
    </row>
    <row r="1761" spans="1:11" ht="17" x14ac:dyDescent="0.25">
      <c r="A1761" s="1">
        <v>0.74</v>
      </c>
      <c r="B1761" s="1">
        <v>0.56499999999999995</v>
      </c>
      <c r="C1761" s="1">
        <v>0.20499999999999999</v>
      </c>
      <c r="D1761" s="1">
        <v>2.1190000000000002</v>
      </c>
      <c r="E1761" s="1">
        <v>0.96550000000000002</v>
      </c>
      <c r="F1761" s="1">
        <v>0.51849999999999996</v>
      </c>
      <c r="G1761" s="1">
        <v>0.48199999999999998</v>
      </c>
      <c r="H1761" s="8" t="str">
        <f t="shared" si="27"/>
        <v>&lt;Value&gt;0.74,0.565,0.205,2.119,0.9655,0.5185,0.482&lt;/Value&gt;</v>
      </c>
      <c r="I1761" s="1">
        <v>12</v>
      </c>
      <c r="K1761" s="13" t="s">
        <v>2057</v>
      </c>
    </row>
    <row r="1762" spans="1:11" ht="17" x14ac:dyDescent="0.25">
      <c r="A1762" s="1">
        <v>0.75</v>
      </c>
      <c r="B1762" s="1">
        <v>0.56499999999999995</v>
      </c>
      <c r="C1762" s="1">
        <v>0.215</v>
      </c>
      <c r="D1762" s="1">
        <v>1.9379999999999999</v>
      </c>
      <c r="E1762" s="1">
        <v>0.77349999999999997</v>
      </c>
      <c r="F1762" s="1">
        <v>0.48249999999999998</v>
      </c>
      <c r="G1762" s="1">
        <v>0.57499999999999996</v>
      </c>
      <c r="H1762" s="8" t="str">
        <f t="shared" si="27"/>
        <v>&lt;Value&gt;0.75,0.565,0.215,1.938,0.7735,0.4825,0.575&lt;/Value&gt;</v>
      </c>
      <c r="I1762" s="1">
        <v>11</v>
      </c>
      <c r="K1762" s="13" t="s">
        <v>2057</v>
      </c>
    </row>
    <row r="1763" spans="1:11" ht="17" x14ac:dyDescent="0.25">
      <c r="A1763" s="1">
        <v>0.75</v>
      </c>
      <c r="B1763" s="1">
        <v>0.59499999999999997</v>
      </c>
      <c r="C1763" s="1">
        <v>0.20499999999999999</v>
      </c>
      <c r="D1763" s="1">
        <v>2.2204999999999999</v>
      </c>
      <c r="E1763" s="1">
        <v>1.083</v>
      </c>
      <c r="F1763" s="1">
        <v>0.42099999999999999</v>
      </c>
      <c r="G1763" s="1">
        <v>0.63</v>
      </c>
      <c r="H1763" s="8" t="str">
        <f t="shared" si="27"/>
        <v>&lt;Value&gt;0.75,0.595,0.205,2.2205,1.083,0.421,0.63&lt;/Value&gt;</v>
      </c>
      <c r="I1763" s="1">
        <v>12</v>
      </c>
      <c r="K1763" s="13" t="s">
        <v>2056</v>
      </c>
    </row>
    <row r="1764" spans="1:11" ht="17" x14ac:dyDescent="0.25">
      <c r="A1764" s="1">
        <v>0.77</v>
      </c>
      <c r="B1764" s="1">
        <v>0.62</v>
      </c>
      <c r="C1764" s="1">
        <v>0.19500000000000001</v>
      </c>
      <c r="D1764" s="1">
        <v>2.5154999999999998</v>
      </c>
      <c r="E1764" s="1">
        <v>1.1154999999999999</v>
      </c>
      <c r="F1764" s="1">
        <v>0.64149999999999996</v>
      </c>
      <c r="G1764" s="1">
        <v>0.64200000000000002</v>
      </c>
      <c r="H1764" s="8" t="str">
        <f t="shared" si="27"/>
        <v>&lt;Value&gt;0.77,0.62,0.195,2.5155,1.1155,0.6415,0.642&lt;/Value&gt;</v>
      </c>
      <c r="I1764" s="1">
        <v>12</v>
      </c>
      <c r="K1764" s="13" t="s">
        <v>2056</v>
      </c>
    </row>
    <row r="1765" spans="1:11" ht="17" x14ac:dyDescent="0.25">
      <c r="A1765" s="1">
        <v>0.77500000000000002</v>
      </c>
      <c r="B1765" s="1">
        <v>0.63</v>
      </c>
      <c r="C1765" s="1">
        <v>0.25</v>
      </c>
      <c r="D1765" s="1">
        <v>2.7795000000000001</v>
      </c>
      <c r="E1765" s="1">
        <v>1.3485</v>
      </c>
      <c r="F1765" s="1">
        <v>0.76</v>
      </c>
      <c r="G1765" s="1">
        <v>0.57799999999999996</v>
      </c>
      <c r="H1765" s="8" t="str">
        <f t="shared" si="27"/>
        <v>&lt;Value&gt;0.775,0.63,0.25,2.7795,1.3485,0.76,0.578&lt;/Value&gt;</v>
      </c>
      <c r="I1765" s="1">
        <v>12</v>
      </c>
      <c r="K1765" s="13" t="s">
        <v>2056</v>
      </c>
    </row>
    <row r="1766" spans="1:11" ht="17" x14ac:dyDescent="0.25">
      <c r="A1766" s="1">
        <v>0.27500000000000002</v>
      </c>
      <c r="B1766" s="1">
        <v>0.17499999999999999</v>
      </c>
      <c r="C1766" s="1">
        <v>0.09</v>
      </c>
      <c r="D1766" s="1">
        <v>0.23150000000000001</v>
      </c>
      <c r="E1766" s="1">
        <v>9.6000000000000002E-2</v>
      </c>
      <c r="F1766" s="1">
        <v>5.7000000000000002E-2</v>
      </c>
      <c r="G1766" s="1">
        <v>7.0499999999999993E-2</v>
      </c>
      <c r="H1766" s="8" t="str">
        <f t="shared" si="27"/>
        <v>&lt;Value&gt;0.275,0.175,0.09,0.2315,0.096,0.057,0.0705&lt;/Value&gt;</v>
      </c>
      <c r="I1766" s="1">
        <v>5</v>
      </c>
      <c r="K1766" s="13" t="s">
        <v>2058</v>
      </c>
    </row>
    <row r="1767" spans="1:11" ht="17" x14ac:dyDescent="0.25">
      <c r="A1767" s="1">
        <v>0.375</v>
      </c>
      <c r="B1767" s="1">
        <v>0.245</v>
      </c>
      <c r="C1767" s="1">
        <v>0.1</v>
      </c>
      <c r="D1767" s="1">
        <v>0.39400000000000002</v>
      </c>
      <c r="E1767" s="1">
        <v>0.16600000000000001</v>
      </c>
      <c r="F1767" s="1">
        <v>9.0999999999999998E-2</v>
      </c>
      <c r="G1767" s="1">
        <v>0.1125</v>
      </c>
      <c r="H1767" s="8" t="str">
        <f t="shared" si="27"/>
        <v>&lt;Value&gt;0.375,0.245,0.1,0.394,0.166,0.091,0.1125&lt;/Value&gt;</v>
      </c>
      <c r="I1767" s="1">
        <v>6</v>
      </c>
      <c r="K1767" s="13" t="s">
        <v>2058</v>
      </c>
    </row>
    <row r="1768" spans="1:11" ht="17" x14ac:dyDescent="0.25">
      <c r="A1768" s="1">
        <v>0.375</v>
      </c>
      <c r="B1768" s="1">
        <v>0.27</v>
      </c>
      <c r="C1768" s="1">
        <v>0.13500000000000001</v>
      </c>
      <c r="D1768" s="1">
        <v>0.59699999999999998</v>
      </c>
      <c r="E1768" s="1">
        <v>0.27200000000000002</v>
      </c>
      <c r="F1768" s="1">
        <v>0.13100000000000001</v>
      </c>
      <c r="G1768" s="1">
        <v>0.16750000000000001</v>
      </c>
      <c r="H1768" s="8" t="str">
        <f t="shared" si="27"/>
        <v>&lt;Value&gt;0.375,0.27,0.135,0.597,0.272,0.131,0.1675&lt;/Value&gt;</v>
      </c>
      <c r="I1768" s="1">
        <v>7</v>
      </c>
      <c r="K1768" s="13" t="s">
        <v>2057</v>
      </c>
    </row>
    <row r="1769" spans="1:11" ht="17" x14ac:dyDescent="0.25">
      <c r="A1769" s="1">
        <v>0.39</v>
      </c>
      <c r="B1769" s="1">
        <v>0.28000000000000003</v>
      </c>
      <c r="C1769" s="1">
        <v>0.125</v>
      </c>
      <c r="D1769" s="1">
        <v>0.56399999999999995</v>
      </c>
      <c r="E1769" s="1">
        <v>0.30349999999999999</v>
      </c>
      <c r="F1769" s="1">
        <v>9.5500000000000002E-2</v>
      </c>
      <c r="G1769" s="1">
        <v>0.14299999999999999</v>
      </c>
      <c r="H1769" s="8" t="str">
        <f t="shared" si="27"/>
        <v>&lt;Value&gt;0.39,0.28,0.125,0.564,0.3035,0.0955,0.143&lt;/Value&gt;</v>
      </c>
      <c r="I1769" s="1">
        <v>7</v>
      </c>
      <c r="K1769" s="13" t="s">
        <v>2056</v>
      </c>
    </row>
    <row r="1770" spans="1:11" ht="17" x14ac:dyDescent="0.25">
      <c r="A1770" s="1">
        <v>0.435</v>
      </c>
      <c r="B1770" s="1">
        <v>0.3</v>
      </c>
      <c r="C1770" s="1">
        <v>0.12</v>
      </c>
      <c r="D1770" s="1">
        <v>0.59650000000000003</v>
      </c>
      <c r="E1770" s="1">
        <v>0.25900000000000001</v>
      </c>
      <c r="F1770" s="1">
        <v>0.13900000000000001</v>
      </c>
      <c r="G1770" s="1">
        <v>0.16450000000000001</v>
      </c>
      <c r="H1770" s="8" t="str">
        <f t="shared" si="27"/>
        <v>&lt;Value&gt;0.435,0.3,0.12,0.5965,0.259,0.139,0.1645&lt;/Value&gt;</v>
      </c>
      <c r="I1770" s="1">
        <v>8</v>
      </c>
      <c r="K1770" s="13" t="s">
        <v>2058</v>
      </c>
    </row>
    <row r="1771" spans="1:11" ht="17" x14ac:dyDescent="0.25">
      <c r="A1771" s="1">
        <v>0.44500000000000001</v>
      </c>
      <c r="B1771" s="1">
        <v>0.32</v>
      </c>
      <c r="C1771" s="1">
        <v>0.12</v>
      </c>
      <c r="D1771" s="1">
        <v>0.41399999999999998</v>
      </c>
      <c r="E1771" s="1">
        <v>0.19900000000000001</v>
      </c>
      <c r="F1771" s="1">
        <v>0.09</v>
      </c>
      <c r="G1771" s="1">
        <v>0.11700000000000001</v>
      </c>
      <c r="H1771" s="8" t="str">
        <f t="shared" si="27"/>
        <v>&lt;Value&gt;0.445,0.32,0.12,0.414,0.199,0.09,0.117&lt;/Value&gt;</v>
      </c>
      <c r="I1771" s="1">
        <v>7</v>
      </c>
      <c r="K1771" s="13" t="s">
        <v>2056</v>
      </c>
    </row>
    <row r="1772" spans="1:11" ht="17" x14ac:dyDescent="0.25">
      <c r="A1772" s="1">
        <v>0.45500000000000002</v>
      </c>
      <c r="B1772" s="1">
        <v>0.33500000000000002</v>
      </c>
      <c r="C1772" s="1">
        <v>0.105</v>
      </c>
      <c r="D1772" s="1">
        <v>0.42199999999999999</v>
      </c>
      <c r="E1772" s="1">
        <v>0.22900000000000001</v>
      </c>
      <c r="F1772" s="1">
        <v>8.6499999999999994E-2</v>
      </c>
      <c r="G1772" s="1">
        <v>0.1</v>
      </c>
      <c r="H1772" s="8" t="str">
        <f t="shared" si="27"/>
        <v>&lt;Value&gt;0.455,0.335,0.105,0.422,0.229,0.0865,0.1&lt;/Value&gt;</v>
      </c>
      <c r="I1772" s="1">
        <v>6</v>
      </c>
      <c r="K1772" s="13" t="s">
        <v>2058</v>
      </c>
    </row>
    <row r="1773" spans="1:11" ht="17" x14ac:dyDescent="0.25">
      <c r="A1773" s="1">
        <v>0.45500000000000002</v>
      </c>
      <c r="B1773" s="1">
        <v>0.32500000000000001</v>
      </c>
      <c r="C1773" s="1">
        <v>0.13500000000000001</v>
      </c>
      <c r="D1773" s="1">
        <v>0.82</v>
      </c>
      <c r="E1773" s="1">
        <v>0.40050000000000002</v>
      </c>
      <c r="F1773" s="1">
        <v>0.17150000000000001</v>
      </c>
      <c r="G1773" s="1">
        <v>0.21099999999999999</v>
      </c>
      <c r="H1773" s="8" t="str">
        <f t="shared" si="27"/>
        <v>&lt;Value&gt;0.455,0.325,0.135,0.82,0.4005,0.1715,0.211&lt;/Value&gt;</v>
      </c>
      <c r="I1773" s="1">
        <v>8</v>
      </c>
      <c r="K1773" s="13" t="s">
        <v>2058</v>
      </c>
    </row>
    <row r="1774" spans="1:11" ht="17" x14ac:dyDescent="0.25">
      <c r="A1774" s="1">
        <v>0.45500000000000002</v>
      </c>
      <c r="B1774" s="1">
        <v>0.34499999999999997</v>
      </c>
      <c r="C1774" s="1">
        <v>0.11</v>
      </c>
      <c r="D1774" s="1">
        <v>0.434</v>
      </c>
      <c r="E1774" s="1">
        <v>0.20699999999999999</v>
      </c>
      <c r="F1774" s="1">
        <v>8.5500000000000007E-2</v>
      </c>
      <c r="G1774" s="1">
        <v>0.1215</v>
      </c>
      <c r="H1774" s="8" t="str">
        <f t="shared" si="27"/>
        <v>&lt;Value&gt;0.455,0.345,0.11,0.434,0.207,0.0855,0.1215&lt;/Value&gt;</v>
      </c>
      <c r="I1774" s="1">
        <v>8</v>
      </c>
      <c r="K1774" s="13" t="s">
        <v>2058</v>
      </c>
    </row>
    <row r="1775" spans="1:11" ht="17" x14ac:dyDescent="0.25">
      <c r="A1775" s="1">
        <v>0.46500000000000002</v>
      </c>
      <c r="B1775" s="1">
        <v>0.32500000000000001</v>
      </c>
      <c r="C1775" s="1">
        <v>0.14000000000000001</v>
      </c>
      <c r="D1775" s="1">
        <v>0.76149999999999995</v>
      </c>
      <c r="E1775" s="1">
        <v>0.36199999999999999</v>
      </c>
      <c r="F1775" s="1">
        <v>0.1535</v>
      </c>
      <c r="G1775" s="1">
        <v>0.20899999999999999</v>
      </c>
      <c r="H1775" s="8" t="str">
        <f t="shared" si="27"/>
        <v>&lt;Value&gt;0.465,0.325,0.14,0.7615,0.362,0.1535,0.209&lt;/Value&gt;</v>
      </c>
      <c r="I1775" s="1">
        <v>10</v>
      </c>
      <c r="K1775" s="13" t="s">
        <v>2058</v>
      </c>
    </row>
    <row r="1776" spans="1:11" ht="17" x14ac:dyDescent="0.25">
      <c r="A1776" s="1">
        <v>0.46500000000000002</v>
      </c>
      <c r="B1776" s="1">
        <v>0.36</v>
      </c>
      <c r="C1776" s="1">
        <v>0.115</v>
      </c>
      <c r="D1776" s="1">
        <v>0.57950000000000002</v>
      </c>
      <c r="E1776" s="1">
        <v>0.29499999999999998</v>
      </c>
      <c r="F1776" s="1">
        <v>0.13950000000000001</v>
      </c>
      <c r="G1776" s="1">
        <v>0.12</v>
      </c>
      <c r="H1776" s="8" t="str">
        <f t="shared" si="27"/>
        <v>&lt;Value&gt;0.465,0.36,0.115,0.5795,0.295,0.1395,0.12&lt;/Value&gt;</v>
      </c>
      <c r="I1776" s="1">
        <v>7</v>
      </c>
      <c r="K1776" s="13" t="s">
        <v>2056</v>
      </c>
    </row>
    <row r="1777" spans="1:11" ht="17" x14ac:dyDescent="0.25">
      <c r="A1777" s="1">
        <v>0.48499999999999999</v>
      </c>
      <c r="B1777" s="1">
        <v>0.36499999999999999</v>
      </c>
      <c r="C1777" s="1">
        <v>0.105</v>
      </c>
      <c r="D1777" s="1">
        <v>0.52049999999999996</v>
      </c>
      <c r="E1777" s="1">
        <v>0.19500000000000001</v>
      </c>
      <c r="F1777" s="1">
        <v>0.123</v>
      </c>
      <c r="G1777" s="1">
        <v>0.182</v>
      </c>
      <c r="H1777" s="8" t="str">
        <f t="shared" si="27"/>
        <v>&lt;Value&gt;0.485,0.365,0.105,0.5205,0.195,0.123,0.182&lt;/Value&gt;</v>
      </c>
      <c r="I1777" s="1">
        <v>8</v>
      </c>
      <c r="K1777" s="13" t="s">
        <v>2058</v>
      </c>
    </row>
    <row r="1778" spans="1:11" ht="17" x14ac:dyDescent="0.25">
      <c r="A1778" s="1">
        <v>0.48499999999999999</v>
      </c>
      <c r="B1778" s="1">
        <v>0.37</v>
      </c>
      <c r="C1778" s="1">
        <v>0.155</v>
      </c>
      <c r="D1778" s="1">
        <v>0.96799999999999997</v>
      </c>
      <c r="E1778" s="1">
        <v>0.41899999999999998</v>
      </c>
      <c r="F1778" s="1">
        <v>0.2455</v>
      </c>
      <c r="G1778" s="1">
        <v>0.23649999999999999</v>
      </c>
      <c r="H1778" s="8" t="str">
        <f t="shared" si="27"/>
        <v>&lt;Value&gt;0.485,0.37,0.155,0.968,0.419,0.2455,0.2365&lt;/Value&gt;</v>
      </c>
      <c r="I1778" s="1">
        <v>9</v>
      </c>
      <c r="K1778" s="13" t="s">
        <v>2056</v>
      </c>
    </row>
    <row r="1779" spans="1:11" ht="17" x14ac:dyDescent="0.25">
      <c r="A1779" s="1">
        <v>0.48499999999999999</v>
      </c>
      <c r="B1779" s="1">
        <v>0.34499999999999997</v>
      </c>
      <c r="C1779" s="1">
        <v>0.16</v>
      </c>
      <c r="D1779" s="1">
        <v>0.86899999999999999</v>
      </c>
      <c r="E1779" s="1">
        <v>0.3085</v>
      </c>
      <c r="F1779" s="1">
        <v>0.185</v>
      </c>
      <c r="G1779" s="1">
        <v>0.31900000000000001</v>
      </c>
      <c r="H1779" s="8" t="str">
        <f t="shared" si="27"/>
        <v>&lt;Value&gt;0.485,0.345,0.16,0.869,0.3085,0.185,0.319&lt;/Value&gt;</v>
      </c>
      <c r="I1779" s="1">
        <v>9</v>
      </c>
      <c r="K1779" s="13" t="s">
        <v>2058</v>
      </c>
    </row>
    <row r="1780" spans="1:11" ht="17" x14ac:dyDescent="0.25">
      <c r="A1780" s="1">
        <v>0.49</v>
      </c>
      <c r="B1780" s="1">
        <v>0.35499999999999998</v>
      </c>
      <c r="C1780" s="1">
        <v>0.16</v>
      </c>
      <c r="D1780" s="1">
        <v>0.87949999999999995</v>
      </c>
      <c r="E1780" s="1">
        <v>0.34849999999999998</v>
      </c>
      <c r="F1780" s="1">
        <v>0.215</v>
      </c>
      <c r="G1780" s="1">
        <v>0.28249999999999997</v>
      </c>
      <c r="H1780" s="8" t="str">
        <f t="shared" si="27"/>
        <v>&lt;Value&gt;0.49,0.355,0.16,0.8795,0.3485,0.215,0.2825&lt;/Value&gt;</v>
      </c>
      <c r="I1780" s="1">
        <v>8</v>
      </c>
      <c r="K1780" s="13" t="s">
        <v>2057</v>
      </c>
    </row>
    <row r="1781" spans="1:11" ht="17" x14ac:dyDescent="0.25">
      <c r="A1781" s="1">
        <v>0.5</v>
      </c>
      <c r="B1781" s="1">
        <v>0.37</v>
      </c>
      <c r="C1781" s="1">
        <v>0.15</v>
      </c>
      <c r="D1781" s="1">
        <v>1.0615000000000001</v>
      </c>
      <c r="E1781" s="1">
        <v>0.49399999999999999</v>
      </c>
      <c r="F1781" s="1">
        <v>0.223</v>
      </c>
      <c r="G1781" s="1">
        <v>0.29599999999999999</v>
      </c>
      <c r="H1781" s="8" t="str">
        <f t="shared" si="27"/>
        <v>&lt;Value&gt;0.5,0.37,0.15,1.0615,0.494,0.223,0.296&lt;/Value&gt;</v>
      </c>
      <c r="I1781" s="1">
        <v>9</v>
      </c>
      <c r="K1781" s="13" t="s">
        <v>2056</v>
      </c>
    </row>
    <row r="1782" spans="1:11" ht="17" x14ac:dyDescent="0.25">
      <c r="A1782" s="1">
        <v>0.51500000000000001</v>
      </c>
      <c r="B1782" s="1">
        <v>0.35</v>
      </c>
      <c r="C1782" s="1">
        <v>0.155</v>
      </c>
      <c r="D1782" s="1">
        <v>0.92249999999999999</v>
      </c>
      <c r="E1782" s="1">
        <v>0.41849999999999998</v>
      </c>
      <c r="F1782" s="1">
        <v>0.19800000000000001</v>
      </c>
      <c r="G1782" s="1">
        <v>0.27300000000000002</v>
      </c>
      <c r="H1782" s="8" t="str">
        <f t="shared" si="27"/>
        <v>&lt;Value&gt;0.515,0.35,0.155,0.9225,0.4185,0.198,0.273&lt;/Value&gt;</v>
      </c>
      <c r="I1782" s="1">
        <v>9</v>
      </c>
      <c r="K1782" s="13" t="s">
        <v>2056</v>
      </c>
    </row>
    <row r="1783" spans="1:11" ht="17" x14ac:dyDescent="0.25">
      <c r="A1783" s="1">
        <v>0.51500000000000001</v>
      </c>
      <c r="B1783" s="1">
        <v>0.39500000000000002</v>
      </c>
      <c r="C1783" s="1">
        <v>0.13500000000000001</v>
      </c>
      <c r="D1783" s="1">
        <v>1.0069999999999999</v>
      </c>
      <c r="E1783" s="1">
        <v>0.47199999999999998</v>
      </c>
      <c r="F1783" s="1">
        <v>0.2495</v>
      </c>
      <c r="G1783" s="1">
        <v>0.252</v>
      </c>
      <c r="H1783" s="8" t="str">
        <f t="shared" si="27"/>
        <v>&lt;Value&gt;0.515,0.395,0.135,1.007,0.472,0.2495,0.252&lt;/Value&gt;</v>
      </c>
      <c r="I1783" s="1">
        <v>8</v>
      </c>
      <c r="K1783" s="13" t="s">
        <v>2056</v>
      </c>
    </row>
    <row r="1784" spans="1:11" ht="17" x14ac:dyDescent="0.25">
      <c r="A1784" s="1">
        <v>0.52500000000000002</v>
      </c>
      <c r="B1784" s="1">
        <v>0.36499999999999999</v>
      </c>
      <c r="C1784" s="1">
        <v>0.17</v>
      </c>
      <c r="D1784" s="1">
        <v>0.96050000000000002</v>
      </c>
      <c r="E1784" s="1">
        <v>0.438</v>
      </c>
      <c r="F1784" s="1">
        <v>0.2225</v>
      </c>
      <c r="G1784" s="1">
        <v>0.27600000000000002</v>
      </c>
      <c r="H1784" s="8" t="str">
        <f t="shared" si="27"/>
        <v>&lt;Value&gt;0.525,0.365,0.17,0.9605,0.438,0.2225,0.276&lt;/Value&gt;</v>
      </c>
      <c r="I1784" s="1">
        <v>10</v>
      </c>
      <c r="K1784" s="13" t="s">
        <v>2056</v>
      </c>
    </row>
    <row r="1785" spans="1:11" ht="17" x14ac:dyDescent="0.25">
      <c r="A1785" s="1">
        <v>0.52500000000000002</v>
      </c>
      <c r="B1785" s="1">
        <v>0.38</v>
      </c>
      <c r="C1785" s="1">
        <v>0.125</v>
      </c>
      <c r="D1785" s="1">
        <v>0.65</v>
      </c>
      <c r="E1785" s="1">
        <v>0.30299999999999999</v>
      </c>
      <c r="F1785" s="1">
        <v>0.155</v>
      </c>
      <c r="G1785" s="1">
        <v>0.159</v>
      </c>
      <c r="H1785" s="8" t="str">
        <f t="shared" si="27"/>
        <v>&lt;Value&gt;0.525,0.38,0.125,0.65,0.303,0.155,0.159&lt;/Value&gt;</v>
      </c>
      <c r="I1785" s="1">
        <v>7</v>
      </c>
      <c r="K1785" s="13" t="s">
        <v>2056</v>
      </c>
    </row>
    <row r="1786" spans="1:11" ht="17" x14ac:dyDescent="0.25">
      <c r="A1786" s="1">
        <v>0.53</v>
      </c>
      <c r="B1786" s="1">
        <v>0.41</v>
      </c>
      <c r="C1786" s="1">
        <v>0.14000000000000001</v>
      </c>
      <c r="D1786" s="1">
        <v>0.75449999999999995</v>
      </c>
      <c r="E1786" s="1">
        <v>0.34949999999999998</v>
      </c>
      <c r="F1786" s="1">
        <v>0.17150000000000001</v>
      </c>
      <c r="G1786" s="1">
        <v>0.21049999999999999</v>
      </c>
      <c r="H1786" s="8" t="str">
        <f t="shared" si="27"/>
        <v>&lt;Value&gt;0.53,0.41,0.14,0.7545,0.3495,0.1715,0.2105&lt;/Value&gt;</v>
      </c>
      <c r="I1786" s="1">
        <v>8</v>
      </c>
      <c r="K1786" s="13" t="s">
        <v>2056</v>
      </c>
    </row>
    <row r="1787" spans="1:11" ht="17" x14ac:dyDescent="0.25">
      <c r="A1787" s="1">
        <v>0.53500000000000003</v>
      </c>
      <c r="B1787" s="1">
        <v>0.42499999999999999</v>
      </c>
      <c r="C1787" s="1">
        <v>0.13500000000000001</v>
      </c>
      <c r="D1787" s="1">
        <v>0.77100000000000002</v>
      </c>
      <c r="E1787" s="1">
        <v>0.3765</v>
      </c>
      <c r="F1787" s="1">
        <v>0.18149999999999999</v>
      </c>
      <c r="G1787" s="1">
        <v>0.17949999999999999</v>
      </c>
      <c r="H1787" s="8" t="str">
        <f t="shared" si="27"/>
        <v>&lt;Value&gt;0.535,0.425,0.135,0.771,0.3765,0.1815,0.1795&lt;/Value&gt;</v>
      </c>
      <c r="I1787" s="1">
        <v>8</v>
      </c>
      <c r="K1787" s="13" t="s">
        <v>2057</v>
      </c>
    </row>
    <row r="1788" spans="1:11" ht="17" x14ac:dyDescent="0.25">
      <c r="A1788" s="1">
        <v>0.53500000000000003</v>
      </c>
      <c r="B1788" s="1">
        <v>0.38500000000000001</v>
      </c>
      <c r="C1788" s="1">
        <v>0.18</v>
      </c>
      <c r="D1788" s="1">
        <v>1.0834999999999999</v>
      </c>
      <c r="E1788" s="1">
        <v>0.4955</v>
      </c>
      <c r="F1788" s="1">
        <v>0.22950000000000001</v>
      </c>
      <c r="G1788" s="1">
        <v>0.30399999999999999</v>
      </c>
      <c r="H1788" s="8" t="str">
        <f t="shared" si="27"/>
        <v>&lt;Value&gt;0.535,0.385,0.18,1.0835,0.4955,0.2295,0.304&lt;/Value&gt;</v>
      </c>
      <c r="I1788" s="1">
        <v>8</v>
      </c>
      <c r="K1788" s="13" t="s">
        <v>2058</v>
      </c>
    </row>
    <row r="1789" spans="1:11" ht="17" x14ac:dyDescent="0.25">
      <c r="A1789" s="1">
        <v>0.54500000000000004</v>
      </c>
      <c r="B1789" s="1">
        <v>0.42</v>
      </c>
      <c r="C1789" s="1">
        <v>0.16500000000000001</v>
      </c>
      <c r="D1789" s="1">
        <v>0.89349999999999996</v>
      </c>
      <c r="E1789" s="1">
        <v>0.42349999999999999</v>
      </c>
      <c r="F1789" s="1">
        <v>0.2195</v>
      </c>
      <c r="G1789" s="1">
        <v>0.22800000000000001</v>
      </c>
      <c r="H1789" s="8" t="str">
        <f t="shared" si="27"/>
        <v>&lt;Value&gt;0.545,0.42,0.165,0.8935,0.4235,0.2195,0.228&lt;/Value&gt;</v>
      </c>
      <c r="I1789" s="1">
        <v>8</v>
      </c>
      <c r="K1789" s="13" t="s">
        <v>2058</v>
      </c>
    </row>
    <row r="1790" spans="1:11" ht="17" x14ac:dyDescent="0.25">
      <c r="A1790" s="1">
        <v>0.54500000000000004</v>
      </c>
      <c r="B1790" s="1">
        <v>0.41499999999999998</v>
      </c>
      <c r="C1790" s="1">
        <v>0.2</v>
      </c>
      <c r="D1790" s="1">
        <v>1.3580000000000001</v>
      </c>
      <c r="E1790" s="1">
        <v>0.56699999999999995</v>
      </c>
      <c r="F1790" s="1">
        <v>0.318</v>
      </c>
      <c r="G1790" s="1">
        <v>0.40300000000000002</v>
      </c>
      <c r="H1790" s="8" t="str">
        <f t="shared" si="27"/>
        <v>&lt;Value&gt;0.545,0.415,0.2,1.358,0.567,0.318,0.403&lt;/Value&gt;</v>
      </c>
      <c r="I1790" s="1">
        <v>10</v>
      </c>
      <c r="K1790" s="13" t="s">
        <v>2057</v>
      </c>
    </row>
    <row r="1791" spans="1:11" ht="17" x14ac:dyDescent="0.25">
      <c r="A1791" s="1">
        <v>0.54500000000000004</v>
      </c>
      <c r="B1791" s="1">
        <v>0.38500000000000001</v>
      </c>
      <c r="C1791" s="1">
        <v>0.15</v>
      </c>
      <c r="D1791" s="1">
        <v>1.1185</v>
      </c>
      <c r="E1791" s="1">
        <v>0.54249999999999998</v>
      </c>
      <c r="F1791" s="1">
        <v>0.2445</v>
      </c>
      <c r="G1791" s="1">
        <v>0.28449999999999998</v>
      </c>
      <c r="H1791" s="8" t="str">
        <f t="shared" si="27"/>
        <v>&lt;Value&gt;0.545,0.385,0.15,1.1185,0.5425,0.2445,0.2845&lt;/Value&gt;</v>
      </c>
      <c r="I1791" s="1">
        <v>9</v>
      </c>
      <c r="K1791" s="13" t="s">
        <v>2057</v>
      </c>
    </row>
    <row r="1792" spans="1:11" ht="17" x14ac:dyDescent="0.25">
      <c r="A1792" s="1">
        <v>0.55000000000000004</v>
      </c>
      <c r="B1792" s="1">
        <v>0.38</v>
      </c>
      <c r="C1792" s="1">
        <v>0.16500000000000001</v>
      </c>
      <c r="D1792" s="1">
        <v>1.2050000000000001</v>
      </c>
      <c r="E1792" s="1">
        <v>0.54300000000000004</v>
      </c>
      <c r="F1792" s="1">
        <v>0.29399999999999998</v>
      </c>
      <c r="G1792" s="1">
        <v>0.33450000000000002</v>
      </c>
      <c r="H1792" s="8" t="str">
        <f t="shared" si="27"/>
        <v>&lt;Value&gt;0.55,0.38,0.165,1.205,0.543,0.294,0.3345&lt;/Value&gt;</v>
      </c>
      <c r="I1792" s="1">
        <v>10</v>
      </c>
      <c r="K1792" s="13" t="s">
        <v>2057</v>
      </c>
    </row>
    <row r="1793" spans="1:11" ht="17" x14ac:dyDescent="0.25">
      <c r="A1793" s="1">
        <v>0.55000000000000004</v>
      </c>
      <c r="B1793" s="1">
        <v>0.42</v>
      </c>
      <c r="C1793" s="1">
        <v>0.16</v>
      </c>
      <c r="D1793" s="1">
        <v>1.3405</v>
      </c>
      <c r="E1793" s="1">
        <v>0.63249999999999995</v>
      </c>
      <c r="F1793" s="1">
        <v>0.311</v>
      </c>
      <c r="G1793" s="1">
        <v>0.34399999999999997</v>
      </c>
      <c r="H1793" s="8" t="str">
        <f t="shared" si="27"/>
        <v>&lt;Value&gt;0.55,0.42,0.16,1.3405,0.6325,0.311,0.344&lt;/Value&gt;</v>
      </c>
      <c r="I1793" s="1">
        <v>10</v>
      </c>
      <c r="K1793" s="13" t="s">
        <v>2056</v>
      </c>
    </row>
    <row r="1794" spans="1:11" ht="17" x14ac:dyDescent="0.25">
      <c r="A1794" s="1">
        <v>0.56999999999999995</v>
      </c>
      <c r="B1794" s="1">
        <v>0.45500000000000002</v>
      </c>
      <c r="C1794" s="1">
        <v>0.17499999999999999</v>
      </c>
      <c r="D1794" s="1">
        <v>1.02</v>
      </c>
      <c r="E1794" s="1">
        <v>0.48049999999999998</v>
      </c>
      <c r="F1794" s="1">
        <v>0.2145</v>
      </c>
      <c r="G1794" s="1">
        <v>0.28999999999999998</v>
      </c>
      <c r="H1794" s="8" t="str">
        <f t="shared" si="27"/>
        <v>&lt;Value&gt;0.57,0.455,0.175,1.02,0.4805,0.2145,0.29&lt;/Value&gt;</v>
      </c>
      <c r="I1794" s="1">
        <v>9</v>
      </c>
      <c r="K1794" s="13" t="s">
        <v>2056</v>
      </c>
    </row>
    <row r="1795" spans="1:11" ht="17" x14ac:dyDescent="0.25">
      <c r="A1795" s="1">
        <v>0.57499999999999996</v>
      </c>
      <c r="B1795" s="1">
        <v>0.44</v>
      </c>
      <c r="C1795" s="1">
        <v>0.185</v>
      </c>
      <c r="D1795" s="1">
        <v>1.0249999999999999</v>
      </c>
      <c r="E1795" s="1">
        <v>0.50749999999999995</v>
      </c>
      <c r="F1795" s="1">
        <v>0.22450000000000001</v>
      </c>
      <c r="G1795" s="1">
        <v>0.2485</v>
      </c>
      <c r="H1795" s="8" t="str">
        <f t="shared" ref="H1795:H1858" si="28">CONCATENATE("&lt;Value&gt;",A1795,",",B1795,",",C1795,",",D1795,",",E1795,",",F1795,",",G1795,"&lt;/Value&gt;")</f>
        <v>&lt;Value&gt;0.575,0.44,0.185,1.025,0.5075,0.2245,0.2485&lt;/Value&gt;</v>
      </c>
      <c r="I1795" s="1">
        <v>10</v>
      </c>
      <c r="K1795" s="13" t="s">
        <v>2056</v>
      </c>
    </row>
    <row r="1796" spans="1:11" ht="17" x14ac:dyDescent="0.25">
      <c r="A1796" s="1">
        <v>0.57499999999999996</v>
      </c>
      <c r="B1796" s="1">
        <v>0.45</v>
      </c>
      <c r="C1796" s="1">
        <v>0.13</v>
      </c>
      <c r="D1796" s="1">
        <v>0.8145</v>
      </c>
      <c r="E1796" s="1">
        <v>0.40300000000000002</v>
      </c>
      <c r="F1796" s="1">
        <v>0.17150000000000001</v>
      </c>
      <c r="G1796" s="1">
        <v>0.21299999999999999</v>
      </c>
      <c r="H1796" s="8" t="str">
        <f t="shared" si="28"/>
        <v>&lt;Value&gt;0.575,0.45,0.13,0.8145,0.403,0.1715,0.213&lt;/Value&gt;</v>
      </c>
      <c r="I1796" s="1">
        <v>10</v>
      </c>
      <c r="K1796" s="13" t="s">
        <v>2058</v>
      </c>
    </row>
    <row r="1797" spans="1:11" ht="17" x14ac:dyDescent="0.25">
      <c r="A1797" s="1">
        <v>0.57999999999999996</v>
      </c>
      <c r="B1797" s="1">
        <v>0.43</v>
      </c>
      <c r="C1797" s="1">
        <v>0.17</v>
      </c>
      <c r="D1797" s="1">
        <v>1.48</v>
      </c>
      <c r="E1797" s="1">
        <v>0.65349999999999997</v>
      </c>
      <c r="F1797" s="1">
        <v>0.32400000000000001</v>
      </c>
      <c r="G1797" s="1">
        <v>0.41549999999999998</v>
      </c>
      <c r="H1797" s="8" t="str">
        <f t="shared" si="28"/>
        <v>&lt;Value&gt;0.58,0.43,0.17,1.48,0.6535,0.324,0.4155&lt;/Value&gt;</v>
      </c>
      <c r="I1797" s="1">
        <v>10</v>
      </c>
      <c r="K1797" s="13" t="s">
        <v>2057</v>
      </c>
    </row>
    <row r="1798" spans="1:11" ht="17" x14ac:dyDescent="0.25">
      <c r="A1798" s="1">
        <v>0.58499999999999996</v>
      </c>
      <c r="B1798" s="1">
        <v>0.45500000000000002</v>
      </c>
      <c r="C1798" s="1">
        <v>0.14499999999999999</v>
      </c>
      <c r="D1798" s="1">
        <v>0.95299999999999996</v>
      </c>
      <c r="E1798" s="1">
        <v>0.39450000000000002</v>
      </c>
      <c r="F1798" s="1">
        <v>0.26850000000000002</v>
      </c>
      <c r="G1798" s="1">
        <v>0.25800000000000001</v>
      </c>
      <c r="H1798" s="8" t="str">
        <f t="shared" si="28"/>
        <v>&lt;Value&gt;0.585,0.455,0.145,0.953,0.3945,0.2685,0.258&lt;/Value&gt;</v>
      </c>
      <c r="I1798" s="1">
        <v>10</v>
      </c>
      <c r="K1798" s="13" t="s">
        <v>2056</v>
      </c>
    </row>
    <row r="1799" spans="1:11" ht="17" x14ac:dyDescent="0.25">
      <c r="A1799" s="1">
        <v>0.58499999999999996</v>
      </c>
      <c r="B1799" s="1">
        <v>0.45</v>
      </c>
      <c r="C1799" s="1">
        <v>0.15</v>
      </c>
      <c r="D1799" s="1">
        <v>0.89149999999999996</v>
      </c>
      <c r="E1799" s="1">
        <v>0.39750000000000002</v>
      </c>
      <c r="F1799" s="1">
        <v>0.20349999999999999</v>
      </c>
      <c r="G1799" s="1">
        <v>0.253</v>
      </c>
      <c r="H1799" s="8" t="str">
        <f t="shared" si="28"/>
        <v>&lt;Value&gt;0.585,0.45,0.15,0.8915,0.3975,0.2035,0.253&lt;/Value&gt;</v>
      </c>
      <c r="I1799" s="1">
        <v>8</v>
      </c>
      <c r="K1799" s="13" t="s">
        <v>2058</v>
      </c>
    </row>
    <row r="1800" spans="1:11" ht="17" x14ac:dyDescent="0.25">
      <c r="A1800" s="1">
        <v>0.6</v>
      </c>
      <c r="B1800" s="1">
        <v>0.495</v>
      </c>
      <c r="C1800" s="1">
        <v>0.17499999999999999</v>
      </c>
      <c r="D1800" s="1">
        <v>1.3005</v>
      </c>
      <c r="E1800" s="1">
        <v>0.61950000000000005</v>
      </c>
      <c r="F1800" s="1">
        <v>0.28399999999999997</v>
      </c>
      <c r="G1800" s="1">
        <v>0.32850000000000001</v>
      </c>
      <c r="H1800" s="8" t="str">
        <f t="shared" si="28"/>
        <v>&lt;Value&gt;0.6,0.495,0.175,1.3005,0.6195,0.284,0.3285&lt;/Value&gt;</v>
      </c>
      <c r="I1800" s="1">
        <v>11</v>
      </c>
      <c r="K1800" s="13" t="s">
        <v>2056</v>
      </c>
    </row>
    <row r="1801" spans="1:11" ht="17" x14ac:dyDescent="0.25">
      <c r="A1801" s="1">
        <v>0.6</v>
      </c>
      <c r="B1801" s="1">
        <v>0.46500000000000002</v>
      </c>
      <c r="C1801" s="1">
        <v>0.16500000000000001</v>
      </c>
      <c r="D1801" s="1">
        <v>1.038</v>
      </c>
      <c r="E1801" s="1">
        <v>0.4975</v>
      </c>
      <c r="F1801" s="1">
        <v>0.2205</v>
      </c>
      <c r="G1801" s="1">
        <v>0.251</v>
      </c>
      <c r="H1801" s="8" t="str">
        <f t="shared" si="28"/>
        <v>&lt;Value&gt;0.6,0.465,0.165,1.038,0.4975,0.2205,0.251&lt;/Value&gt;</v>
      </c>
      <c r="I1801" s="1">
        <v>9</v>
      </c>
      <c r="K1801" s="13" t="s">
        <v>2056</v>
      </c>
    </row>
    <row r="1802" spans="1:11" ht="17" x14ac:dyDescent="0.25">
      <c r="A1802" s="1">
        <v>0.60499999999999998</v>
      </c>
      <c r="B1802" s="1">
        <v>0.47499999999999998</v>
      </c>
      <c r="C1802" s="1">
        <v>0.17499999999999999</v>
      </c>
      <c r="D1802" s="1">
        <v>1.2524999999999999</v>
      </c>
      <c r="E1802" s="1">
        <v>0.5575</v>
      </c>
      <c r="F1802" s="1">
        <v>0.30549999999999999</v>
      </c>
      <c r="G1802" s="1">
        <v>0.34300000000000003</v>
      </c>
      <c r="H1802" s="8" t="str">
        <f t="shared" si="28"/>
        <v>&lt;Value&gt;0.605,0.475,0.175,1.2525,0.5575,0.3055,0.343&lt;/Value&gt;</v>
      </c>
      <c r="I1802" s="1">
        <v>9</v>
      </c>
      <c r="K1802" s="13" t="s">
        <v>2056</v>
      </c>
    </row>
    <row r="1803" spans="1:11" ht="17" x14ac:dyDescent="0.25">
      <c r="A1803" s="1">
        <v>0.60499999999999998</v>
      </c>
      <c r="B1803" s="1">
        <v>0.47499999999999998</v>
      </c>
      <c r="C1803" s="1">
        <v>0.15</v>
      </c>
      <c r="D1803" s="1">
        <v>1.1499999999999999</v>
      </c>
      <c r="E1803" s="1">
        <v>0.57499999999999996</v>
      </c>
      <c r="F1803" s="1">
        <v>0.23200000000000001</v>
      </c>
      <c r="G1803" s="1">
        <v>0.29699999999999999</v>
      </c>
      <c r="H1803" s="8" t="str">
        <f t="shared" si="28"/>
        <v>&lt;Value&gt;0.605,0.475,0.15,1.15,0.575,0.232,0.297&lt;/Value&gt;</v>
      </c>
      <c r="I1803" s="1">
        <v>10</v>
      </c>
      <c r="K1803" s="13" t="s">
        <v>2056</v>
      </c>
    </row>
    <row r="1804" spans="1:11" ht="17" x14ac:dyDescent="0.25">
      <c r="A1804" s="1">
        <v>0.61</v>
      </c>
      <c r="B1804" s="1">
        <v>0.47499999999999998</v>
      </c>
      <c r="C1804" s="1">
        <v>0.15</v>
      </c>
      <c r="D1804" s="1">
        <v>1.1134999999999999</v>
      </c>
      <c r="E1804" s="1">
        <v>0.51949999999999996</v>
      </c>
      <c r="F1804" s="1">
        <v>0.25750000000000001</v>
      </c>
      <c r="G1804" s="1">
        <v>0.30049999999999999</v>
      </c>
      <c r="H1804" s="8" t="str">
        <f t="shared" si="28"/>
        <v>&lt;Value&gt;0.61,0.475,0.15,1.1135,0.5195,0.2575,0.3005&lt;/Value&gt;</v>
      </c>
      <c r="I1804" s="1">
        <v>11</v>
      </c>
      <c r="K1804" s="13" t="s">
        <v>2057</v>
      </c>
    </row>
    <row r="1805" spans="1:11" ht="17" x14ac:dyDescent="0.25">
      <c r="A1805" s="1">
        <v>0.61499999999999999</v>
      </c>
      <c r="B1805" s="1">
        <v>0.45500000000000002</v>
      </c>
      <c r="C1805" s="1">
        <v>0.14499999999999999</v>
      </c>
      <c r="D1805" s="1">
        <v>1.1154999999999999</v>
      </c>
      <c r="E1805" s="1">
        <v>0.50449999999999995</v>
      </c>
      <c r="F1805" s="1">
        <v>0.23799999999999999</v>
      </c>
      <c r="G1805" s="1">
        <v>0.315</v>
      </c>
      <c r="H1805" s="8" t="str">
        <f t="shared" si="28"/>
        <v>&lt;Value&gt;0.615,0.455,0.145,1.1155,0.5045,0.238,0.315&lt;/Value&gt;</v>
      </c>
      <c r="I1805" s="1">
        <v>10</v>
      </c>
      <c r="K1805" s="13" t="s">
        <v>2057</v>
      </c>
    </row>
    <row r="1806" spans="1:11" ht="17" x14ac:dyDescent="0.25">
      <c r="A1806" s="1">
        <v>0.62</v>
      </c>
      <c r="B1806" s="1">
        <v>0.47</v>
      </c>
      <c r="C1806" s="1">
        <v>0.14499999999999999</v>
      </c>
      <c r="D1806" s="1">
        <v>1.0865</v>
      </c>
      <c r="E1806" s="1">
        <v>0.51100000000000001</v>
      </c>
      <c r="F1806" s="1">
        <v>0.27150000000000002</v>
      </c>
      <c r="G1806" s="1">
        <v>0.25650000000000001</v>
      </c>
      <c r="H1806" s="8" t="str">
        <f t="shared" si="28"/>
        <v>&lt;Value&gt;0.62,0.47,0.145,1.0865,0.511,0.2715,0.2565&lt;/Value&gt;</v>
      </c>
      <c r="I1806" s="1">
        <v>10</v>
      </c>
      <c r="K1806" s="13" t="s">
        <v>2056</v>
      </c>
    </row>
    <row r="1807" spans="1:11" ht="17" x14ac:dyDescent="0.25">
      <c r="A1807" s="1">
        <v>0.625</v>
      </c>
      <c r="B1807" s="1">
        <v>0.495</v>
      </c>
      <c r="C1807" s="1">
        <v>0.17499999999999999</v>
      </c>
      <c r="D1807" s="1">
        <v>1.254</v>
      </c>
      <c r="E1807" s="1">
        <v>0.58150000000000002</v>
      </c>
      <c r="F1807" s="1">
        <v>0.28599999999999998</v>
      </c>
      <c r="G1807" s="1">
        <v>0.31850000000000001</v>
      </c>
      <c r="H1807" s="8" t="str">
        <f t="shared" si="28"/>
        <v>&lt;Value&gt;0.625,0.495,0.175,1.254,0.5815,0.286,0.3185&lt;/Value&gt;</v>
      </c>
      <c r="I1807" s="1">
        <v>9</v>
      </c>
      <c r="K1807" s="13" t="s">
        <v>2056</v>
      </c>
    </row>
    <row r="1808" spans="1:11" ht="17" x14ac:dyDescent="0.25">
      <c r="A1808" s="1">
        <v>0.625</v>
      </c>
      <c r="B1808" s="1">
        <v>0.49</v>
      </c>
      <c r="C1808" s="1">
        <v>0.185</v>
      </c>
      <c r="D1808" s="1">
        <v>1.169</v>
      </c>
      <c r="E1808" s="1">
        <v>0.52749999999999997</v>
      </c>
      <c r="F1808" s="1">
        <v>0.2535</v>
      </c>
      <c r="G1808" s="1">
        <v>0.34399999999999997</v>
      </c>
      <c r="H1808" s="8" t="str">
        <f t="shared" si="28"/>
        <v>&lt;Value&gt;0.625,0.49,0.185,1.169,0.5275,0.2535,0.344&lt;/Value&gt;</v>
      </c>
      <c r="I1808" s="1">
        <v>11</v>
      </c>
      <c r="K1808" s="13" t="s">
        <v>2056</v>
      </c>
    </row>
    <row r="1809" spans="1:11" ht="17" x14ac:dyDescent="0.25">
      <c r="A1809" s="1">
        <v>0.63500000000000001</v>
      </c>
      <c r="B1809" s="1">
        <v>0.495</v>
      </c>
      <c r="C1809" s="1">
        <v>0.19500000000000001</v>
      </c>
      <c r="D1809" s="1">
        <v>1.1719999999999999</v>
      </c>
      <c r="E1809" s="1">
        <v>0.44500000000000001</v>
      </c>
      <c r="F1809" s="1">
        <v>0.3115</v>
      </c>
      <c r="G1809" s="1">
        <v>0.34749999999999998</v>
      </c>
      <c r="H1809" s="8" t="str">
        <f t="shared" si="28"/>
        <v>&lt;Value&gt;0.635,0.495,0.195,1.172,0.445,0.3115,0.3475&lt;/Value&gt;</v>
      </c>
      <c r="I1809" s="1">
        <v>11</v>
      </c>
      <c r="K1809" s="13" t="s">
        <v>2056</v>
      </c>
    </row>
    <row r="1810" spans="1:11" ht="17" x14ac:dyDescent="0.25">
      <c r="A1810" s="1">
        <v>0.63500000000000001</v>
      </c>
      <c r="B1810" s="1">
        <v>0.47499999999999998</v>
      </c>
      <c r="C1810" s="1">
        <v>0.15</v>
      </c>
      <c r="D1810" s="1">
        <v>1.1845000000000001</v>
      </c>
      <c r="E1810" s="1">
        <v>0.53300000000000003</v>
      </c>
      <c r="F1810" s="1">
        <v>0.307</v>
      </c>
      <c r="G1810" s="1">
        <v>0.29099999999999998</v>
      </c>
      <c r="H1810" s="8" t="str">
        <f t="shared" si="28"/>
        <v>&lt;Value&gt;0.635,0.475,0.15,1.1845,0.533,0.307,0.291&lt;/Value&gt;</v>
      </c>
      <c r="I1810" s="1">
        <v>10</v>
      </c>
      <c r="K1810" s="13" t="s">
        <v>2057</v>
      </c>
    </row>
    <row r="1811" spans="1:11" ht="17" x14ac:dyDescent="0.25">
      <c r="A1811" s="1">
        <v>0.64</v>
      </c>
      <c r="B1811" s="1">
        <v>0.47499999999999998</v>
      </c>
      <c r="C1811" s="1">
        <v>0.14000000000000001</v>
      </c>
      <c r="D1811" s="1">
        <v>1.0725</v>
      </c>
      <c r="E1811" s="1">
        <v>0.48949999999999999</v>
      </c>
      <c r="F1811" s="1">
        <v>0.22950000000000001</v>
      </c>
      <c r="G1811" s="1">
        <v>0.31</v>
      </c>
      <c r="H1811" s="8" t="str">
        <f t="shared" si="28"/>
        <v>&lt;Value&gt;0.64,0.475,0.14,1.0725,0.4895,0.2295,0.31&lt;/Value&gt;</v>
      </c>
      <c r="I1811" s="1">
        <v>8</v>
      </c>
      <c r="K1811" s="13" t="s">
        <v>2057</v>
      </c>
    </row>
    <row r="1812" spans="1:11" ht="17" x14ac:dyDescent="0.25">
      <c r="A1812" s="1">
        <v>0.64500000000000002</v>
      </c>
      <c r="B1812" s="1">
        <v>0.5</v>
      </c>
      <c r="C1812" s="1">
        <v>0.16</v>
      </c>
      <c r="D1812" s="1">
        <v>1.3815</v>
      </c>
      <c r="E1812" s="1">
        <v>0.67200000000000004</v>
      </c>
      <c r="F1812" s="1">
        <v>0.32600000000000001</v>
      </c>
      <c r="G1812" s="1">
        <v>0.315</v>
      </c>
      <c r="H1812" s="8" t="str">
        <f t="shared" si="28"/>
        <v>&lt;Value&gt;0.645,0.5,0.16,1.3815,0.672,0.326,0.315&lt;/Value&gt;</v>
      </c>
      <c r="I1812" s="1">
        <v>9</v>
      </c>
      <c r="K1812" s="13" t="s">
        <v>2056</v>
      </c>
    </row>
    <row r="1813" spans="1:11" ht="17" x14ac:dyDescent="0.25">
      <c r="A1813" s="1">
        <v>0.65</v>
      </c>
      <c r="B1813" s="1">
        <v>0.52500000000000002</v>
      </c>
      <c r="C1813" s="1">
        <v>0.19</v>
      </c>
      <c r="D1813" s="1">
        <v>1.6125</v>
      </c>
      <c r="E1813" s="1">
        <v>0.77700000000000002</v>
      </c>
      <c r="F1813" s="1">
        <v>0.36849999999999999</v>
      </c>
      <c r="G1813" s="1">
        <v>0.39650000000000002</v>
      </c>
      <c r="H1813" s="8" t="str">
        <f t="shared" si="28"/>
        <v>&lt;Value&gt;0.65,0.525,0.19,1.6125,0.777,0.3685,0.3965&lt;/Value&gt;</v>
      </c>
      <c r="I1813" s="1">
        <v>11</v>
      </c>
      <c r="K1813" s="13" t="s">
        <v>2056</v>
      </c>
    </row>
    <row r="1814" spans="1:11" ht="17" x14ac:dyDescent="0.25">
      <c r="A1814" s="1">
        <v>0.65</v>
      </c>
      <c r="B1814" s="1">
        <v>0.48499999999999999</v>
      </c>
      <c r="C1814" s="1">
        <v>0.16</v>
      </c>
      <c r="D1814" s="1">
        <v>1.7395</v>
      </c>
      <c r="E1814" s="1">
        <v>0.57150000000000001</v>
      </c>
      <c r="F1814" s="1">
        <v>0.27850000000000003</v>
      </c>
      <c r="G1814" s="1">
        <v>0.3075</v>
      </c>
      <c r="H1814" s="8" t="str">
        <f t="shared" si="28"/>
        <v>&lt;Value&gt;0.65,0.485,0.16,1.7395,0.5715,0.2785,0.3075&lt;/Value&gt;</v>
      </c>
      <c r="I1814" s="1">
        <v>10</v>
      </c>
      <c r="K1814" s="13" t="s">
        <v>2056</v>
      </c>
    </row>
    <row r="1815" spans="1:11" ht="17" x14ac:dyDescent="0.25">
      <c r="A1815" s="1">
        <v>0.65500000000000003</v>
      </c>
      <c r="B1815" s="1">
        <v>0.52</v>
      </c>
      <c r="C1815" s="1">
        <v>0.2</v>
      </c>
      <c r="D1815" s="1">
        <v>1.5475000000000001</v>
      </c>
      <c r="E1815" s="1">
        <v>0.71299999999999997</v>
      </c>
      <c r="F1815" s="1">
        <v>0.314</v>
      </c>
      <c r="G1815" s="1">
        <v>0.46600000000000003</v>
      </c>
      <c r="H1815" s="8" t="str">
        <f t="shared" si="28"/>
        <v>&lt;Value&gt;0.655,0.52,0.2,1.5475,0.713,0.314,0.466&lt;/Value&gt;</v>
      </c>
      <c r="I1815" s="1">
        <v>9</v>
      </c>
      <c r="K1815" s="13" t="s">
        <v>2057</v>
      </c>
    </row>
    <row r="1816" spans="1:11" ht="17" x14ac:dyDescent="0.25">
      <c r="A1816" s="1">
        <v>0.65500000000000003</v>
      </c>
      <c r="B1816" s="1">
        <v>0.54500000000000004</v>
      </c>
      <c r="C1816" s="1">
        <v>0.19</v>
      </c>
      <c r="D1816" s="1">
        <v>1.4245000000000001</v>
      </c>
      <c r="E1816" s="1">
        <v>0.63249999999999995</v>
      </c>
      <c r="F1816" s="1">
        <v>0.33300000000000002</v>
      </c>
      <c r="G1816" s="1">
        <v>0.378</v>
      </c>
      <c r="H1816" s="8" t="str">
        <f t="shared" si="28"/>
        <v>&lt;Value&gt;0.655,0.545,0.19,1.4245,0.6325,0.333,0.378&lt;/Value&gt;</v>
      </c>
      <c r="I1816" s="1">
        <v>10</v>
      </c>
      <c r="K1816" s="13" t="s">
        <v>2056</v>
      </c>
    </row>
    <row r="1817" spans="1:11" ht="17" x14ac:dyDescent="0.25">
      <c r="A1817" s="1">
        <v>0.66500000000000004</v>
      </c>
      <c r="B1817" s="1">
        <v>0.51500000000000001</v>
      </c>
      <c r="C1817" s="1">
        <v>0.185</v>
      </c>
      <c r="D1817" s="1">
        <v>1.3405</v>
      </c>
      <c r="E1817" s="1">
        <v>0.5595</v>
      </c>
      <c r="F1817" s="1">
        <v>0.29299999999999998</v>
      </c>
      <c r="G1817" s="1">
        <v>0.4375</v>
      </c>
      <c r="H1817" s="8" t="str">
        <f t="shared" si="28"/>
        <v>&lt;Value&gt;0.665,0.515,0.185,1.3405,0.5595,0.293,0.4375&lt;/Value&gt;</v>
      </c>
      <c r="I1817" s="1">
        <v>11</v>
      </c>
      <c r="K1817" s="13" t="s">
        <v>2057</v>
      </c>
    </row>
    <row r="1818" spans="1:11" ht="17" x14ac:dyDescent="0.25">
      <c r="A1818" s="1">
        <v>0.67500000000000004</v>
      </c>
      <c r="B1818" s="1">
        <v>0.53</v>
      </c>
      <c r="C1818" s="1">
        <v>0.17499999999999999</v>
      </c>
      <c r="D1818" s="1">
        <v>1.4464999999999999</v>
      </c>
      <c r="E1818" s="1">
        <v>0.67749999999999999</v>
      </c>
      <c r="F1818" s="1">
        <v>0.33</v>
      </c>
      <c r="G1818" s="1">
        <v>0.38900000000000001</v>
      </c>
      <c r="H1818" s="8" t="str">
        <f t="shared" si="28"/>
        <v>&lt;Value&gt;0.675,0.53,0.175,1.4465,0.6775,0.33,0.389&lt;/Value&gt;</v>
      </c>
      <c r="I1818" s="1">
        <v>10</v>
      </c>
      <c r="K1818" s="13" t="s">
        <v>2057</v>
      </c>
    </row>
    <row r="1819" spans="1:11" ht="17" x14ac:dyDescent="0.25">
      <c r="A1819" s="1">
        <v>0.68500000000000005</v>
      </c>
      <c r="B1819" s="1">
        <v>0.53500000000000003</v>
      </c>
      <c r="C1819" s="1">
        <v>0.17499999999999999</v>
      </c>
      <c r="D1819" s="1">
        <v>1.5845</v>
      </c>
      <c r="E1819" s="1">
        <v>0.71750000000000003</v>
      </c>
      <c r="F1819" s="1">
        <v>0.3775</v>
      </c>
      <c r="G1819" s="1">
        <v>0.42149999999999999</v>
      </c>
      <c r="H1819" s="8" t="str">
        <f t="shared" si="28"/>
        <v>&lt;Value&gt;0.685,0.535,0.175,1.5845,0.7175,0.3775,0.4215&lt;/Value&gt;</v>
      </c>
      <c r="I1819" s="1">
        <v>9</v>
      </c>
      <c r="K1819" s="13" t="s">
        <v>2057</v>
      </c>
    </row>
    <row r="1820" spans="1:11" ht="17" x14ac:dyDescent="0.25">
      <c r="A1820" s="1">
        <v>0.69499999999999995</v>
      </c>
      <c r="B1820" s="1">
        <v>0.55000000000000004</v>
      </c>
      <c r="C1820" s="1">
        <v>0.185</v>
      </c>
      <c r="D1820" s="1">
        <v>1.679</v>
      </c>
      <c r="E1820" s="1">
        <v>0.80500000000000005</v>
      </c>
      <c r="F1820" s="1">
        <v>0.40150000000000002</v>
      </c>
      <c r="G1820" s="1">
        <v>0.39650000000000002</v>
      </c>
      <c r="H1820" s="8" t="str">
        <f t="shared" si="28"/>
        <v>&lt;Value&gt;0.695,0.55,0.185,1.679,0.805,0.4015,0.3965&lt;/Value&gt;</v>
      </c>
      <c r="I1820" s="1">
        <v>10</v>
      </c>
      <c r="K1820" s="13" t="s">
        <v>2057</v>
      </c>
    </row>
    <row r="1821" spans="1:11" ht="17" x14ac:dyDescent="0.25">
      <c r="A1821" s="1">
        <v>0.69499999999999995</v>
      </c>
      <c r="B1821" s="1">
        <v>0.53</v>
      </c>
      <c r="C1821" s="1">
        <v>0.19</v>
      </c>
      <c r="D1821" s="1">
        <v>1.726</v>
      </c>
      <c r="E1821" s="1">
        <v>0.76249999999999996</v>
      </c>
      <c r="F1821" s="1">
        <v>0.436</v>
      </c>
      <c r="G1821" s="1">
        <v>0.45500000000000002</v>
      </c>
      <c r="H1821" s="8" t="str">
        <f t="shared" si="28"/>
        <v>&lt;Value&gt;0.695,0.53,0.19,1.726,0.7625,0.436,0.455&lt;/Value&gt;</v>
      </c>
      <c r="I1821" s="1">
        <v>11</v>
      </c>
      <c r="K1821" s="13" t="s">
        <v>2056</v>
      </c>
    </row>
    <row r="1822" spans="1:11" ht="17" x14ac:dyDescent="0.25">
      <c r="A1822" s="1">
        <v>0.70499999999999996</v>
      </c>
      <c r="B1822" s="1">
        <v>0.54500000000000004</v>
      </c>
      <c r="C1822" s="1">
        <v>0.18</v>
      </c>
      <c r="D1822" s="1">
        <v>1.5395000000000001</v>
      </c>
      <c r="E1822" s="1">
        <v>0.60750000000000004</v>
      </c>
      <c r="F1822" s="1">
        <v>0.36749999999999999</v>
      </c>
      <c r="G1822" s="1">
        <v>0.46450000000000002</v>
      </c>
      <c r="H1822" s="8" t="str">
        <f t="shared" si="28"/>
        <v>&lt;Value&gt;0.705,0.545,0.18,1.5395,0.6075,0.3675,0.4645&lt;/Value&gt;</v>
      </c>
      <c r="I1822" s="1">
        <v>13</v>
      </c>
      <c r="K1822" s="13" t="s">
        <v>2057</v>
      </c>
    </row>
    <row r="1823" spans="1:11" ht="17" x14ac:dyDescent="0.25">
      <c r="A1823" s="1">
        <v>0.72</v>
      </c>
      <c r="B1823" s="1">
        <v>0.55000000000000004</v>
      </c>
      <c r="C1823" s="1">
        <v>0.19500000000000001</v>
      </c>
      <c r="D1823" s="1">
        <v>2.073</v>
      </c>
      <c r="E1823" s="1">
        <v>1.0714999999999999</v>
      </c>
      <c r="F1823" s="1">
        <v>0.42649999999999999</v>
      </c>
      <c r="G1823" s="1">
        <v>0.50149999999999995</v>
      </c>
      <c r="H1823" s="8" t="str">
        <f t="shared" si="28"/>
        <v>&lt;Value&gt;0.72,0.55,0.195,2.073,1.0715,0.4265,0.5015&lt;/Value&gt;</v>
      </c>
      <c r="I1823" s="1">
        <v>9</v>
      </c>
      <c r="K1823" s="13" t="s">
        <v>2057</v>
      </c>
    </row>
    <row r="1824" spans="1:11" ht="17" x14ac:dyDescent="0.25">
      <c r="A1824" s="1">
        <v>0.72</v>
      </c>
      <c r="B1824" s="1">
        <v>0.56000000000000005</v>
      </c>
      <c r="C1824" s="1">
        <v>0.18</v>
      </c>
      <c r="D1824" s="1">
        <v>1.5865</v>
      </c>
      <c r="E1824" s="1">
        <v>0.69099999999999995</v>
      </c>
      <c r="F1824" s="1">
        <v>0.375</v>
      </c>
      <c r="G1824" s="1">
        <v>0.4425</v>
      </c>
      <c r="H1824" s="8" t="str">
        <f t="shared" si="28"/>
        <v>&lt;Value&gt;0.72,0.56,0.18,1.5865,0.691,0.375,0.4425&lt;/Value&gt;</v>
      </c>
      <c r="I1824" s="1">
        <v>11</v>
      </c>
      <c r="K1824" s="13" t="s">
        <v>2056</v>
      </c>
    </row>
    <row r="1825" spans="1:11" ht="17" x14ac:dyDescent="0.25">
      <c r="A1825" s="1">
        <v>0.73</v>
      </c>
      <c r="B1825" s="1">
        <v>0.57499999999999996</v>
      </c>
      <c r="C1825" s="1">
        <v>0.21</v>
      </c>
      <c r="D1825" s="1">
        <v>2.069</v>
      </c>
      <c r="E1825" s="1">
        <v>0.92849999999999999</v>
      </c>
      <c r="F1825" s="1">
        <v>0.40899999999999997</v>
      </c>
      <c r="G1825" s="1">
        <v>0.64300000000000002</v>
      </c>
      <c r="H1825" s="8" t="str">
        <f t="shared" si="28"/>
        <v>&lt;Value&gt;0.73,0.575,0.21,2.069,0.9285,0.409,0.643&lt;/Value&gt;</v>
      </c>
      <c r="I1825" s="1">
        <v>11</v>
      </c>
      <c r="K1825" s="13" t="s">
        <v>2056</v>
      </c>
    </row>
    <row r="1826" spans="1:11" ht="17" x14ac:dyDescent="0.25">
      <c r="A1826" s="1">
        <v>0.185</v>
      </c>
      <c r="B1826" s="1">
        <v>0.13500000000000001</v>
      </c>
      <c r="C1826" s="1">
        <v>0.04</v>
      </c>
      <c r="D1826" s="1">
        <v>2.7E-2</v>
      </c>
      <c r="E1826" s="1">
        <v>1.0500000000000001E-2</v>
      </c>
      <c r="F1826" s="1">
        <v>5.4999999999999997E-3</v>
      </c>
      <c r="G1826" s="1">
        <v>8.9999999999999993E-3</v>
      </c>
      <c r="H1826" s="8" t="str">
        <f t="shared" si="28"/>
        <v>&lt;Value&gt;0.185,0.135,0.04,0.027,0.0105,0.0055,0.009&lt;/Value&gt;</v>
      </c>
      <c r="I1826" s="1">
        <v>5</v>
      </c>
      <c r="K1826" s="13" t="s">
        <v>2058</v>
      </c>
    </row>
    <row r="1827" spans="1:11" ht="17" x14ac:dyDescent="0.25">
      <c r="A1827" s="1">
        <v>0.24</v>
      </c>
      <c r="B1827" s="1">
        <v>0.18</v>
      </c>
      <c r="C1827" s="1">
        <v>5.5E-2</v>
      </c>
      <c r="D1827" s="1">
        <v>5.5500000000000001E-2</v>
      </c>
      <c r="E1827" s="1">
        <v>2.35E-2</v>
      </c>
      <c r="F1827" s="1">
        <v>1.2999999999999999E-2</v>
      </c>
      <c r="G1827" s="1">
        <v>1.7999999999999999E-2</v>
      </c>
      <c r="H1827" s="8" t="str">
        <f t="shared" si="28"/>
        <v>&lt;Value&gt;0.24,0.18,0.055,0.0555,0.0235,0.013,0.018&lt;/Value&gt;</v>
      </c>
      <c r="I1827" s="1">
        <v>4</v>
      </c>
      <c r="K1827" s="13" t="s">
        <v>2058</v>
      </c>
    </row>
    <row r="1828" spans="1:11" ht="17" x14ac:dyDescent="0.25">
      <c r="A1828" s="1">
        <v>0.31</v>
      </c>
      <c r="B1828" s="1">
        <v>0.215</v>
      </c>
      <c r="C1828" s="1">
        <v>7.4999999999999997E-2</v>
      </c>
      <c r="D1828" s="1">
        <v>0.1275</v>
      </c>
      <c r="E1828" s="1">
        <v>5.6500000000000002E-2</v>
      </c>
      <c r="F1828" s="1">
        <v>2.75E-2</v>
      </c>
      <c r="G1828" s="1">
        <v>3.5999999999999997E-2</v>
      </c>
      <c r="H1828" s="8" t="str">
        <f t="shared" si="28"/>
        <v>&lt;Value&gt;0.31,0.215,0.075,0.1275,0.0565,0.0275,0.036&lt;/Value&gt;</v>
      </c>
      <c r="I1828" s="1">
        <v>7</v>
      </c>
      <c r="K1828" s="13" t="s">
        <v>2058</v>
      </c>
    </row>
    <row r="1829" spans="1:11" ht="17" x14ac:dyDescent="0.25">
      <c r="A1829" s="1">
        <v>0.34</v>
      </c>
      <c r="B1829" s="1">
        <v>0.26</v>
      </c>
      <c r="C1829" s="1">
        <v>8.5000000000000006E-2</v>
      </c>
      <c r="D1829" s="1">
        <v>0.1885</v>
      </c>
      <c r="E1829" s="1">
        <v>8.1500000000000003E-2</v>
      </c>
      <c r="F1829" s="1">
        <v>3.3500000000000002E-2</v>
      </c>
      <c r="G1829" s="1">
        <v>0.06</v>
      </c>
      <c r="H1829" s="8" t="str">
        <f t="shared" si="28"/>
        <v>&lt;Value&gt;0.34,0.26,0.085,0.1885,0.0815,0.0335,0.06&lt;/Value&gt;</v>
      </c>
      <c r="I1829" s="1">
        <v>6</v>
      </c>
      <c r="K1829" s="13" t="s">
        <v>2058</v>
      </c>
    </row>
    <row r="1830" spans="1:11" ht="17" x14ac:dyDescent="0.25">
      <c r="A1830" s="1">
        <v>0.35</v>
      </c>
      <c r="B1830" s="1">
        <v>0.26500000000000001</v>
      </c>
      <c r="C1830" s="1">
        <v>0.08</v>
      </c>
      <c r="D1830" s="1">
        <v>0.2</v>
      </c>
      <c r="E1830" s="1">
        <v>0.09</v>
      </c>
      <c r="F1830" s="1">
        <v>4.2000000000000003E-2</v>
      </c>
      <c r="G1830" s="1">
        <v>0.06</v>
      </c>
      <c r="H1830" s="8" t="str">
        <f t="shared" si="28"/>
        <v>&lt;Value&gt;0.35,0.265,0.08,0.2,0.09,0.042,0.06&lt;/Value&gt;</v>
      </c>
      <c r="I1830" s="1">
        <v>7</v>
      </c>
      <c r="K1830" s="13" t="s">
        <v>2058</v>
      </c>
    </row>
    <row r="1831" spans="1:11" ht="17" x14ac:dyDescent="0.25">
      <c r="A1831" s="1">
        <v>0.36499999999999999</v>
      </c>
      <c r="B1831" s="1">
        <v>0.27</v>
      </c>
      <c r="C1831" s="1">
        <v>8.5000000000000006E-2</v>
      </c>
      <c r="D1831" s="1">
        <v>0.19700000000000001</v>
      </c>
      <c r="E1831" s="1">
        <v>8.1500000000000003E-2</v>
      </c>
      <c r="F1831" s="1">
        <v>3.2500000000000001E-2</v>
      </c>
      <c r="G1831" s="1">
        <v>6.5000000000000002E-2</v>
      </c>
      <c r="H1831" s="8" t="str">
        <f t="shared" si="28"/>
        <v>&lt;Value&gt;0.365,0.27,0.085,0.197,0.0815,0.0325,0.065&lt;/Value&gt;</v>
      </c>
      <c r="I1831" s="1">
        <v>6</v>
      </c>
      <c r="K1831" s="13" t="s">
        <v>2058</v>
      </c>
    </row>
    <row r="1832" spans="1:11" ht="17" x14ac:dyDescent="0.25">
      <c r="A1832" s="1">
        <v>0.36499999999999999</v>
      </c>
      <c r="B1832" s="1">
        <v>0.27500000000000002</v>
      </c>
      <c r="C1832" s="1">
        <v>8.5000000000000006E-2</v>
      </c>
      <c r="D1832" s="1">
        <v>0.223</v>
      </c>
      <c r="E1832" s="1">
        <v>9.8000000000000004E-2</v>
      </c>
      <c r="F1832" s="1">
        <v>3.7499999999999999E-2</v>
      </c>
      <c r="G1832" s="1">
        <v>7.4999999999999997E-2</v>
      </c>
      <c r="H1832" s="8" t="str">
        <f t="shared" si="28"/>
        <v>&lt;Value&gt;0.365,0.275,0.085,0.223,0.098,0.0375,0.075&lt;/Value&gt;</v>
      </c>
      <c r="I1832" s="1">
        <v>7</v>
      </c>
      <c r="K1832" s="13" t="s">
        <v>2058</v>
      </c>
    </row>
    <row r="1833" spans="1:11" ht="17" x14ac:dyDescent="0.25">
      <c r="A1833" s="1">
        <v>0.36499999999999999</v>
      </c>
      <c r="B1833" s="1">
        <v>0.27</v>
      </c>
      <c r="C1833" s="1">
        <v>7.4999999999999997E-2</v>
      </c>
      <c r="D1833" s="1">
        <v>0.2215</v>
      </c>
      <c r="E1833" s="1">
        <v>9.5000000000000001E-2</v>
      </c>
      <c r="F1833" s="1">
        <v>4.4499999999999998E-2</v>
      </c>
      <c r="G1833" s="1">
        <v>7.0000000000000007E-2</v>
      </c>
      <c r="H1833" s="8" t="str">
        <f t="shared" si="28"/>
        <v>&lt;Value&gt;0.365,0.27,0.075,0.2215,0.095,0.0445,0.07&lt;/Value&gt;</v>
      </c>
      <c r="I1833" s="1">
        <v>6</v>
      </c>
      <c r="K1833" s="13" t="s">
        <v>2058</v>
      </c>
    </row>
    <row r="1834" spans="1:11" ht="17" x14ac:dyDescent="0.25">
      <c r="A1834" s="1">
        <v>0.39</v>
      </c>
      <c r="B1834" s="1">
        <v>0.31</v>
      </c>
      <c r="C1834" s="1">
        <v>0.105</v>
      </c>
      <c r="D1834" s="1">
        <v>0.26650000000000001</v>
      </c>
      <c r="E1834" s="1">
        <v>0.11849999999999999</v>
      </c>
      <c r="F1834" s="1">
        <v>5.2499999999999998E-2</v>
      </c>
      <c r="G1834" s="1">
        <v>8.1000000000000003E-2</v>
      </c>
      <c r="H1834" s="8" t="str">
        <f t="shared" si="28"/>
        <v>&lt;Value&gt;0.39,0.31,0.105,0.2665,0.1185,0.0525,0.081&lt;/Value&gt;</v>
      </c>
      <c r="I1834" s="1">
        <v>8</v>
      </c>
      <c r="K1834" s="13" t="s">
        <v>2058</v>
      </c>
    </row>
    <row r="1835" spans="1:11" ht="17" x14ac:dyDescent="0.25">
      <c r="A1835" s="1">
        <v>0.40500000000000003</v>
      </c>
      <c r="B1835" s="1">
        <v>0.3</v>
      </c>
      <c r="C1835" s="1">
        <v>0.09</v>
      </c>
      <c r="D1835" s="1">
        <v>0.26900000000000002</v>
      </c>
      <c r="E1835" s="1">
        <v>0.10299999999999999</v>
      </c>
      <c r="F1835" s="1">
        <v>6.7000000000000004E-2</v>
      </c>
      <c r="G1835" s="1">
        <v>0.11</v>
      </c>
      <c r="H1835" s="8" t="str">
        <f t="shared" si="28"/>
        <v>&lt;Value&gt;0.405,0.3,0.09,0.269,0.103,0.067,0.11&lt;/Value&gt;</v>
      </c>
      <c r="I1835" s="1">
        <v>6</v>
      </c>
      <c r="K1835" s="13" t="s">
        <v>2058</v>
      </c>
    </row>
    <row r="1836" spans="1:11" ht="17" x14ac:dyDescent="0.25">
      <c r="A1836" s="1">
        <v>0.41</v>
      </c>
      <c r="B1836" s="1">
        <v>0.315</v>
      </c>
      <c r="C1836" s="1">
        <v>9.5000000000000001E-2</v>
      </c>
      <c r="D1836" s="1">
        <v>0.28050000000000003</v>
      </c>
      <c r="E1836" s="1">
        <v>0.114</v>
      </c>
      <c r="F1836" s="1">
        <v>3.4500000000000003E-2</v>
      </c>
      <c r="G1836" s="1">
        <v>0.11</v>
      </c>
      <c r="H1836" s="8" t="str">
        <f t="shared" si="28"/>
        <v>&lt;Value&gt;0.41,0.315,0.095,0.2805,0.114,0.0345,0.11&lt;/Value&gt;</v>
      </c>
      <c r="I1836" s="1">
        <v>7</v>
      </c>
      <c r="K1836" s="13" t="s">
        <v>2058</v>
      </c>
    </row>
    <row r="1837" spans="1:11" ht="17" x14ac:dyDescent="0.25">
      <c r="A1837" s="1">
        <v>0.41</v>
      </c>
      <c r="B1837" s="1">
        <v>0.33500000000000002</v>
      </c>
      <c r="C1837" s="1">
        <v>0.105</v>
      </c>
      <c r="D1837" s="1">
        <v>0.33050000000000002</v>
      </c>
      <c r="E1837" s="1">
        <v>0.14050000000000001</v>
      </c>
      <c r="F1837" s="1">
        <v>6.4000000000000001E-2</v>
      </c>
      <c r="G1837" s="1">
        <v>0.105</v>
      </c>
      <c r="H1837" s="8" t="str">
        <f t="shared" si="28"/>
        <v>&lt;Value&gt;0.41,0.335,0.105,0.3305,0.1405,0.064,0.105&lt;/Value&gt;</v>
      </c>
      <c r="I1837" s="1">
        <v>7</v>
      </c>
      <c r="K1837" s="13" t="s">
        <v>2058</v>
      </c>
    </row>
    <row r="1838" spans="1:11" ht="17" x14ac:dyDescent="0.25">
      <c r="A1838" s="1">
        <v>0.41499999999999998</v>
      </c>
      <c r="B1838" s="1">
        <v>0.31</v>
      </c>
      <c r="C1838" s="1">
        <v>0.09</v>
      </c>
      <c r="D1838" s="1">
        <v>0.28149999999999997</v>
      </c>
      <c r="E1838" s="1">
        <v>0.1245</v>
      </c>
      <c r="F1838" s="1">
        <v>6.1499999999999999E-2</v>
      </c>
      <c r="G1838" s="1">
        <v>8.5000000000000006E-2</v>
      </c>
      <c r="H1838" s="8" t="str">
        <f t="shared" si="28"/>
        <v>&lt;Value&gt;0.415,0.31,0.09,0.2815,0.1245,0.0615,0.085&lt;/Value&gt;</v>
      </c>
      <c r="I1838" s="1">
        <v>6</v>
      </c>
      <c r="K1838" s="13" t="s">
        <v>2058</v>
      </c>
    </row>
    <row r="1839" spans="1:11" ht="17" x14ac:dyDescent="0.25">
      <c r="A1839" s="1">
        <v>0.41499999999999998</v>
      </c>
      <c r="B1839" s="1">
        <v>0.31</v>
      </c>
      <c r="C1839" s="1">
        <v>0.1</v>
      </c>
      <c r="D1839" s="1">
        <v>0.28050000000000003</v>
      </c>
      <c r="E1839" s="1">
        <v>0.114</v>
      </c>
      <c r="F1839" s="1">
        <v>5.6500000000000002E-2</v>
      </c>
      <c r="G1839" s="1">
        <v>9.7500000000000003E-2</v>
      </c>
      <c r="H1839" s="8" t="str">
        <f t="shared" si="28"/>
        <v>&lt;Value&gt;0.415,0.31,0.1,0.2805,0.114,0.0565,0.0975&lt;/Value&gt;</v>
      </c>
      <c r="I1839" s="1">
        <v>6</v>
      </c>
      <c r="K1839" s="13" t="s">
        <v>2058</v>
      </c>
    </row>
    <row r="1840" spans="1:11" ht="17" x14ac:dyDescent="0.25">
      <c r="A1840" s="1">
        <v>0.41499999999999998</v>
      </c>
      <c r="B1840" s="1">
        <v>0.31</v>
      </c>
      <c r="C1840" s="1">
        <v>9.5000000000000001E-2</v>
      </c>
      <c r="D1840" s="1">
        <v>0.311</v>
      </c>
      <c r="E1840" s="1">
        <v>0.1125</v>
      </c>
      <c r="F1840" s="1">
        <v>6.25E-2</v>
      </c>
      <c r="G1840" s="1">
        <v>0.115</v>
      </c>
      <c r="H1840" s="8" t="str">
        <f t="shared" si="28"/>
        <v>&lt;Value&gt;0.415,0.31,0.095,0.311,0.1125,0.0625,0.115&lt;/Value&gt;</v>
      </c>
      <c r="I1840" s="1">
        <v>8</v>
      </c>
      <c r="K1840" s="13" t="s">
        <v>2058</v>
      </c>
    </row>
    <row r="1841" spans="1:11" ht="17" x14ac:dyDescent="0.25">
      <c r="A1841" s="1">
        <v>0.42</v>
      </c>
      <c r="B1841" s="1">
        <v>0.32500000000000001</v>
      </c>
      <c r="C1841" s="1">
        <v>0.1</v>
      </c>
      <c r="D1841" s="1">
        <v>0.36799999999999999</v>
      </c>
      <c r="E1841" s="1">
        <v>0.16750000000000001</v>
      </c>
      <c r="F1841" s="1">
        <v>6.25E-2</v>
      </c>
      <c r="G1841" s="1">
        <v>0.1135</v>
      </c>
      <c r="H1841" s="8" t="str">
        <f t="shared" si="28"/>
        <v>&lt;Value&gt;0.42,0.325,0.1,0.368,0.1675,0.0625,0.1135&lt;/Value&gt;</v>
      </c>
      <c r="I1841" s="1">
        <v>11</v>
      </c>
      <c r="K1841" s="13" t="s">
        <v>2058</v>
      </c>
    </row>
    <row r="1842" spans="1:11" ht="17" x14ac:dyDescent="0.25">
      <c r="A1842" s="1">
        <v>0.43</v>
      </c>
      <c r="B1842" s="1">
        <v>0.34</v>
      </c>
      <c r="C1842" s="1">
        <v>0.1</v>
      </c>
      <c r="D1842" s="1">
        <v>0.34050000000000002</v>
      </c>
      <c r="E1842" s="1">
        <v>0.13950000000000001</v>
      </c>
      <c r="F1842" s="1">
        <v>6.6500000000000004E-2</v>
      </c>
      <c r="G1842" s="1">
        <v>0.12</v>
      </c>
      <c r="H1842" s="8" t="str">
        <f t="shared" si="28"/>
        <v>&lt;Value&gt;0.43,0.34,0.1,0.3405,0.1395,0.0665,0.12&lt;/Value&gt;</v>
      </c>
      <c r="I1842" s="1">
        <v>8</v>
      </c>
      <c r="K1842" s="13" t="s">
        <v>2058</v>
      </c>
    </row>
    <row r="1843" spans="1:11" ht="17" x14ac:dyDescent="0.25">
      <c r="A1843" s="1">
        <v>0.435</v>
      </c>
      <c r="B1843" s="1">
        <v>0.33500000000000002</v>
      </c>
      <c r="C1843" s="1">
        <v>0.1</v>
      </c>
      <c r="D1843" s="1">
        <v>0.32450000000000001</v>
      </c>
      <c r="E1843" s="1">
        <v>0.13500000000000001</v>
      </c>
      <c r="F1843" s="1">
        <v>7.85E-2</v>
      </c>
      <c r="G1843" s="1">
        <v>9.8000000000000004E-2</v>
      </c>
      <c r="H1843" s="8" t="str">
        <f t="shared" si="28"/>
        <v>&lt;Value&gt;0.435,0.335,0.1,0.3245,0.135,0.0785,0.098&lt;/Value&gt;</v>
      </c>
      <c r="I1843" s="1">
        <v>7</v>
      </c>
      <c r="K1843" s="13" t="s">
        <v>2058</v>
      </c>
    </row>
    <row r="1844" spans="1:11" ht="17" x14ac:dyDescent="0.25">
      <c r="A1844" s="1">
        <v>0.435</v>
      </c>
      <c r="B1844" s="1">
        <v>0.33</v>
      </c>
      <c r="C1844" s="1">
        <v>0.11</v>
      </c>
      <c r="D1844" s="1">
        <v>0.38</v>
      </c>
      <c r="E1844" s="1">
        <v>0.1515</v>
      </c>
      <c r="F1844" s="1">
        <v>9.4500000000000001E-2</v>
      </c>
      <c r="G1844" s="1">
        <v>0.11</v>
      </c>
      <c r="H1844" s="8" t="str">
        <f t="shared" si="28"/>
        <v>&lt;Value&gt;0.435,0.33,0.11,0.38,0.1515,0.0945,0.11&lt;/Value&gt;</v>
      </c>
      <c r="I1844" s="1">
        <v>7</v>
      </c>
      <c r="K1844" s="13" t="s">
        <v>2058</v>
      </c>
    </row>
    <row r="1845" spans="1:11" ht="17" x14ac:dyDescent="0.25">
      <c r="A1845" s="1">
        <v>0.435</v>
      </c>
      <c r="B1845" s="1">
        <v>0.33</v>
      </c>
      <c r="C1845" s="1">
        <v>0.105</v>
      </c>
      <c r="D1845" s="1">
        <v>0.33500000000000002</v>
      </c>
      <c r="E1845" s="1">
        <v>0.156</v>
      </c>
      <c r="F1845" s="1">
        <v>5.5500000000000001E-2</v>
      </c>
      <c r="G1845" s="1">
        <v>0.105</v>
      </c>
      <c r="H1845" s="8" t="str">
        <f t="shared" si="28"/>
        <v>&lt;Value&gt;0.435,0.33,0.105,0.335,0.156,0.0555,0.105&lt;/Value&gt;</v>
      </c>
      <c r="I1845" s="1">
        <v>8</v>
      </c>
      <c r="K1845" s="13" t="s">
        <v>2058</v>
      </c>
    </row>
    <row r="1846" spans="1:11" ht="17" x14ac:dyDescent="0.25">
      <c r="A1846" s="1">
        <v>0.435</v>
      </c>
      <c r="B1846" s="1">
        <v>0.34499999999999997</v>
      </c>
      <c r="C1846" s="1">
        <v>0.12</v>
      </c>
      <c r="D1846" s="1">
        <v>0.32150000000000001</v>
      </c>
      <c r="E1846" s="1">
        <v>0.13</v>
      </c>
      <c r="F1846" s="1">
        <v>5.6000000000000001E-2</v>
      </c>
      <c r="G1846" s="1">
        <v>0.11849999999999999</v>
      </c>
      <c r="H1846" s="8" t="str">
        <f t="shared" si="28"/>
        <v>&lt;Value&gt;0.435,0.345,0.12,0.3215,0.13,0.056,0.1185&lt;/Value&gt;</v>
      </c>
      <c r="I1846" s="1">
        <v>7</v>
      </c>
      <c r="K1846" s="13" t="s">
        <v>2058</v>
      </c>
    </row>
    <row r="1847" spans="1:11" ht="17" x14ac:dyDescent="0.25">
      <c r="A1847" s="1">
        <v>0.44500000000000001</v>
      </c>
      <c r="B1847" s="1">
        <v>0.33</v>
      </c>
      <c r="C1847" s="1">
        <v>0.11</v>
      </c>
      <c r="D1847" s="1">
        <v>0.35799999999999998</v>
      </c>
      <c r="E1847" s="1">
        <v>0.1525</v>
      </c>
      <c r="F1847" s="1">
        <v>6.7000000000000004E-2</v>
      </c>
      <c r="G1847" s="1">
        <v>0.11849999999999999</v>
      </c>
      <c r="H1847" s="8" t="str">
        <f t="shared" si="28"/>
        <v>&lt;Value&gt;0.445,0.33,0.11,0.358,0.1525,0.067,0.1185&lt;/Value&gt;</v>
      </c>
      <c r="I1847" s="1">
        <v>8</v>
      </c>
      <c r="K1847" s="13" t="s">
        <v>2058</v>
      </c>
    </row>
    <row r="1848" spans="1:11" ht="17" x14ac:dyDescent="0.25">
      <c r="A1848" s="1">
        <v>0.46500000000000002</v>
      </c>
      <c r="B1848" s="1">
        <v>0.37</v>
      </c>
      <c r="C1848" s="1">
        <v>0.11</v>
      </c>
      <c r="D1848" s="1">
        <v>0.44500000000000001</v>
      </c>
      <c r="E1848" s="1">
        <v>0.16350000000000001</v>
      </c>
      <c r="F1848" s="1">
        <v>9.6000000000000002E-2</v>
      </c>
      <c r="G1848" s="1">
        <v>0.16600000000000001</v>
      </c>
      <c r="H1848" s="8" t="str">
        <f t="shared" si="28"/>
        <v>&lt;Value&gt;0.465,0.37,0.11,0.445,0.1635,0.096,0.166&lt;/Value&gt;</v>
      </c>
      <c r="I1848" s="1">
        <v>7</v>
      </c>
      <c r="K1848" s="13" t="s">
        <v>2058</v>
      </c>
    </row>
    <row r="1849" spans="1:11" ht="17" x14ac:dyDescent="0.25">
      <c r="A1849" s="1">
        <v>0.47</v>
      </c>
      <c r="B1849" s="1">
        <v>0.375</v>
      </c>
      <c r="C1849" s="1">
        <v>0.12</v>
      </c>
      <c r="D1849" s="1">
        <v>0.48699999999999999</v>
      </c>
      <c r="E1849" s="1">
        <v>0.19600000000000001</v>
      </c>
      <c r="F1849" s="1">
        <v>9.9000000000000005E-2</v>
      </c>
      <c r="G1849" s="1">
        <v>0.13500000000000001</v>
      </c>
      <c r="H1849" s="8" t="str">
        <f t="shared" si="28"/>
        <v>&lt;Value&gt;0.47,0.375,0.12,0.487,0.196,0.099,0.135&lt;/Value&gt;</v>
      </c>
      <c r="I1849" s="1">
        <v>8</v>
      </c>
      <c r="K1849" s="13" t="s">
        <v>2058</v>
      </c>
    </row>
    <row r="1850" spans="1:11" ht="17" x14ac:dyDescent="0.25">
      <c r="A1850" s="1">
        <v>0.47499999999999998</v>
      </c>
      <c r="B1850" s="1">
        <v>0.34</v>
      </c>
      <c r="C1850" s="1">
        <v>0.105</v>
      </c>
      <c r="D1850" s="1">
        <v>0.45350000000000001</v>
      </c>
      <c r="E1850" s="1">
        <v>0.20300000000000001</v>
      </c>
      <c r="F1850" s="1">
        <v>0.08</v>
      </c>
      <c r="G1850" s="1">
        <v>0.14649999999999999</v>
      </c>
      <c r="H1850" s="8" t="str">
        <f t="shared" si="28"/>
        <v>&lt;Value&gt;0.475,0.34,0.105,0.4535,0.203,0.08,0.1465&lt;/Value&gt;</v>
      </c>
      <c r="I1850" s="1">
        <v>9</v>
      </c>
      <c r="K1850" s="13" t="s">
        <v>2058</v>
      </c>
    </row>
    <row r="1851" spans="1:11" ht="17" x14ac:dyDescent="0.25">
      <c r="A1851" s="1">
        <v>0.48499999999999999</v>
      </c>
      <c r="B1851" s="1">
        <v>0.38500000000000001</v>
      </c>
      <c r="C1851" s="1">
        <v>0.13</v>
      </c>
      <c r="D1851" s="1">
        <v>0.56799999999999995</v>
      </c>
      <c r="E1851" s="1">
        <v>0.2505</v>
      </c>
      <c r="F1851" s="1">
        <v>0.17799999999999999</v>
      </c>
      <c r="G1851" s="1">
        <v>0.154</v>
      </c>
      <c r="H1851" s="8" t="str">
        <f t="shared" si="28"/>
        <v>&lt;Value&gt;0.485,0.385,0.13,0.568,0.2505,0.178,0.154&lt;/Value&gt;</v>
      </c>
      <c r="I1851" s="1">
        <v>7</v>
      </c>
      <c r="K1851" s="13" t="s">
        <v>2058</v>
      </c>
    </row>
    <row r="1852" spans="1:11" ht="17" x14ac:dyDescent="0.25">
      <c r="A1852" s="1">
        <v>0.48499999999999999</v>
      </c>
      <c r="B1852" s="1">
        <v>0.36</v>
      </c>
      <c r="C1852" s="1">
        <v>0.12</v>
      </c>
      <c r="D1852" s="1">
        <v>0.51549999999999996</v>
      </c>
      <c r="E1852" s="1">
        <v>0.2465</v>
      </c>
      <c r="F1852" s="1">
        <v>0.10249999999999999</v>
      </c>
      <c r="G1852" s="1">
        <v>0.14699999999999999</v>
      </c>
      <c r="H1852" s="8" t="str">
        <f t="shared" si="28"/>
        <v>&lt;Value&gt;0.485,0.36,0.12,0.5155,0.2465,0.1025,0.147&lt;/Value&gt;</v>
      </c>
      <c r="I1852" s="1">
        <v>8</v>
      </c>
      <c r="K1852" s="13" t="s">
        <v>2058</v>
      </c>
    </row>
    <row r="1853" spans="1:11" ht="17" x14ac:dyDescent="0.25">
      <c r="A1853" s="1">
        <v>0.48499999999999999</v>
      </c>
      <c r="B1853" s="1">
        <v>0.37</v>
      </c>
      <c r="C1853" s="1">
        <v>0.115</v>
      </c>
      <c r="D1853" s="1">
        <v>0.45700000000000002</v>
      </c>
      <c r="E1853" s="1">
        <v>0.1885</v>
      </c>
      <c r="F1853" s="1">
        <v>9.6500000000000002E-2</v>
      </c>
      <c r="G1853" s="1">
        <v>0.15</v>
      </c>
      <c r="H1853" s="8" t="str">
        <f t="shared" si="28"/>
        <v>&lt;Value&gt;0.485,0.37,0.115,0.457,0.1885,0.0965,0.15&lt;/Value&gt;</v>
      </c>
      <c r="I1853" s="1">
        <v>9</v>
      </c>
      <c r="K1853" s="13" t="s">
        <v>2058</v>
      </c>
    </row>
    <row r="1854" spans="1:11" ht="17" x14ac:dyDescent="0.25">
      <c r="A1854" s="1">
        <v>0.495</v>
      </c>
      <c r="B1854" s="1">
        <v>0.38</v>
      </c>
      <c r="C1854" s="1">
        <v>0.13500000000000001</v>
      </c>
      <c r="D1854" s="1">
        <v>0.50949999999999995</v>
      </c>
      <c r="E1854" s="1">
        <v>0.20649999999999999</v>
      </c>
      <c r="F1854" s="1">
        <v>0.11650000000000001</v>
      </c>
      <c r="G1854" s="1">
        <v>0.16500000000000001</v>
      </c>
      <c r="H1854" s="8" t="str">
        <f t="shared" si="28"/>
        <v>&lt;Value&gt;0.495,0.38,0.135,0.5095,0.2065,0.1165,0.165&lt;/Value&gt;</v>
      </c>
      <c r="I1854" s="1">
        <v>8</v>
      </c>
      <c r="K1854" s="13" t="s">
        <v>2058</v>
      </c>
    </row>
    <row r="1855" spans="1:11" ht="17" x14ac:dyDescent="0.25">
      <c r="A1855" s="1">
        <v>0.495</v>
      </c>
      <c r="B1855" s="1">
        <v>0.38</v>
      </c>
      <c r="C1855" s="1">
        <v>0.14499999999999999</v>
      </c>
      <c r="D1855" s="1">
        <v>0.5</v>
      </c>
      <c r="E1855" s="1">
        <v>0.20499999999999999</v>
      </c>
      <c r="F1855" s="1">
        <v>0.14799999999999999</v>
      </c>
      <c r="G1855" s="1">
        <v>0.15049999999999999</v>
      </c>
      <c r="H1855" s="8" t="str">
        <f t="shared" si="28"/>
        <v>&lt;Value&gt;0.495,0.38,0.145,0.5,0.205,0.148,0.1505&lt;/Value&gt;</v>
      </c>
      <c r="I1855" s="1">
        <v>8</v>
      </c>
      <c r="K1855" s="13" t="s">
        <v>2058</v>
      </c>
    </row>
    <row r="1856" spans="1:11" ht="17" x14ac:dyDescent="0.25">
      <c r="A1856" s="1">
        <v>0.495</v>
      </c>
      <c r="B1856" s="1">
        <v>0.375</v>
      </c>
      <c r="C1856" s="1">
        <v>0.14000000000000001</v>
      </c>
      <c r="D1856" s="1">
        <v>0.49399999999999999</v>
      </c>
      <c r="E1856" s="1">
        <v>0.18099999999999999</v>
      </c>
      <c r="F1856" s="1">
        <v>9.7500000000000003E-2</v>
      </c>
      <c r="G1856" s="1">
        <v>0.191</v>
      </c>
      <c r="H1856" s="8" t="str">
        <f t="shared" si="28"/>
        <v>&lt;Value&gt;0.495,0.375,0.14,0.494,0.181,0.0975,0.191&lt;/Value&gt;</v>
      </c>
      <c r="I1856" s="1">
        <v>8</v>
      </c>
      <c r="K1856" s="13" t="s">
        <v>2058</v>
      </c>
    </row>
    <row r="1857" spans="1:11" ht="17" x14ac:dyDescent="0.25">
      <c r="A1857" s="1">
        <v>0.5</v>
      </c>
      <c r="B1857" s="1">
        <v>0.38</v>
      </c>
      <c r="C1857" s="1">
        <v>0.11</v>
      </c>
      <c r="D1857" s="1">
        <v>0.5605</v>
      </c>
      <c r="E1857" s="1">
        <v>0.28000000000000003</v>
      </c>
      <c r="F1857" s="1">
        <v>0.106</v>
      </c>
      <c r="G1857" s="1">
        <v>0.15</v>
      </c>
      <c r="H1857" s="8" t="str">
        <f t="shared" si="28"/>
        <v>&lt;Value&gt;0.5,0.38,0.11,0.5605,0.28,0.106,0.15&lt;/Value&gt;</v>
      </c>
      <c r="I1857" s="1">
        <v>9</v>
      </c>
      <c r="K1857" s="13" t="s">
        <v>2058</v>
      </c>
    </row>
    <row r="1858" spans="1:11" ht="17" x14ac:dyDescent="0.25">
      <c r="A1858" s="1">
        <v>0.505</v>
      </c>
      <c r="B1858" s="1">
        <v>0.40500000000000003</v>
      </c>
      <c r="C1858" s="1">
        <v>0.13</v>
      </c>
      <c r="D1858" s="1">
        <v>0.59899999999999998</v>
      </c>
      <c r="E1858" s="1">
        <v>0.22450000000000001</v>
      </c>
      <c r="F1858" s="1">
        <v>0.11749999999999999</v>
      </c>
      <c r="G1858" s="1">
        <v>0.22500000000000001</v>
      </c>
      <c r="H1858" s="8" t="str">
        <f t="shared" si="28"/>
        <v>&lt;Value&gt;0.505,0.405,0.13,0.599,0.2245,0.1175,0.225&lt;/Value&gt;</v>
      </c>
      <c r="I1858" s="1">
        <v>11</v>
      </c>
      <c r="K1858" s="13" t="s">
        <v>2058</v>
      </c>
    </row>
    <row r="1859" spans="1:11" ht="17" x14ac:dyDescent="0.25">
      <c r="A1859" s="1">
        <v>0.505</v>
      </c>
      <c r="B1859" s="1">
        <v>0.4</v>
      </c>
      <c r="C1859" s="1">
        <v>0.14499999999999999</v>
      </c>
      <c r="D1859" s="1">
        <v>0.70450000000000002</v>
      </c>
      <c r="E1859" s="1">
        <v>0.33400000000000002</v>
      </c>
      <c r="F1859" s="1">
        <v>0.14249999999999999</v>
      </c>
      <c r="G1859" s="1">
        <v>0.20699999999999999</v>
      </c>
      <c r="H1859" s="8" t="str">
        <f t="shared" ref="H1859:H1922" si="29">CONCATENATE("&lt;Value&gt;",A1859,",",B1859,",",C1859,",",D1859,",",E1859,",",F1859,",",G1859,"&lt;/Value&gt;")</f>
        <v>&lt;Value&gt;0.505,0.4,0.145,0.7045,0.334,0.1425,0.207&lt;/Value&gt;</v>
      </c>
      <c r="I1859" s="1">
        <v>8</v>
      </c>
      <c r="K1859" s="13" t="s">
        <v>2058</v>
      </c>
    </row>
    <row r="1860" spans="1:11" ht="17" x14ac:dyDescent="0.25">
      <c r="A1860" s="1">
        <v>0.51</v>
      </c>
      <c r="B1860" s="1">
        <v>0.4</v>
      </c>
      <c r="C1860" s="1">
        <v>0.12</v>
      </c>
      <c r="D1860" s="1">
        <v>0.70050000000000001</v>
      </c>
      <c r="E1860" s="1">
        <v>0.34699999999999998</v>
      </c>
      <c r="F1860" s="1">
        <v>0.1105</v>
      </c>
      <c r="G1860" s="1">
        <v>0.19500000000000001</v>
      </c>
      <c r="H1860" s="8" t="str">
        <f t="shared" si="29"/>
        <v>&lt;Value&gt;0.51,0.4,0.12,0.7005,0.347,0.1105,0.195&lt;/Value&gt;</v>
      </c>
      <c r="I1860" s="1">
        <v>10</v>
      </c>
      <c r="K1860" s="13" t="s">
        <v>2057</v>
      </c>
    </row>
    <row r="1861" spans="1:11" ht="17" x14ac:dyDescent="0.25">
      <c r="A1861" s="1">
        <v>0.51500000000000001</v>
      </c>
      <c r="B1861" s="1">
        <v>0.41499999999999998</v>
      </c>
      <c r="C1861" s="1">
        <v>0.13500000000000001</v>
      </c>
      <c r="D1861" s="1">
        <v>0.71250000000000002</v>
      </c>
      <c r="E1861" s="1">
        <v>0.28499999999999998</v>
      </c>
      <c r="F1861" s="1">
        <v>0.152</v>
      </c>
      <c r="G1861" s="1">
        <v>0.245</v>
      </c>
      <c r="H1861" s="8" t="str">
        <f t="shared" si="29"/>
        <v>&lt;Value&gt;0.515,0.415,0.135,0.7125,0.285,0.152,0.245&lt;/Value&gt;</v>
      </c>
      <c r="I1861" s="1">
        <v>10</v>
      </c>
      <c r="K1861" s="13" t="s">
        <v>2058</v>
      </c>
    </row>
    <row r="1862" spans="1:11" ht="17" x14ac:dyDescent="0.25">
      <c r="A1862" s="1">
        <v>0.51500000000000001</v>
      </c>
      <c r="B1862" s="1">
        <v>0.42</v>
      </c>
      <c r="C1862" s="1">
        <v>0.15</v>
      </c>
      <c r="D1862" s="1">
        <v>0.67249999999999999</v>
      </c>
      <c r="E1862" s="1">
        <v>0.2555</v>
      </c>
      <c r="F1862" s="1">
        <v>0.13350000000000001</v>
      </c>
      <c r="G1862" s="1">
        <v>0.23499999999999999</v>
      </c>
      <c r="H1862" s="8" t="str">
        <f t="shared" si="29"/>
        <v>&lt;Value&gt;0.515,0.42,0.15,0.6725,0.2555,0.1335,0.235&lt;/Value&gt;</v>
      </c>
      <c r="I1862" s="1">
        <v>10</v>
      </c>
      <c r="K1862" s="13" t="s">
        <v>2058</v>
      </c>
    </row>
    <row r="1863" spans="1:11" ht="17" x14ac:dyDescent="0.25">
      <c r="A1863" s="1">
        <v>0.51500000000000001</v>
      </c>
      <c r="B1863" s="1">
        <v>0.38500000000000001</v>
      </c>
      <c r="C1863" s="1">
        <v>0.11</v>
      </c>
      <c r="D1863" s="1">
        <v>0.57850000000000001</v>
      </c>
      <c r="E1863" s="1">
        <v>0.253</v>
      </c>
      <c r="F1863" s="1">
        <v>0.16</v>
      </c>
      <c r="G1863" s="1">
        <v>0.14000000000000001</v>
      </c>
      <c r="H1863" s="8" t="str">
        <f t="shared" si="29"/>
        <v>&lt;Value&gt;0.515,0.385,0.11,0.5785,0.253,0.16,0.14&lt;/Value&gt;</v>
      </c>
      <c r="I1863" s="1">
        <v>8</v>
      </c>
      <c r="K1863" s="13" t="s">
        <v>2056</v>
      </c>
    </row>
    <row r="1864" spans="1:11" ht="17" x14ac:dyDescent="0.25">
      <c r="A1864" s="1">
        <v>0.52</v>
      </c>
      <c r="B1864" s="1">
        <v>0.41</v>
      </c>
      <c r="C1864" s="1">
        <v>0.11</v>
      </c>
      <c r="D1864" s="1">
        <v>0.51849999999999996</v>
      </c>
      <c r="E1864" s="1">
        <v>0.2165</v>
      </c>
      <c r="F1864" s="1">
        <v>9.1499999999999998E-2</v>
      </c>
      <c r="G1864" s="1">
        <v>0.184</v>
      </c>
      <c r="H1864" s="8" t="str">
        <f t="shared" si="29"/>
        <v>&lt;Value&gt;0.52,0.41,0.11,0.5185,0.2165,0.0915,0.184&lt;/Value&gt;</v>
      </c>
      <c r="I1864" s="1">
        <v>8</v>
      </c>
      <c r="K1864" s="13" t="s">
        <v>2058</v>
      </c>
    </row>
    <row r="1865" spans="1:11" ht="17" x14ac:dyDescent="0.25">
      <c r="A1865" s="1">
        <v>0.52</v>
      </c>
      <c r="B1865" s="1">
        <v>0.41499999999999998</v>
      </c>
      <c r="C1865" s="1">
        <v>0.14000000000000001</v>
      </c>
      <c r="D1865" s="1">
        <v>0.63749999999999996</v>
      </c>
      <c r="E1865" s="1">
        <v>0.308</v>
      </c>
      <c r="F1865" s="1">
        <v>0.13350000000000001</v>
      </c>
      <c r="G1865" s="1">
        <v>0.16800000000000001</v>
      </c>
      <c r="H1865" s="8" t="str">
        <f t="shared" si="29"/>
        <v>&lt;Value&gt;0.52,0.415,0.14,0.6375,0.308,0.1335,0.168&lt;/Value&gt;</v>
      </c>
      <c r="I1865" s="1">
        <v>9</v>
      </c>
      <c r="K1865" s="13" t="s">
        <v>2058</v>
      </c>
    </row>
    <row r="1866" spans="1:11" ht="17" x14ac:dyDescent="0.25">
      <c r="A1866" s="1">
        <v>0.52</v>
      </c>
      <c r="B1866" s="1">
        <v>0.39500000000000002</v>
      </c>
      <c r="C1866" s="1">
        <v>0.125</v>
      </c>
      <c r="D1866" s="1">
        <v>0.58050000000000002</v>
      </c>
      <c r="E1866" s="1">
        <v>0.2445</v>
      </c>
      <c r="F1866" s="1">
        <v>0.14599999999999999</v>
      </c>
      <c r="G1866" s="1">
        <v>0.16500000000000001</v>
      </c>
      <c r="H1866" s="8" t="str">
        <f t="shared" si="29"/>
        <v>&lt;Value&gt;0.52,0.395,0.125,0.5805,0.2445,0.146,0.165&lt;/Value&gt;</v>
      </c>
      <c r="I1866" s="1">
        <v>9</v>
      </c>
      <c r="K1866" s="13" t="s">
        <v>2058</v>
      </c>
    </row>
    <row r="1867" spans="1:11" ht="17" x14ac:dyDescent="0.25">
      <c r="A1867" s="1">
        <v>0.52</v>
      </c>
      <c r="B1867" s="1">
        <v>0.38</v>
      </c>
      <c r="C1867" s="1">
        <v>0.115</v>
      </c>
      <c r="D1867" s="1">
        <v>0.66449999999999998</v>
      </c>
      <c r="E1867" s="1">
        <v>0.32850000000000001</v>
      </c>
      <c r="F1867" s="1">
        <v>0.17</v>
      </c>
      <c r="G1867" s="1">
        <v>0.14249999999999999</v>
      </c>
      <c r="H1867" s="8" t="str">
        <f t="shared" si="29"/>
        <v>&lt;Value&gt;0.52,0.38,0.115,0.6645,0.3285,0.17,0.1425&lt;/Value&gt;</v>
      </c>
      <c r="I1867" s="1">
        <v>7</v>
      </c>
      <c r="K1867" s="13" t="s">
        <v>2058</v>
      </c>
    </row>
    <row r="1868" spans="1:11" ht="17" x14ac:dyDescent="0.25">
      <c r="A1868" s="1">
        <v>0.52</v>
      </c>
      <c r="B1868" s="1">
        <v>0.38500000000000001</v>
      </c>
      <c r="C1868" s="1">
        <v>0.115</v>
      </c>
      <c r="D1868" s="1">
        <v>0.58099999999999996</v>
      </c>
      <c r="E1868" s="1">
        <v>0.2555</v>
      </c>
      <c r="F1868" s="1">
        <v>0.156</v>
      </c>
      <c r="G1868" s="1">
        <v>0.14299999999999999</v>
      </c>
      <c r="H1868" s="8" t="str">
        <f t="shared" si="29"/>
        <v>&lt;Value&gt;0.52,0.385,0.115,0.581,0.2555,0.156,0.143&lt;/Value&gt;</v>
      </c>
      <c r="I1868" s="1">
        <v>10</v>
      </c>
      <c r="K1868" s="13" t="s">
        <v>2058</v>
      </c>
    </row>
    <row r="1869" spans="1:11" ht="17" x14ac:dyDescent="0.25">
      <c r="A1869" s="1">
        <v>0.52500000000000002</v>
      </c>
      <c r="B1869" s="1">
        <v>0.41499999999999998</v>
      </c>
      <c r="C1869" s="1">
        <v>0.12</v>
      </c>
      <c r="D1869" s="1">
        <v>0.59599999999999997</v>
      </c>
      <c r="E1869" s="1">
        <v>0.28050000000000003</v>
      </c>
      <c r="F1869" s="1">
        <v>0.12</v>
      </c>
      <c r="G1869" s="1">
        <v>0.16950000000000001</v>
      </c>
      <c r="H1869" s="8" t="str">
        <f t="shared" si="29"/>
        <v>&lt;Value&gt;0.525,0.415,0.12,0.596,0.2805,0.12,0.1695&lt;/Value&gt;</v>
      </c>
      <c r="I1869" s="1">
        <v>9</v>
      </c>
      <c r="K1869" s="13" t="s">
        <v>2058</v>
      </c>
    </row>
    <row r="1870" spans="1:11" ht="17" x14ac:dyDescent="0.25">
      <c r="A1870" s="1">
        <v>0.52500000000000002</v>
      </c>
      <c r="B1870" s="1">
        <v>0.40500000000000003</v>
      </c>
      <c r="C1870" s="1">
        <v>0.14499999999999999</v>
      </c>
      <c r="D1870" s="1">
        <v>0.69650000000000001</v>
      </c>
      <c r="E1870" s="1">
        <v>0.30449999999999999</v>
      </c>
      <c r="F1870" s="1">
        <v>0.1535</v>
      </c>
      <c r="G1870" s="1">
        <v>0.21</v>
      </c>
      <c r="H1870" s="8" t="str">
        <f t="shared" si="29"/>
        <v>&lt;Value&gt;0.525,0.405,0.145,0.6965,0.3045,0.1535,0.21&lt;/Value&gt;</v>
      </c>
      <c r="I1870" s="1">
        <v>8</v>
      </c>
      <c r="K1870" s="13" t="s">
        <v>2058</v>
      </c>
    </row>
    <row r="1871" spans="1:11" ht="17" x14ac:dyDescent="0.25">
      <c r="A1871" s="1">
        <v>0.52500000000000002</v>
      </c>
      <c r="B1871" s="1">
        <v>0.4</v>
      </c>
      <c r="C1871" s="1">
        <v>0.14499999999999999</v>
      </c>
      <c r="D1871" s="1">
        <v>0.60950000000000004</v>
      </c>
      <c r="E1871" s="1">
        <v>0.248</v>
      </c>
      <c r="F1871" s="1">
        <v>0.159</v>
      </c>
      <c r="G1871" s="1">
        <v>0.17499999999999999</v>
      </c>
      <c r="H1871" s="8" t="str">
        <f t="shared" si="29"/>
        <v>&lt;Value&gt;0.525,0.4,0.145,0.6095,0.248,0.159,0.175&lt;/Value&gt;</v>
      </c>
      <c r="I1871" s="1">
        <v>9</v>
      </c>
      <c r="K1871" s="13" t="s">
        <v>2058</v>
      </c>
    </row>
    <row r="1872" spans="1:11" ht="17" x14ac:dyDescent="0.25">
      <c r="A1872" s="1">
        <v>0.53</v>
      </c>
      <c r="B1872" s="1">
        <v>0.43</v>
      </c>
      <c r="C1872" s="1">
        <v>0.14000000000000001</v>
      </c>
      <c r="D1872" s="1">
        <v>0.67700000000000005</v>
      </c>
      <c r="E1872" s="1">
        <v>0.29799999999999999</v>
      </c>
      <c r="F1872" s="1">
        <v>9.6500000000000002E-2</v>
      </c>
      <c r="G1872" s="1">
        <v>0.23</v>
      </c>
      <c r="H1872" s="8" t="str">
        <f t="shared" si="29"/>
        <v>&lt;Value&gt;0.53,0.43,0.14,0.677,0.298,0.0965,0.23&lt;/Value&gt;</v>
      </c>
      <c r="I1872" s="1">
        <v>8</v>
      </c>
      <c r="K1872" s="13" t="s">
        <v>2058</v>
      </c>
    </row>
    <row r="1873" spans="1:11" ht="17" x14ac:dyDescent="0.25">
      <c r="A1873" s="1">
        <v>0.53</v>
      </c>
      <c r="B1873" s="1">
        <v>0.43</v>
      </c>
      <c r="C1873" s="1">
        <v>0.16</v>
      </c>
      <c r="D1873" s="1">
        <v>0.72450000000000003</v>
      </c>
      <c r="E1873" s="1">
        <v>0.32100000000000001</v>
      </c>
      <c r="F1873" s="1">
        <v>0.1275</v>
      </c>
      <c r="G1873" s="1">
        <v>0.24</v>
      </c>
      <c r="H1873" s="8" t="str">
        <f t="shared" si="29"/>
        <v>&lt;Value&gt;0.53,0.43,0.16,0.7245,0.321,0.1275,0.24&lt;/Value&gt;</v>
      </c>
      <c r="I1873" s="1">
        <v>9</v>
      </c>
      <c r="K1873" s="13" t="s">
        <v>2058</v>
      </c>
    </row>
    <row r="1874" spans="1:11" ht="17" x14ac:dyDescent="0.25">
      <c r="A1874" s="1">
        <v>0.53</v>
      </c>
      <c r="B1874" s="1">
        <v>0.39500000000000002</v>
      </c>
      <c r="C1874" s="1">
        <v>0.13</v>
      </c>
      <c r="D1874" s="1">
        <v>0.57499999999999996</v>
      </c>
      <c r="E1874" s="1">
        <v>0.247</v>
      </c>
      <c r="F1874" s="1">
        <v>0.115</v>
      </c>
      <c r="G1874" s="1">
        <v>0.183</v>
      </c>
      <c r="H1874" s="8" t="str">
        <f t="shared" si="29"/>
        <v>&lt;Value&gt;0.53,0.395,0.13,0.575,0.247,0.115,0.183&lt;/Value&gt;</v>
      </c>
      <c r="I1874" s="1">
        <v>9</v>
      </c>
      <c r="K1874" s="13" t="s">
        <v>2058</v>
      </c>
    </row>
    <row r="1875" spans="1:11" ht="17" x14ac:dyDescent="0.25">
      <c r="A1875" s="1">
        <v>0.53</v>
      </c>
      <c r="B1875" s="1">
        <v>0.40500000000000003</v>
      </c>
      <c r="C1875" s="1">
        <v>0.12</v>
      </c>
      <c r="D1875" s="1">
        <v>0.63200000000000001</v>
      </c>
      <c r="E1875" s="1">
        <v>0.27150000000000002</v>
      </c>
      <c r="F1875" s="1">
        <v>0.14799999999999999</v>
      </c>
      <c r="G1875" s="1">
        <v>0.1875</v>
      </c>
      <c r="H1875" s="8" t="str">
        <f t="shared" si="29"/>
        <v>&lt;Value&gt;0.53,0.405,0.12,0.632,0.2715,0.148,0.1875&lt;/Value&gt;</v>
      </c>
      <c r="I1875" s="1">
        <v>9</v>
      </c>
      <c r="K1875" s="13" t="s">
        <v>2058</v>
      </c>
    </row>
    <row r="1876" spans="1:11" ht="17" x14ac:dyDescent="0.25">
      <c r="A1876" s="1">
        <v>0.53500000000000003</v>
      </c>
      <c r="B1876" s="1">
        <v>0.45500000000000002</v>
      </c>
      <c r="C1876" s="1">
        <v>0.14000000000000001</v>
      </c>
      <c r="D1876" s="1">
        <v>1.0015000000000001</v>
      </c>
      <c r="E1876" s="1">
        <v>0.53</v>
      </c>
      <c r="F1876" s="1">
        <v>0.17649999999999999</v>
      </c>
      <c r="G1876" s="1">
        <v>0.24399999999999999</v>
      </c>
      <c r="H1876" s="8" t="str">
        <f t="shared" si="29"/>
        <v>&lt;Value&gt;0.535,0.455,0.14,1.0015,0.53,0.1765,0.244&lt;/Value&gt;</v>
      </c>
      <c r="I1876" s="1">
        <v>9</v>
      </c>
      <c r="K1876" s="13" t="s">
        <v>2058</v>
      </c>
    </row>
    <row r="1877" spans="1:11" ht="17" x14ac:dyDescent="0.25">
      <c r="A1877" s="1">
        <v>0.54</v>
      </c>
      <c r="B1877" s="1">
        <v>0.42499999999999999</v>
      </c>
      <c r="C1877" s="1">
        <v>0.16</v>
      </c>
      <c r="D1877" s="1">
        <v>0.94550000000000001</v>
      </c>
      <c r="E1877" s="1">
        <v>0.36749999999999999</v>
      </c>
      <c r="F1877" s="1">
        <v>0.20050000000000001</v>
      </c>
      <c r="G1877" s="1">
        <v>0.29499999999999998</v>
      </c>
      <c r="H1877" s="8" t="str">
        <f t="shared" si="29"/>
        <v>&lt;Value&gt;0.54,0.425,0.16,0.9455,0.3675,0.2005,0.295&lt;/Value&gt;</v>
      </c>
      <c r="I1877" s="1">
        <v>9</v>
      </c>
      <c r="K1877" s="13" t="s">
        <v>2057</v>
      </c>
    </row>
    <row r="1878" spans="1:11" ht="17" x14ac:dyDescent="0.25">
      <c r="A1878" s="1">
        <v>0.54</v>
      </c>
      <c r="B1878" s="1">
        <v>0.39500000000000002</v>
      </c>
      <c r="C1878" s="1">
        <v>0.13500000000000001</v>
      </c>
      <c r="D1878" s="1">
        <v>0.65549999999999997</v>
      </c>
      <c r="E1878" s="1">
        <v>0.27050000000000002</v>
      </c>
      <c r="F1878" s="1">
        <v>0.155</v>
      </c>
      <c r="G1878" s="1">
        <v>0.192</v>
      </c>
      <c r="H1878" s="8" t="str">
        <f t="shared" si="29"/>
        <v>&lt;Value&gt;0.54,0.395,0.135,0.6555,0.2705,0.155,0.192&lt;/Value&gt;</v>
      </c>
      <c r="I1878" s="1">
        <v>9</v>
      </c>
      <c r="K1878" s="13" t="s">
        <v>2058</v>
      </c>
    </row>
    <row r="1879" spans="1:11" ht="17" x14ac:dyDescent="0.25">
      <c r="A1879" s="1">
        <v>0.54</v>
      </c>
      <c r="B1879" s="1">
        <v>0.39</v>
      </c>
      <c r="C1879" s="1">
        <v>0.125</v>
      </c>
      <c r="D1879" s="1">
        <v>0.62549999999999994</v>
      </c>
      <c r="E1879" s="1">
        <v>0.2525</v>
      </c>
      <c r="F1879" s="1">
        <v>0.158</v>
      </c>
      <c r="G1879" s="1">
        <v>0.19</v>
      </c>
      <c r="H1879" s="8" t="str">
        <f t="shared" si="29"/>
        <v>&lt;Value&gt;0.54,0.39,0.125,0.6255,0.2525,0.158,0.19&lt;/Value&gt;</v>
      </c>
      <c r="I1879" s="1">
        <v>8</v>
      </c>
      <c r="K1879" s="13" t="s">
        <v>2058</v>
      </c>
    </row>
    <row r="1880" spans="1:11" ht="17" x14ac:dyDescent="0.25">
      <c r="A1880" s="1">
        <v>0.54500000000000004</v>
      </c>
      <c r="B1880" s="1">
        <v>0.42499999999999999</v>
      </c>
      <c r="C1880" s="1">
        <v>0.14000000000000001</v>
      </c>
      <c r="D1880" s="1">
        <v>0.8145</v>
      </c>
      <c r="E1880" s="1">
        <v>0.30499999999999999</v>
      </c>
      <c r="F1880" s="1">
        <v>0.23100000000000001</v>
      </c>
      <c r="G1880" s="1">
        <v>0.24399999999999999</v>
      </c>
      <c r="H1880" s="8" t="str">
        <f t="shared" si="29"/>
        <v>&lt;Value&gt;0.545,0.425,0.14,0.8145,0.305,0.231,0.244&lt;/Value&gt;</v>
      </c>
      <c r="I1880" s="1">
        <v>10</v>
      </c>
      <c r="K1880" s="13" t="s">
        <v>2058</v>
      </c>
    </row>
    <row r="1881" spans="1:11" ht="17" x14ac:dyDescent="0.25">
      <c r="A1881" s="1">
        <v>0.54500000000000004</v>
      </c>
      <c r="B1881" s="1">
        <v>0.43</v>
      </c>
      <c r="C1881" s="1">
        <v>0.14000000000000001</v>
      </c>
      <c r="D1881" s="1">
        <v>0.68700000000000006</v>
      </c>
      <c r="E1881" s="1">
        <v>0.26150000000000001</v>
      </c>
      <c r="F1881" s="1">
        <v>0.14050000000000001</v>
      </c>
      <c r="G1881" s="1">
        <v>0.25</v>
      </c>
      <c r="H1881" s="8" t="str">
        <f t="shared" si="29"/>
        <v>&lt;Value&gt;0.545,0.43,0.14,0.687,0.2615,0.1405,0.25&lt;/Value&gt;</v>
      </c>
      <c r="I1881" s="1">
        <v>9</v>
      </c>
      <c r="K1881" s="13" t="s">
        <v>2058</v>
      </c>
    </row>
    <row r="1882" spans="1:11" ht="17" x14ac:dyDescent="0.25">
      <c r="A1882" s="1">
        <v>0.55000000000000004</v>
      </c>
      <c r="B1882" s="1">
        <v>0.435</v>
      </c>
      <c r="C1882" s="1">
        <v>0.14000000000000001</v>
      </c>
      <c r="D1882" s="1">
        <v>0.79949999999999999</v>
      </c>
      <c r="E1882" s="1">
        <v>0.29499999999999998</v>
      </c>
      <c r="F1882" s="1">
        <v>0.1905</v>
      </c>
      <c r="G1882" s="1">
        <v>0.23799999999999999</v>
      </c>
      <c r="H1882" s="8" t="str">
        <f t="shared" si="29"/>
        <v>&lt;Value&gt;0.55,0.435,0.14,0.7995,0.295,0.1905,0.238&lt;/Value&gt;</v>
      </c>
      <c r="I1882" s="1">
        <v>10</v>
      </c>
      <c r="K1882" s="13" t="s">
        <v>2058</v>
      </c>
    </row>
    <row r="1883" spans="1:11" ht="17" x14ac:dyDescent="0.25">
      <c r="A1883" s="1">
        <v>0.55000000000000004</v>
      </c>
      <c r="B1883" s="1">
        <v>0.45</v>
      </c>
      <c r="C1883" s="1">
        <v>0.13</v>
      </c>
      <c r="D1883" s="1">
        <v>0.80400000000000005</v>
      </c>
      <c r="E1883" s="1">
        <v>0.33750000000000002</v>
      </c>
      <c r="F1883" s="1">
        <v>0.14050000000000001</v>
      </c>
      <c r="G1883" s="1">
        <v>0.23</v>
      </c>
      <c r="H1883" s="8" t="str">
        <f t="shared" si="29"/>
        <v>&lt;Value&gt;0.55,0.45,0.13,0.804,0.3375,0.1405,0.23&lt;/Value&gt;</v>
      </c>
      <c r="I1883" s="1">
        <v>6</v>
      </c>
      <c r="K1883" s="13" t="s">
        <v>2058</v>
      </c>
    </row>
    <row r="1884" spans="1:11" ht="17" x14ac:dyDescent="0.25">
      <c r="A1884" s="1">
        <v>0.55500000000000005</v>
      </c>
      <c r="B1884" s="1">
        <v>0.435</v>
      </c>
      <c r="C1884" s="1">
        <v>0.14000000000000001</v>
      </c>
      <c r="D1884" s="1">
        <v>0.74950000000000006</v>
      </c>
      <c r="E1884" s="1">
        <v>0.34100000000000003</v>
      </c>
      <c r="F1884" s="1">
        <v>0.16450000000000001</v>
      </c>
      <c r="G1884" s="1">
        <v>0.214</v>
      </c>
      <c r="H1884" s="8" t="str">
        <f t="shared" si="29"/>
        <v>&lt;Value&gt;0.555,0.435,0.14,0.7495,0.341,0.1645,0.214&lt;/Value&gt;</v>
      </c>
      <c r="I1884" s="1">
        <v>8</v>
      </c>
      <c r="K1884" s="13" t="s">
        <v>2056</v>
      </c>
    </row>
    <row r="1885" spans="1:11" ht="17" x14ac:dyDescent="0.25">
      <c r="A1885" s="1">
        <v>0.55500000000000005</v>
      </c>
      <c r="B1885" s="1">
        <v>0.41</v>
      </c>
      <c r="C1885" s="1">
        <v>0.125</v>
      </c>
      <c r="D1885" s="1">
        <v>0.59899999999999998</v>
      </c>
      <c r="E1885" s="1">
        <v>0.23449999999999999</v>
      </c>
      <c r="F1885" s="1">
        <v>0.14649999999999999</v>
      </c>
      <c r="G1885" s="1">
        <v>0.19400000000000001</v>
      </c>
      <c r="H1885" s="8" t="str">
        <f t="shared" si="29"/>
        <v>&lt;Value&gt;0.555,0.41,0.125,0.599,0.2345,0.1465,0.194&lt;/Value&gt;</v>
      </c>
      <c r="I1885" s="1">
        <v>8</v>
      </c>
      <c r="K1885" s="13" t="s">
        <v>2056</v>
      </c>
    </row>
    <row r="1886" spans="1:11" ht="17" x14ac:dyDescent="0.25">
      <c r="A1886" s="1">
        <v>0.55500000000000005</v>
      </c>
      <c r="B1886" s="1">
        <v>0.4</v>
      </c>
      <c r="C1886" s="1">
        <v>0.13</v>
      </c>
      <c r="D1886" s="1">
        <v>0.70750000000000002</v>
      </c>
      <c r="E1886" s="1">
        <v>0.33200000000000002</v>
      </c>
      <c r="F1886" s="1">
        <v>0.1585</v>
      </c>
      <c r="G1886" s="1">
        <v>0.18</v>
      </c>
      <c r="H1886" s="8" t="str">
        <f t="shared" si="29"/>
        <v>&lt;Value&gt;0.555,0.4,0.13,0.7075,0.332,0.1585,0.18&lt;/Value&gt;</v>
      </c>
      <c r="I1886" s="1">
        <v>7</v>
      </c>
      <c r="K1886" s="13" t="s">
        <v>2056</v>
      </c>
    </row>
    <row r="1887" spans="1:11" ht="17" x14ac:dyDescent="0.25">
      <c r="A1887" s="1">
        <v>0.55500000000000005</v>
      </c>
      <c r="B1887" s="1">
        <v>0.45</v>
      </c>
      <c r="C1887" s="1">
        <v>0.17499999999999999</v>
      </c>
      <c r="D1887" s="1">
        <v>0.73799999999999999</v>
      </c>
      <c r="E1887" s="1">
        <v>0.30399999999999999</v>
      </c>
      <c r="F1887" s="1">
        <v>0.17549999999999999</v>
      </c>
      <c r="G1887" s="1">
        <v>0.22</v>
      </c>
      <c r="H1887" s="8" t="str">
        <f t="shared" si="29"/>
        <v>&lt;Value&gt;0.555,0.45,0.175,0.738,0.304,0.1755,0.22&lt;/Value&gt;</v>
      </c>
      <c r="I1887" s="1">
        <v>9</v>
      </c>
      <c r="K1887" s="13" t="s">
        <v>2058</v>
      </c>
    </row>
    <row r="1888" spans="1:11" ht="17" x14ac:dyDescent="0.25">
      <c r="A1888" s="1">
        <v>0.55500000000000005</v>
      </c>
      <c r="B1888" s="1">
        <v>0.45500000000000002</v>
      </c>
      <c r="C1888" s="1">
        <v>0.13500000000000001</v>
      </c>
      <c r="D1888" s="1">
        <v>0.83699999999999997</v>
      </c>
      <c r="E1888" s="1">
        <v>0.38200000000000001</v>
      </c>
      <c r="F1888" s="1">
        <v>0.17100000000000001</v>
      </c>
      <c r="G1888" s="1">
        <v>0.23499999999999999</v>
      </c>
      <c r="H1888" s="8" t="str">
        <f t="shared" si="29"/>
        <v>&lt;Value&gt;0.555,0.455,0.135,0.837,0.382,0.171,0.235&lt;/Value&gt;</v>
      </c>
      <c r="I1888" s="1">
        <v>9</v>
      </c>
      <c r="K1888" s="13" t="s">
        <v>2056</v>
      </c>
    </row>
    <row r="1889" spans="1:11" ht="17" x14ac:dyDescent="0.25">
      <c r="A1889" s="1">
        <v>0.56000000000000005</v>
      </c>
      <c r="B1889" s="1">
        <v>0.44500000000000001</v>
      </c>
      <c r="C1889" s="1">
        <v>0.16500000000000001</v>
      </c>
      <c r="D1889" s="1">
        <v>0.83199999999999996</v>
      </c>
      <c r="E1889" s="1">
        <v>0.34549999999999997</v>
      </c>
      <c r="F1889" s="1">
        <v>0.17899999999999999</v>
      </c>
      <c r="G1889" s="1">
        <v>0.27900000000000003</v>
      </c>
      <c r="H1889" s="8" t="str">
        <f t="shared" si="29"/>
        <v>&lt;Value&gt;0.56,0.445,0.165,0.832,0.3455,0.179,0.279&lt;/Value&gt;</v>
      </c>
      <c r="I1889" s="1">
        <v>9</v>
      </c>
      <c r="K1889" s="13" t="s">
        <v>2058</v>
      </c>
    </row>
    <row r="1890" spans="1:11" ht="17" x14ac:dyDescent="0.25">
      <c r="A1890" s="1">
        <v>0.56499999999999995</v>
      </c>
      <c r="B1890" s="1">
        <v>0.44500000000000001</v>
      </c>
      <c r="C1890" s="1">
        <v>0.125</v>
      </c>
      <c r="D1890" s="1">
        <v>0.83050000000000002</v>
      </c>
      <c r="E1890" s="1">
        <v>0.3135</v>
      </c>
      <c r="F1890" s="1">
        <v>0.17849999999999999</v>
      </c>
      <c r="G1890" s="1">
        <v>0.23</v>
      </c>
      <c r="H1890" s="8" t="str">
        <f t="shared" si="29"/>
        <v>&lt;Value&gt;0.565,0.445,0.125,0.8305,0.3135,0.1785,0.23&lt;/Value&gt;</v>
      </c>
      <c r="I1890" s="1">
        <v>11</v>
      </c>
      <c r="K1890" s="13" t="s">
        <v>2057</v>
      </c>
    </row>
    <row r="1891" spans="1:11" ht="17" x14ac:dyDescent="0.25">
      <c r="A1891" s="1">
        <v>0.56499999999999995</v>
      </c>
      <c r="B1891" s="1">
        <v>0.41499999999999998</v>
      </c>
      <c r="C1891" s="1">
        <v>0.125</v>
      </c>
      <c r="D1891" s="1">
        <v>0.66700000000000004</v>
      </c>
      <c r="E1891" s="1">
        <v>0.30199999999999999</v>
      </c>
      <c r="F1891" s="1">
        <v>0.1545</v>
      </c>
      <c r="G1891" s="1">
        <v>0.185</v>
      </c>
      <c r="H1891" s="8" t="str">
        <f t="shared" si="29"/>
        <v>&lt;Value&gt;0.565,0.415,0.125,0.667,0.302,0.1545,0.185&lt;/Value&gt;</v>
      </c>
      <c r="I1891" s="1">
        <v>7</v>
      </c>
      <c r="K1891" s="13" t="s">
        <v>2056</v>
      </c>
    </row>
    <row r="1892" spans="1:11" ht="17" x14ac:dyDescent="0.25">
      <c r="A1892" s="1">
        <v>0.56499999999999995</v>
      </c>
      <c r="B1892" s="1">
        <v>0.45500000000000002</v>
      </c>
      <c r="C1892" s="1">
        <v>0.155</v>
      </c>
      <c r="D1892" s="1">
        <v>0.9355</v>
      </c>
      <c r="E1892" s="1">
        <v>0.42099999999999999</v>
      </c>
      <c r="F1892" s="1">
        <v>0.183</v>
      </c>
      <c r="G1892" s="1">
        <v>0.26</v>
      </c>
      <c r="H1892" s="8" t="str">
        <f t="shared" si="29"/>
        <v>&lt;Value&gt;0.565,0.455,0.155,0.9355,0.421,0.183,0.26&lt;/Value&gt;</v>
      </c>
      <c r="I1892" s="1">
        <v>11</v>
      </c>
      <c r="K1892" s="13" t="s">
        <v>2056</v>
      </c>
    </row>
    <row r="1893" spans="1:11" ht="17" x14ac:dyDescent="0.25">
      <c r="A1893" s="1">
        <v>0.56499999999999995</v>
      </c>
      <c r="B1893" s="1">
        <v>0.435</v>
      </c>
      <c r="C1893" s="1">
        <v>0.14499999999999999</v>
      </c>
      <c r="D1893" s="1">
        <v>0.84450000000000003</v>
      </c>
      <c r="E1893" s="1">
        <v>0.39750000000000002</v>
      </c>
      <c r="F1893" s="1">
        <v>0.158</v>
      </c>
      <c r="G1893" s="1">
        <v>0.255</v>
      </c>
      <c r="H1893" s="8" t="str">
        <f t="shared" si="29"/>
        <v>&lt;Value&gt;0.565,0.435,0.145,0.8445,0.3975,0.158,0.255&lt;/Value&gt;</v>
      </c>
      <c r="I1893" s="1">
        <v>9</v>
      </c>
      <c r="K1893" s="13" t="s">
        <v>2058</v>
      </c>
    </row>
    <row r="1894" spans="1:11" ht="17" x14ac:dyDescent="0.25">
      <c r="A1894" s="1">
        <v>0.56499999999999995</v>
      </c>
      <c r="B1894" s="1">
        <v>0.45</v>
      </c>
      <c r="C1894" s="1">
        <v>0.16</v>
      </c>
      <c r="D1894" s="1">
        <v>0.89500000000000002</v>
      </c>
      <c r="E1894" s="1">
        <v>0.41499999999999998</v>
      </c>
      <c r="F1894" s="1">
        <v>0.19500000000000001</v>
      </c>
      <c r="G1894" s="1">
        <v>0.246</v>
      </c>
      <c r="H1894" s="8" t="str">
        <f t="shared" si="29"/>
        <v>&lt;Value&gt;0.565,0.45,0.16,0.895,0.415,0.195,0.246&lt;/Value&gt;</v>
      </c>
      <c r="I1894" s="1">
        <v>9</v>
      </c>
      <c r="K1894" s="13" t="s">
        <v>2056</v>
      </c>
    </row>
    <row r="1895" spans="1:11" ht="17" x14ac:dyDescent="0.25">
      <c r="A1895" s="1">
        <v>0.56499999999999995</v>
      </c>
      <c r="B1895" s="1">
        <v>0.46</v>
      </c>
      <c r="C1895" s="1">
        <v>0.155</v>
      </c>
      <c r="D1895" s="1">
        <v>0.87150000000000005</v>
      </c>
      <c r="E1895" s="1">
        <v>0.3755</v>
      </c>
      <c r="F1895" s="1">
        <v>0.215</v>
      </c>
      <c r="G1895" s="1">
        <v>0.25</v>
      </c>
      <c r="H1895" s="8" t="str">
        <f t="shared" si="29"/>
        <v>&lt;Value&gt;0.565,0.46,0.155,0.8715,0.3755,0.215,0.25&lt;/Value&gt;</v>
      </c>
      <c r="I1895" s="1">
        <v>10</v>
      </c>
      <c r="K1895" s="13" t="s">
        <v>2058</v>
      </c>
    </row>
    <row r="1896" spans="1:11" ht="17" x14ac:dyDescent="0.25">
      <c r="A1896" s="1">
        <v>0.56999999999999995</v>
      </c>
      <c r="B1896" s="1">
        <v>0.46</v>
      </c>
      <c r="C1896" s="1">
        <v>0.155</v>
      </c>
      <c r="D1896" s="1">
        <v>1.0004999999999999</v>
      </c>
      <c r="E1896" s="1">
        <v>0.45400000000000001</v>
      </c>
      <c r="F1896" s="1">
        <v>0.20499999999999999</v>
      </c>
      <c r="G1896" s="1">
        <v>0.26500000000000001</v>
      </c>
      <c r="H1896" s="8" t="str">
        <f t="shared" si="29"/>
        <v>&lt;Value&gt;0.57,0.46,0.155,1.0005,0.454,0.205,0.265&lt;/Value&gt;</v>
      </c>
      <c r="I1896" s="1">
        <v>11</v>
      </c>
      <c r="K1896" s="13" t="s">
        <v>2056</v>
      </c>
    </row>
    <row r="1897" spans="1:11" ht="17" x14ac:dyDescent="0.25">
      <c r="A1897" s="1">
        <v>0.56999999999999995</v>
      </c>
      <c r="B1897" s="1">
        <v>0.45500000000000002</v>
      </c>
      <c r="C1897" s="1">
        <v>0.155</v>
      </c>
      <c r="D1897" s="1">
        <v>0.83199999999999996</v>
      </c>
      <c r="E1897" s="1">
        <v>0.35849999999999999</v>
      </c>
      <c r="F1897" s="1">
        <v>0.17399999999999999</v>
      </c>
      <c r="G1897" s="1">
        <v>0.27700000000000002</v>
      </c>
      <c r="H1897" s="8" t="str">
        <f t="shared" si="29"/>
        <v>&lt;Value&gt;0.57,0.455,0.155,0.832,0.3585,0.174,0.277&lt;/Value&gt;</v>
      </c>
      <c r="I1897" s="1">
        <v>11</v>
      </c>
      <c r="K1897" s="13" t="s">
        <v>2056</v>
      </c>
    </row>
    <row r="1898" spans="1:11" ht="17" x14ac:dyDescent="0.25">
      <c r="A1898" s="1">
        <v>0.56999999999999995</v>
      </c>
      <c r="B1898" s="1">
        <v>0.44</v>
      </c>
      <c r="C1898" s="1">
        <v>0.17499999999999999</v>
      </c>
      <c r="D1898" s="1">
        <v>0.9415</v>
      </c>
      <c r="E1898" s="1">
        <v>0.3805</v>
      </c>
      <c r="F1898" s="1">
        <v>0.22850000000000001</v>
      </c>
      <c r="G1898" s="1">
        <v>0.28299999999999997</v>
      </c>
      <c r="H1898" s="8" t="str">
        <f t="shared" si="29"/>
        <v>&lt;Value&gt;0.57,0.44,0.175,0.9415,0.3805,0.2285,0.283&lt;/Value&gt;</v>
      </c>
      <c r="I1898" s="1">
        <v>9</v>
      </c>
      <c r="K1898" s="13" t="s">
        <v>2056</v>
      </c>
    </row>
    <row r="1899" spans="1:11" ht="17" x14ac:dyDescent="0.25">
      <c r="A1899" s="1">
        <v>0.56999999999999995</v>
      </c>
      <c r="B1899" s="1">
        <v>0.41499999999999998</v>
      </c>
      <c r="C1899" s="1">
        <v>0.13</v>
      </c>
      <c r="D1899" s="1">
        <v>0.88</v>
      </c>
      <c r="E1899" s="1">
        <v>0.42749999999999999</v>
      </c>
      <c r="F1899" s="1">
        <v>0.19550000000000001</v>
      </c>
      <c r="G1899" s="1">
        <v>0.23799999999999999</v>
      </c>
      <c r="H1899" s="8" t="str">
        <f t="shared" si="29"/>
        <v>&lt;Value&gt;0.57,0.415,0.13,0.88,0.4275,0.1955,0.238&lt;/Value&gt;</v>
      </c>
      <c r="I1899" s="1">
        <v>13</v>
      </c>
      <c r="K1899" s="13" t="s">
        <v>2056</v>
      </c>
    </row>
    <row r="1900" spans="1:11" ht="17" x14ac:dyDescent="0.25">
      <c r="A1900" s="1">
        <v>0.56999999999999995</v>
      </c>
      <c r="B1900" s="1">
        <v>0.44</v>
      </c>
      <c r="C1900" s="1">
        <v>0.12</v>
      </c>
      <c r="D1900" s="1">
        <v>0.80300000000000005</v>
      </c>
      <c r="E1900" s="1">
        <v>0.38200000000000001</v>
      </c>
      <c r="F1900" s="1">
        <v>0.1525</v>
      </c>
      <c r="G1900" s="1">
        <v>0.23400000000000001</v>
      </c>
      <c r="H1900" s="8" t="str">
        <f t="shared" si="29"/>
        <v>&lt;Value&gt;0.57,0.44,0.12,0.803,0.382,0.1525,0.234&lt;/Value&gt;</v>
      </c>
      <c r="I1900" s="1">
        <v>9</v>
      </c>
      <c r="K1900" s="13" t="s">
        <v>2057</v>
      </c>
    </row>
    <row r="1901" spans="1:11" ht="17" x14ac:dyDescent="0.25">
      <c r="A1901" s="1">
        <v>0.57499999999999996</v>
      </c>
      <c r="B1901" s="1">
        <v>0.45</v>
      </c>
      <c r="C1901" s="1">
        <v>0.13</v>
      </c>
      <c r="D1901" s="1">
        <v>0.78500000000000003</v>
      </c>
      <c r="E1901" s="1">
        <v>0.318</v>
      </c>
      <c r="F1901" s="1">
        <v>0.193</v>
      </c>
      <c r="G1901" s="1">
        <v>0.22650000000000001</v>
      </c>
      <c r="H1901" s="8" t="str">
        <f t="shared" si="29"/>
        <v>&lt;Value&gt;0.575,0.45,0.13,0.785,0.318,0.193,0.2265&lt;/Value&gt;</v>
      </c>
      <c r="I1901" s="1">
        <v>9</v>
      </c>
      <c r="K1901" s="13" t="s">
        <v>2056</v>
      </c>
    </row>
    <row r="1902" spans="1:11" ht="17" x14ac:dyDescent="0.25">
      <c r="A1902" s="1">
        <v>0.57499999999999996</v>
      </c>
      <c r="B1902" s="1">
        <v>0.45</v>
      </c>
      <c r="C1902" s="1">
        <v>0.155</v>
      </c>
      <c r="D1902" s="1">
        <v>0.97650000000000003</v>
      </c>
      <c r="E1902" s="1">
        <v>0.495</v>
      </c>
      <c r="F1902" s="1">
        <v>0.2145</v>
      </c>
      <c r="G1902" s="1">
        <v>0.23499999999999999</v>
      </c>
      <c r="H1902" s="8" t="str">
        <f t="shared" si="29"/>
        <v>&lt;Value&gt;0.575,0.45,0.155,0.9765,0.495,0.2145,0.235&lt;/Value&gt;</v>
      </c>
      <c r="I1902" s="1">
        <v>9</v>
      </c>
      <c r="K1902" s="13" t="s">
        <v>2056</v>
      </c>
    </row>
    <row r="1903" spans="1:11" ht="17" x14ac:dyDescent="0.25">
      <c r="A1903" s="1">
        <v>0.57499999999999996</v>
      </c>
      <c r="B1903" s="1">
        <v>0.435</v>
      </c>
      <c r="C1903" s="1">
        <v>0.13500000000000001</v>
      </c>
      <c r="D1903" s="1">
        <v>0.99199999999999999</v>
      </c>
      <c r="E1903" s="1">
        <v>0.432</v>
      </c>
      <c r="F1903" s="1">
        <v>0.2225</v>
      </c>
      <c r="G1903" s="1">
        <v>0.23899999999999999</v>
      </c>
      <c r="H1903" s="8" t="str">
        <f t="shared" si="29"/>
        <v>&lt;Value&gt;0.575,0.435,0.135,0.992,0.432,0.2225,0.239&lt;/Value&gt;</v>
      </c>
      <c r="I1903" s="1">
        <v>10</v>
      </c>
      <c r="K1903" s="13" t="s">
        <v>2056</v>
      </c>
    </row>
    <row r="1904" spans="1:11" ht="17" x14ac:dyDescent="0.25">
      <c r="A1904" s="1">
        <v>0.57499999999999996</v>
      </c>
      <c r="B1904" s="1">
        <v>0.45500000000000002</v>
      </c>
      <c r="C1904" s="1">
        <v>0.155</v>
      </c>
      <c r="D1904" s="1">
        <v>1.0129999999999999</v>
      </c>
      <c r="E1904" s="1">
        <v>0.46850000000000003</v>
      </c>
      <c r="F1904" s="1">
        <v>0.20849999999999999</v>
      </c>
      <c r="G1904" s="1">
        <v>0.29499999999999998</v>
      </c>
      <c r="H1904" s="8" t="str">
        <f t="shared" si="29"/>
        <v>&lt;Value&gt;0.575,0.455,0.155,1.013,0.4685,0.2085,0.295&lt;/Value&gt;</v>
      </c>
      <c r="I1904" s="1">
        <v>11</v>
      </c>
      <c r="K1904" s="13" t="s">
        <v>2056</v>
      </c>
    </row>
    <row r="1905" spans="1:11" ht="17" x14ac:dyDescent="0.25">
      <c r="A1905" s="1">
        <v>0.57499999999999996</v>
      </c>
      <c r="B1905" s="1">
        <v>0.44500000000000001</v>
      </c>
      <c r="C1905" s="1">
        <v>0.14499999999999999</v>
      </c>
      <c r="D1905" s="1">
        <v>0.876</v>
      </c>
      <c r="E1905" s="1">
        <v>0.3795</v>
      </c>
      <c r="F1905" s="1">
        <v>0.1615</v>
      </c>
      <c r="G1905" s="1">
        <v>0.27</v>
      </c>
      <c r="H1905" s="8" t="str">
        <f t="shared" si="29"/>
        <v>&lt;Value&gt;0.575,0.445,0.145,0.876,0.3795,0.1615,0.27&lt;/Value&gt;</v>
      </c>
      <c r="I1905" s="1">
        <v>10</v>
      </c>
      <c r="K1905" s="13" t="s">
        <v>2056</v>
      </c>
    </row>
    <row r="1906" spans="1:11" ht="17" x14ac:dyDescent="0.25">
      <c r="A1906" s="1">
        <v>0.57499999999999996</v>
      </c>
      <c r="B1906" s="1">
        <v>0.46500000000000002</v>
      </c>
      <c r="C1906" s="1">
        <v>0.17499999999999999</v>
      </c>
      <c r="D1906" s="1">
        <v>1.099</v>
      </c>
      <c r="E1906" s="1">
        <v>0.47349999999999998</v>
      </c>
      <c r="F1906" s="1">
        <v>0.20200000000000001</v>
      </c>
      <c r="G1906" s="1">
        <v>0.35</v>
      </c>
      <c r="H1906" s="8" t="str">
        <f t="shared" si="29"/>
        <v>&lt;Value&gt;0.575,0.465,0.175,1.099,0.4735,0.202,0.35&lt;/Value&gt;</v>
      </c>
      <c r="I1906" s="1">
        <v>9</v>
      </c>
      <c r="K1906" s="13" t="s">
        <v>2057</v>
      </c>
    </row>
    <row r="1907" spans="1:11" ht="17" x14ac:dyDescent="0.25">
      <c r="A1907" s="1">
        <v>0.57499999999999996</v>
      </c>
      <c r="B1907" s="1">
        <v>0.45</v>
      </c>
      <c r="C1907" s="1">
        <v>0.13500000000000001</v>
      </c>
      <c r="D1907" s="1">
        <v>0.87150000000000005</v>
      </c>
      <c r="E1907" s="1">
        <v>0.45</v>
      </c>
      <c r="F1907" s="1">
        <v>0.16200000000000001</v>
      </c>
      <c r="G1907" s="1">
        <v>0.22500000000000001</v>
      </c>
      <c r="H1907" s="8" t="str">
        <f t="shared" si="29"/>
        <v>&lt;Value&gt;0.575,0.45,0.135,0.8715,0.45,0.162,0.225&lt;/Value&gt;</v>
      </c>
      <c r="I1907" s="1">
        <v>10</v>
      </c>
      <c r="K1907" s="13" t="s">
        <v>2058</v>
      </c>
    </row>
    <row r="1908" spans="1:11" ht="17" x14ac:dyDescent="0.25">
      <c r="A1908" s="1">
        <v>0.57499999999999996</v>
      </c>
      <c r="B1908" s="1">
        <v>0.45</v>
      </c>
      <c r="C1908" s="1">
        <v>0.13500000000000001</v>
      </c>
      <c r="D1908" s="1">
        <v>0.82450000000000001</v>
      </c>
      <c r="E1908" s="1">
        <v>0.33750000000000002</v>
      </c>
      <c r="F1908" s="1">
        <v>0.21149999999999999</v>
      </c>
      <c r="G1908" s="1">
        <v>0.23899999999999999</v>
      </c>
      <c r="H1908" s="8" t="str">
        <f t="shared" si="29"/>
        <v>&lt;Value&gt;0.575,0.45,0.135,0.8245,0.3375,0.2115,0.239&lt;/Value&gt;</v>
      </c>
      <c r="I1908" s="1">
        <v>11</v>
      </c>
      <c r="K1908" s="13" t="s">
        <v>2058</v>
      </c>
    </row>
    <row r="1909" spans="1:11" ht="17" x14ac:dyDescent="0.25">
      <c r="A1909" s="1">
        <v>0.57499999999999996</v>
      </c>
      <c r="B1909" s="1">
        <v>0.43</v>
      </c>
      <c r="C1909" s="1">
        <v>0.155</v>
      </c>
      <c r="D1909" s="1">
        <v>0.79549999999999998</v>
      </c>
      <c r="E1909" s="1">
        <v>0.34849999999999998</v>
      </c>
      <c r="F1909" s="1">
        <v>0.1925</v>
      </c>
      <c r="G1909" s="1">
        <v>0.22</v>
      </c>
      <c r="H1909" s="8" t="str">
        <f t="shared" si="29"/>
        <v>&lt;Value&gt;0.575,0.43,0.155,0.7955,0.3485,0.1925,0.22&lt;/Value&gt;</v>
      </c>
      <c r="I1909" s="1">
        <v>9</v>
      </c>
      <c r="K1909" s="13" t="s">
        <v>2057</v>
      </c>
    </row>
    <row r="1910" spans="1:11" ht="17" x14ac:dyDescent="0.25">
      <c r="A1910" s="1">
        <v>0.57499999999999996</v>
      </c>
      <c r="B1910" s="1">
        <v>0.47499999999999998</v>
      </c>
      <c r="C1910" s="1">
        <v>0.14499999999999999</v>
      </c>
      <c r="D1910" s="1">
        <v>0.85699999999999998</v>
      </c>
      <c r="E1910" s="1">
        <v>0.36649999999999999</v>
      </c>
      <c r="F1910" s="1">
        <v>0.17299999999999999</v>
      </c>
      <c r="G1910" s="1">
        <v>0.26900000000000002</v>
      </c>
      <c r="H1910" s="8" t="str">
        <f t="shared" si="29"/>
        <v>&lt;Value&gt;0.575,0.475,0.145,0.857,0.3665,0.173,0.269&lt;/Value&gt;</v>
      </c>
      <c r="I1910" s="1">
        <v>9</v>
      </c>
      <c r="K1910" s="13" t="s">
        <v>2056</v>
      </c>
    </row>
    <row r="1911" spans="1:11" ht="17" x14ac:dyDescent="0.25">
      <c r="A1911" s="1">
        <v>0.57999999999999996</v>
      </c>
      <c r="B1911" s="1">
        <v>0.45</v>
      </c>
      <c r="C1911" s="1">
        <v>0.19500000000000001</v>
      </c>
      <c r="D1911" s="1">
        <v>0.82650000000000001</v>
      </c>
      <c r="E1911" s="1">
        <v>0.40350000000000003</v>
      </c>
      <c r="F1911" s="1">
        <v>0.17299999999999999</v>
      </c>
      <c r="G1911" s="1">
        <v>0.22500000000000001</v>
      </c>
      <c r="H1911" s="8" t="str">
        <f t="shared" si="29"/>
        <v>&lt;Value&gt;0.58,0.45,0.195,0.8265,0.4035,0.173,0.225&lt;/Value&gt;</v>
      </c>
      <c r="I1911" s="1">
        <v>9</v>
      </c>
      <c r="K1911" s="13" t="s">
        <v>2057</v>
      </c>
    </row>
    <row r="1912" spans="1:11" ht="17" x14ac:dyDescent="0.25">
      <c r="A1912" s="1">
        <v>0.57999999999999996</v>
      </c>
      <c r="B1912" s="1">
        <v>0.5</v>
      </c>
      <c r="C1912" s="1">
        <v>0.16500000000000001</v>
      </c>
      <c r="D1912" s="1">
        <v>0.92500000000000004</v>
      </c>
      <c r="E1912" s="1">
        <v>0.37</v>
      </c>
      <c r="F1912" s="1">
        <v>0.185</v>
      </c>
      <c r="G1912" s="1">
        <v>0.30049999999999999</v>
      </c>
      <c r="H1912" s="8" t="str">
        <f t="shared" si="29"/>
        <v>&lt;Value&gt;0.58,0.5,0.165,0.925,0.37,0.185,0.3005&lt;/Value&gt;</v>
      </c>
      <c r="I1912" s="1">
        <v>10</v>
      </c>
      <c r="K1912" s="13" t="s">
        <v>2057</v>
      </c>
    </row>
    <row r="1913" spans="1:11" ht="17" x14ac:dyDescent="0.25">
      <c r="A1913" s="1">
        <v>0.57999999999999996</v>
      </c>
      <c r="B1913" s="1">
        <v>0.44</v>
      </c>
      <c r="C1913" s="1">
        <v>0.15</v>
      </c>
      <c r="D1913" s="1">
        <v>1.0465</v>
      </c>
      <c r="E1913" s="1">
        <v>0.51800000000000002</v>
      </c>
      <c r="F1913" s="1">
        <v>0.2185</v>
      </c>
      <c r="G1913" s="1">
        <v>0.27950000000000003</v>
      </c>
      <c r="H1913" s="8" t="str">
        <f t="shared" si="29"/>
        <v>&lt;Value&gt;0.58,0.44,0.15,1.0465,0.518,0.2185,0.2795&lt;/Value&gt;</v>
      </c>
      <c r="I1913" s="1">
        <v>10</v>
      </c>
      <c r="K1913" s="13" t="s">
        <v>2056</v>
      </c>
    </row>
    <row r="1914" spans="1:11" ht="17" x14ac:dyDescent="0.25">
      <c r="A1914" s="1">
        <v>0.57999999999999996</v>
      </c>
      <c r="B1914" s="1">
        <v>0.44</v>
      </c>
      <c r="C1914" s="1">
        <v>0.14499999999999999</v>
      </c>
      <c r="D1914" s="1">
        <v>0.79049999999999998</v>
      </c>
      <c r="E1914" s="1">
        <v>0.35249999999999998</v>
      </c>
      <c r="F1914" s="1">
        <v>0.16450000000000001</v>
      </c>
      <c r="G1914" s="1">
        <v>0.24199999999999999</v>
      </c>
      <c r="H1914" s="8" t="str">
        <f t="shared" si="29"/>
        <v>&lt;Value&gt;0.58,0.44,0.145,0.7905,0.3525,0.1645,0.242&lt;/Value&gt;</v>
      </c>
      <c r="I1914" s="1">
        <v>10</v>
      </c>
      <c r="K1914" s="13" t="s">
        <v>2058</v>
      </c>
    </row>
    <row r="1915" spans="1:11" ht="17" x14ac:dyDescent="0.25">
      <c r="A1915" s="1">
        <v>0.57999999999999996</v>
      </c>
      <c r="B1915" s="1">
        <v>0.44</v>
      </c>
      <c r="C1915" s="1">
        <v>0.16</v>
      </c>
      <c r="D1915" s="1">
        <v>0.82950000000000002</v>
      </c>
      <c r="E1915" s="1">
        <v>0.33650000000000002</v>
      </c>
      <c r="F1915" s="1">
        <v>0.20050000000000001</v>
      </c>
      <c r="G1915" s="1">
        <v>0.2485</v>
      </c>
      <c r="H1915" s="8" t="str">
        <f t="shared" si="29"/>
        <v>&lt;Value&gt;0.58,0.44,0.16,0.8295,0.3365,0.2005,0.2485&lt;/Value&gt;</v>
      </c>
      <c r="I1915" s="1">
        <v>9</v>
      </c>
      <c r="K1915" s="13" t="s">
        <v>2056</v>
      </c>
    </row>
    <row r="1916" spans="1:11" ht="17" x14ac:dyDescent="0.25">
      <c r="A1916" s="1">
        <v>0.59499999999999997</v>
      </c>
      <c r="B1916" s="1">
        <v>0.45500000000000002</v>
      </c>
      <c r="C1916" s="1">
        <v>0.15</v>
      </c>
      <c r="D1916" s="1">
        <v>0.88600000000000001</v>
      </c>
      <c r="E1916" s="1">
        <v>0.43149999999999999</v>
      </c>
      <c r="F1916" s="1">
        <v>0.20100000000000001</v>
      </c>
      <c r="G1916" s="1">
        <v>0.223</v>
      </c>
      <c r="H1916" s="8" t="str">
        <f t="shared" si="29"/>
        <v>&lt;Value&gt;0.595,0.455,0.15,0.886,0.4315,0.201,0.223&lt;/Value&gt;</v>
      </c>
      <c r="I1916" s="1">
        <v>10</v>
      </c>
      <c r="K1916" s="13" t="s">
        <v>2056</v>
      </c>
    </row>
    <row r="1917" spans="1:11" ht="17" x14ac:dyDescent="0.25">
      <c r="A1917" s="1">
        <v>0.6</v>
      </c>
      <c r="B1917" s="1">
        <v>0.47</v>
      </c>
      <c r="C1917" s="1">
        <v>0.13500000000000001</v>
      </c>
      <c r="D1917" s="1">
        <v>0.97</v>
      </c>
      <c r="E1917" s="1">
        <v>0.46550000000000002</v>
      </c>
      <c r="F1917" s="1">
        <v>0.19550000000000001</v>
      </c>
      <c r="G1917" s="1">
        <v>0.26400000000000001</v>
      </c>
      <c r="H1917" s="8" t="str">
        <f t="shared" si="29"/>
        <v>&lt;Value&gt;0.6,0.47,0.135,0.97,0.4655,0.1955,0.264&lt;/Value&gt;</v>
      </c>
      <c r="I1917" s="1">
        <v>11</v>
      </c>
      <c r="K1917" s="13" t="s">
        <v>2057</v>
      </c>
    </row>
    <row r="1918" spans="1:11" ht="17" x14ac:dyDescent="0.25">
      <c r="A1918" s="1">
        <v>0.6</v>
      </c>
      <c r="B1918" s="1">
        <v>0.46</v>
      </c>
      <c r="C1918" s="1">
        <v>0.17</v>
      </c>
      <c r="D1918" s="1">
        <v>1.1805000000000001</v>
      </c>
      <c r="E1918" s="1">
        <v>0.45600000000000002</v>
      </c>
      <c r="F1918" s="1">
        <v>0.33700000000000002</v>
      </c>
      <c r="G1918" s="1">
        <v>0.32900000000000001</v>
      </c>
      <c r="H1918" s="8" t="str">
        <f t="shared" si="29"/>
        <v>&lt;Value&gt;0.6,0.46,0.17,1.1805,0.456,0.337,0.329&lt;/Value&gt;</v>
      </c>
      <c r="I1918" s="1">
        <v>11</v>
      </c>
      <c r="K1918" s="13" t="s">
        <v>2056</v>
      </c>
    </row>
    <row r="1919" spans="1:11" ht="17" x14ac:dyDescent="0.25">
      <c r="A1919" s="1">
        <v>0.6</v>
      </c>
      <c r="B1919" s="1">
        <v>0.47499999999999998</v>
      </c>
      <c r="C1919" s="1">
        <v>0.15</v>
      </c>
      <c r="D1919" s="1">
        <v>0.99</v>
      </c>
      <c r="E1919" s="1">
        <v>0.38600000000000001</v>
      </c>
      <c r="F1919" s="1">
        <v>0.2195</v>
      </c>
      <c r="G1919" s="1">
        <v>0.3105</v>
      </c>
      <c r="H1919" s="8" t="str">
        <f t="shared" si="29"/>
        <v>&lt;Value&gt;0.6,0.475,0.15,0.99,0.386,0.2195,0.3105&lt;/Value&gt;</v>
      </c>
      <c r="I1919" s="1">
        <v>10</v>
      </c>
      <c r="K1919" s="13" t="s">
        <v>2056</v>
      </c>
    </row>
    <row r="1920" spans="1:11" ht="17" x14ac:dyDescent="0.25">
      <c r="A1920" s="1">
        <v>0.6</v>
      </c>
      <c r="B1920" s="1">
        <v>0.46500000000000002</v>
      </c>
      <c r="C1920" s="1">
        <v>0.16</v>
      </c>
      <c r="D1920" s="1">
        <v>1.133</v>
      </c>
      <c r="E1920" s="1">
        <v>0.46600000000000003</v>
      </c>
      <c r="F1920" s="1">
        <v>0.28849999999999998</v>
      </c>
      <c r="G1920" s="1">
        <v>0.29799999999999999</v>
      </c>
      <c r="H1920" s="8" t="str">
        <f t="shared" si="29"/>
        <v>&lt;Value&gt;0.6,0.465,0.16,1.133,0.466,0.2885,0.298&lt;/Value&gt;</v>
      </c>
      <c r="I1920" s="1">
        <v>11</v>
      </c>
      <c r="K1920" s="13" t="s">
        <v>2057</v>
      </c>
    </row>
    <row r="1921" spans="1:11" ht="17" x14ac:dyDescent="0.25">
      <c r="A1921" s="1">
        <v>0.60499999999999998</v>
      </c>
      <c r="B1921" s="1">
        <v>0.49</v>
      </c>
      <c r="C1921" s="1">
        <v>0.16500000000000001</v>
      </c>
      <c r="D1921" s="1">
        <v>1.071</v>
      </c>
      <c r="E1921" s="1">
        <v>0.48199999999999998</v>
      </c>
      <c r="F1921" s="1">
        <v>0.19350000000000001</v>
      </c>
      <c r="G1921" s="1">
        <v>0.35199999999999998</v>
      </c>
      <c r="H1921" s="8" t="str">
        <f t="shared" si="29"/>
        <v>&lt;Value&gt;0.605,0.49,0.165,1.071,0.482,0.1935,0.352&lt;/Value&gt;</v>
      </c>
      <c r="I1921" s="1">
        <v>10</v>
      </c>
      <c r="K1921" s="13" t="s">
        <v>2058</v>
      </c>
    </row>
    <row r="1922" spans="1:11" ht="17" x14ac:dyDescent="0.25">
      <c r="A1922" s="1">
        <v>0.60499999999999998</v>
      </c>
      <c r="B1922" s="1">
        <v>0.45500000000000002</v>
      </c>
      <c r="C1922" s="1">
        <v>0.14499999999999999</v>
      </c>
      <c r="D1922" s="1">
        <v>0.86199999999999999</v>
      </c>
      <c r="E1922" s="1">
        <v>0.33400000000000002</v>
      </c>
      <c r="F1922" s="1">
        <v>0.19850000000000001</v>
      </c>
      <c r="G1922" s="1">
        <v>0.3</v>
      </c>
      <c r="H1922" s="8" t="str">
        <f t="shared" si="29"/>
        <v>&lt;Value&gt;0.605,0.455,0.145,0.862,0.334,0.1985,0.3&lt;/Value&gt;</v>
      </c>
      <c r="I1922" s="1">
        <v>9</v>
      </c>
      <c r="K1922" s="13" t="s">
        <v>2057</v>
      </c>
    </row>
    <row r="1923" spans="1:11" ht="17" x14ac:dyDescent="0.25">
      <c r="A1923" s="1">
        <v>0.60499999999999998</v>
      </c>
      <c r="B1923" s="1">
        <v>0.47</v>
      </c>
      <c r="C1923" s="1">
        <v>0.18</v>
      </c>
      <c r="D1923" s="1">
        <v>1.1154999999999999</v>
      </c>
      <c r="E1923" s="1">
        <v>0.47899999999999998</v>
      </c>
      <c r="F1923" s="1">
        <v>0.25650000000000001</v>
      </c>
      <c r="G1923" s="1">
        <v>0.32100000000000001</v>
      </c>
      <c r="H1923" s="8" t="str">
        <f t="shared" ref="H1923:H1986" si="30">CONCATENATE("&lt;Value&gt;",A1923,",",B1923,",",C1923,",",D1923,",",E1923,",",F1923,",",G1923,"&lt;/Value&gt;")</f>
        <v>&lt;Value&gt;0.605,0.47,0.18,1.1155,0.479,0.2565,0.321&lt;/Value&gt;</v>
      </c>
      <c r="I1923" s="1">
        <v>10</v>
      </c>
      <c r="K1923" s="13" t="s">
        <v>2056</v>
      </c>
    </row>
    <row r="1924" spans="1:11" ht="17" x14ac:dyDescent="0.25">
      <c r="A1924" s="1">
        <v>0.61</v>
      </c>
      <c r="B1924" s="1">
        <v>0.48</v>
      </c>
      <c r="C1924" s="1">
        <v>0.14000000000000001</v>
      </c>
      <c r="D1924" s="1">
        <v>1.0309999999999999</v>
      </c>
      <c r="E1924" s="1">
        <v>0.4375</v>
      </c>
      <c r="F1924" s="1">
        <v>0.26150000000000001</v>
      </c>
      <c r="G1924" s="1">
        <v>0.27</v>
      </c>
      <c r="H1924" s="8" t="str">
        <f t="shared" si="30"/>
        <v>&lt;Value&gt;0.61,0.48,0.14,1.031,0.4375,0.2615,0.27&lt;/Value&gt;</v>
      </c>
      <c r="I1924" s="1">
        <v>8</v>
      </c>
      <c r="K1924" s="13" t="s">
        <v>2056</v>
      </c>
    </row>
    <row r="1925" spans="1:11" ht="17" x14ac:dyDescent="0.25">
      <c r="A1925" s="1">
        <v>0.61</v>
      </c>
      <c r="B1925" s="1">
        <v>0.46</v>
      </c>
      <c r="C1925" s="1">
        <v>0.14499999999999999</v>
      </c>
      <c r="D1925" s="1">
        <v>1.1185</v>
      </c>
      <c r="E1925" s="1">
        <v>0.47799999999999998</v>
      </c>
      <c r="F1925" s="1">
        <v>0.29449999999999998</v>
      </c>
      <c r="G1925" s="1">
        <v>0.29849999999999999</v>
      </c>
      <c r="H1925" s="8" t="str">
        <f t="shared" si="30"/>
        <v>&lt;Value&gt;0.61,0.46,0.145,1.1185,0.478,0.2945,0.2985&lt;/Value&gt;</v>
      </c>
      <c r="I1925" s="1">
        <v>10</v>
      </c>
      <c r="K1925" s="13" t="s">
        <v>2057</v>
      </c>
    </row>
    <row r="1926" spans="1:11" ht="17" x14ac:dyDescent="0.25">
      <c r="A1926" s="1">
        <v>0.61</v>
      </c>
      <c r="B1926" s="1">
        <v>0.46</v>
      </c>
      <c r="C1926" s="1">
        <v>0.155</v>
      </c>
      <c r="D1926" s="1">
        <v>0.95699999999999996</v>
      </c>
      <c r="E1926" s="1">
        <v>0.42549999999999999</v>
      </c>
      <c r="F1926" s="1">
        <v>0.19750000000000001</v>
      </c>
      <c r="G1926" s="1">
        <v>0.26500000000000001</v>
      </c>
      <c r="H1926" s="8" t="str">
        <f t="shared" si="30"/>
        <v>&lt;Value&gt;0.61,0.46,0.155,0.957,0.4255,0.1975,0.265&lt;/Value&gt;</v>
      </c>
      <c r="I1926" s="1">
        <v>8</v>
      </c>
      <c r="K1926" s="13" t="s">
        <v>2057</v>
      </c>
    </row>
    <row r="1927" spans="1:11" ht="17" x14ac:dyDescent="0.25">
      <c r="A1927" s="1">
        <v>0.61</v>
      </c>
      <c r="B1927" s="1">
        <v>0.47</v>
      </c>
      <c r="C1927" s="1">
        <v>0.16500000000000001</v>
      </c>
      <c r="D1927" s="1">
        <v>1.1785000000000001</v>
      </c>
      <c r="E1927" s="1">
        <v>0.56599999999999995</v>
      </c>
      <c r="F1927" s="1">
        <v>0.27850000000000003</v>
      </c>
      <c r="G1927" s="1">
        <v>0.29399999999999998</v>
      </c>
      <c r="H1927" s="8" t="str">
        <f t="shared" si="30"/>
        <v>&lt;Value&gt;0.61,0.47,0.165,1.1785,0.566,0.2785,0.294&lt;/Value&gt;</v>
      </c>
      <c r="I1927" s="1">
        <v>11</v>
      </c>
      <c r="K1927" s="13" t="s">
        <v>2057</v>
      </c>
    </row>
    <row r="1928" spans="1:11" ht="17" x14ac:dyDescent="0.25">
      <c r="A1928" s="1">
        <v>0.61499999999999999</v>
      </c>
      <c r="B1928" s="1">
        <v>0.47</v>
      </c>
      <c r="C1928" s="1">
        <v>0.14499999999999999</v>
      </c>
      <c r="D1928" s="1">
        <v>1.0285</v>
      </c>
      <c r="E1928" s="1">
        <v>0.44350000000000001</v>
      </c>
      <c r="F1928" s="1">
        <v>0.28249999999999997</v>
      </c>
      <c r="G1928" s="1">
        <v>0.28499999999999998</v>
      </c>
      <c r="H1928" s="8" t="str">
        <f t="shared" si="30"/>
        <v>&lt;Value&gt;0.615,0.47,0.145,1.0285,0.4435,0.2825,0.285&lt;/Value&gt;</v>
      </c>
      <c r="I1928" s="1">
        <v>11</v>
      </c>
      <c r="K1928" s="13" t="s">
        <v>2056</v>
      </c>
    </row>
    <row r="1929" spans="1:11" ht="17" x14ac:dyDescent="0.25">
      <c r="A1929" s="1">
        <v>0.61499999999999999</v>
      </c>
      <c r="B1929" s="1">
        <v>0.47</v>
      </c>
      <c r="C1929" s="1">
        <v>0.15</v>
      </c>
      <c r="D1929" s="1">
        <v>1.0874999999999999</v>
      </c>
      <c r="E1929" s="1">
        <v>0.4975</v>
      </c>
      <c r="F1929" s="1">
        <v>0.28299999999999997</v>
      </c>
      <c r="G1929" s="1">
        <v>0.26850000000000002</v>
      </c>
      <c r="H1929" s="8" t="str">
        <f t="shared" si="30"/>
        <v>&lt;Value&gt;0.615,0.47,0.15,1.0875,0.4975,0.283,0.2685&lt;/Value&gt;</v>
      </c>
      <c r="I1929" s="1">
        <v>9</v>
      </c>
      <c r="K1929" s="13" t="s">
        <v>2056</v>
      </c>
    </row>
    <row r="1930" spans="1:11" ht="17" x14ac:dyDescent="0.25">
      <c r="A1930" s="1">
        <v>0.61499999999999999</v>
      </c>
      <c r="B1930" s="1">
        <v>0.495</v>
      </c>
      <c r="C1930" s="1">
        <v>0.16</v>
      </c>
      <c r="D1930" s="1">
        <v>1.2549999999999999</v>
      </c>
      <c r="E1930" s="1">
        <v>0.58150000000000002</v>
      </c>
      <c r="F1930" s="1">
        <v>0.31950000000000001</v>
      </c>
      <c r="G1930" s="1">
        <v>0.32250000000000001</v>
      </c>
      <c r="H1930" s="8" t="str">
        <f t="shared" si="30"/>
        <v>&lt;Value&gt;0.615,0.495,0.16,1.255,0.5815,0.3195,0.3225&lt;/Value&gt;</v>
      </c>
      <c r="I1930" s="1">
        <v>12</v>
      </c>
      <c r="K1930" s="13" t="s">
        <v>2057</v>
      </c>
    </row>
    <row r="1931" spans="1:11" ht="17" x14ac:dyDescent="0.25">
      <c r="A1931" s="1">
        <v>0.61499999999999999</v>
      </c>
      <c r="B1931" s="1">
        <v>0.495</v>
      </c>
      <c r="C1931" s="1">
        <v>0.2</v>
      </c>
      <c r="D1931" s="1">
        <v>1.2190000000000001</v>
      </c>
      <c r="E1931" s="1">
        <v>0.56399999999999995</v>
      </c>
      <c r="F1931" s="1">
        <v>0.22700000000000001</v>
      </c>
      <c r="G1931" s="1">
        <v>0.38850000000000001</v>
      </c>
      <c r="H1931" s="8" t="str">
        <f t="shared" si="30"/>
        <v>&lt;Value&gt;0.615,0.495,0.2,1.219,0.564,0.227,0.3885&lt;/Value&gt;</v>
      </c>
      <c r="I1931" s="1">
        <v>10</v>
      </c>
      <c r="K1931" s="13" t="s">
        <v>2056</v>
      </c>
    </row>
    <row r="1932" spans="1:11" ht="17" x14ac:dyDescent="0.25">
      <c r="A1932" s="1">
        <v>0.62</v>
      </c>
      <c r="B1932" s="1">
        <v>0.49</v>
      </c>
      <c r="C1932" s="1">
        <v>0.16</v>
      </c>
      <c r="D1932" s="1">
        <v>1.0349999999999999</v>
      </c>
      <c r="E1932" s="1">
        <v>0.44</v>
      </c>
      <c r="F1932" s="1">
        <v>0.2525</v>
      </c>
      <c r="G1932" s="1">
        <v>0.28499999999999998</v>
      </c>
      <c r="H1932" s="8" t="str">
        <f t="shared" si="30"/>
        <v>&lt;Value&gt;0.62,0.49,0.16,1.035,0.44,0.2525,0.285&lt;/Value&gt;</v>
      </c>
      <c r="I1932" s="1">
        <v>11</v>
      </c>
      <c r="K1932" s="13" t="s">
        <v>2056</v>
      </c>
    </row>
    <row r="1933" spans="1:11" ht="17" x14ac:dyDescent="0.25">
      <c r="A1933" s="1">
        <v>0.62</v>
      </c>
      <c r="B1933" s="1">
        <v>0.49</v>
      </c>
      <c r="C1933" s="1">
        <v>0.15</v>
      </c>
      <c r="D1933" s="1">
        <v>1.1950000000000001</v>
      </c>
      <c r="E1933" s="1">
        <v>0.46050000000000002</v>
      </c>
      <c r="F1933" s="1">
        <v>0.30199999999999999</v>
      </c>
      <c r="G1933" s="1">
        <v>0.35499999999999998</v>
      </c>
      <c r="H1933" s="8" t="str">
        <f t="shared" si="30"/>
        <v>&lt;Value&gt;0.62,0.49,0.15,1.195,0.4605,0.302,0.355&lt;/Value&gt;</v>
      </c>
      <c r="I1933" s="1">
        <v>9</v>
      </c>
      <c r="K1933" s="13" t="s">
        <v>2056</v>
      </c>
    </row>
    <row r="1934" spans="1:11" ht="17" x14ac:dyDescent="0.25">
      <c r="A1934" s="1">
        <v>0.62</v>
      </c>
      <c r="B1934" s="1">
        <v>0.495</v>
      </c>
      <c r="C1934" s="1">
        <v>0.17</v>
      </c>
      <c r="D1934" s="1">
        <v>1.0620000000000001</v>
      </c>
      <c r="E1934" s="1">
        <v>0.372</v>
      </c>
      <c r="F1934" s="1">
        <v>0.21299999999999999</v>
      </c>
      <c r="G1934" s="1">
        <v>0.34</v>
      </c>
      <c r="H1934" s="8" t="str">
        <f t="shared" si="30"/>
        <v>&lt;Value&gt;0.62,0.495,0.17,1.062,0.372,0.213,0.34&lt;/Value&gt;</v>
      </c>
      <c r="I1934" s="1">
        <v>11</v>
      </c>
      <c r="K1934" s="13" t="s">
        <v>2057</v>
      </c>
    </row>
    <row r="1935" spans="1:11" ht="17" x14ac:dyDescent="0.25">
      <c r="A1935" s="1">
        <v>0.62</v>
      </c>
      <c r="B1935" s="1">
        <v>0.495</v>
      </c>
      <c r="C1935" s="1">
        <v>0.19500000000000001</v>
      </c>
      <c r="D1935" s="1">
        <v>1.5145</v>
      </c>
      <c r="E1935" s="1">
        <v>0.57899999999999996</v>
      </c>
      <c r="F1935" s="1">
        <v>0.34599999999999997</v>
      </c>
      <c r="G1935" s="1">
        <v>0.51949999999999996</v>
      </c>
      <c r="H1935" s="8" t="str">
        <f t="shared" si="30"/>
        <v>&lt;Value&gt;0.62,0.495,0.195,1.5145,0.579,0.346,0.5195&lt;/Value&gt;</v>
      </c>
      <c r="I1935" s="1">
        <v>15</v>
      </c>
      <c r="K1935" s="13" t="s">
        <v>2056</v>
      </c>
    </row>
    <row r="1936" spans="1:11" ht="17" x14ac:dyDescent="0.25">
      <c r="A1936" s="1">
        <v>0.62</v>
      </c>
      <c r="B1936" s="1">
        <v>0.47</v>
      </c>
      <c r="C1936" s="1">
        <v>0.15</v>
      </c>
      <c r="D1936" s="1">
        <v>1.3089999999999999</v>
      </c>
      <c r="E1936" s="1">
        <v>0.58699999999999997</v>
      </c>
      <c r="F1936" s="1">
        <v>0.4405</v>
      </c>
      <c r="G1936" s="1">
        <v>0.32500000000000001</v>
      </c>
      <c r="H1936" s="8" t="str">
        <f t="shared" si="30"/>
        <v>&lt;Value&gt;0.62,0.47,0.15,1.309,0.587,0.4405,0.325&lt;/Value&gt;</v>
      </c>
      <c r="I1936" s="1">
        <v>9</v>
      </c>
      <c r="K1936" s="13" t="s">
        <v>2056</v>
      </c>
    </row>
    <row r="1937" spans="1:11" ht="17" x14ac:dyDescent="0.25">
      <c r="A1937" s="1">
        <v>0.62</v>
      </c>
      <c r="B1937" s="1">
        <v>0.48499999999999999</v>
      </c>
      <c r="C1937" s="1">
        <v>0.155</v>
      </c>
      <c r="D1937" s="1">
        <v>1.0295000000000001</v>
      </c>
      <c r="E1937" s="1">
        <v>0.42499999999999999</v>
      </c>
      <c r="F1937" s="1">
        <v>0.23150000000000001</v>
      </c>
      <c r="G1937" s="1">
        <v>0.33500000000000002</v>
      </c>
      <c r="H1937" s="8" t="str">
        <f t="shared" si="30"/>
        <v>&lt;Value&gt;0.62,0.485,0.155,1.0295,0.425,0.2315,0.335&lt;/Value&gt;</v>
      </c>
      <c r="I1937" s="1">
        <v>12</v>
      </c>
      <c r="K1937" s="13" t="s">
        <v>2056</v>
      </c>
    </row>
    <row r="1938" spans="1:11" ht="17" x14ac:dyDescent="0.25">
      <c r="A1938" s="1">
        <v>0.625</v>
      </c>
      <c r="B1938" s="1">
        <v>0.495</v>
      </c>
      <c r="C1938" s="1">
        <v>0.155</v>
      </c>
      <c r="D1938" s="1">
        <v>1.0485</v>
      </c>
      <c r="E1938" s="1">
        <v>0.48699999999999999</v>
      </c>
      <c r="F1938" s="1">
        <v>0.21199999999999999</v>
      </c>
      <c r="G1938" s="1">
        <v>0.32150000000000001</v>
      </c>
      <c r="H1938" s="8" t="str">
        <f t="shared" si="30"/>
        <v>&lt;Value&gt;0.625,0.495,0.155,1.0485,0.487,0.212,0.3215&lt;/Value&gt;</v>
      </c>
      <c r="I1938" s="1">
        <v>11</v>
      </c>
      <c r="K1938" s="13" t="s">
        <v>2056</v>
      </c>
    </row>
    <row r="1939" spans="1:11" ht="17" x14ac:dyDescent="0.25">
      <c r="A1939" s="1">
        <v>0.625</v>
      </c>
      <c r="B1939" s="1">
        <v>0.51500000000000001</v>
      </c>
      <c r="C1939" s="1">
        <v>0.17</v>
      </c>
      <c r="D1939" s="1">
        <v>1.331</v>
      </c>
      <c r="E1939" s="1">
        <v>0.57250000000000001</v>
      </c>
      <c r="F1939" s="1">
        <v>0.30049999999999999</v>
      </c>
      <c r="G1939" s="1">
        <v>0.36099999999999999</v>
      </c>
      <c r="H1939" s="8" t="str">
        <f t="shared" si="30"/>
        <v>&lt;Value&gt;0.625,0.515,0.17,1.331,0.5725,0.3005,0.361&lt;/Value&gt;</v>
      </c>
      <c r="I1939" s="1">
        <v>9</v>
      </c>
      <c r="K1939" s="13" t="s">
        <v>2056</v>
      </c>
    </row>
    <row r="1940" spans="1:11" ht="17" x14ac:dyDescent="0.25">
      <c r="A1940" s="1">
        <v>0.625</v>
      </c>
      <c r="B1940" s="1">
        <v>0.505</v>
      </c>
      <c r="C1940" s="1">
        <v>0.185</v>
      </c>
      <c r="D1940" s="1">
        <v>1.1565000000000001</v>
      </c>
      <c r="E1940" s="1">
        <v>0.52</v>
      </c>
      <c r="F1940" s="1">
        <v>0.24049999999999999</v>
      </c>
      <c r="G1940" s="1">
        <v>0.35349999999999998</v>
      </c>
      <c r="H1940" s="8" t="str">
        <f t="shared" si="30"/>
        <v>&lt;Value&gt;0.625,0.505,0.185,1.1565,0.52,0.2405,0.3535&lt;/Value&gt;</v>
      </c>
      <c r="I1940" s="1">
        <v>10</v>
      </c>
      <c r="K1940" s="13" t="s">
        <v>2056</v>
      </c>
    </row>
    <row r="1941" spans="1:11" ht="17" x14ac:dyDescent="0.25">
      <c r="A1941" s="1">
        <v>0.625</v>
      </c>
      <c r="B1941" s="1">
        <v>0.44500000000000001</v>
      </c>
      <c r="C1941" s="1">
        <v>0.16</v>
      </c>
      <c r="D1941" s="1">
        <v>1.0900000000000001</v>
      </c>
      <c r="E1941" s="1">
        <v>0.46</v>
      </c>
      <c r="F1941" s="1">
        <v>0.29649999999999999</v>
      </c>
      <c r="G1941" s="1">
        <v>0.30399999999999999</v>
      </c>
      <c r="H1941" s="8" t="str">
        <f t="shared" si="30"/>
        <v>&lt;Value&gt;0.625,0.445,0.16,1.09,0.46,0.2965,0.304&lt;/Value&gt;</v>
      </c>
      <c r="I1941" s="1">
        <v>11</v>
      </c>
      <c r="K1941" s="13" t="s">
        <v>2057</v>
      </c>
    </row>
    <row r="1942" spans="1:11" ht="17" x14ac:dyDescent="0.25">
      <c r="A1942" s="1">
        <v>0.625</v>
      </c>
      <c r="B1942" s="1">
        <v>0.52</v>
      </c>
      <c r="C1942" s="1">
        <v>0.18</v>
      </c>
      <c r="D1942" s="1">
        <v>1.3540000000000001</v>
      </c>
      <c r="E1942" s="1">
        <v>0.48449999999999999</v>
      </c>
      <c r="F1942" s="1">
        <v>0.35099999999999998</v>
      </c>
      <c r="G1942" s="1">
        <v>0.375</v>
      </c>
      <c r="H1942" s="8" t="str">
        <f t="shared" si="30"/>
        <v>&lt;Value&gt;0.625,0.52,0.18,1.354,0.4845,0.351,0.375&lt;/Value&gt;</v>
      </c>
      <c r="I1942" s="1">
        <v>11</v>
      </c>
      <c r="K1942" s="13" t="s">
        <v>2057</v>
      </c>
    </row>
    <row r="1943" spans="1:11" ht="17" x14ac:dyDescent="0.25">
      <c r="A1943" s="1">
        <v>0.625</v>
      </c>
      <c r="B1943" s="1">
        <v>0.47</v>
      </c>
      <c r="C1943" s="1">
        <v>0.14499999999999999</v>
      </c>
      <c r="D1943" s="1">
        <v>0.98399999999999999</v>
      </c>
      <c r="E1943" s="1">
        <v>0.47499999999999998</v>
      </c>
      <c r="F1943" s="1">
        <v>0.2</v>
      </c>
      <c r="G1943" s="1">
        <v>0.26500000000000001</v>
      </c>
      <c r="H1943" s="8" t="str">
        <f t="shared" si="30"/>
        <v>&lt;Value&gt;0.625,0.47,0.145,0.984,0.475,0.2,0.265&lt;/Value&gt;</v>
      </c>
      <c r="I1943" s="1">
        <v>11</v>
      </c>
      <c r="K1943" s="13" t="s">
        <v>2057</v>
      </c>
    </row>
    <row r="1944" spans="1:11" ht="17" x14ac:dyDescent="0.25">
      <c r="A1944" s="1">
        <v>0.63</v>
      </c>
      <c r="B1944" s="1">
        <v>0.49</v>
      </c>
      <c r="C1944" s="1">
        <v>0.155</v>
      </c>
      <c r="D1944" s="1">
        <v>1.2524999999999999</v>
      </c>
      <c r="E1944" s="1">
        <v>0.63</v>
      </c>
      <c r="F1944" s="1">
        <v>0.246</v>
      </c>
      <c r="G1944" s="1">
        <v>0.28899999999999998</v>
      </c>
      <c r="H1944" s="8" t="str">
        <f t="shared" si="30"/>
        <v>&lt;Value&gt;0.63,0.49,0.155,1.2525,0.63,0.246,0.289&lt;/Value&gt;</v>
      </c>
      <c r="I1944" s="1">
        <v>9</v>
      </c>
      <c r="K1944" s="13" t="s">
        <v>2056</v>
      </c>
    </row>
    <row r="1945" spans="1:11" ht="17" x14ac:dyDescent="0.25">
      <c r="A1945" s="1">
        <v>0.63500000000000001</v>
      </c>
      <c r="B1945" s="1">
        <v>0.48499999999999999</v>
      </c>
      <c r="C1945" s="1">
        <v>0.16500000000000001</v>
      </c>
      <c r="D1945" s="1">
        <v>1.2695000000000001</v>
      </c>
      <c r="E1945" s="1">
        <v>0.5635</v>
      </c>
      <c r="F1945" s="1">
        <v>0.30649999999999999</v>
      </c>
      <c r="G1945" s="1">
        <v>0.33950000000000002</v>
      </c>
      <c r="H1945" s="8" t="str">
        <f t="shared" si="30"/>
        <v>&lt;Value&gt;0.635,0.485,0.165,1.2695,0.5635,0.3065,0.3395&lt;/Value&gt;</v>
      </c>
      <c r="I1945" s="1">
        <v>11</v>
      </c>
      <c r="K1945" s="13" t="s">
        <v>2057</v>
      </c>
    </row>
    <row r="1946" spans="1:11" ht="17" x14ac:dyDescent="0.25">
      <c r="A1946" s="1">
        <v>0.63500000000000001</v>
      </c>
      <c r="B1946" s="1">
        <v>0.52</v>
      </c>
      <c r="C1946" s="1">
        <v>0.16500000000000001</v>
      </c>
      <c r="D1946" s="1">
        <v>1.3405</v>
      </c>
      <c r="E1946" s="1">
        <v>0.50649999999999995</v>
      </c>
      <c r="F1946" s="1">
        <v>0.29599999999999999</v>
      </c>
      <c r="G1946" s="1">
        <v>0.41199999999999998</v>
      </c>
      <c r="H1946" s="8" t="str">
        <f t="shared" si="30"/>
        <v>&lt;Value&gt;0.635,0.52,0.165,1.3405,0.5065,0.296,0.412&lt;/Value&gt;</v>
      </c>
      <c r="I1946" s="1">
        <v>11</v>
      </c>
      <c r="K1946" s="13" t="s">
        <v>2057</v>
      </c>
    </row>
    <row r="1947" spans="1:11" ht="17" x14ac:dyDescent="0.25">
      <c r="A1947" s="1">
        <v>0.63500000000000001</v>
      </c>
      <c r="B1947" s="1">
        <v>0.505</v>
      </c>
      <c r="C1947" s="1">
        <v>0.155</v>
      </c>
      <c r="D1947" s="1">
        <v>1.2895000000000001</v>
      </c>
      <c r="E1947" s="1">
        <v>0.59399999999999997</v>
      </c>
      <c r="F1947" s="1">
        <v>0.314</v>
      </c>
      <c r="G1947" s="1">
        <v>0.34499999999999997</v>
      </c>
      <c r="H1947" s="8" t="str">
        <f t="shared" si="30"/>
        <v>&lt;Value&gt;0.635,0.505,0.155,1.2895,0.594,0.314,0.345&lt;/Value&gt;</v>
      </c>
      <c r="I1947" s="1">
        <v>11</v>
      </c>
      <c r="K1947" s="13" t="s">
        <v>2057</v>
      </c>
    </row>
    <row r="1948" spans="1:11" ht="17" x14ac:dyDescent="0.25">
      <c r="A1948" s="1">
        <v>0.63500000000000001</v>
      </c>
      <c r="B1948" s="1">
        <v>0.52500000000000002</v>
      </c>
      <c r="C1948" s="1">
        <v>0.16</v>
      </c>
      <c r="D1948" s="1">
        <v>1.1950000000000001</v>
      </c>
      <c r="E1948" s="1">
        <v>0.54349999999999998</v>
      </c>
      <c r="F1948" s="1">
        <v>0.246</v>
      </c>
      <c r="G1948" s="1">
        <v>0.33500000000000002</v>
      </c>
      <c r="H1948" s="8" t="str">
        <f t="shared" si="30"/>
        <v>&lt;Value&gt;0.635,0.525,0.16,1.195,0.5435,0.246,0.335&lt;/Value&gt;</v>
      </c>
      <c r="I1948" s="1">
        <v>12</v>
      </c>
      <c r="K1948" s="13" t="s">
        <v>2056</v>
      </c>
    </row>
    <row r="1949" spans="1:11" ht="17" x14ac:dyDescent="0.25">
      <c r="A1949" s="1">
        <v>0.63500000000000001</v>
      </c>
      <c r="B1949" s="1">
        <v>0.5</v>
      </c>
      <c r="C1949" s="1">
        <v>0.16500000000000001</v>
      </c>
      <c r="D1949" s="1">
        <v>1.2729999999999999</v>
      </c>
      <c r="E1949" s="1">
        <v>0.65349999999999997</v>
      </c>
      <c r="F1949" s="1">
        <v>0.21299999999999999</v>
      </c>
      <c r="G1949" s="1">
        <v>0.36499999999999999</v>
      </c>
      <c r="H1949" s="8" t="str">
        <f t="shared" si="30"/>
        <v>&lt;Value&gt;0.635,0.5,0.165,1.273,0.6535,0.213,0.365&lt;/Value&gt;</v>
      </c>
      <c r="I1949" s="1">
        <v>12</v>
      </c>
      <c r="K1949" s="13" t="s">
        <v>2056</v>
      </c>
    </row>
    <row r="1950" spans="1:11" ht="17" x14ac:dyDescent="0.25">
      <c r="A1950" s="1">
        <v>0.63500000000000001</v>
      </c>
      <c r="B1950" s="1">
        <v>0.51500000000000001</v>
      </c>
      <c r="C1950" s="1">
        <v>0.16500000000000001</v>
      </c>
      <c r="D1950" s="1">
        <v>1.2290000000000001</v>
      </c>
      <c r="E1950" s="1">
        <v>0.50549999999999995</v>
      </c>
      <c r="F1950" s="1">
        <v>0.29749999999999999</v>
      </c>
      <c r="G1950" s="1">
        <v>0.35349999999999998</v>
      </c>
      <c r="H1950" s="8" t="str">
        <f t="shared" si="30"/>
        <v>&lt;Value&gt;0.635,0.515,0.165,1.229,0.5055,0.2975,0.3535&lt;/Value&gt;</v>
      </c>
      <c r="I1950" s="1">
        <v>10</v>
      </c>
      <c r="K1950" s="13" t="s">
        <v>2056</v>
      </c>
    </row>
    <row r="1951" spans="1:11" ht="17" x14ac:dyDescent="0.25">
      <c r="A1951" s="1">
        <v>0.64</v>
      </c>
      <c r="B1951" s="1">
        <v>0.53</v>
      </c>
      <c r="C1951" s="1">
        <v>0.16500000000000001</v>
      </c>
      <c r="D1951" s="1">
        <v>1.1895</v>
      </c>
      <c r="E1951" s="1">
        <v>0.47649999999999998</v>
      </c>
      <c r="F1951" s="1">
        <v>0.3</v>
      </c>
      <c r="G1951" s="1">
        <v>0.35</v>
      </c>
      <c r="H1951" s="8" t="str">
        <f t="shared" si="30"/>
        <v>&lt;Value&gt;0.64,0.53,0.165,1.1895,0.4765,0.3,0.35&lt;/Value&gt;</v>
      </c>
      <c r="I1951" s="1">
        <v>11</v>
      </c>
      <c r="K1951" s="13" t="s">
        <v>2056</v>
      </c>
    </row>
    <row r="1952" spans="1:11" ht="17" x14ac:dyDescent="0.25">
      <c r="A1952" s="1">
        <v>0.64</v>
      </c>
      <c r="B1952" s="1">
        <v>0.48</v>
      </c>
      <c r="C1952" s="1">
        <v>0.14499999999999999</v>
      </c>
      <c r="D1952" s="1">
        <v>1.1145</v>
      </c>
      <c r="E1952" s="1">
        <v>0.50800000000000001</v>
      </c>
      <c r="F1952" s="1">
        <v>0.24</v>
      </c>
      <c r="G1952" s="1">
        <v>0.34</v>
      </c>
      <c r="H1952" s="8" t="str">
        <f t="shared" si="30"/>
        <v>&lt;Value&gt;0.64,0.48,0.145,1.1145,0.508,0.24,0.34&lt;/Value&gt;</v>
      </c>
      <c r="I1952" s="1">
        <v>10</v>
      </c>
      <c r="K1952" s="13" t="s">
        <v>2057</v>
      </c>
    </row>
    <row r="1953" spans="1:11" ht="17" x14ac:dyDescent="0.25">
      <c r="A1953" s="1">
        <v>0.64</v>
      </c>
      <c r="B1953" s="1">
        <v>0.51500000000000001</v>
      </c>
      <c r="C1953" s="1">
        <v>0.16500000000000001</v>
      </c>
      <c r="D1953" s="1">
        <v>1.3115000000000001</v>
      </c>
      <c r="E1953" s="1">
        <v>0.4945</v>
      </c>
      <c r="F1953" s="1">
        <v>0.2555</v>
      </c>
      <c r="G1953" s="1">
        <v>0.41</v>
      </c>
      <c r="H1953" s="8" t="str">
        <f t="shared" si="30"/>
        <v>&lt;Value&gt;0.64,0.515,0.165,1.3115,0.4945,0.2555,0.41&lt;/Value&gt;</v>
      </c>
      <c r="I1953" s="1">
        <v>10</v>
      </c>
      <c r="K1953" s="13" t="s">
        <v>2057</v>
      </c>
    </row>
    <row r="1954" spans="1:11" ht="17" x14ac:dyDescent="0.25">
      <c r="A1954" s="1">
        <v>0.64</v>
      </c>
      <c r="B1954" s="1">
        <v>0.49</v>
      </c>
      <c r="C1954" s="1">
        <v>0.13500000000000001</v>
      </c>
      <c r="D1954" s="1">
        <v>1.1000000000000001</v>
      </c>
      <c r="E1954" s="1">
        <v>0.48799999999999999</v>
      </c>
      <c r="F1954" s="1">
        <v>0.2505</v>
      </c>
      <c r="G1954" s="1">
        <v>0.29249999999999998</v>
      </c>
      <c r="H1954" s="8" t="str">
        <f t="shared" si="30"/>
        <v>&lt;Value&gt;0.64,0.49,0.135,1.1,0.488,0.2505,0.2925&lt;/Value&gt;</v>
      </c>
      <c r="I1954" s="1">
        <v>10</v>
      </c>
      <c r="K1954" s="13" t="s">
        <v>2058</v>
      </c>
    </row>
    <row r="1955" spans="1:11" ht="17" x14ac:dyDescent="0.25">
      <c r="A1955" s="1">
        <v>0.64</v>
      </c>
      <c r="B1955" s="1">
        <v>0.49</v>
      </c>
      <c r="C1955" s="1">
        <v>0.155</v>
      </c>
      <c r="D1955" s="1">
        <v>1.1285000000000001</v>
      </c>
      <c r="E1955" s="1">
        <v>0.47699999999999998</v>
      </c>
      <c r="F1955" s="1">
        <v>0.26900000000000002</v>
      </c>
      <c r="G1955" s="1">
        <v>0.34</v>
      </c>
      <c r="H1955" s="8" t="str">
        <f t="shared" si="30"/>
        <v>&lt;Value&gt;0.64,0.49,0.155,1.1285,0.477,0.269,0.34&lt;/Value&gt;</v>
      </c>
      <c r="I1955" s="1">
        <v>9</v>
      </c>
      <c r="K1955" s="13" t="s">
        <v>2056</v>
      </c>
    </row>
    <row r="1956" spans="1:11" ht="17" x14ac:dyDescent="0.25">
      <c r="A1956" s="1">
        <v>0.64</v>
      </c>
      <c r="B1956" s="1">
        <v>0.48499999999999999</v>
      </c>
      <c r="C1956" s="1">
        <v>0.185</v>
      </c>
      <c r="D1956" s="1">
        <v>1.4195</v>
      </c>
      <c r="E1956" s="1">
        <v>0.67349999999999999</v>
      </c>
      <c r="F1956" s="1">
        <v>0.34649999999999997</v>
      </c>
      <c r="G1956" s="1">
        <v>0.32550000000000001</v>
      </c>
      <c r="H1956" s="8" t="str">
        <f t="shared" si="30"/>
        <v>&lt;Value&gt;0.64,0.485,0.185,1.4195,0.6735,0.3465,0.3255&lt;/Value&gt;</v>
      </c>
      <c r="I1956" s="1">
        <v>11</v>
      </c>
      <c r="K1956" s="13" t="s">
        <v>2057</v>
      </c>
    </row>
    <row r="1957" spans="1:11" ht="17" x14ac:dyDescent="0.25">
      <c r="A1957" s="1">
        <v>0.64500000000000002</v>
      </c>
      <c r="B1957" s="1">
        <v>0.51</v>
      </c>
      <c r="C1957" s="1">
        <v>0.18</v>
      </c>
      <c r="D1957" s="1">
        <v>1.6194999999999999</v>
      </c>
      <c r="E1957" s="1">
        <v>0.78149999999999997</v>
      </c>
      <c r="F1957" s="1">
        <v>0.32200000000000001</v>
      </c>
      <c r="G1957" s="1">
        <v>0.46750000000000003</v>
      </c>
      <c r="H1957" s="8" t="str">
        <f t="shared" si="30"/>
        <v>&lt;Value&gt;0.645,0.51,0.18,1.6195,0.7815,0.322,0.4675&lt;/Value&gt;</v>
      </c>
      <c r="I1957" s="1">
        <v>12</v>
      </c>
      <c r="K1957" s="13" t="s">
        <v>2057</v>
      </c>
    </row>
    <row r="1958" spans="1:11" ht="17" x14ac:dyDescent="0.25">
      <c r="A1958" s="1">
        <v>0.64500000000000002</v>
      </c>
      <c r="B1958" s="1">
        <v>0.49</v>
      </c>
      <c r="C1958" s="1">
        <v>0.17499999999999999</v>
      </c>
      <c r="D1958" s="1">
        <v>1.32</v>
      </c>
      <c r="E1958" s="1">
        <v>0.65249999999999997</v>
      </c>
      <c r="F1958" s="1">
        <v>0.23749999999999999</v>
      </c>
      <c r="G1958" s="1">
        <v>0.33850000000000002</v>
      </c>
      <c r="H1958" s="8" t="str">
        <f t="shared" si="30"/>
        <v>&lt;Value&gt;0.645,0.49,0.175,1.32,0.6525,0.2375,0.3385&lt;/Value&gt;</v>
      </c>
      <c r="I1958" s="1">
        <v>11</v>
      </c>
      <c r="K1958" s="13" t="s">
        <v>2056</v>
      </c>
    </row>
    <row r="1959" spans="1:11" ht="17" x14ac:dyDescent="0.25">
      <c r="A1959" s="1">
        <v>0.64500000000000002</v>
      </c>
      <c r="B1959" s="1">
        <v>0.52</v>
      </c>
      <c r="C1959" s="1">
        <v>0.21</v>
      </c>
      <c r="D1959" s="1">
        <v>1.5535000000000001</v>
      </c>
      <c r="E1959" s="1">
        <v>0.61599999999999999</v>
      </c>
      <c r="F1959" s="1">
        <v>0.36549999999999999</v>
      </c>
      <c r="G1959" s="1">
        <v>0.47399999999999998</v>
      </c>
      <c r="H1959" s="8" t="str">
        <f t="shared" si="30"/>
        <v>&lt;Value&gt;0.645,0.52,0.21,1.5535,0.616,0.3655,0.474&lt;/Value&gt;</v>
      </c>
      <c r="I1959" s="1">
        <v>16</v>
      </c>
      <c r="K1959" s="13" t="s">
        <v>2057</v>
      </c>
    </row>
    <row r="1960" spans="1:11" ht="17" x14ac:dyDescent="0.25">
      <c r="A1960" s="1">
        <v>0.65</v>
      </c>
      <c r="B1960" s="1">
        <v>0.52</v>
      </c>
      <c r="C1960" s="1">
        <v>0.15</v>
      </c>
      <c r="D1960" s="1">
        <v>1.238</v>
      </c>
      <c r="E1960" s="1">
        <v>0.54949999999999999</v>
      </c>
      <c r="F1960" s="1">
        <v>0.29599999999999999</v>
      </c>
      <c r="G1960" s="1">
        <v>0.33050000000000002</v>
      </c>
      <c r="H1960" s="8" t="str">
        <f t="shared" si="30"/>
        <v>&lt;Value&gt;0.65,0.52,0.15,1.238,0.5495,0.296,0.3305&lt;/Value&gt;</v>
      </c>
      <c r="I1960" s="1">
        <v>10</v>
      </c>
      <c r="K1960" s="13" t="s">
        <v>2058</v>
      </c>
    </row>
    <row r="1961" spans="1:11" ht="17" x14ac:dyDescent="0.25">
      <c r="A1961" s="1">
        <v>0.65</v>
      </c>
      <c r="B1961" s="1">
        <v>0.51</v>
      </c>
      <c r="C1961" s="1">
        <v>0.155</v>
      </c>
      <c r="D1961" s="1">
        <v>1.1890000000000001</v>
      </c>
      <c r="E1961" s="1">
        <v>0.48299999999999998</v>
      </c>
      <c r="F1961" s="1">
        <v>0.27800000000000002</v>
      </c>
      <c r="G1961" s="1">
        <v>0.36449999999999999</v>
      </c>
      <c r="H1961" s="8" t="str">
        <f t="shared" si="30"/>
        <v>&lt;Value&gt;0.65,0.51,0.155,1.189,0.483,0.278,0.3645&lt;/Value&gt;</v>
      </c>
      <c r="I1961" s="1">
        <v>13</v>
      </c>
      <c r="K1961" s="13" t="s">
        <v>2057</v>
      </c>
    </row>
    <row r="1962" spans="1:11" ht="17" x14ac:dyDescent="0.25">
      <c r="A1962" s="1">
        <v>0.65</v>
      </c>
      <c r="B1962" s="1">
        <v>0.51</v>
      </c>
      <c r="C1962" s="1">
        <v>0.185</v>
      </c>
      <c r="D1962" s="1">
        <v>1.375</v>
      </c>
      <c r="E1962" s="1">
        <v>0.53100000000000003</v>
      </c>
      <c r="F1962" s="1">
        <v>0.38400000000000001</v>
      </c>
      <c r="G1962" s="1">
        <v>0.39850000000000002</v>
      </c>
      <c r="H1962" s="8" t="str">
        <f t="shared" si="30"/>
        <v>&lt;Value&gt;0.65,0.51,0.185,1.375,0.531,0.384,0.3985&lt;/Value&gt;</v>
      </c>
      <c r="I1962" s="1">
        <v>10</v>
      </c>
      <c r="K1962" s="13" t="s">
        <v>2057</v>
      </c>
    </row>
    <row r="1963" spans="1:11" ht="17" x14ac:dyDescent="0.25">
      <c r="A1963" s="1">
        <v>0.65500000000000003</v>
      </c>
      <c r="B1963" s="1">
        <v>0.51500000000000001</v>
      </c>
      <c r="C1963" s="1">
        <v>0.18</v>
      </c>
      <c r="D1963" s="1">
        <v>1.4119999999999999</v>
      </c>
      <c r="E1963" s="1">
        <v>0.61950000000000005</v>
      </c>
      <c r="F1963" s="1">
        <v>0.2485</v>
      </c>
      <c r="G1963" s="1">
        <v>0.497</v>
      </c>
      <c r="H1963" s="8" t="str">
        <f t="shared" si="30"/>
        <v>&lt;Value&gt;0.655,0.515,0.18,1.412,0.6195,0.2485,0.497&lt;/Value&gt;</v>
      </c>
      <c r="I1963" s="1">
        <v>11</v>
      </c>
      <c r="K1963" s="13" t="s">
        <v>2057</v>
      </c>
    </row>
    <row r="1964" spans="1:11" ht="17" x14ac:dyDescent="0.25">
      <c r="A1964" s="1">
        <v>0.65500000000000003</v>
      </c>
      <c r="B1964" s="1">
        <v>0.52500000000000002</v>
      </c>
      <c r="C1964" s="1">
        <v>0.17499999999999999</v>
      </c>
      <c r="D1964" s="1">
        <v>1.3480000000000001</v>
      </c>
      <c r="E1964" s="1">
        <v>0.58550000000000002</v>
      </c>
      <c r="F1964" s="1">
        <v>0.26050000000000001</v>
      </c>
      <c r="G1964" s="1">
        <v>0.39400000000000002</v>
      </c>
      <c r="H1964" s="8" t="str">
        <f t="shared" si="30"/>
        <v>&lt;Value&gt;0.655,0.525,0.175,1.348,0.5855,0.2605,0.394&lt;/Value&gt;</v>
      </c>
      <c r="I1964" s="1">
        <v>10</v>
      </c>
      <c r="K1964" s="13" t="s">
        <v>2057</v>
      </c>
    </row>
    <row r="1965" spans="1:11" ht="17" x14ac:dyDescent="0.25">
      <c r="A1965" s="1">
        <v>0.65500000000000003</v>
      </c>
      <c r="B1965" s="1">
        <v>0.52</v>
      </c>
      <c r="C1965" s="1">
        <v>0.17</v>
      </c>
      <c r="D1965" s="1">
        <v>1.1445000000000001</v>
      </c>
      <c r="E1965" s="1">
        <v>0.53</v>
      </c>
      <c r="F1965" s="1">
        <v>0.223</v>
      </c>
      <c r="G1965" s="1">
        <v>0.34799999999999998</v>
      </c>
      <c r="H1965" s="8" t="str">
        <f t="shared" si="30"/>
        <v>&lt;Value&gt;0.655,0.52,0.17,1.1445,0.53,0.223,0.348&lt;/Value&gt;</v>
      </c>
      <c r="I1965" s="1">
        <v>9</v>
      </c>
      <c r="K1965" s="13" t="s">
        <v>2056</v>
      </c>
    </row>
    <row r="1966" spans="1:11" ht="17" x14ac:dyDescent="0.25">
      <c r="A1966" s="1">
        <v>0.66</v>
      </c>
      <c r="B1966" s="1">
        <v>0.53500000000000003</v>
      </c>
      <c r="C1966" s="1">
        <v>0.20499999999999999</v>
      </c>
      <c r="D1966" s="1">
        <v>1.4415</v>
      </c>
      <c r="E1966" s="1">
        <v>0.59250000000000003</v>
      </c>
      <c r="F1966" s="1">
        <v>0.27750000000000002</v>
      </c>
      <c r="G1966" s="1">
        <v>0.49</v>
      </c>
      <c r="H1966" s="8" t="str">
        <f t="shared" si="30"/>
        <v>&lt;Value&gt;0.66,0.535,0.205,1.4415,0.5925,0.2775,0.49&lt;/Value&gt;</v>
      </c>
      <c r="I1966" s="1">
        <v>10</v>
      </c>
      <c r="K1966" s="13" t="s">
        <v>2057</v>
      </c>
    </row>
    <row r="1967" spans="1:11" ht="17" x14ac:dyDescent="0.25">
      <c r="A1967" s="1">
        <v>0.66</v>
      </c>
      <c r="B1967" s="1">
        <v>0.51</v>
      </c>
      <c r="C1967" s="1">
        <v>0.17499999999999999</v>
      </c>
      <c r="D1967" s="1">
        <v>1.218</v>
      </c>
      <c r="E1967" s="1">
        <v>0.50549999999999995</v>
      </c>
      <c r="F1967" s="1">
        <v>0.30299999999999999</v>
      </c>
      <c r="G1967" s="1">
        <v>0.37</v>
      </c>
      <c r="H1967" s="8" t="str">
        <f t="shared" si="30"/>
        <v>&lt;Value&gt;0.66,0.51,0.175,1.218,0.5055,0.303,0.37&lt;/Value&gt;</v>
      </c>
      <c r="I1967" s="1">
        <v>11</v>
      </c>
      <c r="K1967" s="13" t="s">
        <v>2056</v>
      </c>
    </row>
    <row r="1968" spans="1:11" ht="17" x14ac:dyDescent="0.25">
      <c r="A1968" s="1">
        <v>0.66500000000000004</v>
      </c>
      <c r="B1968" s="1">
        <v>0.5</v>
      </c>
      <c r="C1968" s="1">
        <v>0.15</v>
      </c>
      <c r="D1968" s="1">
        <v>1.2475000000000001</v>
      </c>
      <c r="E1968" s="1">
        <v>0.46250000000000002</v>
      </c>
      <c r="F1968" s="1">
        <v>0.29549999999999998</v>
      </c>
      <c r="G1968" s="1">
        <v>0.35949999999999999</v>
      </c>
      <c r="H1968" s="8" t="str">
        <f t="shared" si="30"/>
        <v>&lt;Value&gt;0.665,0.5,0.15,1.2475,0.4625,0.2955,0.3595&lt;/Value&gt;</v>
      </c>
      <c r="I1968" s="1">
        <v>10</v>
      </c>
      <c r="K1968" s="13" t="s">
        <v>2057</v>
      </c>
    </row>
    <row r="1969" spans="1:11" ht="17" x14ac:dyDescent="0.25">
      <c r="A1969" s="1">
        <v>0.66500000000000004</v>
      </c>
      <c r="B1969" s="1">
        <v>0.51500000000000001</v>
      </c>
      <c r="C1969" s="1">
        <v>0.2</v>
      </c>
      <c r="D1969" s="1">
        <v>1.2695000000000001</v>
      </c>
      <c r="E1969" s="1">
        <v>0.51149999999999995</v>
      </c>
      <c r="F1969" s="1">
        <v>0.26750000000000002</v>
      </c>
      <c r="G1969" s="1">
        <v>0.436</v>
      </c>
      <c r="H1969" s="8" t="str">
        <f t="shared" si="30"/>
        <v>&lt;Value&gt;0.665,0.515,0.2,1.2695,0.5115,0.2675,0.436&lt;/Value&gt;</v>
      </c>
      <c r="I1969" s="1">
        <v>12</v>
      </c>
      <c r="K1969" s="13" t="s">
        <v>2056</v>
      </c>
    </row>
    <row r="1970" spans="1:11" ht="17" x14ac:dyDescent="0.25">
      <c r="A1970" s="1">
        <v>0.66500000000000004</v>
      </c>
      <c r="B1970" s="1">
        <v>0.52500000000000002</v>
      </c>
      <c r="C1970" s="1">
        <v>0.18</v>
      </c>
      <c r="D1970" s="1">
        <v>1.429</v>
      </c>
      <c r="E1970" s="1">
        <v>0.67149999999999999</v>
      </c>
      <c r="F1970" s="1">
        <v>0.28999999999999998</v>
      </c>
      <c r="G1970" s="1">
        <v>0.4</v>
      </c>
      <c r="H1970" s="8" t="str">
        <f t="shared" si="30"/>
        <v>&lt;Value&gt;0.665,0.525,0.18,1.429,0.6715,0.29,0.4&lt;/Value&gt;</v>
      </c>
      <c r="I1970" s="1">
        <v>12</v>
      </c>
      <c r="K1970" s="13" t="s">
        <v>2056</v>
      </c>
    </row>
    <row r="1971" spans="1:11" ht="17" x14ac:dyDescent="0.25">
      <c r="A1971" s="1">
        <v>0.67</v>
      </c>
      <c r="B1971" s="1">
        <v>0.53</v>
      </c>
      <c r="C1971" s="1">
        <v>0.20499999999999999</v>
      </c>
      <c r="D1971" s="1">
        <v>1.4015</v>
      </c>
      <c r="E1971" s="1">
        <v>0.64300000000000002</v>
      </c>
      <c r="F1971" s="1">
        <v>0.2465</v>
      </c>
      <c r="G1971" s="1">
        <v>0.41599999999999998</v>
      </c>
      <c r="H1971" s="8" t="str">
        <f t="shared" si="30"/>
        <v>&lt;Value&gt;0.67,0.53,0.205,1.4015,0.643,0.2465,0.416&lt;/Value&gt;</v>
      </c>
      <c r="I1971" s="1">
        <v>12</v>
      </c>
      <c r="K1971" s="13" t="s">
        <v>2057</v>
      </c>
    </row>
    <row r="1972" spans="1:11" ht="17" x14ac:dyDescent="0.25">
      <c r="A1972" s="1">
        <v>0.67500000000000004</v>
      </c>
      <c r="B1972" s="1">
        <v>0.51500000000000001</v>
      </c>
      <c r="C1972" s="1">
        <v>0.15</v>
      </c>
      <c r="D1972" s="1">
        <v>1.3120000000000001</v>
      </c>
      <c r="E1972" s="1">
        <v>0.55600000000000005</v>
      </c>
      <c r="F1972" s="1">
        <v>0.28449999999999998</v>
      </c>
      <c r="G1972" s="1">
        <v>0.41149999999999998</v>
      </c>
      <c r="H1972" s="8" t="str">
        <f t="shared" si="30"/>
        <v>&lt;Value&gt;0.675,0.515,0.15,1.312,0.556,0.2845,0.4115&lt;/Value&gt;</v>
      </c>
      <c r="I1972" s="1">
        <v>11</v>
      </c>
      <c r="K1972" s="13" t="s">
        <v>2056</v>
      </c>
    </row>
    <row r="1973" spans="1:11" ht="17" x14ac:dyDescent="0.25">
      <c r="A1973" s="1">
        <v>0.67500000000000004</v>
      </c>
      <c r="B1973" s="1">
        <v>0.51</v>
      </c>
      <c r="C1973" s="1">
        <v>0.185</v>
      </c>
      <c r="D1973" s="1">
        <v>1.4730000000000001</v>
      </c>
      <c r="E1973" s="1">
        <v>0.62949999999999995</v>
      </c>
      <c r="F1973" s="1">
        <v>0.30249999999999999</v>
      </c>
      <c r="G1973" s="1">
        <v>0.42449999999999999</v>
      </c>
      <c r="H1973" s="8" t="str">
        <f t="shared" si="30"/>
        <v>&lt;Value&gt;0.675,0.51,0.185,1.473,0.6295,0.3025,0.4245&lt;/Value&gt;</v>
      </c>
      <c r="I1973" s="1">
        <v>11</v>
      </c>
      <c r="K1973" s="13" t="s">
        <v>2057</v>
      </c>
    </row>
    <row r="1974" spans="1:11" ht="17" x14ac:dyDescent="0.25">
      <c r="A1974" s="1">
        <v>0.68</v>
      </c>
      <c r="B1974" s="1">
        <v>0.54</v>
      </c>
      <c r="C1974" s="1">
        <v>0.19</v>
      </c>
      <c r="D1974" s="1">
        <v>1.623</v>
      </c>
      <c r="E1974" s="1">
        <v>0.71650000000000003</v>
      </c>
      <c r="F1974" s="1">
        <v>0.35399999999999998</v>
      </c>
      <c r="G1974" s="1">
        <v>0.47149999999999997</v>
      </c>
      <c r="H1974" s="8" t="str">
        <f t="shared" si="30"/>
        <v>&lt;Value&gt;0.68,0.54,0.19,1.623,0.7165,0.354,0.4715&lt;/Value&gt;</v>
      </c>
      <c r="I1974" s="1">
        <v>12</v>
      </c>
      <c r="K1974" s="13" t="s">
        <v>2056</v>
      </c>
    </row>
    <row r="1975" spans="1:11" ht="17" x14ac:dyDescent="0.25">
      <c r="A1975" s="1">
        <v>0.68</v>
      </c>
      <c r="B1975" s="1">
        <v>0.54</v>
      </c>
      <c r="C1975" s="1">
        <v>0.155</v>
      </c>
      <c r="D1975" s="1">
        <v>1.534</v>
      </c>
      <c r="E1975" s="1">
        <v>0.67100000000000004</v>
      </c>
      <c r="F1975" s="1">
        <v>0.379</v>
      </c>
      <c r="G1975" s="1">
        <v>0.38400000000000001</v>
      </c>
      <c r="H1975" s="8" t="str">
        <f t="shared" si="30"/>
        <v>&lt;Value&gt;0.68,0.54,0.155,1.534,0.671,0.379,0.384&lt;/Value&gt;</v>
      </c>
      <c r="I1975" s="1">
        <v>10</v>
      </c>
      <c r="K1975" s="13" t="s">
        <v>2056</v>
      </c>
    </row>
    <row r="1976" spans="1:11" ht="17" x14ac:dyDescent="0.25">
      <c r="A1976" s="1">
        <v>0.68500000000000005</v>
      </c>
      <c r="B1976" s="1">
        <v>0.53500000000000003</v>
      </c>
      <c r="C1976" s="1">
        <v>0.155</v>
      </c>
      <c r="D1976" s="1">
        <v>1.3845000000000001</v>
      </c>
      <c r="E1976" s="1">
        <v>0.66149999999999998</v>
      </c>
      <c r="F1976" s="1">
        <v>0.2145</v>
      </c>
      <c r="G1976" s="1">
        <v>0.40749999999999997</v>
      </c>
      <c r="H1976" s="8" t="str">
        <f t="shared" si="30"/>
        <v>&lt;Value&gt;0.685,0.535,0.155,1.3845,0.6615,0.2145,0.4075&lt;/Value&gt;</v>
      </c>
      <c r="I1976" s="1">
        <v>10</v>
      </c>
      <c r="K1976" s="13" t="s">
        <v>2056</v>
      </c>
    </row>
    <row r="1977" spans="1:11" ht="17" x14ac:dyDescent="0.25">
      <c r="A1977" s="1">
        <v>0.69</v>
      </c>
      <c r="B1977" s="1">
        <v>0.55000000000000004</v>
      </c>
      <c r="C1977" s="1">
        <v>0.18</v>
      </c>
      <c r="D1977" s="1">
        <v>1.6915</v>
      </c>
      <c r="E1977" s="1">
        <v>0.66549999999999998</v>
      </c>
      <c r="F1977" s="1">
        <v>0.40200000000000002</v>
      </c>
      <c r="G1977" s="1">
        <v>0.5</v>
      </c>
      <c r="H1977" s="8" t="str">
        <f t="shared" si="30"/>
        <v>&lt;Value&gt;0.69,0.55,0.18,1.6915,0.6655,0.402,0.5&lt;/Value&gt;</v>
      </c>
      <c r="I1977" s="1">
        <v>11</v>
      </c>
      <c r="K1977" s="13" t="s">
        <v>2056</v>
      </c>
    </row>
    <row r="1978" spans="1:11" ht="17" x14ac:dyDescent="0.25">
      <c r="A1978" s="1">
        <v>0.69499999999999995</v>
      </c>
      <c r="B1978" s="1">
        <v>0.54500000000000004</v>
      </c>
      <c r="C1978" s="1">
        <v>0.185</v>
      </c>
      <c r="D1978" s="1">
        <v>1.5714999999999999</v>
      </c>
      <c r="E1978" s="1">
        <v>0.66449999999999998</v>
      </c>
      <c r="F1978" s="1">
        <v>0.38350000000000001</v>
      </c>
      <c r="G1978" s="1">
        <v>0.45050000000000001</v>
      </c>
      <c r="H1978" s="8" t="str">
        <f t="shared" si="30"/>
        <v>&lt;Value&gt;0.695,0.545,0.185,1.5715,0.6645,0.3835,0.4505&lt;/Value&gt;</v>
      </c>
      <c r="I1978" s="1">
        <v>13</v>
      </c>
      <c r="K1978" s="13" t="s">
        <v>2056</v>
      </c>
    </row>
    <row r="1979" spans="1:11" ht="17" x14ac:dyDescent="0.25">
      <c r="A1979" s="1">
        <v>0.7</v>
      </c>
      <c r="B1979" s="1">
        <v>0.57499999999999996</v>
      </c>
      <c r="C1979" s="1">
        <v>0.20499999999999999</v>
      </c>
      <c r="D1979" s="1">
        <v>1.7729999999999999</v>
      </c>
      <c r="E1979" s="1">
        <v>0.60499999999999998</v>
      </c>
      <c r="F1979" s="1">
        <v>0.44700000000000001</v>
      </c>
      <c r="G1979" s="1">
        <v>0.53800000000000003</v>
      </c>
      <c r="H1979" s="8" t="str">
        <f t="shared" si="30"/>
        <v>&lt;Value&gt;0.7,0.575,0.205,1.773,0.605,0.447,0.538&lt;/Value&gt;</v>
      </c>
      <c r="I1979" s="1">
        <v>13</v>
      </c>
      <c r="K1979" s="13" t="s">
        <v>2057</v>
      </c>
    </row>
    <row r="1980" spans="1:11" ht="17" x14ac:dyDescent="0.25">
      <c r="A1980" s="1">
        <v>0.7</v>
      </c>
      <c r="B1980" s="1">
        <v>0.55000000000000004</v>
      </c>
      <c r="C1980" s="1">
        <v>0.17499999999999999</v>
      </c>
      <c r="D1980" s="1">
        <v>1.4404999999999999</v>
      </c>
      <c r="E1980" s="1">
        <v>0.65649999999999997</v>
      </c>
      <c r="F1980" s="1">
        <v>0.29849999999999999</v>
      </c>
      <c r="G1980" s="1">
        <v>0.375</v>
      </c>
      <c r="H1980" s="8" t="str">
        <f t="shared" si="30"/>
        <v>&lt;Value&gt;0.7,0.55,0.175,1.4405,0.6565,0.2985,0.375&lt;/Value&gt;</v>
      </c>
      <c r="I1980" s="1">
        <v>12</v>
      </c>
      <c r="K1980" s="13" t="s">
        <v>2056</v>
      </c>
    </row>
    <row r="1981" spans="1:11" ht="17" x14ac:dyDescent="0.25">
      <c r="A1981" s="1">
        <v>0.7</v>
      </c>
      <c r="B1981" s="1">
        <v>0.55000000000000004</v>
      </c>
      <c r="C1981" s="1">
        <v>0.19500000000000001</v>
      </c>
      <c r="D1981" s="1">
        <v>1.6245000000000001</v>
      </c>
      <c r="E1981" s="1">
        <v>0.67500000000000004</v>
      </c>
      <c r="F1981" s="1">
        <v>0.34699999999999998</v>
      </c>
      <c r="G1981" s="1">
        <v>0.53500000000000003</v>
      </c>
      <c r="H1981" s="8" t="str">
        <f t="shared" si="30"/>
        <v>&lt;Value&gt;0.7,0.55,0.195,1.6245,0.675,0.347,0.535&lt;/Value&gt;</v>
      </c>
      <c r="I1981" s="1">
        <v>13</v>
      </c>
      <c r="K1981" s="13" t="s">
        <v>2056</v>
      </c>
    </row>
    <row r="1982" spans="1:11" ht="17" x14ac:dyDescent="0.25">
      <c r="A1982" s="1">
        <v>0.70499999999999996</v>
      </c>
      <c r="B1982" s="1">
        <v>0.53500000000000003</v>
      </c>
      <c r="C1982" s="1">
        <v>0.22</v>
      </c>
      <c r="D1982" s="1">
        <v>1.8660000000000001</v>
      </c>
      <c r="E1982" s="1">
        <v>0.92900000000000005</v>
      </c>
      <c r="F1982" s="1">
        <v>0.38350000000000001</v>
      </c>
      <c r="G1982" s="1">
        <v>0.4395</v>
      </c>
      <c r="H1982" s="8" t="str">
        <f t="shared" si="30"/>
        <v>&lt;Value&gt;0.705,0.535,0.22,1.866,0.929,0.3835,0.4395&lt;/Value&gt;</v>
      </c>
      <c r="I1982" s="1">
        <v>10</v>
      </c>
      <c r="K1982" s="13" t="s">
        <v>2057</v>
      </c>
    </row>
    <row r="1983" spans="1:11" ht="17" x14ac:dyDescent="0.25">
      <c r="A1983" s="1">
        <v>0.72</v>
      </c>
      <c r="B1983" s="1">
        <v>0.57499999999999996</v>
      </c>
      <c r="C1983" s="1">
        <v>0.18</v>
      </c>
      <c r="D1983" s="1">
        <v>1.6705000000000001</v>
      </c>
      <c r="E1983" s="1">
        <v>0.73199999999999998</v>
      </c>
      <c r="F1983" s="1">
        <v>0.36049999999999999</v>
      </c>
      <c r="G1983" s="1">
        <v>0.501</v>
      </c>
      <c r="H1983" s="8" t="str">
        <f t="shared" si="30"/>
        <v>&lt;Value&gt;0.72,0.575,0.18,1.6705,0.732,0.3605,0.501&lt;/Value&gt;</v>
      </c>
      <c r="I1983" s="1">
        <v>12</v>
      </c>
      <c r="K1983" s="13" t="s">
        <v>2057</v>
      </c>
    </row>
    <row r="1984" spans="1:11" ht="17" x14ac:dyDescent="0.25">
      <c r="A1984" s="1">
        <v>0.72</v>
      </c>
      <c r="B1984" s="1">
        <v>0.56499999999999995</v>
      </c>
      <c r="C1984" s="1">
        <v>0.19</v>
      </c>
      <c r="D1984" s="1">
        <v>2.081</v>
      </c>
      <c r="E1984" s="1">
        <v>1.0814999999999999</v>
      </c>
      <c r="F1984" s="1">
        <v>0.43049999999999999</v>
      </c>
      <c r="G1984" s="1">
        <v>0.503</v>
      </c>
      <c r="H1984" s="8" t="str">
        <f t="shared" si="30"/>
        <v>&lt;Value&gt;0.72,0.565,0.19,2.081,1.0815,0.4305,0.503&lt;/Value&gt;</v>
      </c>
      <c r="I1984" s="1">
        <v>11</v>
      </c>
      <c r="K1984" s="13" t="s">
        <v>2056</v>
      </c>
    </row>
    <row r="1985" spans="1:11" ht="17" x14ac:dyDescent="0.25">
      <c r="A1985" s="1">
        <v>0.72499999999999998</v>
      </c>
      <c r="B1985" s="1">
        <v>0.56999999999999995</v>
      </c>
      <c r="C1985" s="1">
        <v>0.20499999999999999</v>
      </c>
      <c r="D1985" s="1">
        <v>1.6194999999999999</v>
      </c>
      <c r="E1985" s="1">
        <v>0.74399999999999999</v>
      </c>
      <c r="F1985" s="1">
        <v>0.315</v>
      </c>
      <c r="G1985" s="1">
        <v>0.48799999999999999</v>
      </c>
      <c r="H1985" s="8" t="str">
        <f t="shared" si="30"/>
        <v>&lt;Value&gt;0.725,0.57,0.205,1.6195,0.744,0.315,0.488&lt;/Value&gt;</v>
      </c>
      <c r="I1985" s="1">
        <v>11</v>
      </c>
      <c r="K1985" s="13" t="s">
        <v>2057</v>
      </c>
    </row>
    <row r="1986" spans="1:11" ht="17" x14ac:dyDescent="0.25">
      <c r="A1986" s="1">
        <v>0.75</v>
      </c>
      <c r="B1986" s="1">
        <v>0.55000000000000004</v>
      </c>
      <c r="C1986" s="1">
        <v>0.19500000000000001</v>
      </c>
      <c r="D1986" s="1">
        <v>1.8325</v>
      </c>
      <c r="E1986" s="1">
        <v>0.83</v>
      </c>
      <c r="F1986" s="1">
        <v>0.36599999999999999</v>
      </c>
      <c r="G1986" s="1">
        <v>0.44</v>
      </c>
      <c r="H1986" s="8" t="str">
        <f t="shared" si="30"/>
        <v>&lt;Value&gt;0.75,0.55,0.195,1.8325,0.83,0.366,0.44&lt;/Value&gt;</v>
      </c>
      <c r="I1986" s="1">
        <v>11</v>
      </c>
      <c r="K1986" s="13" t="s">
        <v>2057</v>
      </c>
    </row>
    <row r="1987" spans="1:11" ht="17" x14ac:dyDescent="0.25">
      <c r="A1987" s="1">
        <v>0.76</v>
      </c>
      <c r="B1987" s="1">
        <v>0.60499999999999998</v>
      </c>
      <c r="C1987" s="1">
        <v>0.215</v>
      </c>
      <c r="D1987" s="1">
        <v>2.173</v>
      </c>
      <c r="E1987" s="1">
        <v>0.80100000000000005</v>
      </c>
      <c r="F1987" s="1">
        <v>0.49149999999999999</v>
      </c>
      <c r="G1987" s="1">
        <v>0.64600000000000002</v>
      </c>
      <c r="H1987" s="8" t="str">
        <f t="shared" ref="H1987:H2050" si="31">CONCATENATE("&lt;Value&gt;",A1987,",",B1987,",",C1987,",",D1987,",",E1987,",",F1987,",",G1987,"&lt;/Value&gt;")</f>
        <v>&lt;Value&gt;0.76,0.605,0.215,2.173,0.801,0.4915,0.646&lt;/Value&gt;</v>
      </c>
      <c r="I1987" s="1">
        <v>13</v>
      </c>
      <c r="K1987" s="13" t="s">
        <v>2056</v>
      </c>
    </row>
    <row r="1988" spans="1:11" ht="17" x14ac:dyDescent="0.25">
      <c r="A1988" s="1">
        <v>0.13500000000000001</v>
      </c>
      <c r="B1988" s="1">
        <v>0.13</v>
      </c>
      <c r="C1988" s="1">
        <v>0.04</v>
      </c>
      <c r="D1988" s="1">
        <v>2.9000000000000001E-2</v>
      </c>
      <c r="E1988" s="1">
        <v>1.2500000000000001E-2</v>
      </c>
      <c r="F1988" s="1">
        <v>6.4999999999999997E-3</v>
      </c>
      <c r="G1988" s="1">
        <v>8.0000000000000002E-3</v>
      </c>
      <c r="H1988" s="8" t="str">
        <f t="shared" si="31"/>
        <v>&lt;Value&gt;0.135,0.13,0.04,0.029,0.0125,0.0065,0.008&lt;/Value&gt;</v>
      </c>
      <c r="I1988" s="1">
        <v>4</v>
      </c>
      <c r="K1988" s="13" t="s">
        <v>2058</v>
      </c>
    </row>
    <row r="1989" spans="1:11" ht="17" x14ac:dyDescent="0.25">
      <c r="A1989" s="1">
        <v>0.16</v>
      </c>
      <c r="B1989" s="1">
        <v>0.11</v>
      </c>
      <c r="C1989" s="1">
        <v>2.5000000000000001E-2</v>
      </c>
      <c r="D1989" s="1">
        <v>1.95E-2</v>
      </c>
      <c r="E1989" s="1">
        <v>7.4999999999999997E-3</v>
      </c>
      <c r="F1989" s="1">
        <v>5.0000000000000001E-3</v>
      </c>
      <c r="G1989" s="1">
        <v>6.0000000000000001E-3</v>
      </c>
      <c r="H1989" s="8" t="str">
        <f t="shared" si="31"/>
        <v>&lt;Value&gt;0.16,0.11,0.025,0.0195,0.0075,0.005,0.006&lt;/Value&gt;</v>
      </c>
      <c r="I1989" s="1">
        <v>4</v>
      </c>
      <c r="K1989" s="13" t="s">
        <v>2058</v>
      </c>
    </row>
    <row r="1990" spans="1:11" ht="17" x14ac:dyDescent="0.25">
      <c r="A1990" s="1">
        <v>0.21</v>
      </c>
      <c r="B1990" s="1">
        <v>0.15</v>
      </c>
      <c r="C1990" s="1">
        <v>5.5E-2</v>
      </c>
      <c r="D1990" s="1">
        <v>4.65E-2</v>
      </c>
      <c r="E1990" s="1">
        <v>1.7000000000000001E-2</v>
      </c>
      <c r="F1990" s="1">
        <v>1.2E-2</v>
      </c>
      <c r="G1990" s="1">
        <v>1.4999999999999999E-2</v>
      </c>
      <c r="H1990" s="8" t="str">
        <f t="shared" si="31"/>
        <v>&lt;Value&gt;0.21,0.15,0.055,0.0465,0.017,0.012,0.015&lt;/Value&gt;</v>
      </c>
      <c r="I1990" s="1">
        <v>5</v>
      </c>
      <c r="K1990" s="13" t="s">
        <v>2058</v>
      </c>
    </row>
    <row r="1991" spans="1:11" ht="17" x14ac:dyDescent="0.25">
      <c r="A1991" s="1">
        <v>0.28000000000000003</v>
      </c>
      <c r="B1991" s="1">
        <v>0.21</v>
      </c>
      <c r="C1991" s="1">
        <v>7.4999999999999997E-2</v>
      </c>
      <c r="D1991" s="1">
        <v>0.1195</v>
      </c>
      <c r="E1991" s="1">
        <v>5.2999999999999999E-2</v>
      </c>
      <c r="F1991" s="1">
        <v>2.6499999999999999E-2</v>
      </c>
      <c r="G1991" s="1">
        <v>0.03</v>
      </c>
      <c r="H1991" s="8" t="str">
        <f t="shared" si="31"/>
        <v>&lt;Value&gt;0.28,0.21,0.075,0.1195,0.053,0.0265,0.03&lt;/Value&gt;</v>
      </c>
      <c r="I1991" s="1">
        <v>6</v>
      </c>
      <c r="K1991" s="13" t="s">
        <v>2058</v>
      </c>
    </row>
    <row r="1992" spans="1:11" ht="17" x14ac:dyDescent="0.25">
      <c r="A1992" s="1">
        <v>0.28000000000000003</v>
      </c>
      <c r="B1992" s="1">
        <v>0.2</v>
      </c>
      <c r="C1992" s="1">
        <v>6.5000000000000002E-2</v>
      </c>
      <c r="D1992" s="1">
        <v>8.9499999999999996E-2</v>
      </c>
      <c r="E1992" s="1">
        <v>3.5999999999999997E-2</v>
      </c>
      <c r="F1992" s="1">
        <v>1.8499999999999999E-2</v>
      </c>
      <c r="G1992" s="1">
        <v>0.03</v>
      </c>
      <c r="H1992" s="8" t="str">
        <f t="shared" si="31"/>
        <v>&lt;Value&gt;0.28,0.2,0.065,0.0895,0.036,0.0185,0.03&lt;/Value&gt;</v>
      </c>
      <c r="I1992" s="1">
        <v>7</v>
      </c>
      <c r="K1992" s="13" t="s">
        <v>2058</v>
      </c>
    </row>
    <row r="1993" spans="1:11" ht="17" x14ac:dyDescent="0.25">
      <c r="A1993" s="1">
        <v>0.28499999999999998</v>
      </c>
      <c r="B1993" s="1">
        <v>0.215</v>
      </c>
      <c r="C1993" s="1">
        <v>0.06</v>
      </c>
      <c r="D1993" s="1">
        <v>9.35E-2</v>
      </c>
      <c r="E1993" s="1">
        <v>3.1E-2</v>
      </c>
      <c r="F1993" s="1">
        <v>2.3E-2</v>
      </c>
      <c r="G1993" s="1">
        <v>0.03</v>
      </c>
      <c r="H1993" s="8" t="str">
        <f t="shared" si="31"/>
        <v>&lt;Value&gt;0.285,0.215,0.06,0.0935,0.031,0.023,0.03&lt;/Value&gt;</v>
      </c>
      <c r="I1993" s="1">
        <v>6</v>
      </c>
      <c r="K1993" s="13" t="s">
        <v>2058</v>
      </c>
    </row>
    <row r="1994" spans="1:11" ht="17" x14ac:dyDescent="0.25">
      <c r="A1994" s="1">
        <v>0.28999999999999998</v>
      </c>
      <c r="B1994" s="1">
        <v>0.21</v>
      </c>
      <c r="C1994" s="1">
        <v>7.0000000000000007E-2</v>
      </c>
      <c r="D1994" s="1">
        <v>0.1115</v>
      </c>
      <c r="E1994" s="1">
        <v>4.8000000000000001E-2</v>
      </c>
      <c r="F1994" s="1">
        <v>2.0500000000000001E-2</v>
      </c>
      <c r="G1994" s="1">
        <v>0.03</v>
      </c>
      <c r="H1994" s="8" t="str">
        <f t="shared" si="31"/>
        <v>&lt;Value&gt;0.29,0.21,0.07,0.1115,0.048,0.0205,0.03&lt;/Value&gt;</v>
      </c>
      <c r="I1994" s="1">
        <v>5</v>
      </c>
      <c r="K1994" s="13" t="s">
        <v>2058</v>
      </c>
    </row>
    <row r="1995" spans="1:11" ht="17" x14ac:dyDescent="0.25">
      <c r="A1995" s="1">
        <v>0.28999999999999998</v>
      </c>
      <c r="B1995" s="1">
        <v>0.21</v>
      </c>
      <c r="C1995" s="1">
        <v>0.06</v>
      </c>
      <c r="D1995" s="1">
        <v>0.1195</v>
      </c>
      <c r="E1995" s="1">
        <v>5.6000000000000001E-2</v>
      </c>
      <c r="F1995" s="1">
        <v>2.35E-2</v>
      </c>
      <c r="G1995" s="1">
        <v>0.03</v>
      </c>
      <c r="H1995" s="8" t="str">
        <f t="shared" si="31"/>
        <v>&lt;Value&gt;0.29,0.21,0.06,0.1195,0.056,0.0235,0.03&lt;/Value&gt;</v>
      </c>
      <c r="I1995" s="1">
        <v>6</v>
      </c>
      <c r="K1995" s="13" t="s">
        <v>2058</v>
      </c>
    </row>
    <row r="1996" spans="1:11" ht="17" x14ac:dyDescent="0.25">
      <c r="A1996" s="1">
        <v>0.28999999999999998</v>
      </c>
      <c r="B1996" s="1">
        <v>0.21</v>
      </c>
      <c r="C1996" s="1">
        <v>6.5000000000000002E-2</v>
      </c>
      <c r="D1996" s="1">
        <v>9.7000000000000003E-2</v>
      </c>
      <c r="E1996" s="1">
        <v>3.7499999999999999E-2</v>
      </c>
      <c r="F1996" s="1">
        <v>2.1999999999999999E-2</v>
      </c>
      <c r="G1996" s="1">
        <v>0.03</v>
      </c>
      <c r="H1996" s="8" t="str">
        <f t="shared" si="31"/>
        <v>&lt;Value&gt;0.29,0.21,0.065,0.097,0.0375,0.022,0.03&lt;/Value&gt;</v>
      </c>
      <c r="I1996" s="1">
        <v>6</v>
      </c>
      <c r="K1996" s="13" t="s">
        <v>2058</v>
      </c>
    </row>
    <row r="1997" spans="1:11" ht="17" x14ac:dyDescent="0.25">
      <c r="A1997" s="1">
        <v>0.32</v>
      </c>
      <c r="B1997" s="1">
        <v>0.24</v>
      </c>
      <c r="C1997" s="1">
        <v>7.0000000000000007E-2</v>
      </c>
      <c r="D1997" s="1">
        <v>0.13300000000000001</v>
      </c>
      <c r="E1997" s="1">
        <v>5.8500000000000003E-2</v>
      </c>
      <c r="F1997" s="1">
        <v>2.5499999999999998E-2</v>
      </c>
      <c r="G1997" s="1">
        <v>4.1000000000000002E-2</v>
      </c>
      <c r="H1997" s="8" t="str">
        <f t="shared" si="31"/>
        <v>&lt;Value&gt;0.32,0.24,0.07,0.133,0.0585,0.0255,0.041&lt;/Value&gt;</v>
      </c>
      <c r="I1997" s="1">
        <v>6</v>
      </c>
      <c r="K1997" s="13" t="s">
        <v>2058</v>
      </c>
    </row>
    <row r="1998" spans="1:11" ht="17" x14ac:dyDescent="0.25">
      <c r="A1998" s="1">
        <v>0.32500000000000001</v>
      </c>
      <c r="B1998" s="1">
        <v>0.25</v>
      </c>
      <c r="C1998" s="1">
        <v>7.0000000000000007E-2</v>
      </c>
      <c r="D1998" s="1">
        <v>0.17449999999999999</v>
      </c>
      <c r="E1998" s="1">
        <v>8.7499999999999994E-2</v>
      </c>
      <c r="F1998" s="1">
        <v>3.5499999999999997E-2</v>
      </c>
      <c r="G1998" s="1">
        <v>0.04</v>
      </c>
      <c r="H1998" s="8" t="str">
        <f t="shared" si="31"/>
        <v>&lt;Value&gt;0.325,0.25,0.07,0.1745,0.0875,0.0355,0.04&lt;/Value&gt;</v>
      </c>
      <c r="I1998" s="1">
        <v>7</v>
      </c>
      <c r="K1998" s="13" t="s">
        <v>2058</v>
      </c>
    </row>
    <row r="1999" spans="1:11" ht="17" x14ac:dyDescent="0.25">
      <c r="A1999" s="1">
        <v>0.33500000000000002</v>
      </c>
      <c r="B1999" s="1">
        <v>0.25</v>
      </c>
      <c r="C1999" s="1">
        <v>0.08</v>
      </c>
      <c r="D1999" s="1">
        <v>0.16950000000000001</v>
      </c>
      <c r="E1999" s="1">
        <v>6.9500000000000006E-2</v>
      </c>
      <c r="F1999" s="1">
        <v>4.3999999999999997E-2</v>
      </c>
      <c r="G1999" s="1">
        <v>4.9500000000000002E-2</v>
      </c>
      <c r="H1999" s="8" t="str">
        <f t="shared" si="31"/>
        <v>&lt;Value&gt;0.335,0.25,0.08,0.1695,0.0695,0.044,0.0495&lt;/Value&gt;</v>
      </c>
      <c r="I1999" s="1">
        <v>6</v>
      </c>
      <c r="K1999" s="13" t="s">
        <v>2058</v>
      </c>
    </row>
    <row r="2000" spans="1:11" ht="17" x14ac:dyDescent="0.25">
      <c r="A2000" s="1">
        <v>0.35</v>
      </c>
      <c r="B2000" s="1">
        <v>0.23499999999999999</v>
      </c>
      <c r="C2000" s="1">
        <v>0.08</v>
      </c>
      <c r="D2000" s="1">
        <v>0.17</v>
      </c>
      <c r="E2000" s="1">
        <v>7.2499999999999995E-2</v>
      </c>
      <c r="F2000" s="1">
        <v>4.65E-2</v>
      </c>
      <c r="G2000" s="1">
        <v>4.9500000000000002E-2</v>
      </c>
      <c r="H2000" s="8" t="str">
        <f t="shared" si="31"/>
        <v>&lt;Value&gt;0.35,0.235,0.08,0.17,0.0725,0.0465,0.0495&lt;/Value&gt;</v>
      </c>
      <c r="I2000" s="1">
        <v>7</v>
      </c>
      <c r="K2000" s="13" t="s">
        <v>2058</v>
      </c>
    </row>
    <row r="2001" spans="1:11" ht="17" x14ac:dyDescent="0.25">
      <c r="A2001" s="1">
        <v>0.35</v>
      </c>
      <c r="B2001" s="1">
        <v>0.25</v>
      </c>
      <c r="C2001" s="1">
        <v>7.0000000000000007E-2</v>
      </c>
      <c r="D2001" s="1">
        <v>0.1605</v>
      </c>
      <c r="E2001" s="1">
        <v>7.1499999999999994E-2</v>
      </c>
      <c r="F2001" s="1">
        <v>3.3500000000000002E-2</v>
      </c>
      <c r="G2001" s="1">
        <v>4.5999999999999999E-2</v>
      </c>
      <c r="H2001" s="8" t="str">
        <f t="shared" si="31"/>
        <v>&lt;Value&gt;0.35,0.25,0.07,0.1605,0.0715,0.0335,0.046&lt;/Value&gt;</v>
      </c>
      <c r="I2001" s="1">
        <v>6</v>
      </c>
      <c r="K2001" s="13" t="s">
        <v>2058</v>
      </c>
    </row>
    <row r="2002" spans="1:11" ht="17" x14ac:dyDescent="0.25">
      <c r="A2002" s="1">
        <v>0.35499999999999998</v>
      </c>
      <c r="B2002" s="1">
        <v>0.27</v>
      </c>
      <c r="C2002" s="1">
        <v>0.105</v>
      </c>
      <c r="D2002" s="1">
        <v>0.27100000000000002</v>
      </c>
      <c r="E2002" s="1">
        <v>0.14249999999999999</v>
      </c>
      <c r="F2002" s="1">
        <v>5.2499999999999998E-2</v>
      </c>
      <c r="G2002" s="1">
        <v>7.3499999999999996E-2</v>
      </c>
      <c r="H2002" s="8" t="str">
        <f t="shared" si="31"/>
        <v>&lt;Value&gt;0.355,0.27,0.105,0.271,0.1425,0.0525,0.0735&lt;/Value&gt;</v>
      </c>
      <c r="I2002" s="1">
        <v>9</v>
      </c>
      <c r="K2002" s="13" t="s">
        <v>2058</v>
      </c>
    </row>
    <row r="2003" spans="1:11" ht="17" x14ac:dyDescent="0.25">
      <c r="A2003" s="1">
        <v>0.36</v>
      </c>
      <c r="B2003" s="1">
        <v>0.27</v>
      </c>
      <c r="C2003" s="1">
        <v>8.5000000000000006E-2</v>
      </c>
      <c r="D2003" s="1">
        <v>0.2185</v>
      </c>
      <c r="E2003" s="1">
        <v>0.1065</v>
      </c>
      <c r="F2003" s="1">
        <v>3.7999999999999999E-2</v>
      </c>
      <c r="G2003" s="1">
        <v>6.2E-2</v>
      </c>
      <c r="H2003" s="8" t="str">
        <f t="shared" si="31"/>
        <v>&lt;Value&gt;0.36,0.27,0.085,0.2185,0.1065,0.038,0.062&lt;/Value&gt;</v>
      </c>
      <c r="I2003" s="1">
        <v>6</v>
      </c>
      <c r="K2003" s="13" t="s">
        <v>2058</v>
      </c>
    </row>
    <row r="2004" spans="1:11" ht="17" x14ac:dyDescent="0.25">
      <c r="A2004" s="1">
        <v>0.36</v>
      </c>
      <c r="B2004" s="1">
        <v>0.27</v>
      </c>
      <c r="C2004" s="1">
        <v>8.5000000000000006E-2</v>
      </c>
      <c r="D2004" s="1">
        <v>0.19600000000000001</v>
      </c>
      <c r="E2004" s="1">
        <v>9.0499999999999997E-2</v>
      </c>
      <c r="F2004" s="1">
        <v>3.4000000000000002E-2</v>
      </c>
      <c r="G2004" s="1">
        <v>5.2999999999999999E-2</v>
      </c>
      <c r="H2004" s="8" t="str">
        <f t="shared" si="31"/>
        <v>&lt;Value&gt;0.36,0.27,0.085,0.196,0.0905,0.034,0.053&lt;/Value&gt;</v>
      </c>
      <c r="I2004" s="1">
        <v>7</v>
      </c>
      <c r="K2004" s="13" t="s">
        <v>2058</v>
      </c>
    </row>
    <row r="2005" spans="1:11" ht="17" x14ac:dyDescent="0.25">
      <c r="A2005" s="1">
        <v>0.375</v>
      </c>
      <c r="B2005" s="1">
        <v>0.28000000000000003</v>
      </c>
      <c r="C2005" s="1">
        <v>0.08</v>
      </c>
      <c r="D2005" s="1">
        <v>0.22600000000000001</v>
      </c>
      <c r="E2005" s="1">
        <v>0.105</v>
      </c>
      <c r="F2005" s="1">
        <v>4.7E-2</v>
      </c>
      <c r="G2005" s="1">
        <v>6.5000000000000002E-2</v>
      </c>
      <c r="H2005" s="8" t="str">
        <f t="shared" si="31"/>
        <v>&lt;Value&gt;0.375,0.28,0.08,0.226,0.105,0.047,0.065&lt;/Value&gt;</v>
      </c>
      <c r="I2005" s="1">
        <v>6</v>
      </c>
      <c r="K2005" s="13" t="s">
        <v>2058</v>
      </c>
    </row>
    <row r="2006" spans="1:11" ht="17" x14ac:dyDescent="0.25">
      <c r="A2006" s="1">
        <v>0.375</v>
      </c>
      <c r="B2006" s="1">
        <v>0.27500000000000002</v>
      </c>
      <c r="C2006" s="1">
        <v>8.5000000000000006E-2</v>
      </c>
      <c r="D2006" s="1">
        <v>0.22</v>
      </c>
      <c r="E2006" s="1">
        <v>0.109</v>
      </c>
      <c r="F2006" s="1">
        <v>0.05</v>
      </c>
      <c r="G2006" s="1">
        <v>6.0499999999999998E-2</v>
      </c>
      <c r="H2006" s="8" t="str">
        <f t="shared" si="31"/>
        <v>&lt;Value&gt;0.375,0.275,0.085,0.22,0.109,0.05,0.0605&lt;/Value&gt;</v>
      </c>
      <c r="I2006" s="1">
        <v>7</v>
      </c>
      <c r="K2006" s="13" t="s">
        <v>2058</v>
      </c>
    </row>
    <row r="2007" spans="1:11" ht="17" x14ac:dyDescent="0.25">
      <c r="A2007" s="1">
        <v>0.39500000000000002</v>
      </c>
      <c r="B2007" s="1">
        <v>0.28999999999999998</v>
      </c>
      <c r="C2007" s="1">
        <v>9.5000000000000001E-2</v>
      </c>
      <c r="D2007" s="1">
        <v>0.3</v>
      </c>
      <c r="E2007" s="1">
        <v>0.158</v>
      </c>
      <c r="F2007" s="1">
        <v>6.8000000000000005E-2</v>
      </c>
      <c r="G2007" s="1">
        <v>7.8E-2</v>
      </c>
      <c r="H2007" s="8" t="str">
        <f t="shared" si="31"/>
        <v>&lt;Value&gt;0.395,0.29,0.095,0.3,0.158,0.068,0.078&lt;/Value&gt;</v>
      </c>
      <c r="I2007" s="1">
        <v>7</v>
      </c>
      <c r="K2007" s="13" t="s">
        <v>2058</v>
      </c>
    </row>
    <row r="2008" spans="1:11" ht="17" x14ac:dyDescent="0.25">
      <c r="A2008" s="1">
        <v>0.40500000000000003</v>
      </c>
      <c r="B2008" s="1">
        <v>0.25</v>
      </c>
      <c r="C2008" s="1">
        <v>0.09</v>
      </c>
      <c r="D2008" s="1">
        <v>0.28749999999999998</v>
      </c>
      <c r="E2008" s="1">
        <v>0.128</v>
      </c>
      <c r="F2008" s="1">
        <v>6.3E-2</v>
      </c>
      <c r="G2008" s="1">
        <v>8.0500000000000002E-2</v>
      </c>
      <c r="H2008" s="8" t="str">
        <f t="shared" si="31"/>
        <v>&lt;Value&gt;0.405,0.25,0.09,0.2875,0.128,0.063,0.0805&lt;/Value&gt;</v>
      </c>
      <c r="I2008" s="1">
        <v>7</v>
      </c>
      <c r="K2008" s="13" t="s">
        <v>2058</v>
      </c>
    </row>
    <row r="2009" spans="1:11" ht="17" x14ac:dyDescent="0.25">
      <c r="A2009" s="1">
        <v>0.41499999999999998</v>
      </c>
      <c r="B2009" s="1">
        <v>0.32500000000000001</v>
      </c>
      <c r="C2009" s="1">
        <v>0.11</v>
      </c>
      <c r="D2009" s="1">
        <v>0.316</v>
      </c>
      <c r="E2009" s="1">
        <v>0.13850000000000001</v>
      </c>
      <c r="F2009" s="1">
        <v>7.9500000000000001E-2</v>
      </c>
      <c r="G2009" s="1">
        <v>9.2499999999999999E-2</v>
      </c>
      <c r="H2009" s="8" t="str">
        <f t="shared" si="31"/>
        <v>&lt;Value&gt;0.415,0.325,0.11,0.316,0.1385,0.0795,0.0925&lt;/Value&gt;</v>
      </c>
      <c r="I2009" s="1">
        <v>8</v>
      </c>
      <c r="K2009" s="13" t="s">
        <v>2058</v>
      </c>
    </row>
    <row r="2010" spans="1:11" ht="17" x14ac:dyDescent="0.25">
      <c r="A2010" s="1">
        <v>0.42499999999999999</v>
      </c>
      <c r="B2010" s="1">
        <v>0.315</v>
      </c>
      <c r="C2010" s="1">
        <v>9.5000000000000001E-2</v>
      </c>
      <c r="D2010" s="1">
        <v>0.36749999999999999</v>
      </c>
      <c r="E2010" s="1">
        <v>0.1865</v>
      </c>
      <c r="F2010" s="1">
        <v>6.7500000000000004E-2</v>
      </c>
      <c r="G2010" s="1">
        <v>9.8500000000000004E-2</v>
      </c>
      <c r="H2010" s="8" t="str">
        <f t="shared" si="31"/>
        <v>&lt;Value&gt;0.425,0.315,0.095,0.3675,0.1865,0.0675,0.0985&lt;/Value&gt;</v>
      </c>
      <c r="I2010" s="1">
        <v>7</v>
      </c>
      <c r="K2010" s="13" t="s">
        <v>2058</v>
      </c>
    </row>
    <row r="2011" spans="1:11" ht="17" x14ac:dyDescent="0.25">
      <c r="A2011" s="1">
        <v>0.43</v>
      </c>
      <c r="B2011" s="1">
        <v>0.32</v>
      </c>
      <c r="C2011" s="1">
        <v>0.11</v>
      </c>
      <c r="D2011" s="1">
        <v>0.36749999999999999</v>
      </c>
      <c r="E2011" s="1">
        <v>0.16750000000000001</v>
      </c>
      <c r="F2011" s="1">
        <v>0.10199999999999999</v>
      </c>
      <c r="G2011" s="1">
        <v>0.105</v>
      </c>
      <c r="H2011" s="8" t="str">
        <f t="shared" si="31"/>
        <v>&lt;Value&gt;0.43,0.32,0.11,0.3675,0.1675,0.102,0.105&lt;/Value&gt;</v>
      </c>
      <c r="I2011" s="1">
        <v>8</v>
      </c>
      <c r="K2011" s="13" t="s">
        <v>2058</v>
      </c>
    </row>
    <row r="2012" spans="1:11" ht="17" x14ac:dyDescent="0.25">
      <c r="A2012" s="1">
        <v>0.435</v>
      </c>
      <c r="B2012" s="1">
        <v>0.32500000000000001</v>
      </c>
      <c r="C2012" s="1">
        <v>0.12</v>
      </c>
      <c r="D2012" s="1">
        <v>0.34599999999999997</v>
      </c>
      <c r="E2012" s="1">
        <v>0.159</v>
      </c>
      <c r="F2012" s="1">
        <v>8.4000000000000005E-2</v>
      </c>
      <c r="G2012" s="1">
        <v>9.5000000000000001E-2</v>
      </c>
      <c r="H2012" s="8" t="str">
        <f t="shared" si="31"/>
        <v>&lt;Value&gt;0.435,0.325,0.12,0.346,0.159,0.084,0.095&lt;/Value&gt;</v>
      </c>
      <c r="I2012" s="1">
        <v>7</v>
      </c>
      <c r="K2012" s="13" t="s">
        <v>2058</v>
      </c>
    </row>
    <row r="2013" spans="1:11" ht="17" x14ac:dyDescent="0.25">
      <c r="A2013" s="1">
        <v>0.45</v>
      </c>
      <c r="B2013" s="1">
        <v>0.33</v>
      </c>
      <c r="C2013" s="1">
        <v>0.105</v>
      </c>
      <c r="D2013" s="1">
        <v>0.4955</v>
      </c>
      <c r="E2013" s="1">
        <v>0.25750000000000001</v>
      </c>
      <c r="F2013" s="1">
        <v>8.2000000000000003E-2</v>
      </c>
      <c r="G2013" s="1">
        <v>0.129</v>
      </c>
      <c r="H2013" s="8" t="str">
        <f t="shared" si="31"/>
        <v>&lt;Value&gt;0.45,0.33,0.105,0.4955,0.2575,0.082,0.129&lt;/Value&gt;</v>
      </c>
      <c r="I2013" s="1">
        <v>8</v>
      </c>
      <c r="K2013" s="13" t="s">
        <v>2056</v>
      </c>
    </row>
    <row r="2014" spans="1:11" ht="17" x14ac:dyDescent="0.25">
      <c r="A2014" s="1">
        <v>0.46</v>
      </c>
      <c r="B2014" s="1">
        <v>0.35</v>
      </c>
      <c r="C2014" s="1">
        <v>0.11</v>
      </c>
      <c r="D2014" s="1">
        <v>0.46750000000000003</v>
      </c>
      <c r="E2014" s="1">
        <v>0.21249999999999999</v>
      </c>
      <c r="F2014" s="1">
        <v>9.9000000000000005E-2</v>
      </c>
      <c r="G2014" s="1">
        <v>0.13750000000000001</v>
      </c>
      <c r="H2014" s="8" t="str">
        <f t="shared" si="31"/>
        <v>&lt;Value&gt;0.46,0.35,0.11,0.4675,0.2125,0.099,0.1375&lt;/Value&gt;</v>
      </c>
      <c r="I2014" s="1">
        <v>7</v>
      </c>
      <c r="K2014" s="13" t="s">
        <v>2058</v>
      </c>
    </row>
    <row r="2015" spans="1:11" ht="17" x14ac:dyDescent="0.25">
      <c r="A2015" s="1">
        <v>0.47</v>
      </c>
      <c r="B2015" s="1">
        <v>0.36499999999999999</v>
      </c>
      <c r="C2015" s="1">
        <v>0.13500000000000001</v>
      </c>
      <c r="D2015" s="1">
        <v>0.52200000000000002</v>
      </c>
      <c r="E2015" s="1">
        <v>0.23949999999999999</v>
      </c>
      <c r="F2015" s="1">
        <v>0.1525</v>
      </c>
      <c r="G2015" s="1">
        <v>0.14499999999999999</v>
      </c>
      <c r="H2015" s="8" t="str">
        <f t="shared" si="31"/>
        <v>&lt;Value&gt;0.47,0.365,0.135,0.522,0.2395,0.1525,0.145&lt;/Value&gt;</v>
      </c>
      <c r="I2015" s="1">
        <v>10</v>
      </c>
      <c r="K2015" s="13" t="s">
        <v>2056</v>
      </c>
    </row>
    <row r="2016" spans="1:11" ht="17" x14ac:dyDescent="0.25">
      <c r="A2016" s="1">
        <v>0.47</v>
      </c>
      <c r="B2016" s="1">
        <v>0.375</v>
      </c>
      <c r="C2016" s="1">
        <v>0.105</v>
      </c>
      <c r="D2016" s="1">
        <v>0.441</v>
      </c>
      <c r="E2016" s="1">
        <v>0.16700000000000001</v>
      </c>
      <c r="F2016" s="1">
        <v>8.6499999999999994E-2</v>
      </c>
      <c r="G2016" s="1">
        <v>0.14499999999999999</v>
      </c>
      <c r="H2016" s="8" t="str">
        <f t="shared" si="31"/>
        <v>&lt;Value&gt;0.47,0.375,0.105,0.441,0.167,0.0865,0.145&lt;/Value&gt;</v>
      </c>
      <c r="I2016" s="1">
        <v>10</v>
      </c>
      <c r="K2016" s="13" t="s">
        <v>2058</v>
      </c>
    </row>
    <row r="2017" spans="1:11" ht="17" x14ac:dyDescent="0.25">
      <c r="A2017" s="1">
        <v>0.47499999999999998</v>
      </c>
      <c r="B2017" s="1">
        <v>0.36499999999999999</v>
      </c>
      <c r="C2017" s="1">
        <v>0.12</v>
      </c>
      <c r="D2017" s="1">
        <v>0.51849999999999996</v>
      </c>
      <c r="E2017" s="1">
        <v>0.26800000000000002</v>
      </c>
      <c r="F2017" s="1">
        <v>0.1095</v>
      </c>
      <c r="G2017" s="1">
        <v>0.13650000000000001</v>
      </c>
      <c r="H2017" s="8" t="str">
        <f t="shared" si="31"/>
        <v>&lt;Value&gt;0.475,0.365,0.12,0.5185,0.268,0.1095,0.1365&lt;/Value&gt;</v>
      </c>
      <c r="I2017" s="1">
        <v>8</v>
      </c>
      <c r="K2017" s="13" t="s">
        <v>2058</v>
      </c>
    </row>
    <row r="2018" spans="1:11" ht="17" x14ac:dyDescent="0.25">
      <c r="A2018" s="1">
        <v>0.505</v>
      </c>
      <c r="B2018" s="1">
        <v>0.39</v>
      </c>
      <c r="C2018" s="1">
        <v>0.12</v>
      </c>
      <c r="D2018" s="1">
        <v>0.65300000000000002</v>
      </c>
      <c r="E2018" s="1">
        <v>0.33150000000000002</v>
      </c>
      <c r="F2018" s="1">
        <v>0.13850000000000001</v>
      </c>
      <c r="G2018" s="1">
        <v>0.16700000000000001</v>
      </c>
      <c r="H2018" s="8" t="str">
        <f t="shared" si="31"/>
        <v>&lt;Value&gt;0.505,0.39,0.12,0.653,0.3315,0.1385,0.167&lt;/Value&gt;</v>
      </c>
      <c r="I2018" s="1">
        <v>9</v>
      </c>
      <c r="K2018" s="13" t="s">
        <v>2056</v>
      </c>
    </row>
    <row r="2019" spans="1:11" ht="17" x14ac:dyDescent="0.25">
      <c r="A2019" s="1">
        <v>0.505</v>
      </c>
      <c r="B2019" s="1">
        <v>0.39500000000000002</v>
      </c>
      <c r="C2019" s="1">
        <v>0.13500000000000001</v>
      </c>
      <c r="D2019" s="1">
        <v>0.59150000000000003</v>
      </c>
      <c r="E2019" s="1">
        <v>0.28799999999999998</v>
      </c>
      <c r="F2019" s="1">
        <v>0.13150000000000001</v>
      </c>
      <c r="G2019" s="1">
        <v>0.185</v>
      </c>
      <c r="H2019" s="8" t="str">
        <f t="shared" si="31"/>
        <v>&lt;Value&gt;0.505,0.395,0.135,0.5915,0.288,0.1315,0.185&lt;/Value&gt;</v>
      </c>
      <c r="I2019" s="1">
        <v>12</v>
      </c>
      <c r="K2019" s="13" t="s">
        <v>2056</v>
      </c>
    </row>
    <row r="2020" spans="1:11" ht="17" x14ac:dyDescent="0.25">
      <c r="A2020" s="1">
        <v>0.505</v>
      </c>
      <c r="B2020" s="1">
        <v>0.38500000000000001</v>
      </c>
      <c r="C2020" s="1">
        <v>0.115</v>
      </c>
      <c r="D2020" s="1">
        <v>0.48249999999999998</v>
      </c>
      <c r="E2020" s="1">
        <v>0.21</v>
      </c>
      <c r="F2020" s="1">
        <v>0.10349999999999999</v>
      </c>
      <c r="G2020" s="1">
        <v>0.1535</v>
      </c>
      <c r="H2020" s="8" t="str">
        <f t="shared" si="31"/>
        <v>&lt;Value&gt;0.505,0.385,0.115,0.4825,0.21,0.1035,0.1535&lt;/Value&gt;</v>
      </c>
      <c r="I2020" s="1">
        <v>10</v>
      </c>
      <c r="K2020" s="13" t="s">
        <v>2056</v>
      </c>
    </row>
    <row r="2021" spans="1:11" ht="17" x14ac:dyDescent="0.25">
      <c r="A2021" s="1">
        <v>0.51</v>
      </c>
      <c r="B2021" s="1">
        <v>0.45500000000000002</v>
      </c>
      <c r="C2021" s="1">
        <v>0.13500000000000001</v>
      </c>
      <c r="D2021" s="1">
        <v>0.6855</v>
      </c>
      <c r="E2021" s="1">
        <v>0.28749999999999998</v>
      </c>
      <c r="F2021" s="1">
        <v>0.154</v>
      </c>
      <c r="G2021" s="1">
        <v>0.20349999999999999</v>
      </c>
      <c r="H2021" s="8" t="str">
        <f t="shared" si="31"/>
        <v>&lt;Value&gt;0.51,0.455,0.135,0.6855,0.2875,0.154,0.2035&lt;/Value&gt;</v>
      </c>
      <c r="I2021" s="1">
        <v>9</v>
      </c>
      <c r="K2021" s="13" t="s">
        <v>2058</v>
      </c>
    </row>
    <row r="2022" spans="1:11" ht="17" x14ac:dyDescent="0.25">
      <c r="A2022" s="1">
        <v>0.51500000000000001</v>
      </c>
      <c r="B2022" s="1">
        <v>0.4</v>
      </c>
      <c r="C2022" s="1">
        <v>0.14000000000000001</v>
      </c>
      <c r="D2022" s="1">
        <v>0.63349999999999995</v>
      </c>
      <c r="E2022" s="1">
        <v>0.28799999999999998</v>
      </c>
      <c r="F2022" s="1">
        <v>0.14499999999999999</v>
      </c>
      <c r="G2022" s="1">
        <v>0.16800000000000001</v>
      </c>
      <c r="H2022" s="8" t="str">
        <f t="shared" si="31"/>
        <v>&lt;Value&gt;0.515,0.4,0.14,0.6335,0.288,0.145,0.168&lt;/Value&gt;</v>
      </c>
      <c r="I2022" s="1">
        <v>9</v>
      </c>
      <c r="K2022" s="13" t="s">
        <v>2056</v>
      </c>
    </row>
    <row r="2023" spans="1:11" ht="17" x14ac:dyDescent="0.25">
      <c r="A2023" s="1">
        <v>0.52500000000000002</v>
      </c>
      <c r="B2023" s="1">
        <v>0.41</v>
      </c>
      <c r="C2023" s="1">
        <v>0.13</v>
      </c>
      <c r="D2023" s="1">
        <v>0.6875</v>
      </c>
      <c r="E2023" s="1">
        <v>0.34350000000000003</v>
      </c>
      <c r="F2023" s="1">
        <v>0.14949999999999999</v>
      </c>
      <c r="G2023" s="1">
        <v>0.17649999999999999</v>
      </c>
      <c r="H2023" s="8" t="str">
        <f t="shared" si="31"/>
        <v>&lt;Value&gt;0.525,0.41,0.13,0.6875,0.3435,0.1495,0.1765&lt;/Value&gt;</v>
      </c>
      <c r="I2023" s="1">
        <v>9</v>
      </c>
      <c r="K2023" s="13" t="s">
        <v>2056</v>
      </c>
    </row>
    <row r="2024" spans="1:11" ht="17" x14ac:dyDescent="0.25">
      <c r="A2024" s="1">
        <v>0.53</v>
      </c>
      <c r="B2024" s="1">
        <v>0.43</v>
      </c>
      <c r="C2024" s="1">
        <v>0.15</v>
      </c>
      <c r="D2024" s="1">
        <v>0.74099999999999999</v>
      </c>
      <c r="E2024" s="1">
        <v>0.32500000000000001</v>
      </c>
      <c r="F2024" s="1">
        <v>0.1855</v>
      </c>
      <c r="G2024" s="1">
        <v>0.19600000000000001</v>
      </c>
      <c r="H2024" s="8" t="str">
        <f t="shared" si="31"/>
        <v>&lt;Value&gt;0.53,0.43,0.15,0.741,0.325,0.1855,0.196&lt;/Value&gt;</v>
      </c>
      <c r="I2024" s="1">
        <v>9</v>
      </c>
      <c r="K2024" s="13" t="s">
        <v>2057</v>
      </c>
    </row>
    <row r="2025" spans="1:11" ht="17" x14ac:dyDescent="0.25">
      <c r="A2025" s="1">
        <v>0.53</v>
      </c>
      <c r="B2025" s="1">
        <v>0.40500000000000003</v>
      </c>
      <c r="C2025" s="1">
        <v>0.13</v>
      </c>
      <c r="D2025" s="1">
        <v>0.63549999999999995</v>
      </c>
      <c r="E2025" s="1">
        <v>0.26350000000000001</v>
      </c>
      <c r="F2025" s="1">
        <v>0.1565</v>
      </c>
      <c r="G2025" s="1">
        <v>0.185</v>
      </c>
      <c r="H2025" s="8" t="str">
        <f t="shared" si="31"/>
        <v>&lt;Value&gt;0.53,0.405,0.13,0.6355,0.2635,0.1565,0.185&lt;/Value&gt;</v>
      </c>
      <c r="I2025" s="1">
        <v>9</v>
      </c>
      <c r="K2025" s="13" t="s">
        <v>2057</v>
      </c>
    </row>
    <row r="2026" spans="1:11" ht="17" x14ac:dyDescent="0.25">
      <c r="A2026" s="1">
        <v>0.54500000000000004</v>
      </c>
      <c r="B2026" s="1">
        <v>0.44</v>
      </c>
      <c r="C2026" s="1">
        <v>0.14000000000000001</v>
      </c>
      <c r="D2026" s="1">
        <v>0.83950000000000002</v>
      </c>
      <c r="E2026" s="1">
        <v>0.35599999999999998</v>
      </c>
      <c r="F2026" s="1">
        <v>0.1905</v>
      </c>
      <c r="G2026" s="1">
        <v>0.23849999999999999</v>
      </c>
      <c r="H2026" s="8" t="str">
        <f t="shared" si="31"/>
        <v>&lt;Value&gt;0.545,0.44,0.14,0.8395,0.356,0.1905,0.2385&lt;/Value&gt;</v>
      </c>
      <c r="I2026" s="1">
        <v>11</v>
      </c>
      <c r="K2026" s="13" t="s">
        <v>2056</v>
      </c>
    </row>
    <row r="2027" spans="1:11" ht="17" x14ac:dyDescent="0.25">
      <c r="A2027" s="1">
        <v>0.55000000000000004</v>
      </c>
      <c r="B2027" s="1">
        <v>0.47</v>
      </c>
      <c r="C2027" s="1">
        <v>0.15</v>
      </c>
      <c r="D2027" s="1">
        <v>0.92049999999999998</v>
      </c>
      <c r="E2027" s="1">
        <v>0.38100000000000001</v>
      </c>
      <c r="F2027" s="1">
        <v>0.24349999999999999</v>
      </c>
      <c r="G2027" s="1">
        <v>0.26750000000000002</v>
      </c>
      <c r="H2027" s="8" t="str">
        <f t="shared" si="31"/>
        <v>&lt;Value&gt;0.55,0.47,0.15,0.9205,0.381,0.2435,0.2675&lt;/Value&gt;</v>
      </c>
      <c r="I2027" s="1">
        <v>10</v>
      </c>
      <c r="K2027" s="13" t="s">
        <v>2057</v>
      </c>
    </row>
    <row r="2028" spans="1:11" ht="17" x14ac:dyDescent="0.25">
      <c r="A2028" s="1">
        <v>0.56000000000000005</v>
      </c>
      <c r="B2028" s="1">
        <v>0.41</v>
      </c>
      <c r="C2028" s="1">
        <v>0.16</v>
      </c>
      <c r="D2028" s="1">
        <v>0.82150000000000001</v>
      </c>
      <c r="E2028" s="1">
        <v>0.34200000000000003</v>
      </c>
      <c r="F2028" s="1">
        <v>0.184</v>
      </c>
      <c r="G2028" s="1">
        <v>0.253</v>
      </c>
      <c r="H2028" s="8" t="str">
        <f t="shared" si="31"/>
        <v>&lt;Value&gt;0.56,0.41,0.16,0.8215,0.342,0.184,0.253&lt;/Value&gt;</v>
      </c>
      <c r="I2028" s="1">
        <v>9</v>
      </c>
      <c r="K2028" s="13" t="s">
        <v>2057</v>
      </c>
    </row>
    <row r="2029" spans="1:11" ht="17" x14ac:dyDescent="0.25">
      <c r="A2029" s="1">
        <v>0.56499999999999995</v>
      </c>
      <c r="B2029" s="1">
        <v>0.44500000000000001</v>
      </c>
      <c r="C2029" s="1">
        <v>0.14499999999999999</v>
      </c>
      <c r="D2029" s="1">
        <v>0.92549999999999999</v>
      </c>
      <c r="E2029" s="1">
        <v>0.4345</v>
      </c>
      <c r="F2029" s="1">
        <v>0.21199999999999999</v>
      </c>
      <c r="G2029" s="1">
        <v>0.2475</v>
      </c>
      <c r="H2029" s="8" t="str">
        <f t="shared" si="31"/>
        <v>&lt;Value&gt;0.565,0.445,0.145,0.9255,0.4345,0.212,0.2475&lt;/Value&gt;</v>
      </c>
      <c r="I2029" s="1">
        <v>9</v>
      </c>
      <c r="K2029" s="13" t="s">
        <v>2056</v>
      </c>
    </row>
    <row r="2030" spans="1:11" ht="17" x14ac:dyDescent="0.25">
      <c r="A2030" s="1">
        <v>0.56999999999999995</v>
      </c>
      <c r="B2030" s="1">
        <v>0.435</v>
      </c>
      <c r="C2030" s="1">
        <v>0.15</v>
      </c>
      <c r="D2030" s="1">
        <v>0.82950000000000002</v>
      </c>
      <c r="E2030" s="1">
        <v>0.38750000000000001</v>
      </c>
      <c r="F2030" s="1">
        <v>0.156</v>
      </c>
      <c r="G2030" s="1">
        <v>0.245</v>
      </c>
      <c r="H2030" s="8" t="str">
        <f t="shared" si="31"/>
        <v>&lt;Value&gt;0.57,0.435,0.15,0.8295,0.3875,0.156,0.245&lt;/Value&gt;</v>
      </c>
      <c r="I2030" s="1">
        <v>10</v>
      </c>
      <c r="K2030" s="13" t="s">
        <v>2057</v>
      </c>
    </row>
    <row r="2031" spans="1:11" ht="17" x14ac:dyDescent="0.25">
      <c r="A2031" s="1">
        <v>0.57999999999999996</v>
      </c>
      <c r="B2031" s="1">
        <v>0.46</v>
      </c>
      <c r="C2031" s="1">
        <v>0.16</v>
      </c>
      <c r="D2031" s="1">
        <v>1.0629999999999999</v>
      </c>
      <c r="E2031" s="1">
        <v>0.51300000000000001</v>
      </c>
      <c r="F2031" s="1">
        <v>0.27050000000000002</v>
      </c>
      <c r="G2031" s="1">
        <v>0.26250000000000001</v>
      </c>
      <c r="H2031" s="8" t="str">
        <f t="shared" si="31"/>
        <v>&lt;Value&gt;0.58,0.46,0.16,1.063,0.513,0.2705,0.2625&lt;/Value&gt;</v>
      </c>
      <c r="I2031" s="1">
        <v>9</v>
      </c>
      <c r="K2031" s="13" t="s">
        <v>2056</v>
      </c>
    </row>
    <row r="2032" spans="1:11" ht="17" x14ac:dyDescent="0.25">
      <c r="A2032" s="1">
        <v>0.59</v>
      </c>
      <c r="B2032" s="1">
        <v>0.46500000000000002</v>
      </c>
      <c r="C2032" s="1">
        <v>0.16500000000000001</v>
      </c>
      <c r="D2032" s="1">
        <v>1.115</v>
      </c>
      <c r="E2032" s="1">
        <v>0.51649999999999996</v>
      </c>
      <c r="F2032" s="1">
        <v>0.27300000000000002</v>
      </c>
      <c r="G2032" s="1">
        <v>0.27500000000000002</v>
      </c>
      <c r="H2032" s="8" t="str">
        <f t="shared" si="31"/>
        <v>&lt;Value&gt;0.59,0.465,0.165,1.115,0.5165,0.273,0.275&lt;/Value&gt;</v>
      </c>
      <c r="I2032" s="1">
        <v>10</v>
      </c>
      <c r="K2032" s="13" t="s">
        <v>2056</v>
      </c>
    </row>
    <row r="2033" spans="1:11" ht="17" x14ac:dyDescent="0.25">
      <c r="A2033" s="1">
        <v>0.6</v>
      </c>
      <c r="B2033" s="1">
        <v>0.45</v>
      </c>
      <c r="C2033" s="1">
        <v>0.14000000000000001</v>
      </c>
      <c r="D2033" s="1">
        <v>0.83699999999999997</v>
      </c>
      <c r="E2033" s="1">
        <v>0.37</v>
      </c>
      <c r="F2033" s="1">
        <v>0.17699999999999999</v>
      </c>
      <c r="G2033" s="1">
        <v>0.24249999999999999</v>
      </c>
      <c r="H2033" s="8" t="str">
        <f t="shared" si="31"/>
        <v>&lt;Value&gt;0.6,0.45,0.14,0.837,0.37,0.177,0.2425&lt;/Value&gt;</v>
      </c>
      <c r="I2033" s="1">
        <v>10</v>
      </c>
      <c r="K2033" s="13" t="s">
        <v>2057</v>
      </c>
    </row>
    <row r="2034" spans="1:11" ht="17" x14ac:dyDescent="0.25">
      <c r="A2034" s="1">
        <v>0.60499999999999998</v>
      </c>
      <c r="B2034" s="1">
        <v>0.44500000000000001</v>
      </c>
      <c r="C2034" s="1">
        <v>0.14000000000000001</v>
      </c>
      <c r="D2034" s="1">
        <v>0.98199999999999998</v>
      </c>
      <c r="E2034" s="1">
        <v>0.42949999999999999</v>
      </c>
      <c r="F2034" s="1">
        <v>0.20849999999999999</v>
      </c>
      <c r="G2034" s="1">
        <v>0.29499999999999998</v>
      </c>
      <c r="H2034" s="8" t="str">
        <f t="shared" si="31"/>
        <v>&lt;Value&gt;0.605,0.445,0.14,0.982,0.4295,0.2085,0.295&lt;/Value&gt;</v>
      </c>
      <c r="I2034" s="1">
        <v>12</v>
      </c>
      <c r="K2034" s="13" t="s">
        <v>2056</v>
      </c>
    </row>
    <row r="2035" spans="1:11" ht="17" x14ac:dyDescent="0.25">
      <c r="A2035" s="1">
        <v>0.61</v>
      </c>
      <c r="B2035" s="1">
        <v>0.49</v>
      </c>
      <c r="C2035" s="1">
        <v>0.16</v>
      </c>
      <c r="D2035" s="1">
        <v>1.1120000000000001</v>
      </c>
      <c r="E2035" s="1">
        <v>0.46500000000000002</v>
      </c>
      <c r="F2035" s="1">
        <v>0.22800000000000001</v>
      </c>
      <c r="G2035" s="1">
        <v>0.34100000000000003</v>
      </c>
      <c r="H2035" s="8" t="str">
        <f t="shared" si="31"/>
        <v>&lt;Value&gt;0.61,0.49,0.16,1.112,0.465,0.228,0.341&lt;/Value&gt;</v>
      </c>
      <c r="I2035" s="1">
        <v>10</v>
      </c>
      <c r="K2035" s="13" t="s">
        <v>2056</v>
      </c>
    </row>
    <row r="2036" spans="1:11" ht="17" x14ac:dyDescent="0.25">
      <c r="A2036" s="1">
        <v>0.625</v>
      </c>
      <c r="B2036" s="1">
        <v>0.51500000000000001</v>
      </c>
      <c r="C2036" s="1">
        <v>0.18</v>
      </c>
      <c r="D2036" s="1">
        <v>1.3485</v>
      </c>
      <c r="E2036" s="1">
        <v>0.52549999999999997</v>
      </c>
      <c r="F2036" s="1">
        <v>0.252</v>
      </c>
      <c r="G2036" s="1">
        <v>0.39250000000000002</v>
      </c>
      <c r="H2036" s="8" t="str">
        <f t="shared" si="31"/>
        <v>&lt;Value&gt;0.625,0.515,0.18,1.3485,0.5255,0.252,0.3925&lt;/Value&gt;</v>
      </c>
      <c r="I2036" s="1">
        <v>14</v>
      </c>
      <c r="K2036" s="13" t="s">
        <v>2057</v>
      </c>
    </row>
    <row r="2037" spans="1:11" ht="17" x14ac:dyDescent="0.25">
      <c r="A2037" s="1">
        <v>0.66</v>
      </c>
      <c r="B2037" s="1">
        <v>0.51500000000000001</v>
      </c>
      <c r="C2037" s="1">
        <v>0.19500000000000001</v>
      </c>
      <c r="D2037" s="1">
        <v>1.5654999999999999</v>
      </c>
      <c r="E2037" s="1">
        <v>0.73450000000000004</v>
      </c>
      <c r="F2037" s="1">
        <v>0.35299999999999998</v>
      </c>
      <c r="G2037" s="1">
        <v>0.38600000000000001</v>
      </c>
      <c r="H2037" s="8" t="str">
        <f t="shared" si="31"/>
        <v>&lt;Value&gt;0.66,0.515,0.195,1.5655,0.7345,0.353,0.386&lt;/Value&gt;</v>
      </c>
      <c r="I2037" s="1">
        <v>9</v>
      </c>
      <c r="K2037" s="13" t="s">
        <v>2056</v>
      </c>
    </row>
    <row r="2038" spans="1:11" ht="17" x14ac:dyDescent="0.25">
      <c r="A2038" s="1">
        <v>0.255</v>
      </c>
      <c r="B2038" s="1">
        <v>0.19</v>
      </c>
      <c r="C2038" s="1">
        <v>0.06</v>
      </c>
      <c r="D2038" s="1">
        <v>8.5999999999999993E-2</v>
      </c>
      <c r="E2038" s="1">
        <v>0.04</v>
      </c>
      <c r="F2038" s="1">
        <v>1.8499999999999999E-2</v>
      </c>
      <c r="G2038" s="1">
        <v>2.5000000000000001E-2</v>
      </c>
      <c r="H2038" s="8" t="str">
        <f t="shared" si="31"/>
        <v>&lt;Value&gt;0.255,0.19,0.06,0.086,0.04,0.0185,0.025&lt;/Value&gt;</v>
      </c>
      <c r="I2038" s="1">
        <v>5</v>
      </c>
      <c r="K2038" s="13" t="s">
        <v>2058</v>
      </c>
    </row>
    <row r="2039" spans="1:11" ht="17" x14ac:dyDescent="0.25">
      <c r="A2039" s="1">
        <v>0.27</v>
      </c>
      <c r="B2039" s="1">
        <v>0.19500000000000001</v>
      </c>
      <c r="C2039" s="1">
        <v>6.5000000000000002E-2</v>
      </c>
      <c r="D2039" s="1">
        <v>0.1065</v>
      </c>
      <c r="E2039" s="1">
        <v>4.7500000000000001E-2</v>
      </c>
      <c r="F2039" s="1">
        <v>2.2499999999999999E-2</v>
      </c>
      <c r="G2039" s="1">
        <v>2.8500000000000001E-2</v>
      </c>
      <c r="H2039" s="8" t="str">
        <f t="shared" si="31"/>
        <v>&lt;Value&gt;0.27,0.195,0.065,0.1065,0.0475,0.0225,0.0285&lt;/Value&gt;</v>
      </c>
      <c r="I2039" s="1">
        <v>5</v>
      </c>
      <c r="K2039" s="13" t="s">
        <v>2058</v>
      </c>
    </row>
    <row r="2040" spans="1:11" ht="17" x14ac:dyDescent="0.25">
      <c r="A2040" s="1">
        <v>0.28000000000000003</v>
      </c>
      <c r="B2040" s="1">
        <v>0.215</v>
      </c>
      <c r="C2040" s="1">
        <v>0.08</v>
      </c>
      <c r="D2040" s="1">
        <v>0.13200000000000001</v>
      </c>
      <c r="E2040" s="1">
        <v>7.1999999999999995E-2</v>
      </c>
      <c r="F2040" s="1">
        <v>2.1999999999999999E-2</v>
      </c>
      <c r="G2040" s="1">
        <v>3.3000000000000002E-2</v>
      </c>
      <c r="H2040" s="8" t="str">
        <f t="shared" si="31"/>
        <v>&lt;Value&gt;0.28,0.215,0.08,0.132,0.072,0.022,0.033&lt;/Value&gt;</v>
      </c>
      <c r="I2040" s="1">
        <v>5</v>
      </c>
      <c r="K2040" s="13" t="s">
        <v>2058</v>
      </c>
    </row>
    <row r="2041" spans="1:11" ht="17" x14ac:dyDescent="0.25">
      <c r="A2041" s="1">
        <v>0.28499999999999998</v>
      </c>
      <c r="B2041" s="1">
        <v>0.215</v>
      </c>
      <c r="C2041" s="1">
        <v>7.0000000000000007E-2</v>
      </c>
      <c r="D2041" s="1">
        <v>0.1075</v>
      </c>
      <c r="E2041" s="1">
        <v>5.0999999999999997E-2</v>
      </c>
      <c r="F2041" s="1">
        <v>2.2499999999999999E-2</v>
      </c>
      <c r="G2041" s="1">
        <v>2.7E-2</v>
      </c>
      <c r="H2041" s="8" t="str">
        <f t="shared" si="31"/>
        <v>&lt;Value&gt;0.285,0.215,0.07,0.1075,0.051,0.0225,0.027&lt;/Value&gt;</v>
      </c>
      <c r="I2041" s="1">
        <v>6</v>
      </c>
      <c r="K2041" s="13" t="s">
        <v>2058</v>
      </c>
    </row>
    <row r="2042" spans="1:11" ht="17" x14ac:dyDescent="0.25">
      <c r="A2042" s="1">
        <v>0.32</v>
      </c>
      <c r="B2042" s="1">
        <v>0.255</v>
      </c>
      <c r="C2042" s="1">
        <v>8.5000000000000006E-2</v>
      </c>
      <c r="D2042" s="1">
        <v>0.17449999999999999</v>
      </c>
      <c r="E2042" s="1">
        <v>7.1999999999999995E-2</v>
      </c>
      <c r="F2042" s="1">
        <v>3.3000000000000002E-2</v>
      </c>
      <c r="G2042" s="1">
        <v>5.7000000000000002E-2</v>
      </c>
      <c r="H2042" s="8" t="str">
        <f t="shared" si="31"/>
        <v>&lt;Value&gt;0.32,0.255,0.085,0.1745,0.072,0.033,0.057&lt;/Value&gt;</v>
      </c>
      <c r="I2042" s="1">
        <v>8</v>
      </c>
      <c r="K2042" s="13" t="s">
        <v>2058</v>
      </c>
    </row>
    <row r="2043" spans="1:11" ht="17" x14ac:dyDescent="0.25">
      <c r="A2043" s="1">
        <v>0.32500000000000001</v>
      </c>
      <c r="B2043" s="1">
        <v>0.24</v>
      </c>
      <c r="C2043" s="1">
        <v>7.0000000000000007E-2</v>
      </c>
      <c r="D2043" s="1">
        <v>0.152</v>
      </c>
      <c r="E2043" s="1">
        <v>5.6500000000000002E-2</v>
      </c>
      <c r="F2043" s="1">
        <v>3.0499999999999999E-2</v>
      </c>
      <c r="G2043" s="1">
        <v>5.3999999999999999E-2</v>
      </c>
      <c r="H2043" s="8" t="str">
        <f t="shared" si="31"/>
        <v>&lt;Value&gt;0.325,0.24,0.07,0.152,0.0565,0.0305,0.054&lt;/Value&gt;</v>
      </c>
      <c r="I2043" s="1">
        <v>8</v>
      </c>
      <c r="K2043" s="13" t="s">
        <v>2058</v>
      </c>
    </row>
    <row r="2044" spans="1:11" ht="17" x14ac:dyDescent="0.25">
      <c r="A2044" s="1">
        <v>0.38500000000000001</v>
      </c>
      <c r="B2044" s="1">
        <v>0.28000000000000003</v>
      </c>
      <c r="C2044" s="1">
        <v>0.1</v>
      </c>
      <c r="D2044" s="1">
        <v>0.27550000000000002</v>
      </c>
      <c r="E2044" s="1">
        <v>0.1305</v>
      </c>
      <c r="F2044" s="1">
        <v>6.0999999999999999E-2</v>
      </c>
      <c r="G2044" s="1">
        <v>7.2499999999999995E-2</v>
      </c>
      <c r="H2044" s="8" t="str">
        <f t="shared" si="31"/>
        <v>&lt;Value&gt;0.385,0.28,0.1,0.2755,0.1305,0.061,0.0725&lt;/Value&gt;</v>
      </c>
      <c r="I2044" s="1">
        <v>8</v>
      </c>
      <c r="K2044" s="13" t="s">
        <v>2058</v>
      </c>
    </row>
    <row r="2045" spans="1:11" ht="17" x14ac:dyDescent="0.25">
      <c r="A2045" s="1">
        <v>0.39500000000000002</v>
      </c>
      <c r="B2045" s="1">
        <v>0.29499999999999998</v>
      </c>
      <c r="C2045" s="1">
        <v>0.1</v>
      </c>
      <c r="D2045" s="1">
        <v>0.29299999999999998</v>
      </c>
      <c r="E2045" s="1">
        <v>0.14000000000000001</v>
      </c>
      <c r="F2045" s="1">
        <v>6.2E-2</v>
      </c>
      <c r="G2045" s="1">
        <v>8.2000000000000003E-2</v>
      </c>
      <c r="H2045" s="8" t="str">
        <f t="shared" si="31"/>
        <v>&lt;Value&gt;0.395,0.295,0.1,0.293,0.14,0.062,0.082&lt;/Value&gt;</v>
      </c>
      <c r="I2045" s="1">
        <v>7</v>
      </c>
      <c r="K2045" s="13" t="s">
        <v>2058</v>
      </c>
    </row>
    <row r="2046" spans="1:11" ht="17" x14ac:dyDescent="0.25">
      <c r="A2046" s="1">
        <v>0.4</v>
      </c>
      <c r="B2046" s="1">
        <v>0.30499999999999999</v>
      </c>
      <c r="C2046" s="1">
        <v>0.16</v>
      </c>
      <c r="D2046" s="1">
        <v>0.36799999999999999</v>
      </c>
      <c r="E2046" s="1">
        <v>0.17299999999999999</v>
      </c>
      <c r="F2046" s="1">
        <v>7.0499999999999993E-2</v>
      </c>
      <c r="G2046" s="1">
        <v>0.105</v>
      </c>
      <c r="H2046" s="8" t="str">
        <f t="shared" si="31"/>
        <v>&lt;Value&gt;0.4,0.305,0.16,0.368,0.173,0.0705,0.105&lt;/Value&gt;</v>
      </c>
      <c r="I2046" s="1">
        <v>7</v>
      </c>
      <c r="K2046" s="13" t="s">
        <v>2057</v>
      </c>
    </row>
    <row r="2047" spans="1:11" ht="17" x14ac:dyDescent="0.25">
      <c r="A2047" s="1">
        <v>0.40500000000000003</v>
      </c>
      <c r="B2047" s="1">
        <v>0.31</v>
      </c>
      <c r="C2047" s="1">
        <v>0.09</v>
      </c>
      <c r="D2047" s="1">
        <v>0.312</v>
      </c>
      <c r="E2047" s="1">
        <v>0.13800000000000001</v>
      </c>
      <c r="F2047" s="1">
        <v>0.06</v>
      </c>
      <c r="G2047" s="1">
        <v>8.6999999999999994E-2</v>
      </c>
      <c r="H2047" s="8" t="str">
        <f t="shared" si="31"/>
        <v>&lt;Value&gt;0.405,0.31,0.09,0.312,0.138,0.06,0.087&lt;/Value&gt;</v>
      </c>
      <c r="I2047" s="1">
        <v>8</v>
      </c>
      <c r="K2047" s="13" t="s">
        <v>2058</v>
      </c>
    </row>
    <row r="2048" spans="1:11" ht="17" x14ac:dyDescent="0.25">
      <c r="A2048" s="1">
        <v>0.41499999999999998</v>
      </c>
      <c r="B2048" s="1">
        <v>0.30499999999999999</v>
      </c>
      <c r="C2048" s="1">
        <v>0.12</v>
      </c>
      <c r="D2048" s="1">
        <v>0.33600000000000002</v>
      </c>
      <c r="E2048" s="1">
        <v>0.16500000000000001</v>
      </c>
      <c r="F2048" s="1">
        <v>7.5999999999999998E-2</v>
      </c>
      <c r="G2048" s="1">
        <v>8.0500000000000002E-2</v>
      </c>
      <c r="H2048" s="8" t="str">
        <f t="shared" si="31"/>
        <v>&lt;Value&gt;0.415,0.305,0.12,0.336,0.165,0.076,0.0805&lt;/Value&gt;</v>
      </c>
      <c r="I2048" s="1">
        <v>7</v>
      </c>
      <c r="K2048" s="13" t="s">
        <v>2058</v>
      </c>
    </row>
    <row r="2049" spans="1:11" ht="17" x14ac:dyDescent="0.25">
      <c r="A2049" s="1">
        <v>0.42</v>
      </c>
      <c r="B2049" s="1">
        <v>0.315</v>
      </c>
      <c r="C2049" s="1">
        <v>0.115</v>
      </c>
      <c r="D2049" s="1">
        <v>0.35499999999999998</v>
      </c>
      <c r="E2049" s="1">
        <v>0.1895</v>
      </c>
      <c r="F2049" s="1">
        <v>6.5000000000000002E-2</v>
      </c>
      <c r="G2049" s="1">
        <v>8.6999999999999994E-2</v>
      </c>
      <c r="H2049" s="8" t="str">
        <f t="shared" si="31"/>
        <v>&lt;Value&gt;0.42,0.315,0.115,0.355,0.1895,0.065,0.087&lt;/Value&gt;</v>
      </c>
      <c r="I2049" s="1">
        <v>6</v>
      </c>
      <c r="K2049" s="13" t="s">
        <v>2058</v>
      </c>
    </row>
    <row r="2050" spans="1:11" ht="17" x14ac:dyDescent="0.25">
      <c r="A2050" s="1">
        <v>0.44</v>
      </c>
      <c r="B2050" s="1">
        <v>0.30499999999999999</v>
      </c>
      <c r="C2050" s="1">
        <v>0.115</v>
      </c>
      <c r="D2050" s="1">
        <v>0.379</v>
      </c>
      <c r="E2050" s="1">
        <v>0.16200000000000001</v>
      </c>
      <c r="F2050" s="1">
        <v>9.0999999999999998E-2</v>
      </c>
      <c r="G2050" s="1">
        <v>0.11</v>
      </c>
      <c r="H2050" s="8" t="str">
        <f t="shared" si="31"/>
        <v>&lt;Value&gt;0.44,0.305,0.115,0.379,0.162,0.091,0.11&lt;/Value&gt;</v>
      </c>
      <c r="I2050" s="1">
        <v>9</v>
      </c>
      <c r="K2050" s="13" t="s">
        <v>2058</v>
      </c>
    </row>
    <row r="2051" spans="1:11" ht="17" x14ac:dyDescent="0.25">
      <c r="A2051" s="1">
        <v>0.44500000000000001</v>
      </c>
      <c r="B2051" s="1">
        <v>0.32</v>
      </c>
      <c r="C2051" s="1">
        <v>0.12</v>
      </c>
      <c r="D2051" s="1">
        <v>0.378</v>
      </c>
      <c r="E2051" s="1">
        <v>0.152</v>
      </c>
      <c r="F2051" s="1">
        <v>8.2500000000000004E-2</v>
      </c>
      <c r="G2051" s="1">
        <v>0.12</v>
      </c>
      <c r="H2051" s="8" t="str">
        <f t="shared" ref="H2051:H2114" si="32">CONCATENATE("&lt;Value&gt;",A2051,",",B2051,",",C2051,",",D2051,",",E2051,",",F2051,",",G2051,"&lt;/Value&gt;")</f>
        <v>&lt;Value&gt;0.445,0.32,0.12,0.378,0.152,0.0825,0.12&lt;/Value&gt;</v>
      </c>
      <c r="I2051" s="1">
        <v>8</v>
      </c>
      <c r="K2051" s="13" t="s">
        <v>2058</v>
      </c>
    </row>
    <row r="2052" spans="1:11" ht="17" x14ac:dyDescent="0.25">
      <c r="A2052" s="1">
        <v>0.45</v>
      </c>
      <c r="B2052" s="1">
        <v>0.35</v>
      </c>
      <c r="C2052" s="1">
        <v>0.13</v>
      </c>
      <c r="D2052" s="1">
        <v>0.46550000000000002</v>
      </c>
      <c r="E2052" s="1">
        <v>0.20749999999999999</v>
      </c>
      <c r="F2052" s="1">
        <v>0.1045</v>
      </c>
      <c r="G2052" s="1">
        <v>0.13500000000000001</v>
      </c>
      <c r="H2052" s="8" t="str">
        <f t="shared" si="32"/>
        <v>&lt;Value&gt;0.45,0.35,0.13,0.4655,0.2075,0.1045,0.135&lt;/Value&gt;</v>
      </c>
      <c r="I2052" s="1">
        <v>8</v>
      </c>
      <c r="K2052" s="13" t="s">
        <v>2056</v>
      </c>
    </row>
    <row r="2053" spans="1:11" ht="17" x14ac:dyDescent="0.25">
      <c r="A2053" s="1">
        <v>0.45500000000000002</v>
      </c>
      <c r="B2053" s="1">
        <v>0.35499999999999998</v>
      </c>
      <c r="C2053" s="1">
        <v>1.1299999999999999</v>
      </c>
      <c r="D2053" s="1">
        <v>0.59399999999999997</v>
      </c>
      <c r="E2053" s="1">
        <v>0.33200000000000002</v>
      </c>
      <c r="F2053" s="1">
        <v>0.11600000000000001</v>
      </c>
      <c r="G2053" s="1">
        <v>0.13350000000000001</v>
      </c>
      <c r="H2053" s="8" t="str">
        <f t="shared" si="32"/>
        <v>&lt;Value&gt;0.455,0.355,1.13,0.594,0.332,0.116,0.1335&lt;/Value&gt;</v>
      </c>
      <c r="I2053" s="1">
        <v>8</v>
      </c>
      <c r="K2053" s="13" t="s">
        <v>2057</v>
      </c>
    </row>
    <row r="2054" spans="1:11" ht="17" x14ac:dyDescent="0.25">
      <c r="A2054" s="1">
        <v>0.46</v>
      </c>
      <c r="B2054" s="1">
        <v>0.34499999999999997</v>
      </c>
      <c r="C2054" s="1">
        <v>0.12</v>
      </c>
      <c r="D2054" s="1">
        <v>0.49349999999999999</v>
      </c>
      <c r="E2054" s="1">
        <v>0.24349999999999999</v>
      </c>
      <c r="F2054" s="1">
        <v>0.11749999999999999</v>
      </c>
      <c r="G2054" s="1">
        <v>0.13200000000000001</v>
      </c>
      <c r="H2054" s="8" t="str">
        <f t="shared" si="32"/>
        <v>&lt;Value&gt;0.46,0.345,0.12,0.4935,0.2435,0.1175,0.132&lt;/Value&gt;</v>
      </c>
      <c r="I2054" s="1">
        <v>8</v>
      </c>
      <c r="K2054" s="13" t="s">
        <v>2056</v>
      </c>
    </row>
    <row r="2055" spans="1:11" ht="17" x14ac:dyDescent="0.25">
      <c r="A2055" s="1">
        <v>0.46</v>
      </c>
      <c r="B2055" s="1">
        <v>0.34499999999999997</v>
      </c>
      <c r="C2055" s="1">
        <v>0.11</v>
      </c>
      <c r="D2055" s="1">
        <v>0.45950000000000002</v>
      </c>
      <c r="E2055" s="1">
        <v>0.23499999999999999</v>
      </c>
      <c r="F2055" s="1">
        <v>8.8499999999999995E-2</v>
      </c>
      <c r="G2055" s="1">
        <v>0.11600000000000001</v>
      </c>
      <c r="H2055" s="8" t="str">
        <f t="shared" si="32"/>
        <v>&lt;Value&gt;0.46,0.345,0.11,0.4595,0.235,0.0885,0.116&lt;/Value&gt;</v>
      </c>
      <c r="I2055" s="1">
        <v>7</v>
      </c>
      <c r="K2055" s="13" t="s">
        <v>2056</v>
      </c>
    </row>
    <row r="2056" spans="1:11" ht="17" x14ac:dyDescent="0.25">
      <c r="A2056" s="1">
        <v>0.46500000000000002</v>
      </c>
      <c r="B2056" s="1">
        <v>0.36</v>
      </c>
      <c r="C2056" s="1">
        <v>0.11</v>
      </c>
      <c r="D2056" s="1">
        <v>0.4955</v>
      </c>
      <c r="E2056" s="1">
        <v>0.26650000000000001</v>
      </c>
      <c r="F2056" s="1">
        <v>8.5000000000000006E-2</v>
      </c>
      <c r="G2056" s="1">
        <v>0.121</v>
      </c>
      <c r="H2056" s="8" t="str">
        <f t="shared" si="32"/>
        <v>&lt;Value&gt;0.465,0.36,0.11,0.4955,0.2665,0.085,0.121&lt;/Value&gt;</v>
      </c>
      <c r="I2056" s="1">
        <v>7</v>
      </c>
      <c r="K2056" s="13" t="s">
        <v>2056</v>
      </c>
    </row>
    <row r="2057" spans="1:11" ht="17" x14ac:dyDescent="0.25">
      <c r="A2057" s="1">
        <v>0.46500000000000002</v>
      </c>
      <c r="B2057" s="1">
        <v>0.35499999999999998</v>
      </c>
      <c r="C2057" s="1">
        <v>0.09</v>
      </c>
      <c r="D2057" s="1">
        <v>0.4325</v>
      </c>
      <c r="E2057" s="1">
        <v>0.20050000000000001</v>
      </c>
      <c r="F2057" s="1">
        <v>7.3999999999999996E-2</v>
      </c>
      <c r="G2057" s="1">
        <v>0.1275</v>
      </c>
      <c r="H2057" s="8" t="str">
        <f t="shared" si="32"/>
        <v>&lt;Value&gt;0.465,0.355,0.09,0.4325,0.2005,0.074,0.1275&lt;/Value&gt;</v>
      </c>
      <c r="I2057" s="1">
        <v>9</v>
      </c>
      <c r="K2057" s="13" t="s">
        <v>2058</v>
      </c>
    </row>
    <row r="2058" spans="1:11" ht="17" x14ac:dyDescent="0.25">
      <c r="A2058" s="1">
        <v>0.47499999999999998</v>
      </c>
      <c r="B2058" s="1">
        <v>0.38</v>
      </c>
      <c r="C2058" s="1">
        <v>0.14000000000000001</v>
      </c>
      <c r="D2058" s="1">
        <v>0.68899999999999995</v>
      </c>
      <c r="E2058" s="1">
        <v>0.3165</v>
      </c>
      <c r="F2058" s="1">
        <v>0.13150000000000001</v>
      </c>
      <c r="G2058" s="1">
        <v>0.19550000000000001</v>
      </c>
      <c r="H2058" s="8" t="str">
        <f t="shared" si="32"/>
        <v>&lt;Value&gt;0.475,0.38,0.14,0.689,0.3165,0.1315,0.1955&lt;/Value&gt;</v>
      </c>
      <c r="I2058" s="1">
        <v>7</v>
      </c>
      <c r="K2058" s="13" t="s">
        <v>2057</v>
      </c>
    </row>
    <row r="2059" spans="1:11" ht="17" x14ac:dyDescent="0.25">
      <c r="A2059" s="1">
        <v>0.48</v>
      </c>
      <c r="B2059" s="1">
        <v>0.35</v>
      </c>
      <c r="C2059" s="1">
        <v>0.13500000000000001</v>
      </c>
      <c r="D2059" s="1">
        <v>0.54649999999999999</v>
      </c>
      <c r="E2059" s="1">
        <v>0.27350000000000002</v>
      </c>
      <c r="F2059" s="1">
        <v>9.9500000000000005E-2</v>
      </c>
      <c r="G2059" s="1">
        <v>0.158</v>
      </c>
      <c r="H2059" s="8" t="str">
        <f t="shared" si="32"/>
        <v>&lt;Value&gt;0.48,0.35,0.135,0.5465,0.2735,0.0995,0.158&lt;/Value&gt;</v>
      </c>
      <c r="I2059" s="1">
        <v>8</v>
      </c>
      <c r="K2059" s="13" t="s">
        <v>2058</v>
      </c>
    </row>
    <row r="2060" spans="1:11" ht="17" x14ac:dyDescent="0.25">
      <c r="A2060" s="1">
        <v>0.48499999999999999</v>
      </c>
      <c r="B2060" s="1">
        <v>0.39</v>
      </c>
      <c r="C2060" s="1">
        <v>0.13500000000000001</v>
      </c>
      <c r="D2060" s="1">
        <v>0.61699999999999999</v>
      </c>
      <c r="E2060" s="1">
        <v>0.25</v>
      </c>
      <c r="F2060" s="1">
        <v>0.13450000000000001</v>
      </c>
      <c r="G2060" s="1">
        <v>0.16350000000000001</v>
      </c>
      <c r="H2060" s="8" t="str">
        <f t="shared" si="32"/>
        <v>&lt;Value&gt;0.485,0.39,0.135,0.617,0.25,0.1345,0.1635&lt;/Value&gt;</v>
      </c>
      <c r="I2060" s="1">
        <v>8</v>
      </c>
      <c r="K2060" s="13" t="s">
        <v>2056</v>
      </c>
    </row>
    <row r="2061" spans="1:11" ht="17" x14ac:dyDescent="0.25">
      <c r="A2061" s="1">
        <v>0.49</v>
      </c>
      <c r="B2061" s="1">
        <v>0.37</v>
      </c>
      <c r="C2061" s="1">
        <v>0.11</v>
      </c>
      <c r="D2061" s="1">
        <v>0.53800000000000003</v>
      </c>
      <c r="E2061" s="1">
        <v>0.27100000000000002</v>
      </c>
      <c r="F2061" s="1">
        <v>0.10349999999999999</v>
      </c>
      <c r="G2061" s="1">
        <v>0.13900000000000001</v>
      </c>
      <c r="H2061" s="8" t="str">
        <f t="shared" si="32"/>
        <v>&lt;Value&gt;0.49,0.37,0.11,0.538,0.271,0.1035,0.139&lt;/Value&gt;</v>
      </c>
      <c r="I2061" s="1">
        <v>8</v>
      </c>
      <c r="K2061" s="13" t="s">
        <v>2058</v>
      </c>
    </row>
    <row r="2062" spans="1:11" ht="17" x14ac:dyDescent="0.25">
      <c r="A2062" s="1">
        <v>0.5</v>
      </c>
      <c r="B2062" s="1">
        <v>0.39</v>
      </c>
      <c r="C2062" s="1">
        <v>0.13500000000000001</v>
      </c>
      <c r="D2062" s="1">
        <v>0.78149999999999997</v>
      </c>
      <c r="E2062" s="1">
        <v>0.36099999999999999</v>
      </c>
      <c r="F2062" s="1">
        <v>0.1575</v>
      </c>
      <c r="G2062" s="1">
        <v>0.23849999999999999</v>
      </c>
      <c r="H2062" s="8" t="str">
        <f t="shared" si="32"/>
        <v>&lt;Value&gt;0.5,0.39,0.135,0.7815,0.361,0.1575,0.2385&lt;/Value&gt;</v>
      </c>
      <c r="I2062" s="1">
        <v>9</v>
      </c>
      <c r="K2062" s="13" t="s">
        <v>2056</v>
      </c>
    </row>
    <row r="2063" spans="1:11" ht="17" x14ac:dyDescent="0.25">
      <c r="A2063" s="1">
        <v>0.5</v>
      </c>
      <c r="B2063" s="1">
        <v>0.38</v>
      </c>
      <c r="C2063" s="1">
        <v>0.14000000000000001</v>
      </c>
      <c r="D2063" s="1">
        <v>0.63549999999999995</v>
      </c>
      <c r="E2063" s="1">
        <v>0.27700000000000002</v>
      </c>
      <c r="F2063" s="1">
        <v>0.14299999999999999</v>
      </c>
      <c r="G2063" s="1">
        <v>0.17849999999999999</v>
      </c>
      <c r="H2063" s="8" t="str">
        <f t="shared" si="32"/>
        <v>&lt;Value&gt;0.5,0.38,0.14,0.6355,0.277,0.143,0.1785&lt;/Value&gt;</v>
      </c>
      <c r="I2063" s="1">
        <v>8</v>
      </c>
      <c r="K2063" s="13" t="s">
        <v>2057</v>
      </c>
    </row>
    <row r="2064" spans="1:11" ht="17" x14ac:dyDescent="0.25">
      <c r="A2064" s="1">
        <v>0.505</v>
      </c>
      <c r="B2064" s="1">
        <v>0.38500000000000001</v>
      </c>
      <c r="C2064" s="1">
        <v>0.13</v>
      </c>
      <c r="D2064" s="1">
        <v>0.64349999999999996</v>
      </c>
      <c r="E2064" s="1">
        <v>0.3135</v>
      </c>
      <c r="F2064" s="1">
        <v>0.14899999999999999</v>
      </c>
      <c r="G2064" s="1">
        <v>0.1515</v>
      </c>
      <c r="H2064" s="8" t="str">
        <f t="shared" si="32"/>
        <v>&lt;Value&gt;0.505,0.385,0.13,0.6435,0.3135,0.149,0.1515&lt;/Value&gt;</v>
      </c>
      <c r="I2064" s="1">
        <v>7</v>
      </c>
      <c r="K2064" s="13" t="s">
        <v>2056</v>
      </c>
    </row>
    <row r="2065" spans="1:11" ht="17" x14ac:dyDescent="0.25">
      <c r="A2065" s="1">
        <v>0.52500000000000002</v>
      </c>
      <c r="B2065" s="1">
        <v>0.38500000000000001</v>
      </c>
      <c r="C2065" s="1">
        <v>0.1</v>
      </c>
      <c r="D2065" s="1">
        <v>0.51149999999999995</v>
      </c>
      <c r="E2065" s="1">
        <v>0.246</v>
      </c>
      <c r="F2065" s="1">
        <v>0.10050000000000001</v>
      </c>
      <c r="G2065" s="1">
        <v>0.14549999999999999</v>
      </c>
      <c r="H2065" s="8" t="str">
        <f t="shared" si="32"/>
        <v>&lt;Value&gt;0.525,0.385,0.1,0.5115,0.246,0.1005,0.1455&lt;/Value&gt;</v>
      </c>
      <c r="I2065" s="1">
        <v>8</v>
      </c>
      <c r="K2065" s="13" t="s">
        <v>2056</v>
      </c>
    </row>
    <row r="2066" spans="1:11" ht="17" x14ac:dyDescent="0.25">
      <c r="A2066" s="1">
        <v>0.53500000000000003</v>
      </c>
      <c r="B2066" s="1">
        <v>0.42</v>
      </c>
      <c r="C2066" s="1">
        <v>0.125</v>
      </c>
      <c r="D2066" s="1">
        <v>0.73799999999999999</v>
      </c>
      <c r="E2066" s="1">
        <v>0.35499999999999998</v>
      </c>
      <c r="F2066" s="1">
        <v>0.1895</v>
      </c>
      <c r="G2066" s="1">
        <v>0.17949999999999999</v>
      </c>
      <c r="H2066" s="8" t="str">
        <f t="shared" si="32"/>
        <v>&lt;Value&gt;0.535,0.42,0.125,0.738,0.355,0.1895,0.1795&lt;/Value&gt;</v>
      </c>
      <c r="I2066" s="1">
        <v>8</v>
      </c>
      <c r="K2066" s="13" t="s">
        <v>2056</v>
      </c>
    </row>
    <row r="2067" spans="1:11" ht="17" x14ac:dyDescent="0.25">
      <c r="A2067" s="1">
        <v>0.53500000000000003</v>
      </c>
      <c r="B2067" s="1">
        <v>0.42</v>
      </c>
      <c r="C2067" s="1">
        <v>0.13</v>
      </c>
      <c r="D2067" s="1">
        <v>0.69899999999999995</v>
      </c>
      <c r="E2067" s="1">
        <v>0.3125</v>
      </c>
      <c r="F2067" s="1">
        <v>0.1565</v>
      </c>
      <c r="G2067" s="1">
        <v>0.20349999999999999</v>
      </c>
      <c r="H2067" s="8" t="str">
        <f t="shared" si="32"/>
        <v>&lt;Value&gt;0.535,0.42,0.13,0.699,0.3125,0.1565,0.2035&lt;/Value&gt;</v>
      </c>
      <c r="I2067" s="1">
        <v>8</v>
      </c>
      <c r="K2067" s="13" t="s">
        <v>2057</v>
      </c>
    </row>
    <row r="2068" spans="1:11" ht="17" x14ac:dyDescent="0.25">
      <c r="A2068" s="1">
        <v>0.54</v>
      </c>
      <c r="B2068" s="1">
        <v>0.38500000000000001</v>
      </c>
      <c r="C2068" s="1">
        <v>0.14000000000000001</v>
      </c>
      <c r="D2068" s="1">
        <v>0.76549999999999996</v>
      </c>
      <c r="E2068" s="1">
        <v>0.32650000000000001</v>
      </c>
      <c r="F2068" s="1">
        <v>0.11600000000000001</v>
      </c>
      <c r="G2068" s="1">
        <v>0.23649999999999999</v>
      </c>
      <c r="H2068" s="8" t="str">
        <f t="shared" si="32"/>
        <v>&lt;Value&gt;0.54,0.385,0.14,0.7655,0.3265,0.116,0.2365&lt;/Value&gt;</v>
      </c>
      <c r="I2068" s="1">
        <v>10</v>
      </c>
      <c r="K2068" s="13" t="s">
        <v>2057</v>
      </c>
    </row>
    <row r="2069" spans="1:11" ht="17" x14ac:dyDescent="0.25">
      <c r="A2069" s="1">
        <v>0.54</v>
      </c>
      <c r="B2069" s="1">
        <v>0.42</v>
      </c>
      <c r="C2069" s="1">
        <v>0.13</v>
      </c>
      <c r="D2069" s="1">
        <v>0.75049999999999994</v>
      </c>
      <c r="E2069" s="1">
        <v>0.36799999999999999</v>
      </c>
      <c r="F2069" s="1">
        <v>0.16750000000000001</v>
      </c>
      <c r="G2069" s="1">
        <v>0.1845</v>
      </c>
      <c r="H2069" s="8" t="str">
        <f t="shared" si="32"/>
        <v>&lt;Value&gt;0.54,0.42,0.13,0.7505,0.368,0.1675,0.1845&lt;/Value&gt;</v>
      </c>
      <c r="I2069" s="1">
        <v>9</v>
      </c>
      <c r="K2069" s="13" t="s">
        <v>2057</v>
      </c>
    </row>
    <row r="2070" spans="1:11" ht="17" x14ac:dyDescent="0.25">
      <c r="A2070" s="1">
        <v>0.54500000000000004</v>
      </c>
      <c r="B2070" s="1">
        <v>0.43</v>
      </c>
      <c r="C2070" s="1">
        <v>0.16</v>
      </c>
      <c r="D2070" s="1">
        <v>0.84399999999999997</v>
      </c>
      <c r="E2070" s="1">
        <v>0.39450000000000002</v>
      </c>
      <c r="F2070" s="1">
        <v>0.1855</v>
      </c>
      <c r="G2070" s="1">
        <v>0.23100000000000001</v>
      </c>
      <c r="H2070" s="8" t="str">
        <f t="shared" si="32"/>
        <v>&lt;Value&gt;0.545,0.43,0.16,0.844,0.3945,0.1855,0.231&lt;/Value&gt;</v>
      </c>
      <c r="I2070" s="1">
        <v>9</v>
      </c>
      <c r="K2070" s="13" t="s">
        <v>2057</v>
      </c>
    </row>
    <row r="2071" spans="1:11" ht="17" x14ac:dyDescent="0.25">
      <c r="A2071" s="1">
        <v>0.55000000000000004</v>
      </c>
      <c r="B2071" s="1">
        <v>0.41</v>
      </c>
      <c r="C2071" s="1">
        <v>0.13</v>
      </c>
      <c r="D2071" s="1">
        <v>0.87050000000000005</v>
      </c>
      <c r="E2071" s="1">
        <v>0.44550000000000001</v>
      </c>
      <c r="F2071" s="1">
        <v>0.21149999999999999</v>
      </c>
      <c r="G2071" s="1">
        <v>0.21299999999999999</v>
      </c>
      <c r="H2071" s="8" t="str">
        <f t="shared" si="32"/>
        <v>&lt;Value&gt;0.55,0.41,0.13,0.8705,0.4455,0.2115,0.213&lt;/Value&gt;</v>
      </c>
      <c r="I2071" s="1">
        <v>9</v>
      </c>
      <c r="K2071" s="13" t="s">
        <v>2056</v>
      </c>
    </row>
    <row r="2072" spans="1:11" ht="17" x14ac:dyDescent="0.25">
      <c r="A2072" s="1">
        <v>0.55000000000000004</v>
      </c>
      <c r="B2072" s="1">
        <v>0.42</v>
      </c>
      <c r="C2072" s="1">
        <v>0.115</v>
      </c>
      <c r="D2072" s="1">
        <v>0.66800000000000004</v>
      </c>
      <c r="E2072" s="1">
        <v>0.29249999999999998</v>
      </c>
      <c r="F2072" s="1">
        <v>0.13700000000000001</v>
      </c>
      <c r="G2072" s="1">
        <v>0.20899999999999999</v>
      </c>
      <c r="H2072" s="8" t="str">
        <f t="shared" si="32"/>
        <v>&lt;Value&gt;0.55,0.42,0.115,0.668,0.2925,0.137,0.209&lt;/Value&gt;</v>
      </c>
      <c r="I2072" s="1">
        <v>11</v>
      </c>
      <c r="K2072" s="13" t="s">
        <v>2058</v>
      </c>
    </row>
    <row r="2073" spans="1:11" ht="17" x14ac:dyDescent="0.25">
      <c r="A2073" s="1">
        <v>0.56499999999999995</v>
      </c>
      <c r="B2073" s="1">
        <v>0.44</v>
      </c>
      <c r="C2073" s="1">
        <v>0.13500000000000001</v>
      </c>
      <c r="D2073" s="1">
        <v>0.83</v>
      </c>
      <c r="E2073" s="1">
        <v>0.39300000000000002</v>
      </c>
      <c r="F2073" s="1">
        <v>0.17349999999999999</v>
      </c>
      <c r="G2073" s="1">
        <v>0.23799999999999999</v>
      </c>
      <c r="H2073" s="8" t="str">
        <f t="shared" si="32"/>
        <v>&lt;Value&gt;0.565,0.44,0.135,0.83,0.393,0.1735,0.238&lt;/Value&gt;</v>
      </c>
      <c r="I2073" s="1">
        <v>9</v>
      </c>
      <c r="K2073" s="13" t="s">
        <v>2057</v>
      </c>
    </row>
    <row r="2074" spans="1:11" ht="17" x14ac:dyDescent="0.25">
      <c r="A2074" s="1">
        <v>0.57999999999999996</v>
      </c>
      <c r="B2074" s="1">
        <v>0.45</v>
      </c>
      <c r="C2074" s="1">
        <v>0.12</v>
      </c>
      <c r="D2074" s="1">
        <v>0.86850000000000005</v>
      </c>
      <c r="E2074" s="1">
        <v>0.41799999999999998</v>
      </c>
      <c r="F2074" s="1">
        <v>0.14749999999999999</v>
      </c>
      <c r="G2074" s="1">
        <v>0.26050000000000001</v>
      </c>
      <c r="H2074" s="8" t="str">
        <f t="shared" si="32"/>
        <v>&lt;Value&gt;0.58,0.45,0.12,0.8685,0.418,0.1475,0.2605&lt;/Value&gt;</v>
      </c>
      <c r="I2074" s="1">
        <v>8</v>
      </c>
      <c r="K2074" s="13" t="s">
        <v>2056</v>
      </c>
    </row>
    <row r="2075" spans="1:11" ht="17" x14ac:dyDescent="0.25">
      <c r="A2075" s="1">
        <v>0.57999999999999996</v>
      </c>
      <c r="B2075" s="1">
        <v>0.435</v>
      </c>
      <c r="C2075" s="1">
        <v>0.15</v>
      </c>
      <c r="D2075" s="1">
        <v>0.83899999999999997</v>
      </c>
      <c r="E2075" s="1">
        <v>0.34849999999999998</v>
      </c>
      <c r="F2075" s="1">
        <v>0.20699999999999999</v>
      </c>
      <c r="G2075" s="1">
        <v>0.192</v>
      </c>
      <c r="H2075" s="8" t="str">
        <f t="shared" si="32"/>
        <v>&lt;Value&gt;0.58,0.435,0.15,0.839,0.3485,0.207,0.192&lt;/Value&gt;</v>
      </c>
      <c r="I2075" s="1">
        <v>7</v>
      </c>
      <c r="K2075" s="13" t="s">
        <v>2057</v>
      </c>
    </row>
    <row r="2076" spans="1:11" ht="17" x14ac:dyDescent="0.25">
      <c r="A2076" s="1">
        <v>0.58499999999999996</v>
      </c>
      <c r="B2076" s="1">
        <v>0.48499999999999999</v>
      </c>
      <c r="C2076" s="1">
        <v>0.15</v>
      </c>
      <c r="D2076" s="1">
        <v>1.079</v>
      </c>
      <c r="E2076" s="1">
        <v>0.41449999999999998</v>
      </c>
      <c r="F2076" s="1">
        <v>0.21149999999999999</v>
      </c>
      <c r="G2076" s="1">
        <v>0.35599999999999998</v>
      </c>
      <c r="H2076" s="8" t="str">
        <f t="shared" si="32"/>
        <v>&lt;Value&gt;0.585,0.485,0.15,1.079,0.4145,0.2115,0.356&lt;/Value&gt;</v>
      </c>
      <c r="I2076" s="1">
        <v>11</v>
      </c>
      <c r="K2076" s="13" t="s">
        <v>2057</v>
      </c>
    </row>
    <row r="2077" spans="1:11" ht="17" x14ac:dyDescent="0.25">
      <c r="A2077" s="1">
        <v>0.59499999999999997</v>
      </c>
      <c r="B2077" s="1">
        <v>0.46500000000000002</v>
      </c>
      <c r="C2077" s="1">
        <v>0.15</v>
      </c>
      <c r="D2077" s="1">
        <v>0.91900000000000004</v>
      </c>
      <c r="E2077" s="1">
        <v>0.4335</v>
      </c>
      <c r="F2077" s="1">
        <v>0.17649999999999999</v>
      </c>
      <c r="G2077" s="1">
        <v>0.26200000000000001</v>
      </c>
      <c r="H2077" s="8" t="str">
        <f t="shared" si="32"/>
        <v>&lt;Value&gt;0.595,0.465,0.15,0.919,0.4335,0.1765,0.262&lt;/Value&gt;</v>
      </c>
      <c r="I2077" s="1">
        <v>9</v>
      </c>
      <c r="K2077" s="13" t="s">
        <v>2056</v>
      </c>
    </row>
    <row r="2078" spans="1:11" ht="17" x14ac:dyDescent="0.25">
      <c r="A2078" s="1">
        <v>0.6</v>
      </c>
      <c r="B2078" s="1">
        <v>0.47</v>
      </c>
      <c r="C2078" s="1">
        <v>0.19</v>
      </c>
      <c r="D2078" s="1">
        <v>1.1345000000000001</v>
      </c>
      <c r="E2078" s="1">
        <v>0.49199999999999999</v>
      </c>
      <c r="F2078" s="1">
        <v>0.25950000000000001</v>
      </c>
      <c r="G2078" s="1">
        <v>0.33750000000000002</v>
      </c>
      <c r="H2078" s="8" t="str">
        <f t="shared" si="32"/>
        <v>&lt;Value&gt;0.6,0.47,0.19,1.1345,0.492,0.2595,0.3375&lt;/Value&gt;</v>
      </c>
      <c r="I2078" s="1">
        <v>10</v>
      </c>
      <c r="K2078" s="13" t="s">
        <v>2057</v>
      </c>
    </row>
    <row r="2079" spans="1:11" ht="17" x14ac:dyDescent="0.25">
      <c r="A2079" s="1">
        <v>0.61</v>
      </c>
      <c r="B2079" s="1">
        <v>0.43</v>
      </c>
      <c r="C2079" s="1">
        <v>0.14000000000000001</v>
      </c>
      <c r="D2079" s="1">
        <v>0.90900000000000003</v>
      </c>
      <c r="E2079" s="1">
        <v>0.438</v>
      </c>
      <c r="F2079" s="1">
        <v>0.2</v>
      </c>
      <c r="G2079" s="1">
        <v>0.22</v>
      </c>
      <c r="H2079" s="8" t="str">
        <f t="shared" si="32"/>
        <v>&lt;Value&gt;0.61,0.43,0.14,0.909,0.438,0.2,0.22&lt;/Value&gt;</v>
      </c>
      <c r="I2079" s="1">
        <v>8</v>
      </c>
      <c r="K2079" s="13" t="s">
        <v>2057</v>
      </c>
    </row>
    <row r="2080" spans="1:11" ht="17" x14ac:dyDescent="0.25">
      <c r="A2080" s="1">
        <v>0.61</v>
      </c>
      <c r="B2080" s="1">
        <v>0.48</v>
      </c>
      <c r="C2080" s="1">
        <v>0.16500000000000001</v>
      </c>
      <c r="D2080" s="1">
        <v>1.2435</v>
      </c>
      <c r="E2080" s="1">
        <v>0.5575</v>
      </c>
      <c r="F2080" s="1">
        <v>0.26750000000000002</v>
      </c>
      <c r="G2080" s="1">
        <v>0.372</v>
      </c>
      <c r="H2080" s="8" t="str">
        <f t="shared" si="32"/>
        <v>&lt;Value&gt;0.61,0.48,0.165,1.2435,0.5575,0.2675,0.372&lt;/Value&gt;</v>
      </c>
      <c r="I2080" s="1">
        <v>8</v>
      </c>
      <c r="K2080" s="13" t="s">
        <v>2056</v>
      </c>
    </row>
    <row r="2081" spans="1:11" ht="17" x14ac:dyDescent="0.25">
      <c r="A2081" s="1">
        <v>0.62</v>
      </c>
      <c r="B2081" s="1">
        <v>0.49</v>
      </c>
      <c r="C2081" s="1">
        <v>0.16</v>
      </c>
      <c r="D2081" s="1">
        <v>1.056</v>
      </c>
      <c r="E2081" s="1">
        <v>0.49299999999999999</v>
      </c>
      <c r="F2081" s="1">
        <v>0.24399999999999999</v>
      </c>
      <c r="G2081" s="1">
        <v>0.27250000000000002</v>
      </c>
      <c r="H2081" s="8" t="str">
        <f t="shared" si="32"/>
        <v>&lt;Value&gt;0.62,0.49,0.16,1.056,0.493,0.244,0.2725&lt;/Value&gt;</v>
      </c>
      <c r="I2081" s="1">
        <v>9</v>
      </c>
      <c r="K2081" s="13" t="s">
        <v>2057</v>
      </c>
    </row>
    <row r="2082" spans="1:11" ht="17" x14ac:dyDescent="0.25">
      <c r="A2082" s="1">
        <v>0.64500000000000002</v>
      </c>
      <c r="B2082" s="1">
        <v>0.495</v>
      </c>
      <c r="C2082" s="1">
        <v>0.15</v>
      </c>
      <c r="D2082" s="1">
        <v>1.2095</v>
      </c>
      <c r="E2082" s="1">
        <v>0.60299999999999998</v>
      </c>
      <c r="F2082" s="1">
        <v>0.2225</v>
      </c>
      <c r="G2082" s="1">
        <v>0.33900000000000002</v>
      </c>
      <c r="H2082" s="8" t="str">
        <f t="shared" si="32"/>
        <v>&lt;Value&gt;0.645,0.495,0.15,1.2095,0.603,0.2225,0.339&lt;/Value&gt;</v>
      </c>
      <c r="I2082" s="1">
        <v>9</v>
      </c>
      <c r="K2082" s="13" t="s">
        <v>2056</v>
      </c>
    </row>
    <row r="2083" spans="1:11" ht="17" x14ac:dyDescent="0.25">
      <c r="A2083" s="1">
        <v>0.65</v>
      </c>
      <c r="B2083" s="1">
        <v>0.5</v>
      </c>
      <c r="C2083" s="1">
        <v>0.14000000000000001</v>
      </c>
      <c r="D2083" s="1">
        <v>1.238</v>
      </c>
      <c r="E2083" s="1">
        <v>0.61650000000000005</v>
      </c>
      <c r="F2083" s="1">
        <v>0.23549999999999999</v>
      </c>
      <c r="G2083" s="1">
        <v>0.32</v>
      </c>
      <c r="H2083" s="8" t="str">
        <f t="shared" si="32"/>
        <v>&lt;Value&gt;0.65,0.5,0.14,1.238,0.6165,0.2355,0.32&lt;/Value&gt;</v>
      </c>
      <c r="I2083" s="1">
        <v>8</v>
      </c>
      <c r="K2083" s="13" t="s">
        <v>2056</v>
      </c>
    </row>
    <row r="2084" spans="1:11" ht="17" x14ac:dyDescent="0.25">
      <c r="A2084" s="1">
        <v>0.66500000000000004</v>
      </c>
      <c r="B2084" s="1">
        <v>0.52500000000000002</v>
      </c>
      <c r="C2084" s="1">
        <v>0.21</v>
      </c>
      <c r="D2084" s="1">
        <v>1.6439999999999999</v>
      </c>
      <c r="E2084" s="1">
        <v>0.81799999999999995</v>
      </c>
      <c r="F2084" s="1">
        <v>0.33950000000000002</v>
      </c>
      <c r="G2084" s="1">
        <v>0.42749999999999999</v>
      </c>
      <c r="H2084" s="8" t="str">
        <f t="shared" si="32"/>
        <v>&lt;Value&gt;0.665,0.525,0.21,1.644,0.818,0.3395,0.4275&lt;/Value&gt;</v>
      </c>
      <c r="I2084" s="1">
        <v>10</v>
      </c>
      <c r="K2084" s="13" t="s">
        <v>2057</v>
      </c>
    </row>
    <row r="2085" spans="1:11" ht="17" x14ac:dyDescent="0.25">
      <c r="A2085" s="1">
        <v>0.68500000000000005</v>
      </c>
      <c r="B2085" s="1">
        <v>0.55000000000000004</v>
      </c>
      <c r="C2085" s="1">
        <v>0.2</v>
      </c>
      <c r="D2085" s="1">
        <v>1.7725</v>
      </c>
      <c r="E2085" s="1">
        <v>0.81299999999999994</v>
      </c>
      <c r="F2085" s="1">
        <v>0.38700000000000001</v>
      </c>
      <c r="G2085" s="1">
        <v>0.49</v>
      </c>
      <c r="H2085" s="8" t="str">
        <f t="shared" si="32"/>
        <v>&lt;Value&gt;0.685,0.55,0.2,1.7725,0.813,0.387,0.49&lt;/Value&gt;</v>
      </c>
      <c r="I2085" s="1">
        <v>11</v>
      </c>
      <c r="K2085" s="13" t="s">
        <v>2056</v>
      </c>
    </row>
    <row r="2086" spans="1:11" ht="17" x14ac:dyDescent="0.25">
      <c r="A2086" s="1">
        <v>0.69</v>
      </c>
      <c r="B2086" s="1">
        <v>0.54</v>
      </c>
      <c r="C2086" s="1">
        <v>0.19500000000000001</v>
      </c>
      <c r="D2086" s="1">
        <v>1.2524999999999999</v>
      </c>
      <c r="E2086" s="1">
        <v>0.73</v>
      </c>
      <c r="F2086" s="1">
        <v>0.39750000000000002</v>
      </c>
      <c r="G2086" s="1">
        <v>0.46200000000000002</v>
      </c>
      <c r="H2086" s="8" t="str">
        <f t="shared" si="32"/>
        <v>&lt;Value&gt;0.69,0.54,0.195,1.2525,0.73,0.3975,0.462&lt;/Value&gt;</v>
      </c>
      <c r="I2086" s="1">
        <v>12</v>
      </c>
      <c r="K2086" s="13" t="s">
        <v>2057</v>
      </c>
    </row>
    <row r="2087" spans="1:11" ht="17" x14ac:dyDescent="0.25">
      <c r="A2087" s="1">
        <v>0.70499999999999996</v>
      </c>
      <c r="B2087" s="1">
        <v>0.56999999999999995</v>
      </c>
      <c r="C2087" s="1">
        <v>0.185</v>
      </c>
      <c r="D2087" s="1">
        <v>1.7609999999999999</v>
      </c>
      <c r="E2087" s="1">
        <v>0.747</v>
      </c>
      <c r="F2087" s="1">
        <v>0.3725</v>
      </c>
      <c r="G2087" s="1">
        <v>0.48799999999999999</v>
      </c>
      <c r="H2087" s="8" t="str">
        <f t="shared" si="32"/>
        <v>&lt;Value&gt;0.705,0.57,0.185,1.761,0.747,0.3725,0.488&lt;/Value&gt;</v>
      </c>
      <c r="I2087" s="1">
        <v>10</v>
      </c>
      <c r="K2087" s="13" t="s">
        <v>2057</v>
      </c>
    </row>
    <row r="2088" spans="1:11" ht="17" x14ac:dyDescent="0.25">
      <c r="A2088" s="1">
        <v>0.71</v>
      </c>
      <c r="B2088" s="1">
        <v>0.5</v>
      </c>
      <c r="C2088" s="1">
        <v>0.15</v>
      </c>
      <c r="D2088" s="1">
        <v>1.3165</v>
      </c>
      <c r="E2088" s="1">
        <v>0.6835</v>
      </c>
      <c r="F2088" s="1">
        <v>0.28149999999999997</v>
      </c>
      <c r="G2088" s="1">
        <v>0.28000000000000003</v>
      </c>
      <c r="H2088" s="8" t="str">
        <f t="shared" si="32"/>
        <v>&lt;Value&gt;0.71,0.5,0.15,1.3165,0.6835,0.2815,0.28&lt;/Value&gt;</v>
      </c>
      <c r="I2088" s="1">
        <v>10</v>
      </c>
      <c r="K2088" s="13" t="s">
        <v>2057</v>
      </c>
    </row>
    <row r="2089" spans="1:11" ht="17" x14ac:dyDescent="0.25">
      <c r="A2089" s="1">
        <v>0.72</v>
      </c>
      <c r="B2089" s="1">
        <v>0.58499999999999996</v>
      </c>
      <c r="C2089" s="1">
        <v>0.22</v>
      </c>
      <c r="D2089" s="1">
        <v>1.9139999999999999</v>
      </c>
      <c r="E2089" s="1">
        <v>0.91549999999999998</v>
      </c>
      <c r="F2089" s="1">
        <v>0.44800000000000001</v>
      </c>
      <c r="G2089" s="1">
        <v>0.47899999999999998</v>
      </c>
      <c r="H2089" s="8" t="str">
        <f t="shared" si="32"/>
        <v>&lt;Value&gt;0.72,0.585,0.22,1.914,0.9155,0.448,0.479&lt;/Value&gt;</v>
      </c>
      <c r="I2089" s="1">
        <v>11</v>
      </c>
      <c r="K2089" s="13" t="s">
        <v>2056</v>
      </c>
    </row>
    <row r="2090" spans="1:11" ht="17" x14ac:dyDescent="0.25">
      <c r="A2090" s="1">
        <v>0.72</v>
      </c>
      <c r="B2090" s="1">
        <v>0.57499999999999996</v>
      </c>
      <c r="C2090" s="1">
        <v>0.215</v>
      </c>
      <c r="D2090" s="1">
        <v>2.1</v>
      </c>
      <c r="E2090" s="1">
        <v>0.85650000000000004</v>
      </c>
      <c r="F2090" s="1">
        <v>0.48249999999999998</v>
      </c>
      <c r="G2090" s="1">
        <v>0.60199999999999998</v>
      </c>
      <c r="H2090" s="8" t="str">
        <f t="shared" si="32"/>
        <v>&lt;Value&gt;0.72,0.575,0.215,2.1,0.8565,0.4825,0.602&lt;/Value&gt;</v>
      </c>
      <c r="I2090" s="1">
        <v>12</v>
      </c>
      <c r="K2090" s="13" t="s">
        <v>2057</v>
      </c>
    </row>
    <row r="2091" spans="1:11" ht="17" x14ac:dyDescent="0.25">
      <c r="A2091" s="1">
        <v>0.73</v>
      </c>
      <c r="B2091" s="1">
        <v>0.55500000000000005</v>
      </c>
      <c r="C2091" s="1">
        <v>0.18</v>
      </c>
      <c r="D2091" s="1">
        <v>1.6895</v>
      </c>
      <c r="E2091" s="1">
        <v>0.65549999999999997</v>
      </c>
      <c r="F2091" s="1">
        <v>0.19650000000000001</v>
      </c>
      <c r="G2091" s="1">
        <v>0.49349999999999999</v>
      </c>
      <c r="H2091" s="8" t="str">
        <f t="shared" si="32"/>
        <v>&lt;Value&gt;0.73,0.555,0.18,1.6895,0.6555,0.1965,0.4935&lt;/Value&gt;</v>
      </c>
      <c r="I2091" s="1">
        <v>10</v>
      </c>
      <c r="K2091" s="13" t="s">
        <v>2057</v>
      </c>
    </row>
    <row r="2092" spans="1:11" ht="17" x14ac:dyDescent="0.25">
      <c r="A2092" s="1">
        <v>0.77500000000000002</v>
      </c>
      <c r="B2092" s="1">
        <v>0.56999999999999995</v>
      </c>
      <c r="C2092" s="1">
        <v>0.22</v>
      </c>
      <c r="D2092" s="1">
        <v>2.032</v>
      </c>
      <c r="E2092" s="1">
        <v>0.73499999999999999</v>
      </c>
      <c r="F2092" s="1">
        <v>0.47549999999999998</v>
      </c>
      <c r="G2092" s="1">
        <v>0.65849999999999997</v>
      </c>
      <c r="H2092" s="8" t="str">
        <f t="shared" si="32"/>
        <v>&lt;Value&gt;0.775,0.57,0.22,2.032,0.735,0.4755,0.6585&lt;/Value&gt;</v>
      </c>
      <c r="I2092" s="1">
        <v>17</v>
      </c>
      <c r="K2092" s="13" t="s">
        <v>2056</v>
      </c>
    </row>
    <row r="2093" spans="1:11" ht="17" x14ac:dyDescent="0.25">
      <c r="A2093" s="1">
        <v>0.505</v>
      </c>
      <c r="B2093" s="1">
        <v>0.39</v>
      </c>
      <c r="C2093" s="1">
        <v>0.115</v>
      </c>
      <c r="D2093" s="1">
        <v>0.66</v>
      </c>
      <c r="E2093" s="1">
        <v>0.30449999999999999</v>
      </c>
      <c r="F2093" s="1">
        <v>0.1555</v>
      </c>
      <c r="G2093" s="1">
        <v>0.17499999999999999</v>
      </c>
      <c r="H2093" s="8" t="str">
        <f t="shared" si="32"/>
        <v>&lt;Value&gt;0.505,0.39,0.115,0.66,0.3045,0.1555,0.175&lt;/Value&gt;</v>
      </c>
      <c r="I2093" s="1">
        <v>8</v>
      </c>
      <c r="K2093" s="13" t="s">
        <v>2057</v>
      </c>
    </row>
    <row r="2094" spans="1:11" ht="17" x14ac:dyDescent="0.25">
      <c r="A2094" s="1">
        <v>0.53</v>
      </c>
      <c r="B2094" s="1">
        <v>0.42499999999999999</v>
      </c>
      <c r="C2094" s="1">
        <v>0.13</v>
      </c>
      <c r="D2094" s="1">
        <v>0.74550000000000005</v>
      </c>
      <c r="E2094" s="1">
        <v>0.29949999999999999</v>
      </c>
      <c r="F2094" s="1">
        <v>0.13550000000000001</v>
      </c>
      <c r="G2094" s="1">
        <v>0.245</v>
      </c>
      <c r="H2094" s="8" t="str">
        <f t="shared" si="32"/>
        <v>&lt;Value&gt;0.53,0.425,0.13,0.7455,0.2995,0.1355,0.245&lt;/Value&gt;</v>
      </c>
      <c r="I2094" s="1">
        <v>10</v>
      </c>
      <c r="K2094" s="13" t="s">
        <v>2056</v>
      </c>
    </row>
    <row r="2095" spans="1:11" ht="17" x14ac:dyDescent="0.25">
      <c r="A2095" s="1">
        <v>0.505</v>
      </c>
      <c r="B2095" s="1">
        <v>0.38500000000000001</v>
      </c>
      <c r="C2095" s="1">
        <v>0.115</v>
      </c>
      <c r="D2095" s="1">
        <v>0.61599999999999999</v>
      </c>
      <c r="E2095" s="1">
        <v>0.24299999999999999</v>
      </c>
      <c r="F2095" s="1">
        <v>0.1075</v>
      </c>
      <c r="G2095" s="1">
        <v>0.21</v>
      </c>
      <c r="H2095" s="8" t="str">
        <f t="shared" si="32"/>
        <v>&lt;Value&gt;0.505,0.385,0.115,0.616,0.243,0.1075,0.21&lt;/Value&gt;</v>
      </c>
      <c r="I2095" s="1">
        <v>11</v>
      </c>
      <c r="K2095" s="13" t="s">
        <v>2057</v>
      </c>
    </row>
    <row r="2096" spans="1:11" ht="17" x14ac:dyDescent="0.25">
      <c r="A2096" s="1">
        <v>0.40500000000000003</v>
      </c>
      <c r="B2096" s="1">
        <v>0.30499999999999999</v>
      </c>
      <c r="C2096" s="1">
        <v>0.09</v>
      </c>
      <c r="D2096" s="1">
        <v>0.28249999999999997</v>
      </c>
      <c r="E2096" s="1">
        <v>0.114</v>
      </c>
      <c r="F2096" s="1">
        <v>5.7500000000000002E-2</v>
      </c>
      <c r="G2096" s="1">
        <v>9.5000000000000001E-2</v>
      </c>
      <c r="H2096" s="8" t="str">
        <f t="shared" si="32"/>
        <v>&lt;Value&gt;0.405,0.305,0.09,0.2825,0.114,0.0575,0.095&lt;/Value&gt;</v>
      </c>
      <c r="I2096" s="1">
        <v>7</v>
      </c>
      <c r="K2096" s="13" t="s">
        <v>2058</v>
      </c>
    </row>
    <row r="2097" spans="1:11" ht="17" x14ac:dyDescent="0.25">
      <c r="A2097" s="1">
        <v>0.41499999999999998</v>
      </c>
      <c r="B2097" s="1">
        <v>0.3</v>
      </c>
      <c r="C2097" s="1">
        <v>0.1</v>
      </c>
      <c r="D2097" s="1">
        <v>0.33550000000000002</v>
      </c>
      <c r="E2097" s="1">
        <v>0.1545</v>
      </c>
      <c r="F2097" s="1">
        <v>6.8500000000000005E-2</v>
      </c>
      <c r="G2097" s="1">
        <v>9.5000000000000001E-2</v>
      </c>
      <c r="H2097" s="8" t="str">
        <f t="shared" si="32"/>
        <v>&lt;Value&gt;0.415,0.3,0.1,0.3355,0.1545,0.0685,0.095&lt;/Value&gt;</v>
      </c>
      <c r="I2097" s="1">
        <v>7</v>
      </c>
      <c r="K2097" s="13" t="s">
        <v>2056</v>
      </c>
    </row>
    <row r="2098" spans="1:11" ht="17" x14ac:dyDescent="0.25">
      <c r="A2098" s="1">
        <v>0.5</v>
      </c>
      <c r="B2098" s="1">
        <v>0.39</v>
      </c>
      <c r="C2098" s="1">
        <v>0.14499999999999999</v>
      </c>
      <c r="D2098" s="1">
        <v>0.65100000000000002</v>
      </c>
      <c r="E2098" s="1">
        <v>0.27300000000000002</v>
      </c>
      <c r="F2098" s="1">
        <v>0.13200000000000001</v>
      </c>
      <c r="G2098" s="1">
        <v>0.22</v>
      </c>
      <c r="H2098" s="8" t="str">
        <f t="shared" si="32"/>
        <v>&lt;Value&gt;0.5,0.39,0.145,0.651,0.273,0.132,0.22&lt;/Value&gt;</v>
      </c>
      <c r="I2098" s="1">
        <v>11</v>
      </c>
      <c r="K2098" s="13" t="s">
        <v>2056</v>
      </c>
    </row>
    <row r="2099" spans="1:11" ht="17" x14ac:dyDescent="0.25">
      <c r="A2099" s="1">
        <v>0.42499999999999999</v>
      </c>
      <c r="B2099" s="1">
        <v>0.33</v>
      </c>
      <c r="C2099" s="1">
        <v>0.08</v>
      </c>
      <c r="D2099" s="1">
        <v>0.36099999999999999</v>
      </c>
      <c r="E2099" s="1">
        <v>0.13400000000000001</v>
      </c>
      <c r="F2099" s="1">
        <v>8.2500000000000004E-2</v>
      </c>
      <c r="G2099" s="1">
        <v>0.125</v>
      </c>
      <c r="H2099" s="8" t="str">
        <f t="shared" si="32"/>
        <v>&lt;Value&gt;0.425,0.33,0.08,0.361,0.134,0.0825,0.125&lt;/Value&gt;</v>
      </c>
      <c r="I2099" s="1">
        <v>7</v>
      </c>
      <c r="K2099" s="13" t="s">
        <v>2056</v>
      </c>
    </row>
    <row r="2100" spans="1:11" ht="17" x14ac:dyDescent="0.25">
      <c r="A2100" s="1">
        <v>0.47</v>
      </c>
      <c r="B2100" s="1">
        <v>0.35</v>
      </c>
      <c r="C2100" s="1">
        <v>0.1</v>
      </c>
      <c r="D2100" s="1">
        <v>0.47749999999999998</v>
      </c>
      <c r="E2100" s="1">
        <v>0.1885</v>
      </c>
      <c r="F2100" s="1">
        <v>8.8499999999999995E-2</v>
      </c>
      <c r="G2100" s="1">
        <v>0.17499999999999999</v>
      </c>
      <c r="H2100" s="8" t="str">
        <f t="shared" si="32"/>
        <v>&lt;Value&gt;0.47,0.35,0.1,0.4775,0.1885,0.0885,0.175&lt;/Value&gt;</v>
      </c>
      <c r="I2100" s="1">
        <v>8</v>
      </c>
      <c r="K2100" s="13" t="s">
        <v>2056</v>
      </c>
    </row>
    <row r="2101" spans="1:11" ht="17" x14ac:dyDescent="0.25">
      <c r="A2101" s="1">
        <v>0.4</v>
      </c>
      <c r="B2101" s="1">
        <v>0.31</v>
      </c>
      <c r="C2101" s="1">
        <v>0.115</v>
      </c>
      <c r="D2101" s="1">
        <v>0.34649999999999997</v>
      </c>
      <c r="E2101" s="1">
        <v>0.14749999999999999</v>
      </c>
      <c r="F2101" s="1">
        <v>6.9500000000000006E-2</v>
      </c>
      <c r="G2101" s="1">
        <v>0.115</v>
      </c>
      <c r="H2101" s="8" t="str">
        <f t="shared" si="32"/>
        <v>&lt;Value&gt;0.4,0.31,0.115,0.3465,0.1475,0.0695,0.115&lt;/Value&gt;</v>
      </c>
      <c r="I2101" s="1">
        <v>10</v>
      </c>
      <c r="K2101" s="13" t="s">
        <v>2057</v>
      </c>
    </row>
    <row r="2102" spans="1:11" ht="17" x14ac:dyDescent="0.25">
      <c r="A2102" s="1">
        <v>0.37</v>
      </c>
      <c r="B2102" s="1">
        <v>0.28999999999999998</v>
      </c>
      <c r="C2102" s="1">
        <v>0.1</v>
      </c>
      <c r="D2102" s="1">
        <v>0.25</v>
      </c>
      <c r="E2102" s="1">
        <v>0.10249999999999999</v>
      </c>
      <c r="F2102" s="1">
        <v>5.0500000000000003E-2</v>
      </c>
      <c r="G2102" s="1">
        <v>8.5000000000000006E-2</v>
      </c>
      <c r="H2102" s="8" t="str">
        <f t="shared" si="32"/>
        <v>&lt;Value&gt;0.37,0.29,0.1,0.25,0.1025,0.0505,0.085&lt;/Value&gt;</v>
      </c>
      <c r="I2102" s="1">
        <v>10</v>
      </c>
      <c r="K2102" s="13" t="s">
        <v>2058</v>
      </c>
    </row>
    <row r="2103" spans="1:11" ht="17" x14ac:dyDescent="0.25">
      <c r="A2103" s="1">
        <v>0.5</v>
      </c>
      <c r="B2103" s="1">
        <v>0.38</v>
      </c>
      <c r="C2103" s="1">
        <v>0.155</v>
      </c>
      <c r="D2103" s="1">
        <v>0.66</v>
      </c>
      <c r="E2103" s="1">
        <v>0.26550000000000001</v>
      </c>
      <c r="F2103" s="1">
        <v>0.13650000000000001</v>
      </c>
      <c r="G2103" s="1">
        <v>0.215</v>
      </c>
      <c r="H2103" s="8" t="str">
        <f t="shared" si="32"/>
        <v>&lt;Value&gt;0.5,0.38,0.155,0.66,0.2655,0.1365,0.215&lt;/Value&gt;</v>
      </c>
      <c r="I2103" s="1">
        <v>19</v>
      </c>
      <c r="K2103" s="13" t="s">
        <v>2056</v>
      </c>
    </row>
    <row r="2104" spans="1:11" ht="17" x14ac:dyDescent="0.25">
      <c r="A2104" s="1">
        <v>0.41</v>
      </c>
      <c r="B2104" s="1">
        <v>0.31</v>
      </c>
      <c r="C2104" s="1">
        <v>0.11</v>
      </c>
      <c r="D2104" s="1">
        <v>0.315</v>
      </c>
      <c r="E2104" s="1">
        <v>0.124</v>
      </c>
      <c r="F2104" s="1">
        <v>8.2000000000000003E-2</v>
      </c>
      <c r="G2104" s="1">
        <v>9.5000000000000001E-2</v>
      </c>
      <c r="H2104" s="8" t="str">
        <f t="shared" si="32"/>
        <v>&lt;Value&gt;0.41,0.31,0.11,0.315,0.124,0.082,0.095&lt;/Value&gt;</v>
      </c>
      <c r="I2104" s="1">
        <v>9</v>
      </c>
      <c r="K2104" s="13" t="s">
        <v>2058</v>
      </c>
    </row>
    <row r="2105" spans="1:11" ht="17" x14ac:dyDescent="0.25">
      <c r="A2105" s="1">
        <v>0.375</v>
      </c>
      <c r="B2105" s="1">
        <v>0.28999999999999998</v>
      </c>
      <c r="C2105" s="1">
        <v>0.1</v>
      </c>
      <c r="D2105" s="1">
        <v>0.27600000000000002</v>
      </c>
      <c r="E2105" s="1">
        <v>0.11749999999999999</v>
      </c>
      <c r="F2105" s="1">
        <v>5.6500000000000002E-2</v>
      </c>
      <c r="G2105" s="1">
        <v>8.5000000000000006E-2</v>
      </c>
      <c r="H2105" s="8" t="str">
        <f t="shared" si="32"/>
        <v>&lt;Value&gt;0.375,0.29,0.1,0.276,0.1175,0.0565,0.085&lt;/Value&gt;</v>
      </c>
      <c r="I2105" s="1">
        <v>9</v>
      </c>
      <c r="K2105" s="13" t="s">
        <v>2056</v>
      </c>
    </row>
    <row r="2106" spans="1:11" ht="17" x14ac:dyDescent="0.25">
      <c r="A2106" s="1">
        <v>0.49</v>
      </c>
      <c r="B2106" s="1">
        <v>0.38500000000000001</v>
      </c>
      <c r="C2106" s="1">
        <v>0.125</v>
      </c>
      <c r="D2106" s="1">
        <v>0.53949999999999998</v>
      </c>
      <c r="E2106" s="1">
        <v>0.2175</v>
      </c>
      <c r="F2106" s="1">
        <v>0.128</v>
      </c>
      <c r="G2106" s="1">
        <v>0.16500000000000001</v>
      </c>
      <c r="H2106" s="8" t="str">
        <f t="shared" si="32"/>
        <v>&lt;Value&gt;0.49,0.385,0.125,0.5395,0.2175,0.128,0.165&lt;/Value&gt;</v>
      </c>
      <c r="I2106" s="1">
        <v>11</v>
      </c>
      <c r="K2106" s="13" t="s">
        <v>2057</v>
      </c>
    </row>
    <row r="2107" spans="1:11" ht="17" x14ac:dyDescent="0.25">
      <c r="A2107" s="1">
        <v>0.58499999999999996</v>
      </c>
      <c r="B2107" s="1">
        <v>0.48</v>
      </c>
      <c r="C2107" s="1">
        <v>0.185</v>
      </c>
      <c r="D2107" s="1">
        <v>1.04</v>
      </c>
      <c r="E2107" s="1">
        <v>0.434</v>
      </c>
      <c r="F2107" s="1">
        <v>0.26500000000000001</v>
      </c>
      <c r="G2107" s="1">
        <v>0.28499999999999998</v>
      </c>
      <c r="H2107" s="8" t="str">
        <f t="shared" si="32"/>
        <v>&lt;Value&gt;0.585,0.48,0.185,1.04,0.434,0.265,0.285&lt;/Value&gt;</v>
      </c>
      <c r="I2107" s="1">
        <v>10</v>
      </c>
      <c r="K2107" s="13" t="s">
        <v>2056</v>
      </c>
    </row>
    <row r="2108" spans="1:11" ht="17" x14ac:dyDescent="0.25">
      <c r="A2108" s="1">
        <v>0.59499999999999997</v>
      </c>
      <c r="B2108" s="1">
        <v>0.45500000000000002</v>
      </c>
      <c r="C2108" s="1">
        <v>0.155</v>
      </c>
      <c r="D2108" s="1">
        <v>1.0409999999999999</v>
      </c>
      <c r="E2108" s="1">
        <v>0.41599999999999998</v>
      </c>
      <c r="F2108" s="1">
        <v>0.21049999999999999</v>
      </c>
      <c r="G2108" s="1">
        <v>0.36499999999999999</v>
      </c>
      <c r="H2108" s="8" t="str">
        <f t="shared" si="32"/>
        <v>&lt;Value&gt;0.595,0.455,0.155,1.041,0.416,0.2105,0.365&lt;/Value&gt;</v>
      </c>
      <c r="I2108" s="1">
        <v>14</v>
      </c>
      <c r="K2108" s="13" t="s">
        <v>2056</v>
      </c>
    </row>
    <row r="2109" spans="1:11" ht="17" x14ac:dyDescent="0.25">
      <c r="A2109" s="1">
        <v>0.67500000000000004</v>
      </c>
      <c r="B2109" s="1">
        <v>0.55000000000000004</v>
      </c>
      <c r="C2109" s="1">
        <v>0.18</v>
      </c>
      <c r="D2109" s="1">
        <v>1.6884999999999999</v>
      </c>
      <c r="E2109" s="1">
        <v>0.56200000000000006</v>
      </c>
      <c r="F2109" s="1">
        <v>0.3705</v>
      </c>
      <c r="G2109" s="1">
        <v>0.6</v>
      </c>
      <c r="H2109" s="8" t="str">
        <f t="shared" si="32"/>
        <v>&lt;Value&gt;0.675,0.55,0.18,1.6885,0.562,0.3705,0.6&lt;/Value&gt;</v>
      </c>
      <c r="I2109" s="1">
        <v>15</v>
      </c>
      <c r="K2109" s="13" t="s">
        <v>2057</v>
      </c>
    </row>
    <row r="2110" spans="1:11" ht="17" x14ac:dyDescent="0.25">
      <c r="A2110" s="1">
        <v>0.66500000000000004</v>
      </c>
      <c r="B2110" s="1">
        <v>0.53500000000000003</v>
      </c>
      <c r="C2110" s="1">
        <v>0.22500000000000001</v>
      </c>
      <c r="D2110" s="1">
        <v>2.1835</v>
      </c>
      <c r="E2110" s="1">
        <v>0.75349999999999995</v>
      </c>
      <c r="F2110" s="1">
        <v>0.39100000000000001</v>
      </c>
      <c r="G2110" s="1">
        <v>0.88500000000000001</v>
      </c>
      <c r="H2110" s="8" t="str">
        <f t="shared" si="32"/>
        <v>&lt;Value&gt;0.665,0.535,0.225,2.1835,0.7535,0.391,0.885&lt;/Value&gt;</v>
      </c>
      <c r="I2110" s="1">
        <v>27</v>
      </c>
      <c r="K2110" s="13" t="s">
        <v>2056</v>
      </c>
    </row>
    <row r="2111" spans="1:11" ht="17" x14ac:dyDescent="0.25">
      <c r="A2111" s="1">
        <v>0.62</v>
      </c>
      <c r="B2111" s="1">
        <v>0.49</v>
      </c>
      <c r="C2111" s="1">
        <v>0.17</v>
      </c>
      <c r="D2111" s="1">
        <v>1.2104999999999999</v>
      </c>
      <c r="E2111" s="1">
        <v>0.51849999999999996</v>
      </c>
      <c r="F2111" s="1">
        <v>0.2555</v>
      </c>
      <c r="G2111" s="1">
        <v>0.33500000000000002</v>
      </c>
      <c r="H2111" s="8" t="str">
        <f t="shared" si="32"/>
        <v>&lt;Value&gt;0.62,0.49,0.17,1.2105,0.5185,0.2555,0.335&lt;/Value&gt;</v>
      </c>
      <c r="I2111" s="1">
        <v>13</v>
      </c>
      <c r="K2111" s="13" t="s">
        <v>2056</v>
      </c>
    </row>
    <row r="2112" spans="1:11" ht="17" x14ac:dyDescent="0.25">
      <c r="A2112" s="1">
        <v>0.32500000000000001</v>
      </c>
      <c r="B2112" s="1">
        <v>0.25</v>
      </c>
      <c r="C2112" s="1">
        <v>5.5E-2</v>
      </c>
      <c r="D2112" s="1">
        <v>0.16600000000000001</v>
      </c>
      <c r="E2112" s="1">
        <v>7.5999999999999998E-2</v>
      </c>
      <c r="F2112" s="1">
        <v>5.0999999999999997E-2</v>
      </c>
      <c r="G2112" s="1">
        <v>4.4999999999999998E-2</v>
      </c>
      <c r="H2112" s="8" t="str">
        <f t="shared" si="32"/>
        <v>&lt;Value&gt;0.325,0.25,0.055,0.166,0.076,0.051,0.045&lt;/Value&gt;</v>
      </c>
      <c r="I2112" s="1">
        <v>5</v>
      </c>
      <c r="K2112" s="13" t="s">
        <v>2058</v>
      </c>
    </row>
    <row r="2113" spans="1:11" ht="17" x14ac:dyDescent="0.25">
      <c r="A2113" s="1">
        <v>0.45500000000000002</v>
      </c>
      <c r="B2113" s="1">
        <v>0.35499999999999998</v>
      </c>
      <c r="C2113" s="1">
        <v>0.08</v>
      </c>
      <c r="D2113" s="1">
        <v>0.45200000000000001</v>
      </c>
      <c r="E2113" s="1">
        <v>0.2165</v>
      </c>
      <c r="F2113" s="1">
        <v>9.9500000000000005E-2</v>
      </c>
      <c r="G2113" s="1">
        <v>0.125</v>
      </c>
      <c r="H2113" s="8" t="str">
        <f t="shared" si="32"/>
        <v>&lt;Value&gt;0.455,0.355,0.08,0.452,0.2165,0.0995,0.125&lt;/Value&gt;</v>
      </c>
      <c r="I2113" s="1">
        <v>9</v>
      </c>
      <c r="K2113" s="13" t="s">
        <v>2058</v>
      </c>
    </row>
    <row r="2114" spans="1:11" ht="17" x14ac:dyDescent="0.25">
      <c r="A2114" s="1">
        <v>0.52500000000000002</v>
      </c>
      <c r="B2114" s="1">
        <v>0.40500000000000003</v>
      </c>
      <c r="C2114" s="1">
        <v>0.13</v>
      </c>
      <c r="D2114" s="1">
        <v>0.71850000000000003</v>
      </c>
      <c r="E2114" s="1">
        <v>0.32650000000000001</v>
      </c>
      <c r="F2114" s="1">
        <v>0.19750000000000001</v>
      </c>
      <c r="G2114" s="1">
        <v>0.17499999999999999</v>
      </c>
      <c r="H2114" s="8" t="str">
        <f t="shared" si="32"/>
        <v>&lt;Value&gt;0.525,0.405,0.13,0.7185,0.3265,0.1975,0.175&lt;/Value&gt;</v>
      </c>
      <c r="I2114" s="1">
        <v>8</v>
      </c>
      <c r="K2114" s="13" t="s">
        <v>2056</v>
      </c>
    </row>
    <row r="2115" spans="1:11" ht="17" x14ac:dyDescent="0.25">
      <c r="A2115" s="1">
        <v>0.38500000000000001</v>
      </c>
      <c r="B2115" s="1">
        <v>0.28999999999999998</v>
      </c>
      <c r="C2115" s="1">
        <v>0.09</v>
      </c>
      <c r="D2115" s="1">
        <v>0.23200000000000001</v>
      </c>
      <c r="E2115" s="1">
        <v>8.5500000000000007E-2</v>
      </c>
      <c r="F2115" s="1">
        <v>4.9500000000000002E-2</v>
      </c>
      <c r="G2115" s="1">
        <v>0.08</v>
      </c>
      <c r="H2115" s="8" t="str">
        <f t="shared" ref="H2115:H2178" si="33">CONCATENATE("&lt;Value&gt;",A2115,",",B2115,",",C2115,",",D2115,",",E2115,",",F2115,",",G2115,"&lt;/Value&gt;")</f>
        <v>&lt;Value&gt;0.385,0.29,0.09,0.232,0.0855,0.0495,0.08&lt;/Value&gt;</v>
      </c>
      <c r="I2115" s="1">
        <v>7</v>
      </c>
      <c r="K2115" s="13" t="s">
        <v>2058</v>
      </c>
    </row>
    <row r="2116" spans="1:11" ht="17" x14ac:dyDescent="0.25">
      <c r="A2116" s="1">
        <v>0.13</v>
      </c>
      <c r="B2116" s="1">
        <v>9.5000000000000001E-2</v>
      </c>
      <c r="C2116" s="1">
        <v>3.5000000000000003E-2</v>
      </c>
      <c r="D2116" s="1">
        <v>1.0500000000000001E-2</v>
      </c>
      <c r="E2116" s="1">
        <v>5.0000000000000001E-3</v>
      </c>
      <c r="F2116" s="1">
        <v>6.4999999999999997E-3</v>
      </c>
      <c r="G2116" s="1">
        <v>3.5000000000000001E-3</v>
      </c>
      <c r="H2116" s="8" t="str">
        <f t="shared" si="33"/>
        <v>&lt;Value&gt;0.13,0.095,0.035,0.0105,0.005,0.0065,0.0035&lt;/Value&gt;</v>
      </c>
      <c r="I2116" s="1">
        <v>4</v>
      </c>
      <c r="K2116" s="13" t="s">
        <v>2058</v>
      </c>
    </row>
    <row r="2117" spans="1:11" ht="17" x14ac:dyDescent="0.25">
      <c r="A2117" s="1">
        <v>0.18</v>
      </c>
      <c r="B2117" s="1">
        <v>0.13</v>
      </c>
      <c r="C2117" s="1">
        <v>4.4999999999999998E-2</v>
      </c>
      <c r="D2117" s="1">
        <v>2.75E-2</v>
      </c>
      <c r="E2117" s="1">
        <v>1.2500000000000001E-2</v>
      </c>
      <c r="F2117" s="1">
        <v>0.01</v>
      </c>
      <c r="G2117" s="1">
        <v>8.9999999999999993E-3</v>
      </c>
      <c r="H2117" s="8" t="str">
        <f t="shared" si="33"/>
        <v>&lt;Value&gt;0.18,0.13,0.045,0.0275,0.0125,0.01,0.009&lt;/Value&gt;</v>
      </c>
      <c r="I2117" s="1">
        <v>3</v>
      </c>
      <c r="K2117" s="13" t="s">
        <v>2058</v>
      </c>
    </row>
    <row r="2118" spans="1:11" ht="17" x14ac:dyDescent="0.25">
      <c r="A2118" s="1">
        <v>0.31</v>
      </c>
      <c r="B2118" s="1">
        <v>0.22500000000000001</v>
      </c>
      <c r="C2118" s="1">
        <v>0.05</v>
      </c>
      <c r="D2118" s="1">
        <v>0.14449999999999999</v>
      </c>
      <c r="E2118" s="1">
        <v>6.7500000000000004E-2</v>
      </c>
      <c r="F2118" s="1">
        <v>3.85E-2</v>
      </c>
      <c r="G2118" s="1">
        <v>4.4999999999999998E-2</v>
      </c>
      <c r="H2118" s="8" t="str">
        <f t="shared" si="33"/>
        <v>&lt;Value&gt;0.31,0.225,0.05,0.1445,0.0675,0.0385,0.045&lt;/Value&gt;</v>
      </c>
      <c r="I2118" s="1">
        <v>6</v>
      </c>
      <c r="K2118" s="13" t="s">
        <v>2058</v>
      </c>
    </row>
    <row r="2119" spans="1:11" ht="17" x14ac:dyDescent="0.25">
      <c r="A2119" s="1">
        <v>0.375</v>
      </c>
      <c r="B2119" s="1">
        <v>0.28999999999999998</v>
      </c>
      <c r="C2119" s="1">
        <v>0.08</v>
      </c>
      <c r="D2119" s="1">
        <v>0.28199999999999997</v>
      </c>
      <c r="E2119" s="1">
        <v>0.14050000000000001</v>
      </c>
      <c r="F2119" s="1">
        <v>7.2499999999999995E-2</v>
      </c>
      <c r="G2119" s="1">
        <v>0.08</v>
      </c>
      <c r="H2119" s="8" t="str">
        <f t="shared" si="33"/>
        <v>&lt;Value&gt;0.375,0.29,0.08,0.282,0.1405,0.0725,0.08&lt;/Value&gt;</v>
      </c>
      <c r="I2119" s="1">
        <v>7</v>
      </c>
      <c r="K2119" s="13" t="s">
        <v>2057</v>
      </c>
    </row>
    <row r="2120" spans="1:11" ht="17" x14ac:dyDescent="0.25">
      <c r="A2120" s="1">
        <v>0.48</v>
      </c>
      <c r="B2120" s="1">
        <v>0.38</v>
      </c>
      <c r="C2120" s="1">
        <v>0.12</v>
      </c>
      <c r="D2120" s="1">
        <v>0.60799999999999998</v>
      </c>
      <c r="E2120" s="1">
        <v>0.27050000000000002</v>
      </c>
      <c r="F2120" s="1">
        <v>0.14050000000000001</v>
      </c>
      <c r="G2120" s="1">
        <v>0.185</v>
      </c>
      <c r="H2120" s="8" t="str">
        <f t="shared" si="33"/>
        <v>&lt;Value&gt;0.48,0.38,0.12,0.608,0.2705,0.1405,0.185&lt;/Value&gt;</v>
      </c>
      <c r="I2120" s="1">
        <v>8</v>
      </c>
      <c r="K2120" s="13" t="s">
        <v>2057</v>
      </c>
    </row>
    <row r="2121" spans="1:11" ht="17" x14ac:dyDescent="0.25">
      <c r="A2121" s="1">
        <v>0.45500000000000002</v>
      </c>
      <c r="B2121" s="1">
        <v>0.37</v>
      </c>
      <c r="C2121" s="1">
        <v>0.125</v>
      </c>
      <c r="D2121" s="1">
        <v>0.433</v>
      </c>
      <c r="E2121" s="1">
        <v>0.20100000000000001</v>
      </c>
      <c r="F2121" s="1">
        <v>0.1265</v>
      </c>
      <c r="G2121" s="1">
        <v>0.14499999999999999</v>
      </c>
      <c r="H2121" s="8" t="str">
        <f t="shared" si="33"/>
        <v>&lt;Value&gt;0.455,0.37,0.125,0.433,0.201,0.1265,0.145&lt;/Value&gt;</v>
      </c>
      <c r="I2121" s="1">
        <v>9</v>
      </c>
      <c r="K2121" s="13" t="s">
        <v>2058</v>
      </c>
    </row>
    <row r="2122" spans="1:11" ht="17" x14ac:dyDescent="0.25">
      <c r="A2122" s="1">
        <v>0.42499999999999999</v>
      </c>
      <c r="B2122" s="1">
        <v>0.32500000000000001</v>
      </c>
      <c r="C2122" s="1">
        <v>0.1</v>
      </c>
      <c r="D2122" s="1">
        <v>0.32950000000000002</v>
      </c>
      <c r="E2122" s="1">
        <v>0.13650000000000001</v>
      </c>
      <c r="F2122" s="1">
        <v>7.2499999999999995E-2</v>
      </c>
      <c r="G2122" s="1">
        <v>0.11</v>
      </c>
      <c r="H2122" s="8" t="str">
        <f t="shared" si="33"/>
        <v>&lt;Value&gt;0.425,0.325,0.1,0.3295,0.1365,0.0725,0.11&lt;/Value&gt;</v>
      </c>
      <c r="I2122" s="1">
        <v>7</v>
      </c>
      <c r="K2122" s="13" t="s">
        <v>2056</v>
      </c>
    </row>
    <row r="2123" spans="1:11" ht="17" x14ac:dyDescent="0.25">
      <c r="A2123" s="1">
        <v>0.47499999999999998</v>
      </c>
      <c r="B2123" s="1">
        <v>0.36</v>
      </c>
      <c r="C2123" s="1">
        <v>0.11</v>
      </c>
      <c r="D2123" s="1">
        <v>0.45550000000000002</v>
      </c>
      <c r="E2123" s="1">
        <v>0.17699999999999999</v>
      </c>
      <c r="F2123" s="1">
        <v>9.6500000000000002E-2</v>
      </c>
      <c r="G2123" s="1">
        <v>0.14499999999999999</v>
      </c>
      <c r="H2123" s="8" t="str">
        <f t="shared" si="33"/>
        <v>&lt;Value&gt;0.475,0.36,0.11,0.4555,0.177,0.0965,0.145&lt;/Value&gt;</v>
      </c>
      <c r="I2123" s="1">
        <v>9</v>
      </c>
      <c r="K2123" s="13" t="s">
        <v>2058</v>
      </c>
    </row>
    <row r="2124" spans="1:11" ht="17" x14ac:dyDescent="0.25">
      <c r="A2124" s="1">
        <v>0.435</v>
      </c>
      <c r="B2124" s="1">
        <v>0.35</v>
      </c>
      <c r="C2124" s="1">
        <v>0.12</v>
      </c>
      <c r="D2124" s="1">
        <v>0.45850000000000002</v>
      </c>
      <c r="E2124" s="1">
        <v>0.192</v>
      </c>
      <c r="F2124" s="1">
        <v>0.1</v>
      </c>
      <c r="G2124" s="1">
        <v>0.13</v>
      </c>
      <c r="H2124" s="8" t="str">
        <f t="shared" si="33"/>
        <v>&lt;Value&gt;0.435,0.35,0.12,0.4585,0.192,0.1,0.13&lt;/Value&gt;</v>
      </c>
      <c r="I2124" s="1">
        <v>11</v>
      </c>
      <c r="K2124" s="13" t="s">
        <v>2057</v>
      </c>
    </row>
    <row r="2125" spans="1:11" ht="17" x14ac:dyDescent="0.25">
      <c r="A2125" s="1">
        <v>0.28999999999999998</v>
      </c>
      <c r="B2125" s="1">
        <v>0.21</v>
      </c>
      <c r="C2125" s="1">
        <v>7.4999999999999997E-2</v>
      </c>
      <c r="D2125" s="1">
        <v>0.27500000000000002</v>
      </c>
      <c r="E2125" s="1">
        <v>0.113</v>
      </c>
      <c r="F2125" s="1">
        <v>6.7500000000000004E-2</v>
      </c>
      <c r="G2125" s="1">
        <v>3.5000000000000003E-2</v>
      </c>
      <c r="H2125" s="8" t="str">
        <f t="shared" si="33"/>
        <v>&lt;Value&gt;0.29,0.21,0.075,0.275,0.113,0.0675,0.035&lt;/Value&gt;</v>
      </c>
      <c r="I2125" s="1">
        <v>6</v>
      </c>
      <c r="K2125" s="13" t="s">
        <v>2057</v>
      </c>
    </row>
    <row r="2126" spans="1:11" ht="17" x14ac:dyDescent="0.25">
      <c r="A2126" s="1">
        <v>0.38500000000000001</v>
      </c>
      <c r="B2126" s="1">
        <v>0.29499999999999998</v>
      </c>
      <c r="C2126" s="1">
        <v>9.5000000000000001E-2</v>
      </c>
      <c r="D2126" s="1">
        <v>0.33500000000000002</v>
      </c>
      <c r="E2126" s="1">
        <v>0.14699999999999999</v>
      </c>
      <c r="F2126" s="1">
        <v>9.4E-2</v>
      </c>
      <c r="G2126" s="1">
        <v>0.09</v>
      </c>
      <c r="H2126" s="8" t="str">
        <f t="shared" si="33"/>
        <v>&lt;Value&gt;0.385,0.295,0.095,0.335,0.147,0.094,0.09&lt;/Value&gt;</v>
      </c>
      <c r="I2126" s="1">
        <v>7</v>
      </c>
      <c r="K2126" s="13" t="s">
        <v>2056</v>
      </c>
    </row>
    <row r="2127" spans="1:11" ht="17" x14ac:dyDescent="0.25">
      <c r="A2127" s="1">
        <v>0.47</v>
      </c>
      <c r="B2127" s="1">
        <v>0.375</v>
      </c>
      <c r="C2127" s="1">
        <v>0.115</v>
      </c>
      <c r="D2127" s="1">
        <v>0.42649999999999999</v>
      </c>
      <c r="E2127" s="1">
        <v>0.16850000000000001</v>
      </c>
      <c r="F2127" s="1">
        <v>7.5499999999999998E-2</v>
      </c>
      <c r="G2127" s="1">
        <v>0.15</v>
      </c>
      <c r="H2127" s="8" t="str">
        <f t="shared" si="33"/>
        <v>&lt;Value&gt;0.47,0.375,0.115,0.4265,0.1685,0.0755,0.15&lt;/Value&gt;</v>
      </c>
      <c r="I2127" s="1">
        <v>8</v>
      </c>
      <c r="K2127" s="13" t="s">
        <v>2056</v>
      </c>
    </row>
    <row r="2128" spans="1:11" ht="17" x14ac:dyDescent="0.25">
      <c r="A2128" s="1">
        <v>0.5</v>
      </c>
      <c r="B2128" s="1">
        <v>0.4</v>
      </c>
      <c r="C2128" s="1">
        <v>0.125</v>
      </c>
      <c r="D2128" s="1">
        <v>0.57650000000000001</v>
      </c>
      <c r="E2128" s="1">
        <v>0.23949999999999999</v>
      </c>
      <c r="F2128" s="1">
        <v>0.126</v>
      </c>
      <c r="G2128" s="1">
        <v>0.185</v>
      </c>
      <c r="H2128" s="8" t="str">
        <f t="shared" si="33"/>
        <v>&lt;Value&gt;0.5,0.4,0.125,0.5765,0.2395,0.126,0.185&lt;/Value&gt;</v>
      </c>
      <c r="I2128" s="1">
        <v>10</v>
      </c>
      <c r="K2128" s="13" t="s">
        <v>2057</v>
      </c>
    </row>
    <row r="2129" spans="1:11" ht="17" x14ac:dyDescent="0.25">
      <c r="A2129" s="1">
        <v>0.4</v>
      </c>
      <c r="B2129" s="1">
        <v>0.31</v>
      </c>
      <c r="C2129" s="1">
        <v>0.1</v>
      </c>
      <c r="D2129" s="1">
        <v>0.127</v>
      </c>
      <c r="E2129" s="1">
        <v>0.106</v>
      </c>
      <c r="F2129" s="1">
        <v>7.0999999999999994E-2</v>
      </c>
      <c r="G2129" s="1">
        <v>8.5000000000000006E-2</v>
      </c>
      <c r="H2129" s="8" t="str">
        <f t="shared" si="33"/>
        <v>&lt;Value&gt;0.4,0.31,0.1,0.127,0.106,0.071,0.085&lt;/Value&gt;</v>
      </c>
      <c r="I2129" s="1">
        <v>7</v>
      </c>
      <c r="K2129" s="13" t="s">
        <v>2058</v>
      </c>
    </row>
    <row r="2130" spans="1:11" ht="17" x14ac:dyDescent="0.25">
      <c r="A2130" s="1">
        <v>0.62</v>
      </c>
      <c r="B2130" s="1">
        <v>0.51</v>
      </c>
      <c r="C2130" s="1">
        <v>0.17499999999999999</v>
      </c>
      <c r="D2130" s="1">
        <v>1.1505000000000001</v>
      </c>
      <c r="E2130" s="1">
        <v>0.4375</v>
      </c>
      <c r="F2130" s="1">
        <v>0.22650000000000001</v>
      </c>
      <c r="G2130" s="1">
        <v>0.4</v>
      </c>
      <c r="H2130" s="8" t="str">
        <f t="shared" si="33"/>
        <v>&lt;Value&gt;0.62,0.51,0.175,1.1505,0.4375,0.2265,0.4&lt;/Value&gt;</v>
      </c>
      <c r="I2130" s="1">
        <v>12</v>
      </c>
      <c r="K2130" s="13" t="s">
        <v>2056</v>
      </c>
    </row>
    <row r="2131" spans="1:11" ht="17" x14ac:dyDescent="0.25">
      <c r="A2131" s="1">
        <v>0.59499999999999997</v>
      </c>
      <c r="B2131" s="1">
        <v>0.47</v>
      </c>
      <c r="C2131" s="1">
        <v>0.15</v>
      </c>
      <c r="D2131" s="1">
        <v>0.89149999999999996</v>
      </c>
      <c r="E2131" s="1">
        <v>0.35899999999999999</v>
      </c>
      <c r="F2131" s="1">
        <v>0.21049999999999999</v>
      </c>
      <c r="G2131" s="1">
        <v>0.245</v>
      </c>
      <c r="H2131" s="8" t="str">
        <f t="shared" si="33"/>
        <v>&lt;Value&gt;0.595,0.47,0.15,0.8915,0.359,0.2105,0.245&lt;/Value&gt;</v>
      </c>
      <c r="I2131" s="1">
        <v>12</v>
      </c>
      <c r="K2131" s="13" t="s">
        <v>2056</v>
      </c>
    </row>
    <row r="2132" spans="1:11" ht="17" x14ac:dyDescent="0.25">
      <c r="A2132" s="1">
        <v>0.58499999999999996</v>
      </c>
      <c r="B2132" s="1">
        <v>0.45500000000000002</v>
      </c>
      <c r="C2132" s="1">
        <v>0.14000000000000001</v>
      </c>
      <c r="D2132" s="1">
        <v>0.97</v>
      </c>
      <c r="E2132" s="1">
        <v>0.46200000000000002</v>
      </c>
      <c r="F2132" s="1">
        <v>0.185</v>
      </c>
      <c r="G2132" s="1">
        <v>0.29499999999999998</v>
      </c>
      <c r="H2132" s="8" t="str">
        <f t="shared" si="33"/>
        <v>&lt;Value&gt;0.585,0.455,0.14,0.97,0.462,0.185,0.295&lt;/Value&gt;</v>
      </c>
      <c r="I2132" s="1">
        <v>9</v>
      </c>
      <c r="K2132" s="13" t="s">
        <v>2056</v>
      </c>
    </row>
    <row r="2133" spans="1:11" ht="17" x14ac:dyDescent="0.25">
      <c r="A2133" s="1">
        <v>0.32</v>
      </c>
      <c r="B2133" s="1">
        <v>0.24</v>
      </c>
      <c r="C2133" s="1">
        <v>0.08</v>
      </c>
      <c r="D2133" s="1">
        <v>0.18</v>
      </c>
      <c r="E2133" s="1">
        <v>0.08</v>
      </c>
      <c r="F2133" s="1">
        <v>3.85E-2</v>
      </c>
      <c r="G2133" s="1">
        <v>5.5E-2</v>
      </c>
      <c r="H2133" s="8" t="str">
        <f t="shared" si="33"/>
        <v>&lt;Value&gt;0.32,0.24,0.08,0.18,0.08,0.0385,0.055&lt;/Value&gt;</v>
      </c>
      <c r="I2133" s="1">
        <v>6</v>
      </c>
      <c r="K2133" s="13" t="s">
        <v>2056</v>
      </c>
    </row>
    <row r="2134" spans="1:11" ht="17" x14ac:dyDescent="0.25">
      <c r="A2134" s="1">
        <v>0.52</v>
      </c>
      <c r="B2134" s="1">
        <v>0.41</v>
      </c>
      <c r="C2134" s="1">
        <v>0.125</v>
      </c>
      <c r="D2134" s="1">
        <v>0.69850000000000001</v>
      </c>
      <c r="E2134" s="1">
        <v>0.29449999999999998</v>
      </c>
      <c r="F2134" s="1">
        <v>0.16250000000000001</v>
      </c>
      <c r="G2134" s="1">
        <v>0.215</v>
      </c>
      <c r="H2134" s="8" t="str">
        <f t="shared" si="33"/>
        <v>&lt;Value&gt;0.52,0.41,0.125,0.6985,0.2945,0.1625,0.215&lt;/Value&gt;</v>
      </c>
      <c r="I2134" s="1">
        <v>10</v>
      </c>
      <c r="K2134" s="13" t="s">
        <v>2057</v>
      </c>
    </row>
    <row r="2135" spans="1:11" ht="17" x14ac:dyDescent="0.25">
      <c r="A2135" s="1">
        <v>0.44</v>
      </c>
      <c r="B2135" s="1">
        <v>0.35</v>
      </c>
      <c r="C2135" s="1">
        <v>0.11</v>
      </c>
      <c r="D2135" s="1">
        <v>0.45850000000000002</v>
      </c>
      <c r="E2135" s="1">
        <v>0.2</v>
      </c>
      <c r="F2135" s="1">
        <v>8.8499999999999995E-2</v>
      </c>
      <c r="G2135" s="1">
        <v>0.13</v>
      </c>
      <c r="H2135" s="8" t="str">
        <f t="shared" si="33"/>
        <v>&lt;Value&gt;0.44,0.35,0.11,0.4585,0.2,0.0885,0.13&lt;/Value&gt;</v>
      </c>
      <c r="I2135" s="1">
        <v>9</v>
      </c>
      <c r="K2135" s="13" t="s">
        <v>2056</v>
      </c>
    </row>
    <row r="2136" spans="1:11" ht="17" x14ac:dyDescent="0.25">
      <c r="A2136" s="1">
        <v>0.44</v>
      </c>
      <c r="B2136" s="1">
        <v>0.33</v>
      </c>
      <c r="C2136" s="1">
        <v>0.115</v>
      </c>
      <c r="D2136" s="1">
        <v>0.40050000000000002</v>
      </c>
      <c r="E2136" s="1">
        <v>0.14299999999999999</v>
      </c>
      <c r="F2136" s="1">
        <v>0.113</v>
      </c>
      <c r="G2136" s="1">
        <v>0.12</v>
      </c>
      <c r="H2136" s="8" t="str">
        <f t="shared" si="33"/>
        <v>&lt;Value&gt;0.44,0.33,0.115,0.4005,0.143,0.113,0.12&lt;/Value&gt;</v>
      </c>
      <c r="I2136" s="1">
        <v>8</v>
      </c>
      <c r="K2136" s="13" t="s">
        <v>2057</v>
      </c>
    </row>
    <row r="2137" spans="1:11" ht="17" x14ac:dyDescent="0.25">
      <c r="A2137" s="1">
        <v>0.56499999999999995</v>
      </c>
      <c r="B2137" s="1">
        <v>0.42499999999999999</v>
      </c>
      <c r="C2137" s="1">
        <v>0.1</v>
      </c>
      <c r="D2137" s="1">
        <v>0.71450000000000002</v>
      </c>
      <c r="E2137" s="1">
        <v>0.30549999999999999</v>
      </c>
      <c r="F2137" s="1">
        <v>0.16600000000000001</v>
      </c>
      <c r="G2137" s="1">
        <v>0.18</v>
      </c>
      <c r="H2137" s="8" t="str">
        <f t="shared" si="33"/>
        <v>&lt;Value&gt;0.565,0.425,0.1,0.7145,0.3055,0.166,0.18&lt;/Value&gt;</v>
      </c>
      <c r="I2137" s="1">
        <v>12</v>
      </c>
      <c r="K2137" s="13" t="s">
        <v>2056</v>
      </c>
    </row>
    <row r="2138" spans="1:11" ht="17" x14ac:dyDescent="0.25">
      <c r="A2138" s="1">
        <v>0.56000000000000005</v>
      </c>
      <c r="B2138" s="1">
        <v>0.42499999999999999</v>
      </c>
      <c r="C2138" s="1">
        <v>0.125</v>
      </c>
      <c r="D2138" s="1">
        <v>0.93200000000000005</v>
      </c>
      <c r="E2138" s="1">
        <v>0.36099999999999999</v>
      </c>
      <c r="F2138" s="1">
        <v>0.21299999999999999</v>
      </c>
      <c r="G2138" s="1">
        <v>0.33500000000000002</v>
      </c>
      <c r="H2138" s="8" t="str">
        <f t="shared" si="33"/>
        <v>&lt;Value&gt;0.56,0.425,0.125,0.932,0.361,0.213,0.335&lt;/Value&gt;</v>
      </c>
      <c r="I2138" s="1">
        <v>9</v>
      </c>
      <c r="K2138" s="13" t="s">
        <v>2057</v>
      </c>
    </row>
    <row r="2139" spans="1:11" ht="17" x14ac:dyDescent="0.25">
      <c r="A2139" s="1">
        <v>0.59</v>
      </c>
      <c r="B2139" s="1">
        <v>0.45500000000000002</v>
      </c>
      <c r="C2139" s="1">
        <v>0.17499999999999999</v>
      </c>
      <c r="D2139" s="1">
        <v>0.96599999999999997</v>
      </c>
      <c r="E2139" s="1">
        <v>0.39100000000000001</v>
      </c>
      <c r="F2139" s="1">
        <v>0.2455</v>
      </c>
      <c r="G2139" s="1">
        <v>0.31</v>
      </c>
      <c r="H2139" s="8" t="str">
        <f t="shared" si="33"/>
        <v>&lt;Value&gt;0.59,0.455,0.175,0.966,0.391,0.2455,0.31&lt;/Value&gt;</v>
      </c>
      <c r="I2139" s="1">
        <v>10</v>
      </c>
      <c r="K2139" s="13" t="s">
        <v>2057</v>
      </c>
    </row>
    <row r="2140" spans="1:11" ht="17" x14ac:dyDescent="0.25">
      <c r="A2140" s="1">
        <v>0.56999999999999995</v>
      </c>
      <c r="B2140" s="1">
        <v>0.46500000000000002</v>
      </c>
      <c r="C2140" s="1">
        <v>0.18</v>
      </c>
      <c r="D2140" s="1">
        <v>0.99950000000000006</v>
      </c>
      <c r="E2140" s="1">
        <v>0.40500000000000003</v>
      </c>
      <c r="F2140" s="1">
        <v>0.27700000000000002</v>
      </c>
      <c r="G2140" s="1">
        <v>0.29499999999999998</v>
      </c>
      <c r="H2140" s="8" t="str">
        <f t="shared" si="33"/>
        <v>&lt;Value&gt;0.57,0.465,0.18,0.9995,0.405,0.277,0.295&lt;/Value&gt;</v>
      </c>
      <c r="I2140" s="1">
        <v>16</v>
      </c>
      <c r="K2140" s="13" t="s">
        <v>2057</v>
      </c>
    </row>
    <row r="2141" spans="1:11" ht="17" x14ac:dyDescent="0.25">
      <c r="A2141" s="1">
        <v>0.68</v>
      </c>
      <c r="B2141" s="1">
        <v>0.53</v>
      </c>
      <c r="C2141" s="1">
        <v>0.20499999999999999</v>
      </c>
      <c r="D2141" s="1">
        <v>1.496</v>
      </c>
      <c r="E2141" s="1">
        <v>0.58250000000000002</v>
      </c>
      <c r="F2141" s="1">
        <v>0.33700000000000002</v>
      </c>
      <c r="G2141" s="1">
        <v>0.46500000000000002</v>
      </c>
      <c r="H2141" s="8" t="str">
        <f t="shared" si="33"/>
        <v>&lt;Value&gt;0.68,0.53,0.205,1.496,0.5825,0.337,0.465&lt;/Value&gt;</v>
      </c>
      <c r="I2141" s="1">
        <v>14</v>
      </c>
      <c r="K2141" s="13" t="s">
        <v>2056</v>
      </c>
    </row>
    <row r="2142" spans="1:11" ht="17" x14ac:dyDescent="0.25">
      <c r="A2142" s="1">
        <v>0.45</v>
      </c>
      <c r="B2142" s="1">
        <v>0.36</v>
      </c>
      <c r="C2142" s="1">
        <v>0.125</v>
      </c>
      <c r="D2142" s="1">
        <v>0.50649999999999995</v>
      </c>
      <c r="E2142" s="1">
        <v>0.222</v>
      </c>
      <c r="F2142" s="1">
        <v>0.105</v>
      </c>
      <c r="G2142" s="1">
        <v>0.16</v>
      </c>
      <c r="H2142" s="8" t="str">
        <f t="shared" si="33"/>
        <v>&lt;Value&gt;0.45,0.36,0.125,0.5065,0.222,0.105,0.16&lt;/Value&gt;</v>
      </c>
      <c r="I2142" s="1">
        <v>10</v>
      </c>
      <c r="K2142" s="13" t="s">
        <v>2057</v>
      </c>
    </row>
    <row r="2143" spans="1:11" ht="17" x14ac:dyDescent="0.25">
      <c r="A2143" s="1">
        <v>0.32</v>
      </c>
      <c r="B2143" s="1">
        <v>0.24</v>
      </c>
      <c r="C2143" s="1">
        <v>7.4999999999999997E-2</v>
      </c>
      <c r="D2143" s="1">
        <v>0.17349999999999999</v>
      </c>
      <c r="E2143" s="1">
        <v>7.5999999999999998E-2</v>
      </c>
      <c r="F2143" s="1">
        <v>3.5499999999999997E-2</v>
      </c>
      <c r="G2143" s="1">
        <v>0.05</v>
      </c>
      <c r="H2143" s="8" t="str">
        <f t="shared" si="33"/>
        <v>&lt;Value&gt;0.32,0.24,0.075,0.1735,0.076,0.0355,0.05&lt;/Value&gt;</v>
      </c>
      <c r="I2143" s="1">
        <v>7</v>
      </c>
      <c r="K2143" s="13" t="s">
        <v>2058</v>
      </c>
    </row>
    <row r="2144" spans="1:11" ht="17" x14ac:dyDescent="0.25">
      <c r="A2144" s="1">
        <v>0.46</v>
      </c>
      <c r="B2144" s="1">
        <v>0.35</v>
      </c>
      <c r="C2144" s="1">
        <v>0.11</v>
      </c>
      <c r="D2144" s="1">
        <v>0.39450000000000002</v>
      </c>
      <c r="E2144" s="1">
        <v>0.16850000000000001</v>
      </c>
      <c r="F2144" s="1">
        <v>8.6499999999999994E-2</v>
      </c>
      <c r="G2144" s="1">
        <v>0.125</v>
      </c>
      <c r="H2144" s="8" t="str">
        <f t="shared" si="33"/>
        <v>&lt;Value&gt;0.46,0.35,0.11,0.3945,0.1685,0.0865,0.125&lt;/Value&gt;</v>
      </c>
      <c r="I2144" s="1">
        <v>9</v>
      </c>
      <c r="K2144" s="13" t="s">
        <v>2058</v>
      </c>
    </row>
    <row r="2145" spans="1:11" ht="17" x14ac:dyDescent="0.25">
      <c r="A2145" s="1">
        <v>0.47</v>
      </c>
      <c r="B2145" s="1">
        <v>0.37</v>
      </c>
      <c r="C2145" s="1">
        <v>0.105</v>
      </c>
      <c r="D2145" s="1">
        <v>0.46650000000000003</v>
      </c>
      <c r="E2145" s="1">
        <v>0.20250000000000001</v>
      </c>
      <c r="F2145" s="1">
        <v>0.10150000000000001</v>
      </c>
      <c r="G2145" s="1">
        <v>0.155</v>
      </c>
      <c r="H2145" s="8" t="str">
        <f t="shared" si="33"/>
        <v>&lt;Value&gt;0.47,0.37,0.105,0.4665,0.2025,0.1015,0.155&lt;/Value&gt;</v>
      </c>
      <c r="I2145" s="1">
        <v>10</v>
      </c>
      <c r="K2145" s="13" t="s">
        <v>2056</v>
      </c>
    </row>
    <row r="2146" spans="1:11" ht="17" x14ac:dyDescent="0.25">
      <c r="A2146" s="1">
        <v>0.45500000000000002</v>
      </c>
      <c r="B2146" s="1">
        <v>0.35</v>
      </c>
      <c r="C2146" s="1">
        <v>0.105</v>
      </c>
      <c r="D2146" s="1">
        <v>0.40100000000000002</v>
      </c>
      <c r="E2146" s="1">
        <v>0.1575</v>
      </c>
      <c r="F2146" s="1">
        <v>8.3000000000000004E-2</v>
      </c>
      <c r="G2146" s="1">
        <v>0.13500000000000001</v>
      </c>
      <c r="H2146" s="8" t="str">
        <f t="shared" si="33"/>
        <v>&lt;Value&gt;0.455,0.35,0.105,0.401,0.1575,0.083,0.135&lt;/Value&gt;</v>
      </c>
      <c r="I2146" s="1">
        <v>9</v>
      </c>
      <c r="K2146" s="13" t="s">
        <v>2056</v>
      </c>
    </row>
    <row r="2147" spans="1:11" ht="17" x14ac:dyDescent="0.25">
      <c r="A2147" s="1">
        <v>0.41499999999999998</v>
      </c>
      <c r="B2147" s="1">
        <v>0.32500000000000001</v>
      </c>
      <c r="C2147" s="1">
        <v>0.115</v>
      </c>
      <c r="D2147" s="1">
        <v>0.34549999999999997</v>
      </c>
      <c r="E2147" s="1">
        <v>0.14050000000000001</v>
      </c>
      <c r="F2147" s="1">
        <v>7.6499999999999999E-2</v>
      </c>
      <c r="G2147" s="1">
        <v>0.11</v>
      </c>
      <c r="H2147" s="8" t="str">
        <f t="shared" si="33"/>
        <v>&lt;Value&gt;0.415,0.325,0.115,0.3455,0.1405,0.0765,0.11&lt;/Value&gt;</v>
      </c>
      <c r="I2147" s="1">
        <v>9</v>
      </c>
      <c r="K2147" s="13" t="s">
        <v>2057</v>
      </c>
    </row>
    <row r="2148" spans="1:11" ht="17" x14ac:dyDescent="0.25">
      <c r="A2148" s="1">
        <v>0.46500000000000002</v>
      </c>
      <c r="B2148" s="1">
        <v>0.35</v>
      </c>
      <c r="C2148" s="1">
        <v>0.12</v>
      </c>
      <c r="D2148" s="1">
        <v>0.52049999999999996</v>
      </c>
      <c r="E2148" s="1">
        <v>0.20150000000000001</v>
      </c>
      <c r="F2148" s="1">
        <v>0.16250000000000001</v>
      </c>
      <c r="G2148" s="1">
        <v>0.185</v>
      </c>
      <c r="H2148" s="8" t="str">
        <f t="shared" si="33"/>
        <v>&lt;Value&gt;0.465,0.35,0.12,0.5205,0.2015,0.1625,0.185&lt;/Value&gt;</v>
      </c>
      <c r="I2148" s="1">
        <v>11</v>
      </c>
      <c r="K2148" s="13" t="s">
        <v>2056</v>
      </c>
    </row>
    <row r="2149" spans="1:11" ht="17" x14ac:dyDescent="0.25">
      <c r="A2149" s="1">
        <v>0.46</v>
      </c>
      <c r="B2149" s="1">
        <v>0.375</v>
      </c>
      <c r="C2149" s="1">
        <v>0.13500000000000001</v>
      </c>
      <c r="D2149" s="1">
        <v>0.49349999999999999</v>
      </c>
      <c r="E2149" s="1">
        <v>0.186</v>
      </c>
      <c r="F2149" s="1">
        <v>8.4500000000000006E-2</v>
      </c>
      <c r="G2149" s="1">
        <v>0.17</v>
      </c>
      <c r="H2149" s="8" t="str">
        <f t="shared" si="33"/>
        <v>&lt;Value&gt;0.46,0.375,0.135,0.4935,0.186,0.0845,0.17&lt;/Value&gt;</v>
      </c>
      <c r="I2149" s="1">
        <v>12</v>
      </c>
      <c r="K2149" s="13" t="s">
        <v>2056</v>
      </c>
    </row>
    <row r="2150" spans="1:11" ht="17" x14ac:dyDescent="0.25">
      <c r="A2150" s="1">
        <v>0.41499999999999998</v>
      </c>
      <c r="B2150" s="1">
        <v>0.31</v>
      </c>
      <c r="C2150" s="1">
        <v>0.09</v>
      </c>
      <c r="D2150" s="1">
        <v>0.32450000000000001</v>
      </c>
      <c r="E2150" s="1">
        <v>0.1305</v>
      </c>
      <c r="F2150" s="1">
        <v>7.3499999999999996E-2</v>
      </c>
      <c r="G2150" s="1">
        <v>0.115</v>
      </c>
      <c r="H2150" s="8" t="str">
        <f t="shared" si="33"/>
        <v>&lt;Value&gt;0.415,0.31,0.09,0.3245,0.1305,0.0735,0.115&lt;/Value&gt;</v>
      </c>
      <c r="I2150" s="1">
        <v>8</v>
      </c>
      <c r="K2150" s="13" t="s">
        <v>2056</v>
      </c>
    </row>
    <row r="2151" spans="1:11" ht="17" x14ac:dyDescent="0.25">
      <c r="A2151" s="1">
        <v>0.27</v>
      </c>
      <c r="B2151" s="1">
        <v>0.19500000000000001</v>
      </c>
      <c r="C2151" s="1">
        <v>7.0000000000000007E-2</v>
      </c>
      <c r="D2151" s="1">
        <v>0.106</v>
      </c>
      <c r="E2151" s="1">
        <v>4.65E-2</v>
      </c>
      <c r="F2151" s="1">
        <v>1.7999999999999999E-2</v>
      </c>
      <c r="G2151" s="1">
        <v>3.5999999999999997E-2</v>
      </c>
      <c r="H2151" s="8" t="str">
        <f t="shared" si="33"/>
        <v>&lt;Value&gt;0.27,0.195,0.07,0.106,0.0465,0.018,0.036&lt;/Value&gt;</v>
      </c>
      <c r="I2151" s="1">
        <v>7</v>
      </c>
      <c r="K2151" s="13" t="s">
        <v>2056</v>
      </c>
    </row>
    <row r="2152" spans="1:11" ht="17" x14ac:dyDescent="0.25">
      <c r="A2152" s="1">
        <v>0.44500000000000001</v>
      </c>
      <c r="B2152" s="1">
        <v>0.35499999999999998</v>
      </c>
      <c r="C2152" s="1">
        <v>0.11</v>
      </c>
      <c r="D2152" s="1">
        <v>0.4415</v>
      </c>
      <c r="E2152" s="1">
        <v>0.18049999999999999</v>
      </c>
      <c r="F2152" s="1">
        <v>0.10349999999999999</v>
      </c>
      <c r="G2152" s="1">
        <v>0.15049999999999999</v>
      </c>
      <c r="H2152" s="8" t="str">
        <f t="shared" si="33"/>
        <v>&lt;Value&gt;0.445,0.355,0.11,0.4415,0.1805,0.1035,0.1505&lt;/Value&gt;</v>
      </c>
      <c r="I2152" s="1">
        <v>10</v>
      </c>
      <c r="K2152" s="13" t="s">
        <v>2056</v>
      </c>
    </row>
    <row r="2153" spans="1:11" ht="17" x14ac:dyDescent="0.25">
      <c r="A2153" s="1">
        <v>0.745</v>
      </c>
      <c r="B2153" s="1">
        <v>0.58499999999999996</v>
      </c>
      <c r="C2153" s="1">
        <v>0.19</v>
      </c>
      <c r="D2153" s="1">
        <v>1.966</v>
      </c>
      <c r="E2153" s="1">
        <v>0.84350000000000003</v>
      </c>
      <c r="F2153" s="1">
        <v>0.437</v>
      </c>
      <c r="G2153" s="1">
        <v>0.58550000000000002</v>
      </c>
      <c r="H2153" s="8" t="str">
        <f t="shared" si="33"/>
        <v>&lt;Value&gt;0.745,0.585,0.19,1.966,0.8435,0.437,0.5855&lt;/Value&gt;</v>
      </c>
      <c r="I2153" s="1">
        <v>18</v>
      </c>
      <c r="K2153" s="13" t="s">
        <v>2057</v>
      </c>
    </row>
    <row r="2154" spans="1:11" ht="17" x14ac:dyDescent="0.25">
      <c r="A2154" s="1">
        <v>0.4</v>
      </c>
      <c r="B2154" s="1">
        <v>0.3</v>
      </c>
      <c r="C2154" s="1">
        <v>0.115</v>
      </c>
      <c r="D2154" s="1">
        <v>0.30249999999999999</v>
      </c>
      <c r="E2154" s="1">
        <v>0.13350000000000001</v>
      </c>
      <c r="F2154" s="1">
        <v>4.65E-2</v>
      </c>
      <c r="G2154" s="1">
        <v>9.35E-2</v>
      </c>
      <c r="H2154" s="8" t="str">
        <f t="shared" si="33"/>
        <v>&lt;Value&gt;0.4,0.3,0.115,0.3025,0.1335,0.0465,0.0935&lt;/Value&gt;</v>
      </c>
      <c r="I2154" s="1">
        <v>8</v>
      </c>
      <c r="K2154" s="13" t="s">
        <v>2057</v>
      </c>
    </row>
    <row r="2155" spans="1:11" ht="17" x14ac:dyDescent="0.25">
      <c r="A2155" s="1">
        <v>0.28000000000000003</v>
      </c>
      <c r="B2155" s="1">
        <v>0.2</v>
      </c>
      <c r="C2155" s="1">
        <v>7.4999999999999997E-2</v>
      </c>
      <c r="D2155" s="1">
        <v>0.1225</v>
      </c>
      <c r="E2155" s="1">
        <v>5.45E-2</v>
      </c>
      <c r="F2155" s="1">
        <v>1.15E-2</v>
      </c>
      <c r="G2155" s="1">
        <v>3.5000000000000003E-2</v>
      </c>
      <c r="H2155" s="8" t="str">
        <f t="shared" si="33"/>
        <v>&lt;Value&gt;0.28,0.2,0.075,0.1225,0.0545,0.0115,0.035&lt;/Value&gt;</v>
      </c>
      <c r="I2155" s="1">
        <v>5</v>
      </c>
      <c r="K2155" s="13" t="s">
        <v>2058</v>
      </c>
    </row>
    <row r="2156" spans="1:11" ht="17" x14ac:dyDescent="0.25">
      <c r="A2156" s="1">
        <v>0.55000000000000004</v>
      </c>
      <c r="B2156" s="1">
        <v>0.44</v>
      </c>
      <c r="C2156" s="1">
        <v>0.13500000000000001</v>
      </c>
      <c r="D2156" s="1">
        <v>0.879</v>
      </c>
      <c r="E2156" s="1">
        <v>0.36799999999999999</v>
      </c>
      <c r="F2156" s="1">
        <v>0.20949999999999999</v>
      </c>
      <c r="G2156" s="1">
        <v>0.26500000000000001</v>
      </c>
      <c r="H2156" s="8" t="str">
        <f t="shared" si="33"/>
        <v>&lt;Value&gt;0.55,0.44,0.135,0.879,0.368,0.2095,0.265&lt;/Value&gt;</v>
      </c>
      <c r="I2156" s="1">
        <v>10</v>
      </c>
      <c r="K2156" s="13" t="s">
        <v>2056</v>
      </c>
    </row>
    <row r="2157" spans="1:11" ht="17" x14ac:dyDescent="0.25">
      <c r="A2157" s="1">
        <v>0.57999999999999996</v>
      </c>
      <c r="B2157" s="1">
        <v>0.46</v>
      </c>
      <c r="C2157" s="1">
        <v>0.16500000000000001</v>
      </c>
      <c r="D2157" s="1">
        <v>1.2275</v>
      </c>
      <c r="E2157" s="1">
        <v>0.47299999999999998</v>
      </c>
      <c r="F2157" s="1">
        <v>0.19650000000000001</v>
      </c>
      <c r="G2157" s="1">
        <v>0.435</v>
      </c>
      <c r="H2157" s="8" t="str">
        <f t="shared" si="33"/>
        <v>&lt;Value&gt;0.58,0.46,0.165,1.2275,0.473,0.1965,0.435&lt;/Value&gt;</v>
      </c>
      <c r="I2157" s="1">
        <v>16</v>
      </c>
      <c r="K2157" s="13" t="s">
        <v>2056</v>
      </c>
    </row>
    <row r="2158" spans="1:11" ht="17" x14ac:dyDescent="0.25">
      <c r="A2158" s="1">
        <v>0.61</v>
      </c>
      <c r="B2158" s="1">
        <v>0.5</v>
      </c>
      <c r="C2158" s="1">
        <v>0.16500000000000001</v>
      </c>
      <c r="D2158" s="1">
        <v>1.2715000000000001</v>
      </c>
      <c r="E2158" s="1">
        <v>0.49149999999999999</v>
      </c>
      <c r="F2158" s="1">
        <v>0.185</v>
      </c>
      <c r="G2158" s="1">
        <v>0.49</v>
      </c>
      <c r="H2158" s="8" t="str">
        <f t="shared" si="33"/>
        <v>&lt;Value&gt;0.61,0.5,0.165,1.2715,0.4915,0.185,0.49&lt;/Value&gt;</v>
      </c>
      <c r="I2158" s="1">
        <v>12</v>
      </c>
      <c r="K2158" s="13" t="s">
        <v>2056</v>
      </c>
    </row>
    <row r="2159" spans="1:11" ht="17" x14ac:dyDescent="0.25">
      <c r="A2159" s="1">
        <v>0.62</v>
      </c>
      <c r="B2159" s="1">
        <v>0.495</v>
      </c>
      <c r="C2159" s="1">
        <v>0.17499999999999999</v>
      </c>
      <c r="D2159" s="1">
        <v>1.806</v>
      </c>
      <c r="E2159" s="1">
        <v>0.64300000000000002</v>
      </c>
      <c r="F2159" s="1">
        <v>0.32850000000000001</v>
      </c>
      <c r="G2159" s="1">
        <v>0.72499999999999998</v>
      </c>
      <c r="H2159" s="8" t="str">
        <f t="shared" si="33"/>
        <v>&lt;Value&gt;0.62,0.495,0.175,1.806,0.643,0.3285,0.725&lt;/Value&gt;</v>
      </c>
      <c r="I2159" s="1">
        <v>17</v>
      </c>
      <c r="K2159" s="13" t="s">
        <v>2056</v>
      </c>
    </row>
    <row r="2160" spans="1:11" ht="17" x14ac:dyDescent="0.25">
      <c r="A2160" s="1">
        <v>0.56000000000000005</v>
      </c>
      <c r="B2160" s="1">
        <v>0.42</v>
      </c>
      <c r="C2160" s="1">
        <v>0.19500000000000001</v>
      </c>
      <c r="D2160" s="1">
        <v>0.8085</v>
      </c>
      <c r="E2160" s="1">
        <v>0.30249999999999999</v>
      </c>
      <c r="F2160" s="1">
        <v>0.17949999999999999</v>
      </c>
      <c r="G2160" s="1">
        <v>0.28499999999999998</v>
      </c>
      <c r="H2160" s="8" t="str">
        <f t="shared" si="33"/>
        <v>&lt;Value&gt;0.56,0.42,0.195,0.8085,0.3025,0.1795,0.285&lt;/Value&gt;</v>
      </c>
      <c r="I2160" s="1">
        <v>14</v>
      </c>
      <c r="K2160" s="13" t="s">
        <v>2056</v>
      </c>
    </row>
    <row r="2161" spans="1:11" ht="17" x14ac:dyDescent="0.25">
      <c r="A2161" s="1">
        <v>0.64</v>
      </c>
      <c r="B2161" s="1">
        <v>0.51</v>
      </c>
      <c r="C2161" s="1">
        <v>0.2</v>
      </c>
      <c r="D2161" s="1">
        <v>1.3905000000000001</v>
      </c>
      <c r="E2161" s="1">
        <v>0.61</v>
      </c>
      <c r="F2161" s="1">
        <v>0.33150000000000002</v>
      </c>
      <c r="G2161" s="1">
        <v>0.41</v>
      </c>
      <c r="H2161" s="8" t="str">
        <f t="shared" si="33"/>
        <v>&lt;Value&gt;0.64,0.51,0.2,1.3905,0.61,0.3315,0.41&lt;/Value&gt;</v>
      </c>
      <c r="I2161" s="1">
        <v>12</v>
      </c>
      <c r="K2161" s="13" t="s">
        <v>2057</v>
      </c>
    </row>
    <row r="2162" spans="1:11" ht="17" x14ac:dyDescent="0.25">
      <c r="A2162" s="1">
        <v>0.69</v>
      </c>
      <c r="B2162" s="1">
        <v>0.55000000000000004</v>
      </c>
      <c r="C2162" s="1">
        <v>0.2</v>
      </c>
      <c r="D2162" s="1">
        <v>1.8465</v>
      </c>
      <c r="E2162" s="1">
        <v>0.73199999999999998</v>
      </c>
      <c r="F2162" s="1">
        <v>0.47199999999999998</v>
      </c>
      <c r="G2162" s="1">
        <v>0.56999999999999995</v>
      </c>
      <c r="H2162" s="8" t="str">
        <f t="shared" si="33"/>
        <v>&lt;Value&gt;0.69,0.55,0.2,1.8465,0.732,0.472,0.57&lt;/Value&gt;</v>
      </c>
      <c r="I2162" s="1">
        <v>19</v>
      </c>
      <c r="K2162" s="13" t="s">
        <v>2056</v>
      </c>
    </row>
    <row r="2163" spans="1:11" ht="17" x14ac:dyDescent="0.25">
      <c r="A2163" s="1">
        <v>0.71499999999999997</v>
      </c>
      <c r="B2163" s="1">
        <v>0.56499999999999995</v>
      </c>
      <c r="C2163" s="1">
        <v>0.24</v>
      </c>
      <c r="D2163" s="1">
        <v>2.1995</v>
      </c>
      <c r="E2163" s="1">
        <v>0.72450000000000003</v>
      </c>
      <c r="F2163" s="1">
        <v>0.46500000000000002</v>
      </c>
      <c r="G2163" s="1">
        <v>0.88500000000000001</v>
      </c>
      <c r="H2163" s="8" t="str">
        <f t="shared" si="33"/>
        <v>&lt;Value&gt;0.715,0.565,0.24,2.1995,0.7245,0.465,0.885&lt;/Value&gt;</v>
      </c>
      <c r="I2163" s="1">
        <v>17</v>
      </c>
      <c r="K2163" s="13" t="s">
        <v>2057</v>
      </c>
    </row>
    <row r="2164" spans="1:11" ht="17" x14ac:dyDescent="0.25">
      <c r="A2164" s="1">
        <v>0.71</v>
      </c>
      <c r="B2164" s="1">
        <v>0.56499999999999995</v>
      </c>
      <c r="C2164" s="1">
        <v>0.19500000000000001</v>
      </c>
      <c r="D2164" s="1">
        <v>1.8169999999999999</v>
      </c>
      <c r="E2164" s="1">
        <v>0.78500000000000003</v>
      </c>
      <c r="F2164" s="1">
        <v>0.49199999999999999</v>
      </c>
      <c r="G2164" s="1">
        <v>0.49</v>
      </c>
      <c r="H2164" s="8" t="str">
        <f t="shared" si="33"/>
        <v>&lt;Value&gt;0.71,0.565,0.195,1.817,0.785,0.492,0.49&lt;/Value&gt;</v>
      </c>
      <c r="I2164" s="1">
        <v>11</v>
      </c>
      <c r="K2164" s="13" t="s">
        <v>2057</v>
      </c>
    </row>
    <row r="2165" spans="1:11" ht="17" x14ac:dyDescent="0.25">
      <c r="A2165" s="1">
        <v>0.55000000000000004</v>
      </c>
      <c r="B2165" s="1">
        <v>0.47</v>
      </c>
      <c r="C2165" s="1">
        <v>0.15</v>
      </c>
      <c r="D2165" s="1">
        <v>0.89700000000000002</v>
      </c>
      <c r="E2165" s="1">
        <v>0.377</v>
      </c>
      <c r="F2165" s="1">
        <v>0.184</v>
      </c>
      <c r="G2165" s="1">
        <v>0.28999999999999998</v>
      </c>
      <c r="H2165" s="8" t="str">
        <f t="shared" si="33"/>
        <v>&lt;Value&gt;0.55,0.47,0.15,0.897,0.377,0.184,0.29&lt;/Value&gt;</v>
      </c>
      <c r="I2165" s="1">
        <v>9</v>
      </c>
      <c r="K2165" s="13" t="s">
        <v>2057</v>
      </c>
    </row>
    <row r="2166" spans="1:11" ht="17" x14ac:dyDescent="0.25">
      <c r="A2166" s="1">
        <v>0.375</v>
      </c>
      <c r="B2166" s="1">
        <v>0.30499999999999999</v>
      </c>
      <c r="C2166" s="1">
        <v>0.09</v>
      </c>
      <c r="D2166" s="1">
        <v>0.32450000000000001</v>
      </c>
      <c r="E2166" s="1">
        <v>0.13950000000000001</v>
      </c>
      <c r="F2166" s="1">
        <v>5.6500000000000002E-2</v>
      </c>
      <c r="G2166" s="1">
        <v>9.5000000000000001E-2</v>
      </c>
      <c r="H2166" s="8" t="str">
        <f t="shared" si="33"/>
        <v>&lt;Value&gt;0.375,0.305,0.09,0.3245,0.1395,0.0565,0.095&lt;/Value&gt;</v>
      </c>
      <c r="I2166" s="1">
        <v>5</v>
      </c>
      <c r="K2166" s="13" t="s">
        <v>2056</v>
      </c>
    </row>
    <row r="2167" spans="1:11" ht="17" x14ac:dyDescent="0.25">
      <c r="A2167" s="1">
        <v>0.61</v>
      </c>
      <c r="B2167" s="1">
        <v>0.45</v>
      </c>
      <c r="C2167" s="1">
        <v>0.16</v>
      </c>
      <c r="D2167" s="1">
        <v>1.1359999999999999</v>
      </c>
      <c r="E2167" s="1">
        <v>0.41399999999999998</v>
      </c>
      <c r="F2167" s="1">
        <v>0.311</v>
      </c>
      <c r="G2167" s="1">
        <v>0.3</v>
      </c>
      <c r="H2167" s="8" t="str">
        <f t="shared" si="33"/>
        <v>&lt;Value&gt;0.61,0.45,0.16,1.136,0.414,0.311,0.3&lt;/Value&gt;</v>
      </c>
      <c r="I2167" s="1">
        <v>9</v>
      </c>
      <c r="K2167" s="13" t="s">
        <v>2057</v>
      </c>
    </row>
    <row r="2168" spans="1:11" ht="17" x14ac:dyDescent="0.25">
      <c r="A2168" s="1">
        <v>0.38</v>
      </c>
      <c r="B2168" s="1">
        <v>0.28000000000000003</v>
      </c>
      <c r="C2168" s="1">
        <v>8.5000000000000006E-2</v>
      </c>
      <c r="D2168" s="1">
        <v>0.27350000000000002</v>
      </c>
      <c r="E2168" s="1">
        <v>0.115</v>
      </c>
      <c r="F2168" s="1">
        <v>6.0999999999999999E-2</v>
      </c>
      <c r="G2168" s="1">
        <v>8.5000000000000006E-2</v>
      </c>
      <c r="H2168" s="8" t="str">
        <f t="shared" si="33"/>
        <v>&lt;Value&gt;0.38,0.28,0.085,0.2735,0.115,0.061,0.085&lt;/Value&gt;</v>
      </c>
      <c r="I2168" s="1">
        <v>6</v>
      </c>
      <c r="K2168" s="13" t="s">
        <v>2058</v>
      </c>
    </row>
    <row r="2169" spans="1:11" ht="17" x14ac:dyDescent="0.25">
      <c r="A2169" s="1">
        <v>0.37</v>
      </c>
      <c r="B2169" s="1">
        <v>0.27500000000000002</v>
      </c>
      <c r="C2169" s="1">
        <v>8.5000000000000006E-2</v>
      </c>
      <c r="D2169" s="1">
        <v>0.24049999999999999</v>
      </c>
      <c r="E2169" s="1">
        <v>0.104</v>
      </c>
      <c r="F2169" s="1">
        <v>5.3499999999999999E-2</v>
      </c>
      <c r="G2169" s="1">
        <v>7.0000000000000007E-2</v>
      </c>
      <c r="H2169" s="8" t="str">
        <f t="shared" si="33"/>
        <v>&lt;Value&gt;0.37,0.275,0.085,0.2405,0.104,0.0535,0.07&lt;/Value&gt;</v>
      </c>
      <c r="I2169" s="1">
        <v>5</v>
      </c>
      <c r="K2169" s="13" t="s">
        <v>2057</v>
      </c>
    </row>
    <row r="2170" spans="1:11" ht="17" x14ac:dyDescent="0.25">
      <c r="A2170" s="1">
        <v>0.33500000000000002</v>
      </c>
      <c r="B2170" s="1">
        <v>0.23499999999999999</v>
      </c>
      <c r="C2170" s="1">
        <v>8.5000000000000006E-2</v>
      </c>
      <c r="D2170" s="1">
        <v>0.1545</v>
      </c>
      <c r="E2170" s="1">
        <v>6.6000000000000003E-2</v>
      </c>
      <c r="F2170" s="1">
        <v>3.4500000000000003E-2</v>
      </c>
      <c r="G2170" s="1">
        <v>4.4999999999999998E-2</v>
      </c>
      <c r="H2170" s="8" t="str">
        <f t="shared" si="33"/>
        <v>&lt;Value&gt;0.335,0.235,0.085,0.1545,0.066,0.0345,0.045&lt;/Value&gt;</v>
      </c>
      <c r="I2170" s="1">
        <v>6</v>
      </c>
      <c r="K2170" s="13" t="s">
        <v>2056</v>
      </c>
    </row>
    <row r="2171" spans="1:11" ht="17" x14ac:dyDescent="0.25">
      <c r="A2171" s="1">
        <v>0.16500000000000001</v>
      </c>
      <c r="B2171" s="1">
        <v>0.115</v>
      </c>
      <c r="C2171" s="1">
        <v>1.4999999999999999E-2</v>
      </c>
      <c r="D2171" s="1">
        <v>1.4500000000000001E-2</v>
      </c>
      <c r="E2171" s="1">
        <v>5.4999999999999997E-3</v>
      </c>
      <c r="F2171" s="1">
        <v>3.0000000000000001E-3</v>
      </c>
      <c r="G2171" s="1">
        <v>5.0000000000000001E-3</v>
      </c>
      <c r="H2171" s="8" t="str">
        <f t="shared" si="33"/>
        <v>&lt;Value&gt;0.165,0.115,0.015,0.0145,0.0055,0.003,0.005&lt;/Value&gt;</v>
      </c>
      <c r="I2171" s="1">
        <v>4</v>
      </c>
      <c r="K2171" s="13" t="s">
        <v>2058</v>
      </c>
    </row>
    <row r="2172" spans="1:11" ht="17" x14ac:dyDescent="0.25">
      <c r="A2172" s="1">
        <v>0.28499999999999998</v>
      </c>
      <c r="B2172" s="1">
        <v>0.21</v>
      </c>
      <c r="C2172" s="1">
        <v>7.4999999999999997E-2</v>
      </c>
      <c r="D2172" s="1">
        <v>0.11849999999999999</v>
      </c>
      <c r="E2172" s="1">
        <v>5.5E-2</v>
      </c>
      <c r="F2172" s="1">
        <v>2.8500000000000001E-2</v>
      </c>
      <c r="G2172" s="1">
        <v>0.04</v>
      </c>
      <c r="H2172" s="8" t="str">
        <f t="shared" si="33"/>
        <v>&lt;Value&gt;0.285,0.21,0.075,0.1185,0.055,0.0285,0.04&lt;/Value&gt;</v>
      </c>
      <c r="I2172" s="1">
        <v>7</v>
      </c>
      <c r="K2172" s="13" t="s">
        <v>2056</v>
      </c>
    </row>
    <row r="2173" spans="1:11" ht="17" x14ac:dyDescent="0.25">
      <c r="A2173" s="1">
        <v>0.19</v>
      </c>
      <c r="B2173" s="1">
        <v>0.13</v>
      </c>
      <c r="C2173" s="1">
        <v>0.03</v>
      </c>
      <c r="D2173" s="1">
        <v>2.9499999999999998E-2</v>
      </c>
      <c r="E2173" s="1">
        <v>1.55E-2</v>
      </c>
      <c r="F2173" s="1">
        <v>1.4999999999999999E-2</v>
      </c>
      <c r="G2173" s="1">
        <v>0.01</v>
      </c>
      <c r="H2173" s="8" t="str">
        <f t="shared" si="33"/>
        <v>&lt;Value&gt;0.19,0.13,0.03,0.0295,0.0155,0.015,0.01&lt;/Value&gt;</v>
      </c>
      <c r="I2173" s="1">
        <v>6</v>
      </c>
      <c r="K2173" s="13" t="s">
        <v>2058</v>
      </c>
    </row>
    <row r="2174" spans="1:11" ht="17" x14ac:dyDescent="0.25">
      <c r="A2174" s="1">
        <v>0.215</v>
      </c>
      <c r="B2174" s="1">
        <v>0.15</v>
      </c>
      <c r="C2174" s="1">
        <v>0.03</v>
      </c>
      <c r="D2174" s="1">
        <v>3.85E-2</v>
      </c>
      <c r="E2174" s="1">
        <v>1.15E-2</v>
      </c>
      <c r="F2174" s="1">
        <v>5.0000000000000001E-3</v>
      </c>
      <c r="G2174" s="1">
        <v>0.01</v>
      </c>
      <c r="H2174" s="8" t="str">
        <f t="shared" si="33"/>
        <v>&lt;Value&gt;0.215,0.15,0.03,0.0385,0.0115,0.005,0.01&lt;/Value&gt;</v>
      </c>
      <c r="I2174" s="1">
        <v>5</v>
      </c>
      <c r="K2174" s="13" t="s">
        <v>2058</v>
      </c>
    </row>
    <row r="2175" spans="1:11" ht="17" x14ac:dyDescent="0.25">
      <c r="A2175" s="1">
        <v>0.59499999999999997</v>
      </c>
      <c r="B2175" s="1">
        <v>0.46500000000000002</v>
      </c>
      <c r="C2175" s="1">
        <v>0.125</v>
      </c>
      <c r="D2175" s="1">
        <v>0.79900000000000004</v>
      </c>
      <c r="E2175" s="1">
        <v>0.32450000000000001</v>
      </c>
      <c r="F2175" s="1">
        <v>0.2</v>
      </c>
      <c r="G2175" s="1">
        <v>0.23</v>
      </c>
      <c r="H2175" s="8" t="str">
        <f t="shared" si="33"/>
        <v>&lt;Value&gt;0.595,0.465,0.125,0.799,0.3245,0.2,0.23&lt;/Value&gt;</v>
      </c>
      <c r="I2175" s="1">
        <v>10</v>
      </c>
      <c r="K2175" s="13" t="s">
        <v>2056</v>
      </c>
    </row>
    <row r="2176" spans="1:11" ht="17" x14ac:dyDescent="0.25">
      <c r="A2176" s="1">
        <v>0.64500000000000002</v>
      </c>
      <c r="B2176" s="1">
        <v>0.5</v>
      </c>
      <c r="C2176" s="1">
        <v>0.17</v>
      </c>
      <c r="D2176" s="1">
        <v>1.1845000000000001</v>
      </c>
      <c r="E2176" s="1">
        <v>0.48049999999999998</v>
      </c>
      <c r="F2176" s="1">
        <v>0.27400000000000002</v>
      </c>
      <c r="G2176" s="1">
        <v>0.35499999999999998</v>
      </c>
      <c r="H2176" s="8" t="str">
        <f t="shared" si="33"/>
        <v>&lt;Value&gt;0.645,0.5,0.17,1.1845,0.4805,0.274,0.355&lt;/Value&gt;</v>
      </c>
      <c r="I2176" s="1">
        <v>13</v>
      </c>
      <c r="K2176" s="13" t="s">
        <v>2057</v>
      </c>
    </row>
    <row r="2177" spans="1:11" ht="17" x14ac:dyDescent="0.25">
      <c r="A2177" s="1">
        <v>0.57499999999999996</v>
      </c>
      <c r="B2177" s="1">
        <v>0.45</v>
      </c>
      <c r="C2177" s="1">
        <v>0.185</v>
      </c>
      <c r="D2177" s="1">
        <v>0.92500000000000004</v>
      </c>
      <c r="E2177" s="1">
        <v>0.34200000000000003</v>
      </c>
      <c r="F2177" s="1">
        <v>0.19700000000000001</v>
      </c>
      <c r="G2177" s="1">
        <v>0.35</v>
      </c>
      <c r="H2177" s="8" t="str">
        <f t="shared" si="33"/>
        <v>&lt;Value&gt;0.575,0.45,0.185,0.925,0.342,0.197,0.35&lt;/Value&gt;</v>
      </c>
      <c r="I2177" s="1">
        <v>12</v>
      </c>
      <c r="K2177" s="13" t="s">
        <v>2056</v>
      </c>
    </row>
    <row r="2178" spans="1:11" ht="17" x14ac:dyDescent="0.25">
      <c r="A2178" s="1">
        <v>0.56999999999999995</v>
      </c>
      <c r="B2178" s="1">
        <v>0.45</v>
      </c>
      <c r="C2178" s="1">
        <v>0.17</v>
      </c>
      <c r="D2178" s="1">
        <v>1.0980000000000001</v>
      </c>
      <c r="E2178" s="1">
        <v>0.41399999999999998</v>
      </c>
      <c r="F2178" s="1">
        <v>0.187</v>
      </c>
      <c r="G2178" s="1">
        <v>0.40500000000000003</v>
      </c>
      <c r="H2178" s="8" t="str">
        <f t="shared" si="33"/>
        <v>&lt;Value&gt;0.57,0.45,0.17,1.098,0.414,0.187,0.405&lt;/Value&gt;</v>
      </c>
      <c r="I2178" s="1">
        <v>20</v>
      </c>
      <c r="K2178" s="13" t="s">
        <v>2057</v>
      </c>
    </row>
    <row r="2179" spans="1:11" ht="17" x14ac:dyDescent="0.25">
      <c r="A2179" s="1">
        <v>0.57999999999999996</v>
      </c>
      <c r="B2179" s="1">
        <v>0.45</v>
      </c>
      <c r="C2179" s="1">
        <v>0.23499999999999999</v>
      </c>
      <c r="D2179" s="1">
        <v>1.071</v>
      </c>
      <c r="E2179" s="1">
        <v>0.3</v>
      </c>
      <c r="F2179" s="1">
        <v>0.20599999999999999</v>
      </c>
      <c r="G2179" s="1">
        <v>0.39500000000000002</v>
      </c>
      <c r="H2179" s="8" t="str">
        <f t="shared" ref="H2179:H2242" si="34">CONCATENATE("&lt;Value&gt;",A2179,",",B2179,",",C2179,",",D2179,",",E2179,",",F2179,",",G2179,"&lt;/Value&gt;")</f>
        <v>&lt;Value&gt;0.58,0.45,0.235,1.071,0.3,0.206,0.395&lt;/Value&gt;</v>
      </c>
      <c r="I2179" s="1">
        <v>14</v>
      </c>
      <c r="K2179" s="13" t="s">
        <v>2057</v>
      </c>
    </row>
    <row r="2180" spans="1:11" ht="17" x14ac:dyDescent="0.25">
      <c r="A2180" s="1">
        <v>0.59499999999999997</v>
      </c>
      <c r="B2180" s="1">
        <v>0.48</v>
      </c>
      <c r="C2180" s="1">
        <v>0.2</v>
      </c>
      <c r="D2180" s="1">
        <v>0.97499999999999998</v>
      </c>
      <c r="E2180" s="1">
        <v>0.35799999999999998</v>
      </c>
      <c r="F2180" s="1">
        <v>0.20349999999999999</v>
      </c>
      <c r="G2180" s="1">
        <v>0.34</v>
      </c>
      <c r="H2180" s="8" t="str">
        <f t="shared" si="34"/>
        <v>&lt;Value&gt;0.595,0.48,0.2,0.975,0.358,0.2035,0.34&lt;/Value&gt;</v>
      </c>
      <c r="I2180" s="1">
        <v>15</v>
      </c>
      <c r="K2180" s="13" t="s">
        <v>2057</v>
      </c>
    </row>
    <row r="2181" spans="1:11" ht="17" x14ac:dyDescent="0.25">
      <c r="A2181" s="1">
        <v>0.59499999999999997</v>
      </c>
      <c r="B2181" s="1">
        <v>0.47</v>
      </c>
      <c r="C2181" s="1">
        <v>0.25</v>
      </c>
      <c r="D2181" s="1">
        <v>1.2829999999999999</v>
      </c>
      <c r="E2181" s="1">
        <v>0.46200000000000002</v>
      </c>
      <c r="F2181" s="1">
        <v>0.2475</v>
      </c>
      <c r="G2181" s="1">
        <v>0.44500000000000001</v>
      </c>
      <c r="H2181" s="8" t="str">
        <f t="shared" si="34"/>
        <v>&lt;Value&gt;0.595,0.47,0.25,1.283,0.462,0.2475,0.445&lt;/Value&gt;</v>
      </c>
      <c r="I2181" s="1">
        <v>14</v>
      </c>
      <c r="K2181" s="13" t="s">
        <v>2057</v>
      </c>
    </row>
    <row r="2182" spans="1:11" ht="17" x14ac:dyDescent="0.25">
      <c r="A2182" s="1">
        <v>0.625</v>
      </c>
      <c r="B2182" s="1">
        <v>0.42</v>
      </c>
      <c r="C2182" s="1">
        <v>0.16500000000000001</v>
      </c>
      <c r="D2182" s="1">
        <v>1.0595000000000001</v>
      </c>
      <c r="E2182" s="1">
        <v>0.35799999999999998</v>
      </c>
      <c r="F2182" s="1">
        <v>0.16500000000000001</v>
      </c>
      <c r="G2182" s="1">
        <v>0.44500000000000001</v>
      </c>
      <c r="H2182" s="8" t="str">
        <f t="shared" si="34"/>
        <v>&lt;Value&gt;0.625,0.42,0.165,1.0595,0.358,0.165,0.445&lt;/Value&gt;</v>
      </c>
      <c r="I2182" s="1">
        <v>21</v>
      </c>
      <c r="K2182" s="13" t="s">
        <v>2057</v>
      </c>
    </row>
    <row r="2183" spans="1:11" ht="17" x14ac:dyDescent="0.25">
      <c r="A2183" s="1">
        <v>0.53500000000000003</v>
      </c>
      <c r="B2183" s="1">
        <v>0.42</v>
      </c>
      <c r="C2183" s="1">
        <v>0.16500000000000001</v>
      </c>
      <c r="D2183" s="1">
        <v>0.91949999999999998</v>
      </c>
      <c r="E2183" s="1">
        <v>0.33550000000000002</v>
      </c>
      <c r="F2183" s="1">
        <v>0.19850000000000001</v>
      </c>
      <c r="G2183" s="1">
        <v>0.26</v>
      </c>
      <c r="H2183" s="8" t="str">
        <f t="shared" si="34"/>
        <v>&lt;Value&gt;0.535,0.42,0.165,0.9195,0.3355,0.1985,0.26&lt;/Value&gt;</v>
      </c>
      <c r="I2183" s="1">
        <v>16</v>
      </c>
      <c r="K2183" s="13" t="s">
        <v>2056</v>
      </c>
    </row>
    <row r="2184" spans="1:11" ht="17" x14ac:dyDescent="0.25">
      <c r="A2184" s="1">
        <v>0.55000000000000004</v>
      </c>
      <c r="B2184" s="1">
        <v>0.43</v>
      </c>
      <c r="C2184" s="1">
        <v>0.16</v>
      </c>
      <c r="D2184" s="1">
        <v>0.92949999999999999</v>
      </c>
      <c r="E2184" s="1">
        <v>0.317</v>
      </c>
      <c r="F2184" s="1">
        <v>0.17349999999999999</v>
      </c>
      <c r="G2184" s="1">
        <v>0.35499999999999998</v>
      </c>
      <c r="H2184" s="8" t="str">
        <f t="shared" si="34"/>
        <v>&lt;Value&gt;0.55,0.43,0.16,0.9295,0.317,0.1735,0.355&lt;/Value&gt;</v>
      </c>
      <c r="I2184" s="1">
        <v>13</v>
      </c>
      <c r="K2184" s="13" t="s">
        <v>2056</v>
      </c>
    </row>
    <row r="2185" spans="1:11" ht="17" x14ac:dyDescent="0.25">
      <c r="A2185" s="1">
        <v>0.495</v>
      </c>
      <c r="B2185" s="1">
        <v>0.4</v>
      </c>
      <c r="C2185" s="1">
        <v>0.155</v>
      </c>
      <c r="D2185" s="1">
        <v>0.8085</v>
      </c>
      <c r="E2185" s="1">
        <v>0.23449999999999999</v>
      </c>
      <c r="F2185" s="1">
        <v>0.11550000000000001</v>
      </c>
      <c r="G2185" s="1">
        <v>0.35</v>
      </c>
      <c r="H2185" s="8" t="str">
        <f t="shared" si="34"/>
        <v>&lt;Value&gt;0.495,0.4,0.155,0.8085,0.2345,0.1155,0.35&lt;/Value&gt;</v>
      </c>
      <c r="I2185" s="1">
        <v>6</v>
      </c>
      <c r="K2185" s="13" t="s">
        <v>2056</v>
      </c>
    </row>
    <row r="2186" spans="1:11" ht="17" x14ac:dyDescent="0.25">
      <c r="A2186" s="1">
        <v>0.32</v>
      </c>
      <c r="B2186" s="1">
        <v>0.23499999999999999</v>
      </c>
      <c r="C2186" s="1">
        <v>0.08</v>
      </c>
      <c r="D2186" s="1">
        <v>0.14849999999999999</v>
      </c>
      <c r="E2186" s="1">
        <v>6.4000000000000001E-2</v>
      </c>
      <c r="F2186" s="1">
        <v>3.1E-2</v>
      </c>
      <c r="G2186" s="1">
        <v>4.4999999999999998E-2</v>
      </c>
      <c r="H2186" s="8" t="str">
        <f t="shared" si="34"/>
        <v>&lt;Value&gt;0.32,0.235,0.08,0.1485,0.064,0.031,0.045&lt;/Value&gt;</v>
      </c>
      <c r="I2186" s="1">
        <v>6</v>
      </c>
      <c r="K2186" s="13" t="s">
        <v>2058</v>
      </c>
    </row>
    <row r="2187" spans="1:11" ht="17" x14ac:dyDescent="0.25">
      <c r="A2187" s="1">
        <v>0.44500000000000001</v>
      </c>
      <c r="B2187" s="1">
        <v>0.34</v>
      </c>
      <c r="C2187" s="1">
        <v>0.12</v>
      </c>
      <c r="D2187" s="1">
        <v>0.44750000000000001</v>
      </c>
      <c r="E2187" s="1">
        <v>0.193</v>
      </c>
      <c r="F2187" s="1">
        <v>0.10349999999999999</v>
      </c>
      <c r="G2187" s="1">
        <v>0.13</v>
      </c>
      <c r="H2187" s="8" t="str">
        <f t="shared" si="34"/>
        <v>&lt;Value&gt;0.445,0.34,0.12,0.4475,0.193,0.1035,0.13&lt;/Value&gt;</v>
      </c>
      <c r="I2187" s="1">
        <v>9</v>
      </c>
      <c r="K2187" s="13" t="s">
        <v>2056</v>
      </c>
    </row>
    <row r="2188" spans="1:11" ht="17" x14ac:dyDescent="0.25">
      <c r="A2188" s="1">
        <v>0.52</v>
      </c>
      <c r="B2188" s="1">
        <v>0.4</v>
      </c>
      <c r="C2188" s="1">
        <v>0.125</v>
      </c>
      <c r="D2188" s="1">
        <v>0.6865</v>
      </c>
      <c r="E2188" s="1">
        <v>0.29499999999999998</v>
      </c>
      <c r="F2188" s="1">
        <v>0.17150000000000001</v>
      </c>
      <c r="G2188" s="1">
        <v>0.185</v>
      </c>
      <c r="H2188" s="8" t="str">
        <f t="shared" si="34"/>
        <v>&lt;Value&gt;0.52,0.4,0.125,0.6865,0.295,0.1715,0.185&lt;/Value&gt;</v>
      </c>
      <c r="I2188" s="1">
        <v>9</v>
      </c>
      <c r="K2188" s="13" t="s">
        <v>2057</v>
      </c>
    </row>
    <row r="2189" spans="1:11" ht="17" x14ac:dyDescent="0.25">
      <c r="A2189" s="1">
        <v>0.495</v>
      </c>
      <c r="B2189" s="1">
        <v>0.38500000000000001</v>
      </c>
      <c r="C2189" s="1">
        <v>0.13500000000000001</v>
      </c>
      <c r="D2189" s="1">
        <v>0.63349999999999995</v>
      </c>
      <c r="E2189" s="1">
        <v>0.2</v>
      </c>
      <c r="F2189" s="1">
        <v>0.1225</v>
      </c>
      <c r="G2189" s="1">
        <v>0.26</v>
      </c>
      <c r="H2189" s="8" t="str">
        <f t="shared" si="34"/>
        <v>&lt;Value&gt;0.495,0.385,0.135,0.6335,0.2,0.1225,0.26&lt;/Value&gt;</v>
      </c>
      <c r="I2189" s="1">
        <v>14</v>
      </c>
      <c r="K2189" s="13" t="s">
        <v>2056</v>
      </c>
    </row>
    <row r="2190" spans="1:11" ht="17" x14ac:dyDescent="0.25">
      <c r="A2190" s="1">
        <v>0.47</v>
      </c>
      <c r="B2190" s="1">
        <v>0.37</v>
      </c>
      <c r="C2190" s="1">
        <v>0.13500000000000001</v>
      </c>
      <c r="D2190" s="1">
        <v>0.54700000000000004</v>
      </c>
      <c r="E2190" s="1">
        <v>0.222</v>
      </c>
      <c r="F2190" s="1">
        <v>0.13250000000000001</v>
      </c>
      <c r="G2190" s="1">
        <v>0.17</v>
      </c>
      <c r="H2190" s="8" t="str">
        <f t="shared" si="34"/>
        <v>&lt;Value&gt;0.47,0.37,0.135,0.547,0.222,0.1325,0.17&lt;/Value&gt;</v>
      </c>
      <c r="I2190" s="1">
        <v>12</v>
      </c>
      <c r="K2190" s="13" t="s">
        <v>2056</v>
      </c>
    </row>
    <row r="2191" spans="1:11" ht="17" x14ac:dyDescent="0.25">
      <c r="A2191" s="1">
        <v>0.49</v>
      </c>
      <c r="B2191" s="1">
        <v>0.37</v>
      </c>
      <c r="C2191" s="1">
        <v>0.14000000000000001</v>
      </c>
      <c r="D2191" s="1">
        <v>0.58499999999999996</v>
      </c>
      <c r="E2191" s="1">
        <v>0.24299999999999999</v>
      </c>
      <c r="F2191" s="1">
        <v>0.115</v>
      </c>
      <c r="G2191" s="1">
        <v>0.19500000000000001</v>
      </c>
      <c r="H2191" s="8" t="str">
        <f t="shared" si="34"/>
        <v>&lt;Value&gt;0.49,0.37,0.14,0.585,0.243,0.115,0.195&lt;/Value&gt;</v>
      </c>
      <c r="I2191" s="1">
        <v>10</v>
      </c>
      <c r="K2191" s="13" t="s">
        <v>2057</v>
      </c>
    </row>
    <row r="2192" spans="1:11" ht="17" x14ac:dyDescent="0.25">
      <c r="A2192" s="1">
        <v>0.57999999999999996</v>
      </c>
      <c r="B2192" s="1">
        <v>0.47</v>
      </c>
      <c r="C2192" s="1">
        <v>0.16500000000000001</v>
      </c>
      <c r="D2192" s="1">
        <v>0.92700000000000005</v>
      </c>
      <c r="E2192" s="1">
        <v>0.32150000000000001</v>
      </c>
      <c r="F2192" s="1">
        <v>0.19850000000000001</v>
      </c>
      <c r="G2192" s="1">
        <v>0.315</v>
      </c>
      <c r="H2192" s="8" t="str">
        <f t="shared" si="34"/>
        <v>&lt;Value&gt;0.58,0.47,0.165,0.927,0.3215,0.1985,0.315&lt;/Value&gt;</v>
      </c>
      <c r="I2192" s="1">
        <v>11</v>
      </c>
      <c r="K2192" s="13" t="s">
        <v>2056</v>
      </c>
    </row>
    <row r="2193" spans="1:11" ht="17" x14ac:dyDescent="0.25">
      <c r="A2193" s="1">
        <v>0.64500000000000002</v>
      </c>
      <c r="B2193" s="1">
        <v>0.495</v>
      </c>
      <c r="C2193" s="1">
        <v>0.185</v>
      </c>
      <c r="D2193" s="1">
        <v>1.4935</v>
      </c>
      <c r="E2193" s="1">
        <v>0.52649999999999997</v>
      </c>
      <c r="F2193" s="1">
        <v>0.27850000000000003</v>
      </c>
      <c r="G2193" s="1">
        <v>0.45500000000000002</v>
      </c>
      <c r="H2193" s="8" t="str">
        <f t="shared" si="34"/>
        <v>&lt;Value&gt;0.645,0.495,0.185,1.4935,0.5265,0.2785,0.455&lt;/Value&gt;</v>
      </c>
      <c r="I2193" s="1">
        <v>15</v>
      </c>
      <c r="K2193" s="13" t="s">
        <v>2056</v>
      </c>
    </row>
    <row r="2194" spans="1:11" ht="17" x14ac:dyDescent="0.25">
      <c r="A2194" s="1">
        <v>0.57499999999999996</v>
      </c>
      <c r="B2194" s="1">
        <v>0.48499999999999999</v>
      </c>
      <c r="C2194" s="1">
        <v>0.16500000000000001</v>
      </c>
      <c r="D2194" s="1">
        <v>1.0405</v>
      </c>
      <c r="E2194" s="1">
        <v>0.41899999999999998</v>
      </c>
      <c r="F2194" s="1">
        <v>0.26400000000000001</v>
      </c>
      <c r="G2194" s="1">
        <v>0.3</v>
      </c>
      <c r="H2194" s="8" t="str">
        <f t="shared" si="34"/>
        <v>&lt;Value&gt;0.575,0.485,0.165,1.0405,0.419,0.264,0.3&lt;/Value&gt;</v>
      </c>
      <c r="I2194" s="1">
        <v>14</v>
      </c>
      <c r="K2194" s="13" t="s">
        <v>2057</v>
      </c>
    </row>
    <row r="2195" spans="1:11" ht="17" x14ac:dyDescent="0.25">
      <c r="A2195" s="1">
        <v>0.215</v>
      </c>
      <c r="B2195" s="1">
        <v>0.17</v>
      </c>
      <c r="C2195" s="1">
        <v>5.5E-2</v>
      </c>
      <c r="D2195" s="1">
        <v>6.0499999999999998E-2</v>
      </c>
      <c r="E2195" s="1">
        <v>2.0500000000000001E-2</v>
      </c>
      <c r="F2195" s="1">
        <v>1.4E-2</v>
      </c>
      <c r="G2195" s="1">
        <v>0.02</v>
      </c>
      <c r="H2195" s="8" t="str">
        <f t="shared" si="34"/>
        <v>&lt;Value&gt;0.215,0.17,0.055,0.0605,0.0205,0.014,0.02&lt;/Value&gt;</v>
      </c>
      <c r="I2195" s="1">
        <v>6</v>
      </c>
      <c r="K2195" s="13" t="s">
        <v>2058</v>
      </c>
    </row>
    <row r="2196" spans="1:11" ht="17" x14ac:dyDescent="0.25">
      <c r="A2196" s="1">
        <v>0.43</v>
      </c>
      <c r="B2196" s="1">
        <v>0.32500000000000001</v>
      </c>
      <c r="C2196" s="1">
        <v>0.11</v>
      </c>
      <c r="D2196" s="1">
        <v>0.36749999999999999</v>
      </c>
      <c r="E2196" s="1">
        <v>0.13550000000000001</v>
      </c>
      <c r="F2196" s="1">
        <v>9.35E-2</v>
      </c>
      <c r="G2196" s="1">
        <v>0.12</v>
      </c>
      <c r="H2196" s="8" t="str">
        <f t="shared" si="34"/>
        <v>&lt;Value&gt;0.43,0.325,0.11,0.3675,0.1355,0.0935,0.12&lt;/Value&gt;</v>
      </c>
      <c r="I2196" s="1">
        <v>13</v>
      </c>
      <c r="K2196" s="13" t="s">
        <v>2058</v>
      </c>
    </row>
    <row r="2197" spans="1:11" ht="17" x14ac:dyDescent="0.25">
      <c r="A2197" s="1">
        <v>0.26</v>
      </c>
      <c r="B2197" s="1">
        <v>0.215</v>
      </c>
      <c r="C2197" s="1">
        <v>0.08</v>
      </c>
      <c r="D2197" s="1">
        <v>9.9000000000000005E-2</v>
      </c>
      <c r="E2197" s="1">
        <v>3.6999999999999998E-2</v>
      </c>
      <c r="F2197" s="1">
        <v>2.5499999999999998E-2</v>
      </c>
      <c r="G2197" s="1">
        <v>4.4999999999999998E-2</v>
      </c>
      <c r="H2197" s="8" t="str">
        <f t="shared" si="34"/>
        <v>&lt;Value&gt;0.26,0.215,0.08,0.099,0.037,0.0255,0.045&lt;/Value&gt;</v>
      </c>
      <c r="I2197" s="1">
        <v>5</v>
      </c>
      <c r="K2197" s="13" t="s">
        <v>2058</v>
      </c>
    </row>
    <row r="2198" spans="1:11" ht="17" x14ac:dyDescent="0.25">
      <c r="A2198" s="1">
        <v>0.37</v>
      </c>
      <c r="B2198" s="1">
        <v>0.28000000000000003</v>
      </c>
      <c r="C2198" s="1">
        <v>0.09</v>
      </c>
      <c r="D2198" s="1">
        <v>0.23300000000000001</v>
      </c>
      <c r="E2198" s="1">
        <v>9.0499999999999997E-2</v>
      </c>
      <c r="F2198" s="1">
        <v>5.45E-2</v>
      </c>
      <c r="G2198" s="1">
        <v>7.0000000000000007E-2</v>
      </c>
      <c r="H2198" s="8" t="str">
        <f t="shared" si="34"/>
        <v>&lt;Value&gt;0.37,0.28,0.09,0.233,0.0905,0.0545,0.07&lt;/Value&gt;</v>
      </c>
      <c r="I2198" s="1">
        <v>11</v>
      </c>
      <c r="K2198" s="13" t="s">
        <v>2058</v>
      </c>
    </row>
    <row r="2199" spans="1:11" ht="17" x14ac:dyDescent="0.25">
      <c r="A2199" s="1">
        <v>0.40500000000000003</v>
      </c>
      <c r="B2199" s="1">
        <v>0.30499999999999999</v>
      </c>
      <c r="C2199" s="1">
        <v>0.105</v>
      </c>
      <c r="D2199" s="1">
        <v>0.36249999999999999</v>
      </c>
      <c r="E2199" s="1">
        <v>0.1565</v>
      </c>
      <c r="F2199" s="1">
        <v>7.0499999999999993E-2</v>
      </c>
      <c r="G2199" s="1">
        <v>0.125</v>
      </c>
      <c r="H2199" s="8" t="str">
        <f t="shared" si="34"/>
        <v>&lt;Value&gt;0.405,0.305,0.105,0.3625,0.1565,0.0705,0.125&lt;/Value&gt;</v>
      </c>
      <c r="I2199" s="1">
        <v>10</v>
      </c>
      <c r="K2199" s="13" t="s">
        <v>2058</v>
      </c>
    </row>
    <row r="2200" spans="1:11" ht="17" x14ac:dyDescent="0.25">
      <c r="A2200" s="1">
        <v>0.27</v>
      </c>
      <c r="B2200" s="1">
        <v>0.19</v>
      </c>
      <c r="C2200" s="1">
        <v>0.08</v>
      </c>
      <c r="D2200" s="1">
        <v>8.1000000000000003E-2</v>
      </c>
      <c r="E2200" s="1">
        <v>2.6499999999999999E-2</v>
      </c>
      <c r="F2200" s="1">
        <v>1.95E-2</v>
      </c>
      <c r="G2200" s="1">
        <v>0.03</v>
      </c>
      <c r="H2200" s="8" t="str">
        <f t="shared" si="34"/>
        <v>&lt;Value&gt;0.27,0.19,0.08,0.081,0.0265,0.0195,0.03&lt;/Value&gt;</v>
      </c>
      <c r="I2200" s="1">
        <v>6</v>
      </c>
      <c r="K2200" s="13" t="s">
        <v>2058</v>
      </c>
    </row>
    <row r="2201" spans="1:11" ht="17" x14ac:dyDescent="0.25">
      <c r="A2201" s="1">
        <v>0.68</v>
      </c>
      <c r="B2201" s="1">
        <v>0.55000000000000004</v>
      </c>
      <c r="C2201" s="1">
        <v>0.2</v>
      </c>
      <c r="D2201" s="1">
        <v>1.5960000000000001</v>
      </c>
      <c r="E2201" s="1">
        <v>0.52500000000000002</v>
      </c>
      <c r="F2201" s="1">
        <v>0.40749999999999997</v>
      </c>
      <c r="G2201" s="1">
        <v>0.58499999999999996</v>
      </c>
      <c r="H2201" s="8" t="str">
        <f t="shared" si="34"/>
        <v>&lt;Value&gt;0.68,0.55,0.2,1.596,0.525,0.4075,0.585&lt;/Value&gt;</v>
      </c>
      <c r="I2201" s="1">
        <v>21</v>
      </c>
      <c r="K2201" s="13" t="s">
        <v>2057</v>
      </c>
    </row>
    <row r="2202" spans="1:11" ht="17" x14ac:dyDescent="0.25">
      <c r="A2202" s="1">
        <v>0.65</v>
      </c>
      <c r="B2202" s="1">
        <v>0.51500000000000001</v>
      </c>
      <c r="C2202" s="1">
        <v>0.19500000000000001</v>
      </c>
      <c r="D2202" s="1">
        <v>1.4005000000000001</v>
      </c>
      <c r="E2202" s="1">
        <v>0.51949999999999996</v>
      </c>
      <c r="F2202" s="1">
        <v>0.36</v>
      </c>
      <c r="G2202" s="1">
        <v>0.44</v>
      </c>
      <c r="H2202" s="8" t="str">
        <f t="shared" si="34"/>
        <v>&lt;Value&gt;0.65,0.515,0.195,1.4005,0.5195,0.36,0.44&lt;/Value&gt;</v>
      </c>
      <c r="I2202" s="1">
        <v>13</v>
      </c>
      <c r="K2202" s="13" t="s">
        <v>2057</v>
      </c>
    </row>
    <row r="2203" spans="1:11" ht="17" x14ac:dyDescent="0.25">
      <c r="A2203" s="1">
        <v>0.64500000000000002</v>
      </c>
      <c r="B2203" s="1">
        <v>0.49</v>
      </c>
      <c r="C2203" s="1">
        <v>0.215</v>
      </c>
      <c r="D2203" s="1">
        <v>1.4059999999999999</v>
      </c>
      <c r="E2203" s="1">
        <v>0.42649999999999999</v>
      </c>
      <c r="F2203" s="1">
        <v>0.22850000000000001</v>
      </c>
      <c r="G2203" s="1">
        <v>0.51</v>
      </c>
      <c r="H2203" s="8" t="str">
        <f t="shared" si="34"/>
        <v>&lt;Value&gt;0.645,0.49,0.215,1.406,0.4265,0.2285,0.51&lt;/Value&gt;</v>
      </c>
      <c r="I2203" s="1">
        <v>25</v>
      </c>
      <c r="K2203" s="13" t="s">
        <v>2057</v>
      </c>
    </row>
    <row r="2204" spans="1:11" ht="17" x14ac:dyDescent="0.25">
      <c r="A2204" s="1">
        <v>0.56999999999999995</v>
      </c>
      <c r="B2204" s="1">
        <v>0.40500000000000003</v>
      </c>
      <c r="C2204" s="1">
        <v>0.16</v>
      </c>
      <c r="D2204" s="1">
        <v>0.92449999999999999</v>
      </c>
      <c r="E2204" s="1">
        <v>0.34449999999999997</v>
      </c>
      <c r="F2204" s="1">
        <v>0.2185</v>
      </c>
      <c r="G2204" s="1">
        <v>0.29499999999999998</v>
      </c>
      <c r="H2204" s="8" t="str">
        <f t="shared" si="34"/>
        <v>&lt;Value&gt;0.57,0.405,0.16,0.9245,0.3445,0.2185,0.295&lt;/Value&gt;</v>
      </c>
      <c r="I2204" s="1">
        <v>19</v>
      </c>
      <c r="K2204" s="13" t="s">
        <v>2056</v>
      </c>
    </row>
    <row r="2205" spans="1:11" ht="17" x14ac:dyDescent="0.25">
      <c r="A2205" s="1">
        <v>0.61499999999999999</v>
      </c>
      <c r="B2205" s="1">
        <v>0.48</v>
      </c>
      <c r="C2205" s="1">
        <v>0.19</v>
      </c>
      <c r="D2205" s="1">
        <v>1.36</v>
      </c>
      <c r="E2205" s="1">
        <v>0.53049999999999997</v>
      </c>
      <c r="F2205" s="1">
        <v>0.23749999999999999</v>
      </c>
      <c r="G2205" s="1">
        <v>0.47</v>
      </c>
      <c r="H2205" s="8" t="str">
        <f t="shared" si="34"/>
        <v>&lt;Value&gt;0.615,0.48,0.19,1.36,0.5305,0.2375,0.47&lt;/Value&gt;</v>
      </c>
      <c r="I2205" s="1">
        <v>18</v>
      </c>
      <c r="K2205" s="13" t="s">
        <v>2056</v>
      </c>
    </row>
    <row r="2206" spans="1:11" ht="17" x14ac:dyDescent="0.25">
      <c r="A2206" s="1">
        <v>0.42</v>
      </c>
      <c r="B2206" s="1">
        <v>0.34499999999999997</v>
      </c>
      <c r="C2206" s="1">
        <v>0.105</v>
      </c>
      <c r="D2206" s="1">
        <v>0.43</v>
      </c>
      <c r="E2206" s="1">
        <v>0.17499999999999999</v>
      </c>
      <c r="F2206" s="1">
        <v>9.6000000000000002E-2</v>
      </c>
      <c r="G2206" s="1">
        <v>0.13</v>
      </c>
      <c r="H2206" s="8" t="str">
        <f t="shared" si="34"/>
        <v>&lt;Value&gt;0.42,0.345,0.105,0.43,0.175,0.096,0.13&lt;/Value&gt;</v>
      </c>
      <c r="I2206" s="1">
        <v>7</v>
      </c>
      <c r="K2206" s="13" t="s">
        <v>2056</v>
      </c>
    </row>
    <row r="2207" spans="1:11" ht="17" x14ac:dyDescent="0.25">
      <c r="A2207" s="1">
        <v>0.27500000000000002</v>
      </c>
      <c r="B2207" s="1">
        <v>0.22</v>
      </c>
      <c r="C2207" s="1">
        <v>0.08</v>
      </c>
      <c r="D2207" s="1">
        <v>0.13650000000000001</v>
      </c>
      <c r="E2207" s="1">
        <v>5.6500000000000002E-2</v>
      </c>
      <c r="F2207" s="1">
        <v>2.8500000000000001E-2</v>
      </c>
      <c r="G2207" s="1">
        <v>4.2000000000000003E-2</v>
      </c>
      <c r="H2207" s="8" t="str">
        <f t="shared" si="34"/>
        <v>&lt;Value&gt;0.275,0.22,0.08,0.1365,0.0565,0.0285,0.042&lt;/Value&gt;</v>
      </c>
      <c r="I2207" s="1">
        <v>6</v>
      </c>
      <c r="K2207" s="13" t="s">
        <v>2058</v>
      </c>
    </row>
    <row r="2208" spans="1:11" ht="17" x14ac:dyDescent="0.25">
      <c r="A2208" s="1">
        <v>0.28999999999999998</v>
      </c>
      <c r="B2208" s="1">
        <v>0.22500000000000001</v>
      </c>
      <c r="C2208" s="1">
        <v>7.4999999999999997E-2</v>
      </c>
      <c r="D2208" s="1">
        <v>0.14000000000000001</v>
      </c>
      <c r="E2208" s="1">
        <v>5.1499999999999997E-2</v>
      </c>
      <c r="F2208" s="1">
        <v>2.35E-2</v>
      </c>
      <c r="G2208" s="1">
        <v>0.04</v>
      </c>
      <c r="H2208" s="8" t="str">
        <f t="shared" si="34"/>
        <v>&lt;Value&gt;0.29,0.225,0.075,0.14,0.0515,0.0235,0.04&lt;/Value&gt;</v>
      </c>
      <c r="I2208" s="1">
        <v>5</v>
      </c>
      <c r="K2208" s="13" t="s">
        <v>2057</v>
      </c>
    </row>
    <row r="2209" spans="1:11" ht="17" x14ac:dyDescent="0.25">
      <c r="A2209" s="1">
        <v>0.42</v>
      </c>
      <c r="B2209" s="1">
        <v>0.34</v>
      </c>
      <c r="C2209" s="1">
        <v>0.115</v>
      </c>
      <c r="D2209" s="1">
        <v>0.42149999999999999</v>
      </c>
      <c r="E2209" s="1">
        <v>0.17499999999999999</v>
      </c>
      <c r="F2209" s="1">
        <v>9.2999999999999999E-2</v>
      </c>
      <c r="G2209" s="1">
        <v>0.13500000000000001</v>
      </c>
      <c r="H2209" s="8" t="str">
        <f t="shared" si="34"/>
        <v>&lt;Value&gt;0.42,0.34,0.115,0.4215,0.175,0.093,0.135&lt;/Value&gt;</v>
      </c>
      <c r="I2209" s="1">
        <v>8</v>
      </c>
      <c r="K2209" s="13" t="s">
        <v>2056</v>
      </c>
    </row>
    <row r="2210" spans="1:11" ht="17" x14ac:dyDescent="0.25">
      <c r="A2210" s="1">
        <v>0.625</v>
      </c>
      <c r="B2210" s="1">
        <v>0.52500000000000002</v>
      </c>
      <c r="C2210" s="1">
        <v>0.215</v>
      </c>
      <c r="D2210" s="1">
        <v>1.5765</v>
      </c>
      <c r="E2210" s="1">
        <v>0.51149999999999995</v>
      </c>
      <c r="F2210" s="1">
        <v>0.25950000000000001</v>
      </c>
      <c r="G2210" s="1">
        <v>0.66500000000000004</v>
      </c>
      <c r="H2210" s="8" t="str">
        <f t="shared" si="34"/>
        <v>&lt;Value&gt;0.625,0.525,0.215,1.5765,0.5115,0.2595,0.665&lt;/Value&gt;</v>
      </c>
      <c r="I2210" s="1">
        <v>16</v>
      </c>
      <c r="K2210" s="13" t="s">
        <v>2057</v>
      </c>
    </row>
    <row r="2211" spans="1:11" ht="17" x14ac:dyDescent="0.25">
      <c r="A2211" s="1">
        <v>0.55000000000000004</v>
      </c>
      <c r="B2211" s="1">
        <v>0.46500000000000002</v>
      </c>
      <c r="C2211" s="1">
        <v>0.18</v>
      </c>
      <c r="D2211" s="1">
        <v>1.2124999999999999</v>
      </c>
      <c r="E2211" s="1">
        <v>0.32450000000000001</v>
      </c>
      <c r="F2211" s="1">
        <v>0.20499999999999999</v>
      </c>
      <c r="G2211" s="1">
        <v>0.52500000000000002</v>
      </c>
      <c r="H2211" s="8" t="str">
        <f t="shared" si="34"/>
        <v>&lt;Value&gt;0.55,0.465,0.18,1.2125,0.3245,0.205,0.525&lt;/Value&gt;</v>
      </c>
      <c r="I2211" s="1">
        <v>27</v>
      </c>
      <c r="K2211" s="13" t="s">
        <v>2057</v>
      </c>
    </row>
    <row r="2212" spans="1:11" ht="17" x14ac:dyDescent="0.25">
      <c r="A2212" s="1">
        <v>0.66</v>
      </c>
      <c r="B2212" s="1">
        <v>0.505</v>
      </c>
      <c r="C2212" s="1">
        <v>0.2</v>
      </c>
      <c r="D2212" s="1">
        <v>1.6305000000000001</v>
      </c>
      <c r="E2212" s="1">
        <v>0.48649999999999999</v>
      </c>
      <c r="F2212" s="1">
        <v>0.29699999999999999</v>
      </c>
      <c r="G2212" s="1">
        <v>0.61</v>
      </c>
      <c r="H2212" s="8" t="str">
        <f t="shared" si="34"/>
        <v>&lt;Value&gt;0.66,0.505,0.2,1.6305,0.4865,0.297,0.61&lt;/Value&gt;</v>
      </c>
      <c r="I2212" s="1">
        <v>18</v>
      </c>
      <c r="K2212" s="13" t="s">
        <v>2056</v>
      </c>
    </row>
    <row r="2213" spans="1:11" ht="17" x14ac:dyDescent="0.25">
      <c r="A2213" s="1">
        <v>0.56499999999999995</v>
      </c>
      <c r="B2213" s="1">
        <v>0.47</v>
      </c>
      <c r="C2213" s="1">
        <v>0.19500000000000001</v>
      </c>
      <c r="D2213" s="1">
        <v>1.1419999999999999</v>
      </c>
      <c r="E2213" s="1">
        <v>0.38700000000000001</v>
      </c>
      <c r="F2213" s="1">
        <v>0.25800000000000001</v>
      </c>
      <c r="G2213" s="1">
        <v>0.35</v>
      </c>
      <c r="H2213" s="8" t="str">
        <f t="shared" si="34"/>
        <v>&lt;Value&gt;0.565,0.47,0.195,1.142,0.387,0.258,0.35&lt;/Value&gt;</v>
      </c>
      <c r="I2213" s="1">
        <v>17</v>
      </c>
      <c r="K2213" s="13" t="s">
        <v>2056</v>
      </c>
    </row>
    <row r="2214" spans="1:11" ht="17" x14ac:dyDescent="0.25">
      <c r="A2214" s="1">
        <v>0.59499999999999997</v>
      </c>
      <c r="B2214" s="1">
        <v>0.495</v>
      </c>
      <c r="C2214" s="1">
        <v>0.23499999999999999</v>
      </c>
      <c r="D2214" s="1">
        <v>1.3660000000000001</v>
      </c>
      <c r="E2214" s="1">
        <v>0.50649999999999995</v>
      </c>
      <c r="F2214" s="1">
        <v>0.219</v>
      </c>
      <c r="G2214" s="1">
        <v>0.52</v>
      </c>
      <c r="H2214" s="8" t="str">
        <f t="shared" si="34"/>
        <v>&lt;Value&gt;0.595,0.495,0.235,1.366,0.5065,0.219,0.52&lt;/Value&gt;</v>
      </c>
      <c r="I2214" s="1">
        <v>13</v>
      </c>
      <c r="K2214" s="13" t="s">
        <v>2057</v>
      </c>
    </row>
    <row r="2215" spans="1:11" ht="17" x14ac:dyDescent="0.25">
      <c r="A2215" s="1">
        <v>0.63</v>
      </c>
      <c r="B2215" s="1">
        <v>0.51</v>
      </c>
      <c r="C2215" s="1">
        <v>0.23</v>
      </c>
      <c r="D2215" s="1">
        <v>1.5389999999999999</v>
      </c>
      <c r="E2215" s="1">
        <v>0.5635</v>
      </c>
      <c r="F2215" s="1">
        <v>0.28149999999999997</v>
      </c>
      <c r="G2215" s="1">
        <v>0.56999999999999995</v>
      </c>
      <c r="H2215" s="8" t="str">
        <f t="shared" si="34"/>
        <v>&lt;Value&gt;0.63,0.51,0.23,1.539,0.5635,0.2815,0.57&lt;/Value&gt;</v>
      </c>
      <c r="I2215" s="1">
        <v>17</v>
      </c>
      <c r="K2215" s="13" t="s">
        <v>2056</v>
      </c>
    </row>
    <row r="2216" spans="1:11" ht="17" x14ac:dyDescent="0.25">
      <c r="A2216" s="1">
        <v>0.43</v>
      </c>
      <c r="B2216" s="1">
        <v>0.32500000000000001</v>
      </c>
      <c r="C2216" s="1">
        <v>0.12</v>
      </c>
      <c r="D2216" s="1">
        <v>0.44500000000000001</v>
      </c>
      <c r="E2216" s="1">
        <v>0.16500000000000001</v>
      </c>
      <c r="F2216" s="1">
        <v>9.9500000000000005E-2</v>
      </c>
      <c r="G2216" s="1">
        <v>0.155</v>
      </c>
      <c r="H2216" s="8" t="str">
        <f t="shared" si="34"/>
        <v>&lt;Value&gt;0.43,0.325,0.12,0.445,0.165,0.0995,0.155&lt;/Value&gt;</v>
      </c>
      <c r="I2216" s="1">
        <v>8</v>
      </c>
      <c r="K2216" s="13" t="s">
        <v>2057</v>
      </c>
    </row>
    <row r="2217" spans="1:11" ht="17" x14ac:dyDescent="0.25">
      <c r="A2217" s="1">
        <v>0.45500000000000002</v>
      </c>
      <c r="B2217" s="1">
        <v>0.35</v>
      </c>
      <c r="C2217" s="1">
        <v>0.14000000000000001</v>
      </c>
      <c r="D2217" s="1">
        <v>0.57250000000000001</v>
      </c>
      <c r="E2217" s="1">
        <v>0.19650000000000001</v>
      </c>
      <c r="F2217" s="1">
        <v>0.13250000000000001</v>
      </c>
      <c r="G2217" s="1">
        <v>0.17499999999999999</v>
      </c>
      <c r="H2217" s="8" t="str">
        <f t="shared" si="34"/>
        <v>&lt;Value&gt;0.455,0.35,0.14,0.5725,0.1965,0.1325,0.175&lt;/Value&gt;</v>
      </c>
      <c r="I2217" s="1">
        <v>10</v>
      </c>
      <c r="K2217" s="13" t="s">
        <v>2057</v>
      </c>
    </row>
    <row r="2218" spans="1:11" ht="17" x14ac:dyDescent="0.25">
      <c r="A2218" s="1">
        <v>0.33</v>
      </c>
      <c r="B2218" s="1">
        <v>0.26</v>
      </c>
      <c r="C2218" s="1">
        <v>0.08</v>
      </c>
      <c r="D2218" s="1">
        <v>0.19</v>
      </c>
      <c r="E2218" s="1">
        <v>7.6499999999999999E-2</v>
      </c>
      <c r="F2218" s="1">
        <v>3.85E-2</v>
      </c>
      <c r="G2218" s="1">
        <v>6.5000000000000002E-2</v>
      </c>
      <c r="H2218" s="8" t="str">
        <f t="shared" si="34"/>
        <v>&lt;Value&gt;0.33,0.26,0.08,0.19,0.0765,0.0385,0.065&lt;/Value&gt;</v>
      </c>
      <c r="I2218" s="1">
        <v>7</v>
      </c>
      <c r="K2218" s="13" t="s">
        <v>2058</v>
      </c>
    </row>
    <row r="2219" spans="1:11" ht="17" x14ac:dyDescent="0.25">
      <c r="A2219" s="1">
        <v>0.51500000000000001</v>
      </c>
      <c r="B2219" s="1">
        <v>0.41499999999999998</v>
      </c>
      <c r="C2219" s="1">
        <v>0.13</v>
      </c>
      <c r="D2219" s="1">
        <v>0.76400000000000001</v>
      </c>
      <c r="E2219" s="1">
        <v>0.27600000000000002</v>
      </c>
      <c r="F2219" s="1">
        <v>0.19600000000000001</v>
      </c>
      <c r="G2219" s="1">
        <v>0.25</v>
      </c>
      <c r="H2219" s="8" t="str">
        <f t="shared" si="34"/>
        <v>&lt;Value&gt;0.515,0.415,0.13,0.764,0.276,0.196,0.25&lt;/Value&gt;</v>
      </c>
      <c r="I2219" s="1">
        <v>13</v>
      </c>
      <c r="K2219" s="13" t="s">
        <v>2057</v>
      </c>
    </row>
    <row r="2220" spans="1:11" ht="17" x14ac:dyDescent="0.25">
      <c r="A2220" s="1">
        <v>0.495</v>
      </c>
      <c r="B2220" s="1">
        <v>0.39</v>
      </c>
      <c r="C2220" s="1">
        <v>0.15</v>
      </c>
      <c r="D2220" s="1">
        <v>0.85299999999999998</v>
      </c>
      <c r="E2220" s="1">
        <v>0.32850000000000001</v>
      </c>
      <c r="F2220" s="1">
        <v>0.189</v>
      </c>
      <c r="G2220" s="1">
        <v>0.27</v>
      </c>
      <c r="H2220" s="8" t="str">
        <f t="shared" si="34"/>
        <v>&lt;Value&gt;0.495,0.39,0.15,0.853,0.3285,0.189,0.27&lt;/Value&gt;</v>
      </c>
      <c r="I2220" s="1">
        <v>14</v>
      </c>
      <c r="K2220" s="13" t="s">
        <v>2056</v>
      </c>
    </row>
    <row r="2221" spans="1:11" ht="17" x14ac:dyDescent="0.25">
      <c r="A2221" s="1">
        <v>0.48499999999999999</v>
      </c>
      <c r="B2221" s="1">
        <v>0.375</v>
      </c>
      <c r="C2221" s="1">
        <v>0.14499999999999999</v>
      </c>
      <c r="D2221" s="1">
        <v>0.58850000000000002</v>
      </c>
      <c r="E2221" s="1">
        <v>0.23849999999999999</v>
      </c>
      <c r="F2221" s="1">
        <v>0.11550000000000001</v>
      </c>
      <c r="G2221" s="1">
        <v>0.19</v>
      </c>
      <c r="H2221" s="8" t="str">
        <f t="shared" si="34"/>
        <v>&lt;Value&gt;0.485,0.375,0.145,0.5885,0.2385,0.1155,0.19&lt;/Value&gt;</v>
      </c>
      <c r="I2221" s="1">
        <v>13</v>
      </c>
      <c r="K2221" s="13" t="s">
        <v>2057</v>
      </c>
    </row>
    <row r="2222" spans="1:11" ht="17" x14ac:dyDescent="0.25">
      <c r="A2222" s="1">
        <v>0.53500000000000003</v>
      </c>
      <c r="B2222" s="1">
        <v>0.46</v>
      </c>
      <c r="C2222" s="1">
        <v>0.14499999999999999</v>
      </c>
      <c r="D2222" s="1">
        <v>0.78749999999999998</v>
      </c>
      <c r="E2222" s="1">
        <v>0.33950000000000002</v>
      </c>
      <c r="F2222" s="1">
        <v>0.20050000000000001</v>
      </c>
      <c r="G2222" s="1">
        <v>0.2</v>
      </c>
      <c r="H2222" s="8" t="str">
        <f t="shared" si="34"/>
        <v>&lt;Value&gt;0.535,0.46,0.145,0.7875,0.3395,0.2005,0.2&lt;/Value&gt;</v>
      </c>
      <c r="I2222" s="1">
        <v>8</v>
      </c>
      <c r="K2222" s="13" t="s">
        <v>2057</v>
      </c>
    </row>
    <row r="2223" spans="1:11" ht="17" x14ac:dyDescent="0.25">
      <c r="A2223" s="1">
        <v>0.57999999999999996</v>
      </c>
      <c r="B2223" s="1">
        <v>0.46500000000000002</v>
      </c>
      <c r="C2223" s="1">
        <v>0.17499999999999999</v>
      </c>
      <c r="D2223" s="1">
        <v>1.0349999999999999</v>
      </c>
      <c r="E2223" s="1">
        <v>0.40100000000000002</v>
      </c>
      <c r="F2223" s="1">
        <v>0.1865</v>
      </c>
      <c r="G2223" s="1">
        <v>0.38500000000000001</v>
      </c>
      <c r="H2223" s="8" t="str">
        <f t="shared" si="34"/>
        <v>&lt;Value&gt;0.58,0.465,0.175,1.035,0.401,0.1865,0.385&lt;/Value&gt;</v>
      </c>
      <c r="I2223" s="1">
        <v>17</v>
      </c>
      <c r="K2223" s="13" t="s">
        <v>2056</v>
      </c>
    </row>
    <row r="2224" spans="1:11" ht="17" x14ac:dyDescent="0.25">
      <c r="A2224" s="1">
        <v>0.625</v>
      </c>
      <c r="B2224" s="1">
        <v>0.52500000000000002</v>
      </c>
      <c r="C2224" s="1">
        <v>0.19500000000000001</v>
      </c>
      <c r="D2224" s="1">
        <v>1.3520000000000001</v>
      </c>
      <c r="E2224" s="1">
        <v>0.45050000000000001</v>
      </c>
      <c r="F2224" s="1">
        <v>0.2445</v>
      </c>
      <c r="G2224" s="1">
        <v>0.53</v>
      </c>
      <c r="H2224" s="8" t="str">
        <f t="shared" si="34"/>
        <v>&lt;Value&gt;0.625,0.525,0.195,1.352,0.4505,0.2445,0.53&lt;/Value&gt;</v>
      </c>
      <c r="I2224" s="1">
        <v>13</v>
      </c>
      <c r="K2224" s="13" t="s">
        <v>2057</v>
      </c>
    </row>
    <row r="2225" spans="1:11" ht="17" x14ac:dyDescent="0.25">
      <c r="A2225" s="1">
        <v>0.55500000000000005</v>
      </c>
      <c r="B2225" s="1">
        <v>0.45500000000000002</v>
      </c>
      <c r="C2225" s="1">
        <v>0.18</v>
      </c>
      <c r="D2225" s="1">
        <v>0.95799999999999996</v>
      </c>
      <c r="E2225" s="1">
        <v>0.29599999999999999</v>
      </c>
      <c r="F2225" s="1">
        <v>0.19500000000000001</v>
      </c>
      <c r="G2225" s="1">
        <v>0.39</v>
      </c>
      <c r="H2225" s="8" t="str">
        <f t="shared" si="34"/>
        <v>&lt;Value&gt;0.555,0.455,0.18,0.958,0.296,0.195,0.39&lt;/Value&gt;</v>
      </c>
      <c r="I2225" s="1">
        <v>14</v>
      </c>
      <c r="K2225" s="13" t="s">
        <v>2057</v>
      </c>
    </row>
    <row r="2226" spans="1:11" ht="17" x14ac:dyDescent="0.25">
      <c r="A2226" s="1">
        <v>0.55000000000000004</v>
      </c>
      <c r="B2226" s="1">
        <v>0.42499999999999999</v>
      </c>
      <c r="C2226" s="1">
        <v>0.14499999999999999</v>
      </c>
      <c r="D2226" s="1">
        <v>0.79700000000000004</v>
      </c>
      <c r="E2226" s="1">
        <v>0.29699999999999999</v>
      </c>
      <c r="F2226" s="1">
        <v>0.15</v>
      </c>
      <c r="G2226" s="1">
        <v>0.26500000000000001</v>
      </c>
      <c r="H2226" s="8" t="str">
        <f t="shared" si="34"/>
        <v>&lt;Value&gt;0.55,0.425,0.145,0.797,0.297,0.15,0.265&lt;/Value&gt;</v>
      </c>
      <c r="I2226" s="1">
        <v>9</v>
      </c>
      <c r="K2226" s="13" t="s">
        <v>2057</v>
      </c>
    </row>
    <row r="2227" spans="1:11" ht="17" x14ac:dyDescent="0.25">
      <c r="A2227" s="1">
        <v>0.59</v>
      </c>
      <c r="B2227" s="1">
        <v>0.47499999999999998</v>
      </c>
      <c r="C2227" s="1">
        <v>0.155</v>
      </c>
      <c r="D2227" s="1">
        <v>0.85699999999999998</v>
      </c>
      <c r="E2227" s="1">
        <v>0.35599999999999998</v>
      </c>
      <c r="F2227" s="1">
        <v>0.17399999999999999</v>
      </c>
      <c r="G2227" s="1">
        <v>0.28000000000000003</v>
      </c>
      <c r="H2227" s="8" t="str">
        <f t="shared" si="34"/>
        <v>&lt;Value&gt;0.59,0.475,0.155,0.857,0.356,0.174,0.28&lt;/Value&gt;</v>
      </c>
      <c r="I2227" s="1">
        <v>13</v>
      </c>
      <c r="K2227" s="13" t="s">
        <v>2056</v>
      </c>
    </row>
    <row r="2228" spans="1:11" ht="17" x14ac:dyDescent="0.25">
      <c r="A2228" s="1">
        <v>0.35499999999999998</v>
      </c>
      <c r="B2228" s="1">
        <v>0.28000000000000003</v>
      </c>
      <c r="C2228" s="1">
        <v>0.11</v>
      </c>
      <c r="D2228" s="1">
        <v>0.2235</v>
      </c>
      <c r="E2228" s="1">
        <v>8.1500000000000003E-2</v>
      </c>
      <c r="F2228" s="1">
        <v>5.2499999999999998E-2</v>
      </c>
      <c r="G2228" s="1">
        <v>0.08</v>
      </c>
      <c r="H2228" s="8" t="str">
        <f t="shared" si="34"/>
        <v>&lt;Value&gt;0.355,0.28,0.11,0.2235,0.0815,0.0525,0.08&lt;/Value&gt;</v>
      </c>
      <c r="I2228" s="1">
        <v>7</v>
      </c>
      <c r="K2228" s="13" t="s">
        <v>2058</v>
      </c>
    </row>
    <row r="2229" spans="1:11" ht="17" x14ac:dyDescent="0.25">
      <c r="A2229" s="1">
        <v>0.27500000000000002</v>
      </c>
      <c r="B2229" s="1">
        <v>0.2</v>
      </c>
      <c r="C2229" s="1">
        <v>7.4999999999999997E-2</v>
      </c>
      <c r="D2229" s="1">
        <v>8.5999999999999993E-2</v>
      </c>
      <c r="E2229" s="1">
        <v>3.0499999999999999E-2</v>
      </c>
      <c r="F2229" s="1">
        <v>1.9E-2</v>
      </c>
      <c r="G2229" s="1">
        <v>0.03</v>
      </c>
      <c r="H2229" s="8" t="str">
        <f t="shared" si="34"/>
        <v>&lt;Value&gt;0.275,0.2,0.075,0.086,0.0305,0.019,0.03&lt;/Value&gt;</v>
      </c>
      <c r="I2229" s="1">
        <v>7</v>
      </c>
      <c r="K2229" s="13" t="s">
        <v>2058</v>
      </c>
    </row>
    <row r="2230" spans="1:11" ht="17" x14ac:dyDescent="0.25">
      <c r="A2230" s="1">
        <v>0.505</v>
      </c>
      <c r="B2230" s="1">
        <v>0.39</v>
      </c>
      <c r="C2230" s="1">
        <v>0.17499999999999999</v>
      </c>
      <c r="D2230" s="1">
        <v>0.69199999999999995</v>
      </c>
      <c r="E2230" s="1">
        <v>0.26700000000000002</v>
      </c>
      <c r="F2230" s="1">
        <v>0.15</v>
      </c>
      <c r="G2230" s="1">
        <v>0.215</v>
      </c>
      <c r="H2230" s="8" t="str">
        <f t="shared" si="34"/>
        <v>&lt;Value&gt;0.505,0.39,0.175,0.692,0.267,0.15,0.215&lt;/Value&gt;</v>
      </c>
      <c r="I2230" s="1">
        <v>12</v>
      </c>
      <c r="K2230" s="13" t="s">
        <v>2057</v>
      </c>
    </row>
    <row r="2231" spans="1:11" ht="17" x14ac:dyDescent="0.25">
      <c r="A2231" s="1">
        <v>0.37</v>
      </c>
      <c r="B2231" s="1">
        <v>0.28000000000000003</v>
      </c>
      <c r="C2231" s="1">
        <v>9.5000000000000001E-2</v>
      </c>
      <c r="D2231" s="1">
        <v>0.2225</v>
      </c>
      <c r="E2231" s="1">
        <v>8.0500000000000002E-2</v>
      </c>
      <c r="F2231" s="1">
        <v>5.0999999999999997E-2</v>
      </c>
      <c r="G2231" s="1">
        <v>7.4999999999999997E-2</v>
      </c>
      <c r="H2231" s="8" t="str">
        <f t="shared" si="34"/>
        <v>&lt;Value&gt;0.37,0.28,0.095,0.2225,0.0805,0.051,0.075&lt;/Value&gt;</v>
      </c>
      <c r="I2231" s="1">
        <v>7</v>
      </c>
      <c r="K2231" s="13" t="s">
        <v>2056</v>
      </c>
    </row>
    <row r="2232" spans="1:11" ht="17" x14ac:dyDescent="0.25">
      <c r="A2232" s="1">
        <v>0.55500000000000005</v>
      </c>
      <c r="B2232" s="1">
        <v>0.43</v>
      </c>
      <c r="C2232" s="1">
        <v>0.16500000000000001</v>
      </c>
      <c r="D2232" s="1">
        <v>0.75749999999999995</v>
      </c>
      <c r="E2232" s="1">
        <v>0.27350000000000002</v>
      </c>
      <c r="F2232" s="1">
        <v>0.16350000000000001</v>
      </c>
      <c r="G2232" s="1">
        <v>0.27500000000000002</v>
      </c>
      <c r="H2232" s="8" t="str">
        <f t="shared" si="34"/>
        <v>&lt;Value&gt;0.555,0.43,0.165,0.7575,0.2735,0.1635,0.275&lt;/Value&gt;</v>
      </c>
      <c r="I2232" s="1">
        <v>13</v>
      </c>
      <c r="K2232" s="13" t="s">
        <v>2056</v>
      </c>
    </row>
    <row r="2233" spans="1:11" ht="17" x14ac:dyDescent="0.25">
      <c r="A2233" s="1">
        <v>0.505</v>
      </c>
      <c r="B2233" s="1">
        <v>0.4</v>
      </c>
      <c r="C2233" s="1">
        <v>0.16500000000000001</v>
      </c>
      <c r="D2233" s="1">
        <v>0.72899999999999998</v>
      </c>
      <c r="E2233" s="1">
        <v>0.26750000000000002</v>
      </c>
      <c r="F2233" s="1">
        <v>0.155</v>
      </c>
      <c r="G2233" s="1">
        <v>0.25</v>
      </c>
      <c r="H2233" s="8" t="str">
        <f t="shared" si="34"/>
        <v>&lt;Value&gt;0.505,0.4,0.165,0.729,0.2675,0.155,0.25&lt;/Value&gt;</v>
      </c>
      <c r="I2233" s="1">
        <v>9</v>
      </c>
      <c r="K2233" s="13" t="s">
        <v>2057</v>
      </c>
    </row>
    <row r="2234" spans="1:11" ht="17" x14ac:dyDescent="0.25">
      <c r="A2234" s="1">
        <v>0.56000000000000005</v>
      </c>
      <c r="B2234" s="1">
        <v>0.44500000000000001</v>
      </c>
      <c r="C2234" s="1">
        <v>0.18</v>
      </c>
      <c r="D2234" s="1">
        <v>0.90300000000000002</v>
      </c>
      <c r="E2234" s="1">
        <v>0.35749999999999998</v>
      </c>
      <c r="F2234" s="1">
        <v>0.20449999999999999</v>
      </c>
      <c r="G2234" s="1">
        <v>0.29499999999999998</v>
      </c>
      <c r="H2234" s="8" t="str">
        <f t="shared" si="34"/>
        <v>&lt;Value&gt;0.56,0.445,0.18,0.903,0.3575,0.2045,0.295&lt;/Value&gt;</v>
      </c>
      <c r="I2234" s="1">
        <v>9</v>
      </c>
      <c r="K2234" s="13" t="s">
        <v>2057</v>
      </c>
    </row>
    <row r="2235" spans="1:11" ht="17" x14ac:dyDescent="0.25">
      <c r="A2235" s="1">
        <v>0.59499999999999997</v>
      </c>
      <c r="B2235" s="1">
        <v>0.47499999999999998</v>
      </c>
      <c r="C2235" s="1">
        <v>0.17</v>
      </c>
      <c r="D2235" s="1">
        <v>1.0965</v>
      </c>
      <c r="E2235" s="1">
        <v>0.41899999999999998</v>
      </c>
      <c r="F2235" s="1">
        <v>0.22900000000000001</v>
      </c>
      <c r="G2235" s="1">
        <v>0.35</v>
      </c>
      <c r="H2235" s="8" t="str">
        <f t="shared" si="34"/>
        <v>&lt;Value&gt;0.595,0.475,0.17,1.0965,0.419,0.229,0.35&lt;/Value&gt;</v>
      </c>
      <c r="I2235" s="1">
        <v>17</v>
      </c>
      <c r="K2235" s="13" t="s">
        <v>2056</v>
      </c>
    </row>
    <row r="2236" spans="1:11" ht="17" x14ac:dyDescent="0.25">
      <c r="A2236" s="1">
        <v>0.56999999999999995</v>
      </c>
      <c r="B2236" s="1">
        <v>0.45</v>
      </c>
      <c r="C2236" s="1">
        <v>0.16500000000000001</v>
      </c>
      <c r="D2236" s="1">
        <v>0.90300000000000002</v>
      </c>
      <c r="E2236" s="1">
        <v>0.33050000000000002</v>
      </c>
      <c r="F2236" s="1">
        <v>0.1845</v>
      </c>
      <c r="G2236" s="1">
        <v>0.29499999999999998</v>
      </c>
      <c r="H2236" s="8" t="str">
        <f t="shared" si="34"/>
        <v>&lt;Value&gt;0.57,0.45,0.165,0.903,0.3305,0.1845,0.295&lt;/Value&gt;</v>
      </c>
      <c r="I2236" s="1">
        <v>14</v>
      </c>
      <c r="K2236" s="13" t="s">
        <v>2057</v>
      </c>
    </row>
    <row r="2237" spans="1:11" ht="17" x14ac:dyDescent="0.25">
      <c r="A2237" s="1">
        <v>0.6</v>
      </c>
      <c r="B2237" s="1">
        <v>0.48</v>
      </c>
      <c r="C2237" s="1">
        <v>0.17499999999999999</v>
      </c>
      <c r="D2237" s="1">
        <v>1.2290000000000001</v>
      </c>
      <c r="E2237" s="1">
        <v>0.41249999999999998</v>
      </c>
      <c r="F2237" s="1">
        <v>0.27350000000000002</v>
      </c>
      <c r="G2237" s="1">
        <v>0.41499999999999998</v>
      </c>
      <c r="H2237" s="8" t="str">
        <f t="shared" si="34"/>
        <v>&lt;Value&gt;0.6,0.48,0.175,1.229,0.4125,0.2735,0.415&lt;/Value&gt;</v>
      </c>
      <c r="I2237" s="1">
        <v>13</v>
      </c>
      <c r="K2237" s="13" t="s">
        <v>2056</v>
      </c>
    </row>
    <row r="2238" spans="1:11" ht="17" x14ac:dyDescent="0.25">
      <c r="A2238" s="1">
        <v>0.56000000000000005</v>
      </c>
      <c r="B2238" s="1">
        <v>0.435</v>
      </c>
      <c r="C2238" s="1">
        <v>0.185</v>
      </c>
      <c r="D2238" s="1">
        <v>1.1060000000000001</v>
      </c>
      <c r="E2238" s="1">
        <v>0.42199999999999999</v>
      </c>
      <c r="F2238" s="1">
        <v>0.24349999999999999</v>
      </c>
      <c r="G2238" s="1">
        <v>0.33</v>
      </c>
      <c r="H2238" s="8" t="str">
        <f t="shared" si="34"/>
        <v>&lt;Value&gt;0.56,0.435,0.185,1.106,0.422,0.2435,0.33&lt;/Value&gt;</v>
      </c>
      <c r="I2238" s="1">
        <v>15</v>
      </c>
      <c r="K2238" s="13" t="s">
        <v>2057</v>
      </c>
    </row>
    <row r="2239" spans="1:11" ht="17" x14ac:dyDescent="0.25">
      <c r="A2239" s="1">
        <v>0.58499999999999996</v>
      </c>
      <c r="B2239" s="1">
        <v>0.46500000000000002</v>
      </c>
      <c r="C2239" s="1">
        <v>0.19</v>
      </c>
      <c r="D2239" s="1">
        <v>1.171</v>
      </c>
      <c r="E2239" s="1">
        <v>0.39050000000000001</v>
      </c>
      <c r="F2239" s="1">
        <v>0.23549999999999999</v>
      </c>
      <c r="G2239" s="1">
        <v>0.4</v>
      </c>
      <c r="H2239" s="8" t="str">
        <f t="shared" si="34"/>
        <v>&lt;Value&gt;0.585,0.465,0.19,1.171,0.3905,0.2355,0.4&lt;/Value&gt;</v>
      </c>
      <c r="I2239" s="1">
        <v>17</v>
      </c>
      <c r="K2239" s="13" t="s">
        <v>2056</v>
      </c>
    </row>
    <row r="2240" spans="1:11" ht="17" x14ac:dyDescent="0.25">
      <c r="A2240" s="1">
        <v>0.46</v>
      </c>
      <c r="B2240" s="1">
        <v>0.33500000000000002</v>
      </c>
      <c r="C2240" s="1">
        <v>0.11</v>
      </c>
      <c r="D2240" s="1">
        <v>0.44400000000000001</v>
      </c>
      <c r="E2240" s="1">
        <v>0.22500000000000001</v>
      </c>
      <c r="F2240" s="1">
        <v>7.4499999999999997E-2</v>
      </c>
      <c r="G2240" s="1">
        <v>0.11</v>
      </c>
      <c r="H2240" s="8" t="str">
        <f t="shared" si="34"/>
        <v>&lt;Value&gt;0.46,0.335,0.11,0.444,0.225,0.0745,0.11&lt;/Value&gt;</v>
      </c>
      <c r="I2240" s="1">
        <v>8</v>
      </c>
      <c r="K2240" s="13" t="s">
        <v>2058</v>
      </c>
    </row>
    <row r="2241" spans="1:11" ht="17" x14ac:dyDescent="0.25">
      <c r="A2241" s="1">
        <v>0.46</v>
      </c>
      <c r="B2241" s="1">
        <v>0.36</v>
      </c>
      <c r="C2241" s="1">
        <v>0.115</v>
      </c>
      <c r="D2241" s="1">
        <v>0.47549999999999998</v>
      </c>
      <c r="E2241" s="1">
        <v>0.21049999999999999</v>
      </c>
      <c r="F2241" s="1">
        <v>0.105</v>
      </c>
      <c r="G2241" s="1">
        <v>0.16</v>
      </c>
      <c r="H2241" s="8" t="str">
        <f t="shared" si="34"/>
        <v>&lt;Value&gt;0.46,0.36,0.115,0.4755,0.2105,0.105,0.16&lt;/Value&gt;</v>
      </c>
      <c r="I2241" s="1">
        <v>8</v>
      </c>
      <c r="K2241" s="13" t="s">
        <v>2057</v>
      </c>
    </row>
    <row r="2242" spans="1:11" ht="17" x14ac:dyDescent="0.25">
      <c r="A2242" s="1">
        <v>0.41499999999999998</v>
      </c>
      <c r="B2242" s="1">
        <v>0.315</v>
      </c>
      <c r="C2242" s="1">
        <v>0.125</v>
      </c>
      <c r="D2242" s="1">
        <v>0.38800000000000001</v>
      </c>
      <c r="E2242" s="1">
        <v>6.8000000000000005E-2</v>
      </c>
      <c r="F2242" s="1">
        <v>0.09</v>
      </c>
      <c r="G2242" s="1">
        <v>0.125</v>
      </c>
      <c r="H2242" s="8" t="str">
        <f t="shared" si="34"/>
        <v>&lt;Value&gt;0.415,0.315,0.125,0.388,0.068,0.09,0.125&lt;/Value&gt;</v>
      </c>
      <c r="I2242" s="1">
        <v>12</v>
      </c>
      <c r="K2242" s="13" t="s">
        <v>2056</v>
      </c>
    </row>
    <row r="2243" spans="1:11" ht="17" x14ac:dyDescent="0.25">
      <c r="A2243" s="1">
        <v>0.435</v>
      </c>
      <c r="B2243" s="1">
        <v>0.32</v>
      </c>
      <c r="C2243" s="1">
        <v>0.12</v>
      </c>
      <c r="D2243" s="1">
        <v>0.3785</v>
      </c>
      <c r="E2243" s="1">
        <v>0.152</v>
      </c>
      <c r="F2243" s="1">
        <v>9.1499999999999998E-2</v>
      </c>
      <c r="G2243" s="1">
        <v>0.125</v>
      </c>
      <c r="H2243" s="8" t="str">
        <f t="shared" ref="H2243:H2306" si="35">CONCATENATE("&lt;Value&gt;",A2243,",",B2243,",",C2243,",",D2243,",",E2243,",",F2243,",",G2243,"&lt;/Value&gt;")</f>
        <v>&lt;Value&gt;0.435,0.32,0.12,0.3785,0.152,0.0915,0.125&lt;/Value&gt;</v>
      </c>
      <c r="I2243" s="1">
        <v>11</v>
      </c>
      <c r="K2243" s="13" t="s">
        <v>2057</v>
      </c>
    </row>
    <row r="2244" spans="1:11" ht="17" x14ac:dyDescent="0.25">
      <c r="A2244" s="1">
        <v>0.47499999999999998</v>
      </c>
      <c r="B2244" s="1">
        <v>0.38</v>
      </c>
      <c r="C2244" s="1">
        <v>0.13500000000000001</v>
      </c>
      <c r="D2244" s="1">
        <v>0.48599999999999999</v>
      </c>
      <c r="E2244" s="1">
        <v>0.17349999999999999</v>
      </c>
      <c r="F2244" s="1">
        <v>7.0000000000000007E-2</v>
      </c>
      <c r="G2244" s="1">
        <v>0.185</v>
      </c>
      <c r="H2244" s="8" t="str">
        <f t="shared" si="35"/>
        <v>&lt;Value&gt;0.475,0.38,0.135,0.486,0.1735,0.07,0.185&lt;/Value&gt;</v>
      </c>
      <c r="I2244" s="1">
        <v>7</v>
      </c>
      <c r="K2244" s="13" t="s">
        <v>2057</v>
      </c>
    </row>
    <row r="2245" spans="1:11" ht="17" x14ac:dyDescent="0.25">
      <c r="A2245" s="1">
        <v>0.46500000000000002</v>
      </c>
      <c r="B2245" s="1">
        <v>0.36</v>
      </c>
      <c r="C2245" s="1">
        <v>0.13</v>
      </c>
      <c r="D2245" s="1">
        <v>0.52649999999999997</v>
      </c>
      <c r="E2245" s="1">
        <v>0.21049999999999999</v>
      </c>
      <c r="F2245" s="1">
        <v>0.11849999999999999</v>
      </c>
      <c r="G2245" s="1">
        <v>0.16500000000000001</v>
      </c>
      <c r="H2245" s="8" t="str">
        <f t="shared" si="35"/>
        <v>&lt;Value&gt;0.465,0.36,0.13,0.5265,0.2105,0.1185,0.165&lt;/Value&gt;</v>
      </c>
      <c r="I2245" s="1">
        <v>10</v>
      </c>
      <c r="K2245" s="13" t="s">
        <v>2056</v>
      </c>
    </row>
    <row r="2246" spans="1:11" ht="17" x14ac:dyDescent="0.25">
      <c r="A2246" s="1">
        <v>0.35499999999999998</v>
      </c>
      <c r="B2246" s="1">
        <v>0.28000000000000003</v>
      </c>
      <c r="C2246" s="1">
        <v>0.1</v>
      </c>
      <c r="D2246" s="1">
        <v>0.22750000000000001</v>
      </c>
      <c r="E2246" s="1">
        <v>9.35E-2</v>
      </c>
      <c r="F2246" s="1">
        <v>4.5499999999999999E-2</v>
      </c>
      <c r="G2246" s="1">
        <v>8.5000000000000006E-2</v>
      </c>
      <c r="H2246" s="8" t="str">
        <f t="shared" si="35"/>
        <v>&lt;Value&gt;0.355,0.28,0.1,0.2275,0.0935,0.0455,0.085&lt;/Value&gt;</v>
      </c>
      <c r="I2246" s="1">
        <v>11</v>
      </c>
      <c r="K2246" s="13" t="s">
        <v>2058</v>
      </c>
    </row>
    <row r="2247" spans="1:11" ht="17" x14ac:dyDescent="0.25">
      <c r="A2247" s="1">
        <v>0.46</v>
      </c>
      <c r="B2247" s="1">
        <v>0.375</v>
      </c>
      <c r="C2247" s="1">
        <v>0.14000000000000001</v>
      </c>
      <c r="D2247" s="1">
        <v>0.51049999999999995</v>
      </c>
      <c r="E2247" s="1">
        <v>0.192</v>
      </c>
      <c r="F2247" s="1">
        <v>0.1045</v>
      </c>
      <c r="G2247" s="1">
        <v>0.20499999999999999</v>
      </c>
      <c r="H2247" s="8" t="str">
        <f t="shared" si="35"/>
        <v>&lt;Value&gt;0.46,0.375,0.14,0.5105,0.192,0.1045,0.205&lt;/Value&gt;</v>
      </c>
      <c r="I2247" s="1">
        <v>9</v>
      </c>
      <c r="K2247" s="13" t="s">
        <v>2056</v>
      </c>
    </row>
    <row r="2248" spans="1:11" ht="17" x14ac:dyDescent="0.25">
      <c r="A2248" s="1">
        <v>0.38</v>
      </c>
      <c r="B2248" s="1">
        <v>0.32500000000000001</v>
      </c>
      <c r="C2248" s="1">
        <v>0.11</v>
      </c>
      <c r="D2248" s="1">
        <v>0.3105</v>
      </c>
      <c r="E2248" s="1">
        <v>0.12</v>
      </c>
      <c r="F2248" s="1">
        <v>7.3999999999999996E-2</v>
      </c>
      <c r="G2248" s="1">
        <v>0.105</v>
      </c>
      <c r="H2248" s="8" t="str">
        <f t="shared" si="35"/>
        <v>&lt;Value&gt;0.38,0.325,0.11,0.3105,0.12,0.074,0.105&lt;/Value&gt;</v>
      </c>
      <c r="I2248" s="1">
        <v>10</v>
      </c>
      <c r="K2248" s="13" t="s">
        <v>2057</v>
      </c>
    </row>
    <row r="2249" spans="1:11" ht="17" x14ac:dyDescent="0.25">
      <c r="A2249" s="1">
        <v>0.47</v>
      </c>
      <c r="B2249" s="1">
        <v>0.36499999999999999</v>
      </c>
      <c r="C2249" s="1">
        <v>0.12</v>
      </c>
      <c r="D2249" s="1">
        <v>0.54300000000000004</v>
      </c>
      <c r="E2249" s="1">
        <v>0.22950000000000001</v>
      </c>
      <c r="F2249" s="1">
        <v>0.14949999999999999</v>
      </c>
      <c r="G2249" s="1">
        <v>0.15</v>
      </c>
      <c r="H2249" s="8" t="str">
        <f t="shared" si="35"/>
        <v>&lt;Value&gt;0.47,0.365,0.12,0.543,0.2295,0.1495,0.15&lt;/Value&gt;</v>
      </c>
      <c r="I2249" s="1">
        <v>9</v>
      </c>
      <c r="K2249" s="13" t="s">
        <v>2057</v>
      </c>
    </row>
    <row r="2250" spans="1:11" ht="17" x14ac:dyDescent="0.25">
      <c r="A2250" s="1">
        <v>0.36</v>
      </c>
      <c r="B2250" s="1">
        <v>0.27</v>
      </c>
      <c r="C2250" s="1">
        <v>0.09</v>
      </c>
      <c r="D2250" s="1">
        <v>0.2225</v>
      </c>
      <c r="E2250" s="1">
        <v>8.3000000000000004E-2</v>
      </c>
      <c r="F2250" s="1">
        <v>5.2999999999999999E-2</v>
      </c>
      <c r="G2250" s="1">
        <v>7.4999999999999997E-2</v>
      </c>
      <c r="H2250" s="8" t="str">
        <f t="shared" si="35"/>
        <v>&lt;Value&gt;0.36,0.27,0.09,0.2225,0.083,0.053,0.075&lt;/Value&gt;</v>
      </c>
      <c r="I2250" s="1">
        <v>6</v>
      </c>
      <c r="K2250" s="13" t="s">
        <v>2056</v>
      </c>
    </row>
    <row r="2251" spans="1:11" ht="17" x14ac:dyDescent="0.25">
      <c r="A2251" s="1">
        <v>0.58499999999999996</v>
      </c>
      <c r="B2251" s="1">
        <v>0.45500000000000002</v>
      </c>
      <c r="C2251" s="1">
        <v>0.16500000000000001</v>
      </c>
      <c r="D2251" s="1">
        <v>0.998</v>
      </c>
      <c r="E2251" s="1">
        <v>0.34499999999999997</v>
      </c>
      <c r="F2251" s="1">
        <v>0.2495</v>
      </c>
      <c r="G2251" s="1">
        <v>0.315</v>
      </c>
      <c r="H2251" s="8" t="str">
        <f t="shared" si="35"/>
        <v>&lt;Value&gt;0.585,0.455,0.165,0.998,0.345,0.2495,0.315&lt;/Value&gt;</v>
      </c>
      <c r="I2251" s="1">
        <v>12</v>
      </c>
      <c r="K2251" s="13" t="s">
        <v>2057</v>
      </c>
    </row>
    <row r="2252" spans="1:11" ht="17" x14ac:dyDescent="0.25">
      <c r="A2252" s="1">
        <v>0.65500000000000003</v>
      </c>
      <c r="B2252" s="1">
        <v>0.59</v>
      </c>
      <c r="C2252" s="1">
        <v>0.2</v>
      </c>
      <c r="D2252" s="1">
        <v>1.5455000000000001</v>
      </c>
      <c r="E2252" s="1">
        <v>0.65400000000000003</v>
      </c>
      <c r="F2252" s="1">
        <v>0.3765</v>
      </c>
      <c r="G2252" s="1">
        <v>0.41499999999999998</v>
      </c>
      <c r="H2252" s="8" t="str">
        <f t="shared" si="35"/>
        <v>&lt;Value&gt;0.655,0.59,0.2,1.5455,0.654,0.3765,0.415&lt;/Value&gt;</v>
      </c>
      <c r="I2252" s="1">
        <v>11</v>
      </c>
      <c r="K2252" s="13" t="s">
        <v>2056</v>
      </c>
    </row>
    <row r="2253" spans="1:11" ht="17" x14ac:dyDescent="0.25">
      <c r="A2253" s="1">
        <v>0.6</v>
      </c>
      <c r="B2253" s="1">
        <v>0.48499999999999999</v>
      </c>
      <c r="C2253" s="1">
        <v>0.17499999999999999</v>
      </c>
      <c r="D2253" s="1">
        <v>1.2675000000000001</v>
      </c>
      <c r="E2253" s="1">
        <v>0.4995</v>
      </c>
      <c r="F2253" s="1">
        <v>0.28149999999999997</v>
      </c>
      <c r="G2253" s="1">
        <v>0.38</v>
      </c>
      <c r="H2253" s="8" t="str">
        <f t="shared" si="35"/>
        <v>&lt;Value&gt;0.6,0.485,0.175,1.2675,0.4995,0.2815,0.38&lt;/Value&gt;</v>
      </c>
      <c r="I2253" s="1">
        <v>13</v>
      </c>
      <c r="K2253" s="13" t="s">
        <v>2056</v>
      </c>
    </row>
    <row r="2254" spans="1:11" ht="17" x14ac:dyDescent="0.25">
      <c r="A2254" s="1">
        <v>0.56999999999999995</v>
      </c>
      <c r="B2254" s="1">
        <v>0.46</v>
      </c>
      <c r="C2254" s="1">
        <v>0.17</v>
      </c>
      <c r="D2254" s="1">
        <v>1.1000000000000001</v>
      </c>
      <c r="E2254" s="1">
        <v>0.41249999999999998</v>
      </c>
      <c r="F2254" s="1">
        <v>0.2205</v>
      </c>
      <c r="G2254" s="1">
        <v>0.38</v>
      </c>
      <c r="H2254" s="8" t="str">
        <f t="shared" si="35"/>
        <v>&lt;Value&gt;0.57,0.46,0.17,1.1,0.4125,0.2205,0.38&lt;/Value&gt;</v>
      </c>
      <c r="I2254" s="1">
        <v>14</v>
      </c>
      <c r="K2254" s="13" t="s">
        <v>2057</v>
      </c>
    </row>
    <row r="2255" spans="1:11" ht="17" x14ac:dyDescent="0.25">
      <c r="A2255" s="1">
        <v>0.64500000000000002</v>
      </c>
      <c r="B2255" s="1">
        <v>0.5</v>
      </c>
      <c r="C2255" s="1">
        <v>0.2</v>
      </c>
      <c r="D2255" s="1">
        <v>1.4285000000000001</v>
      </c>
      <c r="E2255" s="1">
        <v>0.63900000000000001</v>
      </c>
      <c r="F2255" s="1">
        <v>0.30499999999999999</v>
      </c>
      <c r="G2255" s="1">
        <v>0.36</v>
      </c>
      <c r="H2255" s="8" t="str">
        <f t="shared" si="35"/>
        <v>&lt;Value&gt;0.645,0.5,0.2,1.4285,0.639,0.305,0.36&lt;/Value&gt;</v>
      </c>
      <c r="I2255" s="1">
        <v>11</v>
      </c>
      <c r="K2255" s="13" t="s">
        <v>2057</v>
      </c>
    </row>
    <row r="2256" spans="1:11" ht="17" x14ac:dyDescent="0.25">
      <c r="A2256" s="1">
        <v>0.65</v>
      </c>
      <c r="B2256" s="1">
        <v>0.495</v>
      </c>
      <c r="C2256" s="1">
        <v>0.18</v>
      </c>
      <c r="D2256" s="1">
        <v>1.7929999999999999</v>
      </c>
      <c r="E2256" s="1">
        <v>0.80049999999999999</v>
      </c>
      <c r="F2256" s="1">
        <v>0.33900000000000002</v>
      </c>
      <c r="G2256" s="1">
        <v>0.53</v>
      </c>
      <c r="H2256" s="8" t="str">
        <f t="shared" si="35"/>
        <v>&lt;Value&gt;0.65,0.495,0.18,1.793,0.8005,0.339,0.53&lt;/Value&gt;</v>
      </c>
      <c r="I2256" s="1">
        <v>14</v>
      </c>
      <c r="K2256" s="13" t="s">
        <v>2056</v>
      </c>
    </row>
    <row r="2257" spans="1:11" ht="17" x14ac:dyDescent="0.25">
      <c r="A2257" s="1">
        <v>0.51</v>
      </c>
      <c r="B2257" s="1">
        <v>0.39500000000000002</v>
      </c>
      <c r="C2257" s="1">
        <v>0.14499999999999999</v>
      </c>
      <c r="D2257" s="1">
        <v>0.61850000000000005</v>
      </c>
      <c r="E2257" s="1">
        <v>0.216</v>
      </c>
      <c r="F2257" s="1">
        <v>0.13850000000000001</v>
      </c>
      <c r="G2257" s="1">
        <v>0.24</v>
      </c>
      <c r="H2257" s="8" t="str">
        <f t="shared" si="35"/>
        <v>&lt;Value&gt;0.51,0.395,0.145,0.6185,0.216,0.1385,0.24&lt;/Value&gt;</v>
      </c>
      <c r="I2257" s="1">
        <v>12</v>
      </c>
      <c r="K2257" s="13" t="s">
        <v>2056</v>
      </c>
    </row>
    <row r="2258" spans="1:11" ht="17" x14ac:dyDescent="0.25">
      <c r="A2258" s="1">
        <v>0.52</v>
      </c>
      <c r="B2258" s="1">
        <v>0.38</v>
      </c>
      <c r="C2258" s="1">
        <v>0.13500000000000001</v>
      </c>
      <c r="D2258" s="1">
        <v>0.58250000000000002</v>
      </c>
      <c r="E2258" s="1">
        <v>0.2505</v>
      </c>
      <c r="F2258" s="1">
        <v>0.1565</v>
      </c>
      <c r="G2258" s="1">
        <v>0.17499999999999999</v>
      </c>
      <c r="H2258" s="8" t="str">
        <f t="shared" si="35"/>
        <v>&lt;Value&gt;0.52,0.38,0.135,0.5825,0.2505,0.1565,0.175&lt;/Value&gt;</v>
      </c>
      <c r="I2258" s="1">
        <v>8</v>
      </c>
      <c r="K2258" s="13" t="s">
        <v>2056</v>
      </c>
    </row>
    <row r="2259" spans="1:11" ht="17" x14ac:dyDescent="0.25">
      <c r="A2259" s="1">
        <v>0.495</v>
      </c>
      <c r="B2259" s="1">
        <v>0.41499999999999998</v>
      </c>
      <c r="C2259" s="1">
        <v>0.16500000000000001</v>
      </c>
      <c r="D2259" s="1">
        <v>0.74850000000000005</v>
      </c>
      <c r="E2259" s="1">
        <v>0.26400000000000001</v>
      </c>
      <c r="F2259" s="1">
        <v>0.13400000000000001</v>
      </c>
      <c r="G2259" s="1">
        <v>0.28499999999999998</v>
      </c>
      <c r="H2259" s="8" t="str">
        <f t="shared" si="35"/>
        <v>&lt;Value&gt;0.495,0.415,0.165,0.7485,0.264,0.134,0.285&lt;/Value&gt;</v>
      </c>
      <c r="I2259" s="1">
        <v>13</v>
      </c>
      <c r="K2259" s="13" t="s">
        <v>2056</v>
      </c>
    </row>
    <row r="2260" spans="1:11" ht="17" x14ac:dyDescent="0.25">
      <c r="A2260" s="1">
        <v>0.43</v>
      </c>
      <c r="B2260" s="1">
        <v>0.33500000000000002</v>
      </c>
      <c r="C2260" s="1">
        <v>0.115</v>
      </c>
      <c r="D2260" s="1">
        <v>0.40600000000000003</v>
      </c>
      <c r="E2260" s="1">
        <v>0.16600000000000001</v>
      </c>
      <c r="F2260" s="1">
        <v>9.35E-2</v>
      </c>
      <c r="G2260" s="1">
        <v>0.13500000000000001</v>
      </c>
      <c r="H2260" s="8" t="str">
        <f t="shared" si="35"/>
        <v>&lt;Value&gt;0.43,0.335,0.115,0.406,0.166,0.0935,0.135&lt;/Value&gt;</v>
      </c>
      <c r="I2260" s="1">
        <v>8</v>
      </c>
      <c r="K2260" s="13" t="s">
        <v>2056</v>
      </c>
    </row>
    <row r="2261" spans="1:11" ht="17" x14ac:dyDescent="0.25">
      <c r="A2261" s="1">
        <v>0.59</v>
      </c>
      <c r="B2261" s="1">
        <v>0.46500000000000002</v>
      </c>
      <c r="C2261" s="1">
        <v>0.16</v>
      </c>
      <c r="D2261" s="1">
        <v>1.1005</v>
      </c>
      <c r="E2261" s="1">
        <v>0.50600000000000001</v>
      </c>
      <c r="F2261" s="1">
        <v>0.2525</v>
      </c>
      <c r="G2261" s="1">
        <v>0.29499999999999998</v>
      </c>
      <c r="H2261" s="8" t="str">
        <f t="shared" si="35"/>
        <v>&lt;Value&gt;0.59,0.465,0.16,1.1005,0.506,0.2525,0.295&lt;/Value&gt;</v>
      </c>
      <c r="I2261" s="1">
        <v>13</v>
      </c>
      <c r="K2261" s="13" t="s">
        <v>2057</v>
      </c>
    </row>
    <row r="2262" spans="1:11" ht="17" x14ac:dyDescent="0.25">
      <c r="A2262" s="1">
        <v>0.55000000000000004</v>
      </c>
      <c r="B2262" s="1">
        <v>0.46</v>
      </c>
      <c r="C2262" s="1">
        <v>0.17499999999999999</v>
      </c>
      <c r="D2262" s="1">
        <v>0.86899999999999999</v>
      </c>
      <c r="E2262" s="1">
        <v>0.3155</v>
      </c>
      <c r="F2262" s="1">
        <v>0.1825</v>
      </c>
      <c r="G2262" s="1">
        <v>0.32</v>
      </c>
      <c r="H2262" s="8" t="str">
        <f t="shared" si="35"/>
        <v>&lt;Value&gt;0.55,0.46,0.175,0.869,0.3155,0.1825,0.32&lt;/Value&gt;</v>
      </c>
      <c r="I2262" s="1">
        <v>10</v>
      </c>
      <c r="K2262" s="13" t="s">
        <v>2056</v>
      </c>
    </row>
    <row r="2263" spans="1:11" ht="17" x14ac:dyDescent="0.25">
      <c r="A2263" s="1">
        <v>0.58499999999999996</v>
      </c>
      <c r="B2263" s="1">
        <v>0.43</v>
      </c>
      <c r="C2263" s="1">
        <v>0.16</v>
      </c>
      <c r="D2263" s="1">
        <v>0.95499999999999996</v>
      </c>
      <c r="E2263" s="1">
        <v>0.36249999999999999</v>
      </c>
      <c r="F2263" s="1">
        <v>0.17599999999999999</v>
      </c>
      <c r="G2263" s="1">
        <v>0.27</v>
      </c>
      <c r="H2263" s="8" t="str">
        <f t="shared" si="35"/>
        <v>&lt;Value&gt;0.585,0.43,0.16,0.955,0.3625,0.176,0.27&lt;/Value&gt;</v>
      </c>
      <c r="I2263" s="1">
        <v>11</v>
      </c>
      <c r="K2263" s="13" t="s">
        <v>2056</v>
      </c>
    </row>
    <row r="2264" spans="1:11" ht="17" x14ac:dyDescent="0.25">
      <c r="A2264" s="1">
        <v>0.57999999999999996</v>
      </c>
      <c r="B2264" s="1">
        <v>0.45500000000000002</v>
      </c>
      <c r="C2264" s="1">
        <v>0.16</v>
      </c>
      <c r="D2264" s="1">
        <v>0.92149999999999999</v>
      </c>
      <c r="E2264" s="1">
        <v>0.312</v>
      </c>
      <c r="F2264" s="1">
        <v>0.19600000000000001</v>
      </c>
      <c r="G2264" s="1">
        <v>0.3</v>
      </c>
      <c r="H2264" s="8" t="str">
        <f t="shared" si="35"/>
        <v>&lt;Value&gt;0.58,0.455,0.16,0.9215,0.312,0.196,0.3&lt;/Value&gt;</v>
      </c>
      <c r="I2264" s="1">
        <v>17</v>
      </c>
      <c r="K2264" s="13" t="s">
        <v>2057</v>
      </c>
    </row>
    <row r="2265" spans="1:11" ht="17" x14ac:dyDescent="0.25">
      <c r="A2265" s="1">
        <v>0.62</v>
      </c>
      <c r="B2265" s="1">
        <v>0.51</v>
      </c>
      <c r="C2265" s="1">
        <v>0.15</v>
      </c>
      <c r="D2265" s="1">
        <v>1.456</v>
      </c>
      <c r="E2265" s="1">
        <v>0.58099999999999996</v>
      </c>
      <c r="F2265" s="1">
        <v>0.28749999999999998</v>
      </c>
      <c r="G2265" s="1">
        <v>0.32</v>
      </c>
      <c r="H2265" s="8" t="str">
        <f t="shared" si="35"/>
        <v>&lt;Value&gt;0.62,0.51,0.15,1.456,0.581,0.2875,0.32&lt;/Value&gt;</v>
      </c>
      <c r="I2265" s="1">
        <v>13</v>
      </c>
      <c r="K2265" s="13" t="s">
        <v>2057</v>
      </c>
    </row>
    <row r="2266" spans="1:11" ht="17" x14ac:dyDescent="0.25">
      <c r="A2266" s="1">
        <v>0.59</v>
      </c>
      <c r="B2266" s="1">
        <v>0.45</v>
      </c>
      <c r="C2266" s="1">
        <v>0.16</v>
      </c>
      <c r="D2266" s="1">
        <v>0.89300000000000002</v>
      </c>
      <c r="E2266" s="1">
        <v>0.27450000000000002</v>
      </c>
      <c r="F2266" s="1">
        <v>0.2185</v>
      </c>
      <c r="G2266" s="1">
        <v>0.34499999999999997</v>
      </c>
      <c r="H2266" s="8" t="str">
        <f t="shared" si="35"/>
        <v>&lt;Value&gt;0.59,0.45,0.16,0.893,0.2745,0.2185,0.345&lt;/Value&gt;</v>
      </c>
      <c r="I2266" s="1">
        <v>14</v>
      </c>
      <c r="K2266" s="13" t="s">
        <v>2058</v>
      </c>
    </row>
    <row r="2267" spans="1:11" ht="17" x14ac:dyDescent="0.25">
      <c r="A2267" s="1">
        <v>0.72</v>
      </c>
      <c r="B2267" s="1">
        <v>0.57499999999999996</v>
      </c>
      <c r="C2267" s="1">
        <v>0.215</v>
      </c>
      <c r="D2267" s="1">
        <v>2.226</v>
      </c>
      <c r="E2267" s="1">
        <v>0.89549999999999996</v>
      </c>
      <c r="F2267" s="1">
        <v>0.40500000000000003</v>
      </c>
      <c r="G2267" s="1">
        <v>0.62</v>
      </c>
      <c r="H2267" s="8" t="str">
        <f t="shared" si="35"/>
        <v>&lt;Value&gt;0.72,0.575,0.215,2.226,0.8955,0.405,0.62&lt;/Value&gt;</v>
      </c>
      <c r="I2267" s="1">
        <v>13</v>
      </c>
      <c r="K2267" s="13" t="s">
        <v>2057</v>
      </c>
    </row>
    <row r="2268" spans="1:11" ht="17" x14ac:dyDescent="0.25">
      <c r="A2268" s="1">
        <v>0.63500000000000001</v>
      </c>
      <c r="B2268" s="1">
        <v>0.51</v>
      </c>
      <c r="C2268" s="1">
        <v>0.17499999999999999</v>
      </c>
      <c r="D2268" s="1">
        <v>1.2124999999999999</v>
      </c>
      <c r="E2268" s="1">
        <v>0.57350000000000001</v>
      </c>
      <c r="F2268" s="1">
        <v>0.26100000000000001</v>
      </c>
      <c r="G2268" s="1">
        <v>0.36</v>
      </c>
      <c r="H2268" s="8" t="str">
        <f t="shared" si="35"/>
        <v>&lt;Value&gt;0.635,0.51,0.175,1.2125,0.5735,0.261,0.36&lt;/Value&gt;</v>
      </c>
      <c r="I2268" s="1">
        <v>14</v>
      </c>
      <c r="K2268" s="13" t="s">
        <v>2057</v>
      </c>
    </row>
    <row r="2269" spans="1:11" ht="17" x14ac:dyDescent="0.25">
      <c r="A2269" s="1">
        <v>0.61</v>
      </c>
      <c r="B2269" s="1">
        <v>0.48</v>
      </c>
      <c r="C2269" s="1">
        <v>0.17499999999999999</v>
      </c>
      <c r="D2269" s="1">
        <v>1.0674999999999999</v>
      </c>
      <c r="E2269" s="1">
        <v>0.39100000000000001</v>
      </c>
      <c r="F2269" s="1">
        <v>0.216</v>
      </c>
      <c r="G2269" s="1">
        <v>0.42</v>
      </c>
      <c r="H2269" s="8" t="str">
        <f t="shared" si="35"/>
        <v>&lt;Value&gt;0.61,0.48,0.175,1.0675,0.391,0.216,0.42&lt;/Value&gt;</v>
      </c>
      <c r="I2269" s="1">
        <v>15</v>
      </c>
      <c r="K2269" s="13" t="s">
        <v>2057</v>
      </c>
    </row>
    <row r="2270" spans="1:11" ht="17" x14ac:dyDescent="0.25">
      <c r="A2270" s="1">
        <v>0.54500000000000004</v>
      </c>
      <c r="B2270" s="1">
        <v>0.44500000000000001</v>
      </c>
      <c r="C2270" s="1">
        <v>0.17499999999999999</v>
      </c>
      <c r="D2270" s="1">
        <v>0.85250000000000004</v>
      </c>
      <c r="E2270" s="1">
        <v>0.34649999999999997</v>
      </c>
      <c r="F2270" s="1">
        <v>0.189</v>
      </c>
      <c r="G2270" s="1">
        <v>0.29499999999999998</v>
      </c>
      <c r="H2270" s="8" t="str">
        <f t="shared" si="35"/>
        <v>&lt;Value&gt;0.545,0.445,0.175,0.8525,0.3465,0.189,0.295&lt;/Value&gt;</v>
      </c>
      <c r="I2270" s="1">
        <v>13</v>
      </c>
      <c r="K2270" s="13" t="s">
        <v>2057</v>
      </c>
    </row>
    <row r="2271" spans="1:11" ht="17" x14ac:dyDescent="0.25">
      <c r="A2271" s="1">
        <v>0.56999999999999995</v>
      </c>
      <c r="B2271" s="1">
        <v>0.45</v>
      </c>
      <c r="C2271" s="1">
        <v>0.16</v>
      </c>
      <c r="D2271" s="1">
        <v>0.86150000000000004</v>
      </c>
      <c r="E2271" s="1">
        <v>0.3725</v>
      </c>
      <c r="F2271" s="1">
        <v>0.2175</v>
      </c>
      <c r="G2271" s="1">
        <v>0.255</v>
      </c>
      <c r="H2271" s="8" t="str">
        <f t="shared" si="35"/>
        <v>&lt;Value&gt;0.57,0.45,0.16,0.8615,0.3725,0.2175,0.255&lt;/Value&gt;</v>
      </c>
      <c r="I2271" s="1">
        <v>12</v>
      </c>
      <c r="K2271" s="13" t="s">
        <v>2056</v>
      </c>
    </row>
    <row r="2272" spans="1:11" ht="17" x14ac:dyDescent="0.25">
      <c r="A2272" s="1">
        <v>0.6</v>
      </c>
      <c r="B2272" s="1">
        <v>0.47499999999999998</v>
      </c>
      <c r="C2272" s="1">
        <v>0.18</v>
      </c>
      <c r="D2272" s="1">
        <v>1.1619999999999999</v>
      </c>
      <c r="E2272" s="1">
        <v>0.51100000000000001</v>
      </c>
      <c r="F2272" s="1">
        <v>0.26750000000000002</v>
      </c>
      <c r="G2272" s="1">
        <v>0.32</v>
      </c>
      <c r="H2272" s="8" t="str">
        <f t="shared" si="35"/>
        <v>&lt;Value&gt;0.6,0.475,0.18,1.162,0.511,0.2675,0.32&lt;/Value&gt;</v>
      </c>
      <c r="I2272" s="1">
        <v>18</v>
      </c>
      <c r="K2272" s="13" t="s">
        <v>2057</v>
      </c>
    </row>
    <row r="2273" spans="1:11" ht="17" x14ac:dyDescent="0.25">
      <c r="A2273" s="1">
        <v>0.52</v>
      </c>
      <c r="B2273" s="1">
        <v>0.41</v>
      </c>
      <c r="C2273" s="1">
        <v>0.17</v>
      </c>
      <c r="D2273" s="1">
        <v>0.87050000000000005</v>
      </c>
      <c r="E2273" s="1">
        <v>0.3735</v>
      </c>
      <c r="F2273" s="1">
        <v>0.219</v>
      </c>
      <c r="G2273" s="1">
        <v>0.25</v>
      </c>
      <c r="H2273" s="8" t="str">
        <f t="shared" si="35"/>
        <v>&lt;Value&gt;0.52,0.41,0.17,0.8705,0.3735,0.219,0.25&lt;/Value&gt;</v>
      </c>
      <c r="I2273" s="1">
        <v>14</v>
      </c>
      <c r="K2273" s="13" t="s">
        <v>2057</v>
      </c>
    </row>
    <row r="2274" spans="1:11" ht="17" x14ac:dyDescent="0.25">
      <c r="A2274" s="1">
        <v>0.63500000000000001</v>
      </c>
      <c r="B2274" s="1">
        <v>0.51</v>
      </c>
      <c r="C2274" s="1">
        <v>0.21</v>
      </c>
      <c r="D2274" s="1">
        <v>1.5980000000000001</v>
      </c>
      <c r="E2274" s="1">
        <v>0.65349999999999997</v>
      </c>
      <c r="F2274" s="1">
        <v>0.28349999999999997</v>
      </c>
      <c r="G2274" s="1">
        <v>0.57999999999999996</v>
      </c>
      <c r="H2274" s="8" t="str">
        <f t="shared" si="35"/>
        <v>&lt;Value&gt;0.635,0.51,0.21,1.598,0.6535,0.2835,0.58&lt;/Value&gt;</v>
      </c>
      <c r="I2274" s="1">
        <v>15</v>
      </c>
      <c r="K2274" s="13" t="s">
        <v>2056</v>
      </c>
    </row>
    <row r="2275" spans="1:11" ht="17" x14ac:dyDescent="0.25">
      <c r="A2275" s="1">
        <v>0.67</v>
      </c>
      <c r="B2275" s="1">
        <v>0.52</v>
      </c>
      <c r="C2275" s="1">
        <v>0.15</v>
      </c>
      <c r="D2275" s="1">
        <v>1.4059999999999999</v>
      </c>
      <c r="E2275" s="1">
        <v>0.51900000000000002</v>
      </c>
      <c r="F2275" s="1">
        <v>0.34799999999999998</v>
      </c>
      <c r="G2275" s="1">
        <v>0.37</v>
      </c>
      <c r="H2275" s="8" t="str">
        <f t="shared" si="35"/>
        <v>&lt;Value&gt;0.67,0.52,0.15,1.406,0.519,0.348,0.37&lt;/Value&gt;</v>
      </c>
      <c r="I2275" s="1">
        <v>13</v>
      </c>
      <c r="K2275" s="13" t="s">
        <v>2057</v>
      </c>
    </row>
    <row r="2276" spans="1:11" ht="17" x14ac:dyDescent="0.25">
      <c r="A2276" s="1">
        <v>0.69499999999999995</v>
      </c>
      <c r="B2276" s="1">
        <v>0.56999999999999995</v>
      </c>
      <c r="C2276" s="1">
        <v>0.2</v>
      </c>
      <c r="D2276" s="1">
        <v>2.0329999999999999</v>
      </c>
      <c r="E2276" s="1">
        <v>0.751</v>
      </c>
      <c r="F2276" s="1">
        <v>0.42549999999999999</v>
      </c>
      <c r="G2276" s="1">
        <v>0.68500000000000005</v>
      </c>
      <c r="H2276" s="8" t="str">
        <f t="shared" si="35"/>
        <v>&lt;Value&gt;0.695,0.57,0.2,2.033,0.751,0.4255,0.685&lt;/Value&gt;</v>
      </c>
      <c r="I2276" s="1">
        <v>15</v>
      </c>
      <c r="K2276" s="13" t="s">
        <v>2056</v>
      </c>
    </row>
    <row r="2277" spans="1:11" ht="17" x14ac:dyDescent="0.25">
      <c r="A2277" s="1">
        <v>0.65500000000000003</v>
      </c>
      <c r="B2277" s="1">
        <v>0.52500000000000002</v>
      </c>
      <c r="C2277" s="1">
        <v>0.185</v>
      </c>
      <c r="D2277" s="1">
        <v>1.2589999999999999</v>
      </c>
      <c r="E2277" s="1">
        <v>0.48699999999999999</v>
      </c>
      <c r="F2277" s="1">
        <v>0.2215</v>
      </c>
      <c r="G2277" s="1">
        <v>0.44500000000000001</v>
      </c>
      <c r="H2277" s="8" t="str">
        <f t="shared" si="35"/>
        <v>&lt;Value&gt;0.655,0.525,0.185,1.259,0.487,0.2215,0.445&lt;/Value&gt;</v>
      </c>
      <c r="I2277" s="1">
        <v>20</v>
      </c>
      <c r="K2277" s="13" t="s">
        <v>2056</v>
      </c>
    </row>
    <row r="2278" spans="1:11" ht="17" x14ac:dyDescent="0.25">
      <c r="A2278" s="1">
        <v>0.62</v>
      </c>
      <c r="B2278" s="1">
        <v>0.48</v>
      </c>
      <c r="C2278" s="1">
        <v>0.23</v>
      </c>
      <c r="D2278" s="1">
        <v>1.0934999999999999</v>
      </c>
      <c r="E2278" s="1">
        <v>0.40300000000000002</v>
      </c>
      <c r="F2278" s="1">
        <v>0.245</v>
      </c>
      <c r="G2278" s="1">
        <v>0.35499999999999998</v>
      </c>
      <c r="H2278" s="8" t="str">
        <f t="shared" si="35"/>
        <v>&lt;Value&gt;0.62,0.48,0.23,1.0935,0.403,0.245,0.355&lt;/Value&gt;</v>
      </c>
      <c r="I2278" s="1">
        <v>14</v>
      </c>
      <c r="K2278" s="13" t="s">
        <v>2057</v>
      </c>
    </row>
    <row r="2279" spans="1:11" ht="17" x14ac:dyDescent="0.25">
      <c r="A2279" s="1">
        <v>0.6</v>
      </c>
      <c r="B2279" s="1">
        <v>0.47499999999999998</v>
      </c>
      <c r="C2279" s="1">
        <v>0.18</v>
      </c>
      <c r="D2279" s="1">
        <v>1.1805000000000001</v>
      </c>
      <c r="E2279" s="1">
        <v>0.4345</v>
      </c>
      <c r="F2279" s="1">
        <v>0.2475</v>
      </c>
      <c r="G2279" s="1">
        <v>0.42499999999999999</v>
      </c>
      <c r="H2279" s="8" t="str">
        <f t="shared" si="35"/>
        <v>&lt;Value&gt;0.6,0.475,0.18,1.1805,0.4345,0.2475,0.425&lt;/Value&gt;</v>
      </c>
      <c r="I2279" s="1">
        <v>19</v>
      </c>
      <c r="K2279" s="13" t="s">
        <v>2057</v>
      </c>
    </row>
    <row r="2280" spans="1:11" ht="17" x14ac:dyDescent="0.25">
      <c r="A2280" s="1">
        <v>0.51</v>
      </c>
      <c r="B2280" s="1">
        <v>0.40500000000000003</v>
      </c>
      <c r="C2280" s="1">
        <v>0.13</v>
      </c>
      <c r="D2280" s="1">
        <v>0.71750000000000003</v>
      </c>
      <c r="E2280" s="1">
        <v>0.3725</v>
      </c>
      <c r="F2280" s="1">
        <v>0.158</v>
      </c>
      <c r="G2280" s="1">
        <v>0.17</v>
      </c>
      <c r="H2280" s="8" t="str">
        <f t="shared" si="35"/>
        <v>&lt;Value&gt;0.51,0.405,0.13,0.7175,0.3725,0.158,0.17&lt;/Value&gt;</v>
      </c>
      <c r="I2280" s="1">
        <v>9</v>
      </c>
      <c r="K2280" s="13" t="s">
        <v>2056</v>
      </c>
    </row>
    <row r="2281" spans="1:11" ht="17" x14ac:dyDescent="0.25">
      <c r="A2281" s="1">
        <v>0.52500000000000002</v>
      </c>
      <c r="B2281" s="1">
        <v>0.40500000000000003</v>
      </c>
      <c r="C2281" s="1">
        <v>0.13500000000000001</v>
      </c>
      <c r="D2281" s="1">
        <v>0.75749999999999995</v>
      </c>
      <c r="E2281" s="1">
        <v>0.33050000000000002</v>
      </c>
      <c r="F2281" s="1">
        <v>0.216</v>
      </c>
      <c r="G2281" s="1">
        <v>0.19500000000000001</v>
      </c>
      <c r="H2281" s="8" t="str">
        <f t="shared" si="35"/>
        <v>&lt;Value&gt;0.525,0.405,0.135,0.7575,0.3305,0.216,0.195&lt;/Value&gt;</v>
      </c>
      <c r="I2281" s="1">
        <v>10</v>
      </c>
      <c r="K2281" s="13" t="s">
        <v>2056</v>
      </c>
    </row>
    <row r="2282" spans="1:11" ht="17" x14ac:dyDescent="0.25">
      <c r="A2282" s="1">
        <v>0.44</v>
      </c>
      <c r="B2282" s="1">
        <v>0.375</v>
      </c>
      <c r="C2282" s="1">
        <v>0.13</v>
      </c>
      <c r="D2282" s="1">
        <v>0.48699999999999999</v>
      </c>
      <c r="E2282" s="1">
        <v>0.22600000000000001</v>
      </c>
      <c r="F2282" s="1">
        <v>9.6500000000000002E-2</v>
      </c>
      <c r="G2282" s="1">
        <v>0.155</v>
      </c>
      <c r="H2282" s="8" t="str">
        <f t="shared" si="35"/>
        <v>&lt;Value&gt;0.44,0.375,0.13,0.487,0.226,0.0965,0.155&lt;/Value&gt;</v>
      </c>
      <c r="I2282" s="1">
        <v>9</v>
      </c>
      <c r="K2282" s="13" t="s">
        <v>2056</v>
      </c>
    </row>
    <row r="2283" spans="1:11" ht="17" x14ac:dyDescent="0.25">
      <c r="A2283" s="1">
        <v>0.48499999999999999</v>
      </c>
      <c r="B2283" s="1">
        <v>0.41499999999999998</v>
      </c>
      <c r="C2283" s="1">
        <v>0.14000000000000001</v>
      </c>
      <c r="D2283" s="1">
        <v>0.57050000000000001</v>
      </c>
      <c r="E2283" s="1">
        <v>0.25</v>
      </c>
      <c r="F2283" s="1">
        <v>0.13400000000000001</v>
      </c>
      <c r="G2283" s="1">
        <v>0.185</v>
      </c>
      <c r="H2283" s="8" t="str">
        <f t="shared" si="35"/>
        <v>&lt;Value&gt;0.485,0.415,0.14,0.5705,0.25,0.134,0.185&lt;/Value&gt;</v>
      </c>
      <c r="I2283" s="1">
        <v>8</v>
      </c>
      <c r="K2283" s="13" t="s">
        <v>2058</v>
      </c>
    </row>
    <row r="2284" spans="1:11" ht="17" x14ac:dyDescent="0.25">
      <c r="A2284" s="1">
        <v>0.495</v>
      </c>
      <c r="B2284" s="1">
        <v>0.38500000000000001</v>
      </c>
      <c r="C2284" s="1">
        <v>0.13</v>
      </c>
      <c r="D2284" s="1">
        <v>0.6905</v>
      </c>
      <c r="E2284" s="1">
        <v>0.3125</v>
      </c>
      <c r="F2284" s="1">
        <v>0.17899999999999999</v>
      </c>
      <c r="G2284" s="1">
        <v>0.17499999999999999</v>
      </c>
      <c r="H2284" s="8" t="str">
        <f t="shared" si="35"/>
        <v>&lt;Value&gt;0.495,0.385,0.13,0.6905,0.3125,0.179,0.175&lt;/Value&gt;</v>
      </c>
      <c r="I2284" s="1">
        <v>10</v>
      </c>
      <c r="K2284" s="13" t="s">
        <v>2057</v>
      </c>
    </row>
    <row r="2285" spans="1:11" ht="17" x14ac:dyDescent="0.25">
      <c r="A2285" s="1">
        <v>0.435</v>
      </c>
      <c r="B2285" s="1">
        <v>0.34499999999999997</v>
      </c>
      <c r="C2285" s="1">
        <v>0.12</v>
      </c>
      <c r="D2285" s="1">
        <v>0.44750000000000001</v>
      </c>
      <c r="E2285" s="1">
        <v>0.221</v>
      </c>
      <c r="F2285" s="1">
        <v>0.112</v>
      </c>
      <c r="G2285" s="1">
        <v>0.125</v>
      </c>
      <c r="H2285" s="8" t="str">
        <f t="shared" si="35"/>
        <v>&lt;Value&gt;0.435,0.345,0.12,0.4475,0.221,0.112,0.125&lt;/Value&gt;</v>
      </c>
      <c r="I2285" s="1">
        <v>7</v>
      </c>
      <c r="K2285" s="13" t="s">
        <v>2058</v>
      </c>
    </row>
    <row r="2286" spans="1:11" ht="17" x14ac:dyDescent="0.25">
      <c r="A2286" s="1">
        <v>0.40500000000000003</v>
      </c>
      <c r="B2286" s="1">
        <v>0.315</v>
      </c>
      <c r="C2286" s="1">
        <v>0.105</v>
      </c>
      <c r="D2286" s="1">
        <v>0.34699999999999998</v>
      </c>
      <c r="E2286" s="1">
        <v>0.1605</v>
      </c>
      <c r="F2286" s="1">
        <v>7.85E-2</v>
      </c>
      <c r="G2286" s="1">
        <v>0.1</v>
      </c>
      <c r="H2286" s="8" t="str">
        <f t="shared" si="35"/>
        <v>&lt;Value&gt;0.405,0.315,0.105,0.347,0.1605,0.0785,0.1&lt;/Value&gt;</v>
      </c>
      <c r="I2286" s="1">
        <v>9</v>
      </c>
      <c r="K2286" s="13" t="s">
        <v>2058</v>
      </c>
    </row>
    <row r="2287" spans="1:11" ht="17" x14ac:dyDescent="0.25">
      <c r="A2287" s="1">
        <v>0.42</v>
      </c>
      <c r="B2287" s="1">
        <v>0.33</v>
      </c>
      <c r="C2287" s="1">
        <v>0.1</v>
      </c>
      <c r="D2287" s="1">
        <v>0.35199999999999998</v>
      </c>
      <c r="E2287" s="1">
        <v>0.16350000000000001</v>
      </c>
      <c r="F2287" s="1">
        <v>8.8999999999999996E-2</v>
      </c>
      <c r="G2287" s="1">
        <v>0.1</v>
      </c>
      <c r="H2287" s="8" t="str">
        <f t="shared" si="35"/>
        <v>&lt;Value&gt;0.42,0.33,0.1,0.352,0.1635,0.089,0.1&lt;/Value&gt;</v>
      </c>
      <c r="I2287" s="1">
        <v>9</v>
      </c>
      <c r="K2287" s="13" t="s">
        <v>2058</v>
      </c>
    </row>
    <row r="2288" spans="1:11" ht="17" x14ac:dyDescent="0.25">
      <c r="A2288" s="1">
        <v>0.5</v>
      </c>
      <c r="B2288" s="1">
        <v>0.39500000000000002</v>
      </c>
      <c r="C2288" s="1">
        <v>0.15</v>
      </c>
      <c r="D2288" s="1">
        <v>0.71450000000000002</v>
      </c>
      <c r="E2288" s="1">
        <v>0.32350000000000001</v>
      </c>
      <c r="F2288" s="1">
        <v>0.17299999999999999</v>
      </c>
      <c r="G2288" s="1">
        <v>0.19500000000000001</v>
      </c>
      <c r="H2288" s="8" t="str">
        <f t="shared" si="35"/>
        <v>&lt;Value&gt;0.5,0.395,0.15,0.7145,0.3235,0.173,0.195&lt;/Value&gt;</v>
      </c>
      <c r="I2288" s="1">
        <v>9</v>
      </c>
      <c r="K2288" s="13" t="s">
        <v>2057</v>
      </c>
    </row>
    <row r="2289" spans="1:11" ht="17" x14ac:dyDescent="0.25">
      <c r="A2289" s="1">
        <v>0.38500000000000001</v>
      </c>
      <c r="B2289" s="1">
        <v>0.30499999999999999</v>
      </c>
      <c r="C2289" s="1">
        <v>0.105</v>
      </c>
      <c r="D2289" s="1">
        <v>0.33150000000000002</v>
      </c>
      <c r="E2289" s="1">
        <v>0.13650000000000001</v>
      </c>
      <c r="F2289" s="1">
        <v>7.4499999999999997E-2</v>
      </c>
      <c r="G2289" s="1">
        <v>0.1</v>
      </c>
      <c r="H2289" s="8" t="str">
        <f t="shared" si="35"/>
        <v>&lt;Value&gt;0.385,0.305,0.105,0.3315,0.1365,0.0745,0.1&lt;/Value&gt;</v>
      </c>
      <c r="I2289" s="1">
        <v>7</v>
      </c>
      <c r="K2289" s="13" t="s">
        <v>2057</v>
      </c>
    </row>
    <row r="2290" spans="1:11" ht="17" x14ac:dyDescent="0.25">
      <c r="A2290" s="1">
        <v>0.33</v>
      </c>
      <c r="B2290" s="1">
        <v>0.26500000000000001</v>
      </c>
      <c r="C2290" s="1">
        <v>0.09</v>
      </c>
      <c r="D2290" s="1">
        <v>0.18</v>
      </c>
      <c r="E2290" s="1">
        <v>6.8000000000000005E-2</v>
      </c>
      <c r="F2290" s="1">
        <v>3.5999999999999997E-2</v>
      </c>
      <c r="G2290" s="1">
        <v>0.06</v>
      </c>
      <c r="H2290" s="8" t="str">
        <f t="shared" si="35"/>
        <v>&lt;Value&gt;0.33,0.265,0.09,0.18,0.068,0.036,0.06&lt;/Value&gt;</v>
      </c>
      <c r="I2290" s="1">
        <v>6</v>
      </c>
      <c r="K2290" s="13" t="s">
        <v>2058</v>
      </c>
    </row>
    <row r="2291" spans="1:11" ht="17" x14ac:dyDescent="0.25">
      <c r="A2291" s="1">
        <v>0.57999999999999996</v>
      </c>
      <c r="B2291" s="1">
        <v>0.47499999999999998</v>
      </c>
      <c r="C2291" s="1">
        <v>0.155</v>
      </c>
      <c r="D2291" s="1">
        <v>0.97399999999999998</v>
      </c>
      <c r="E2291" s="1">
        <v>0.43049999999999999</v>
      </c>
      <c r="F2291" s="1">
        <v>0.23</v>
      </c>
      <c r="G2291" s="1">
        <v>0.28499999999999998</v>
      </c>
      <c r="H2291" s="8" t="str">
        <f t="shared" si="35"/>
        <v>&lt;Value&gt;0.58,0.475,0.155,0.974,0.4305,0.23,0.285&lt;/Value&gt;</v>
      </c>
      <c r="I2291" s="1">
        <v>10</v>
      </c>
      <c r="K2291" s="13" t="s">
        <v>2057</v>
      </c>
    </row>
    <row r="2292" spans="1:11" ht="17" x14ac:dyDescent="0.25">
      <c r="A2292" s="1">
        <v>0.32500000000000001</v>
      </c>
      <c r="B2292" s="1">
        <v>0.27</v>
      </c>
      <c r="C2292" s="1">
        <v>0.1</v>
      </c>
      <c r="D2292" s="1">
        <v>0.185</v>
      </c>
      <c r="E2292" s="1">
        <v>0.08</v>
      </c>
      <c r="F2292" s="1">
        <v>4.3499999999999997E-2</v>
      </c>
      <c r="G2292" s="1">
        <v>6.5000000000000002E-2</v>
      </c>
      <c r="H2292" s="8" t="str">
        <f t="shared" si="35"/>
        <v>&lt;Value&gt;0.325,0.27,0.1,0.185,0.08,0.0435,0.065&lt;/Value&gt;</v>
      </c>
      <c r="I2292" s="1">
        <v>6</v>
      </c>
      <c r="K2292" s="13" t="s">
        <v>2058</v>
      </c>
    </row>
    <row r="2293" spans="1:11" ht="17" x14ac:dyDescent="0.25">
      <c r="A2293" s="1">
        <v>0.47499999999999998</v>
      </c>
      <c r="B2293" s="1">
        <v>0.375</v>
      </c>
      <c r="C2293" s="1">
        <v>0.12</v>
      </c>
      <c r="D2293" s="1">
        <v>0.56299999999999994</v>
      </c>
      <c r="E2293" s="1">
        <v>0.2525</v>
      </c>
      <c r="F2293" s="1">
        <v>0.1205</v>
      </c>
      <c r="G2293" s="1">
        <v>0.185</v>
      </c>
      <c r="H2293" s="8" t="str">
        <f t="shared" si="35"/>
        <v>&lt;Value&gt;0.475,0.375,0.12,0.563,0.2525,0.1205,0.185&lt;/Value&gt;</v>
      </c>
      <c r="I2293" s="1">
        <v>10</v>
      </c>
      <c r="K2293" s="13" t="s">
        <v>2056</v>
      </c>
    </row>
    <row r="2294" spans="1:11" ht="17" x14ac:dyDescent="0.25">
      <c r="A2294" s="1">
        <v>0.38</v>
      </c>
      <c r="B2294" s="1">
        <v>0.3</v>
      </c>
      <c r="C2294" s="1">
        <v>0.09</v>
      </c>
      <c r="D2294" s="1">
        <v>0.32150000000000001</v>
      </c>
      <c r="E2294" s="1">
        <v>0.1545</v>
      </c>
      <c r="F2294" s="1">
        <v>7.4999999999999997E-2</v>
      </c>
      <c r="G2294" s="1">
        <v>9.5000000000000001E-2</v>
      </c>
      <c r="H2294" s="8" t="str">
        <f t="shared" si="35"/>
        <v>&lt;Value&gt;0.38,0.3,0.09,0.3215,0.1545,0.075,0.095&lt;/Value&gt;</v>
      </c>
      <c r="I2294" s="1">
        <v>9</v>
      </c>
      <c r="K2294" s="13" t="s">
        <v>2057</v>
      </c>
    </row>
    <row r="2295" spans="1:11" ht="17" x14ac:dyDescent="0.25">
      <c r="A2295" s="1">
        <v>0.34</v>
      </c>
      <c r="B2295" s="1">
        <v>0.26</v>
      </c>
      <c r="C2295" s="1">
        <v>0.09</v>
      </c>
      <c r="D2295" s="1">
        <v>0.17899999999999999</v>
      </c>
      <c r="E2295" s="1">
        <v>7.5999999999999998E-2</v>
      </c>
      <c r="F2295" s="1">
        <v>5.2499999999999998E-2</v>
      </c>
      <c r="G2295" s="1">
        <v>5.5E-2</v>
      </c>
      <c r="H2295" s="8" t="str">
        <f t="shared" si="35"/>
        <v>&lt;Value&gt;0.34,0.26,0.09,0.179,0.076,0.0525,0.055&lt;/Value&gt;</v>
      </c>
      <c r="I2295" s="1">
        <v>6</v>
      </c>
      <c r="K2295" s="13" t="s">
        <v>2058</v>
      </c>
    </row>
    <row r="2296" spans="1:11" ht="17" x14ac:dyDescent="0.25">
      <c r="A2296" s="1">
        <v>0.52500000000000002</v>
      </c>
      <c r="B2296" s="1">
        <v>0.42499999999999999</v>
      </c>
      <c r="C2296" s="1">
        <v>0.12</v>
      </c>
      <c r="D2296" s="1">
        <v>0.70199999999999996</v>
      </c>
      <c r="E2296" s="1">
        <v>0.33350000000000002</v>
      </c>
      <c r="F2296" s="1">
        <v>0.14649999999999999</v>
      </c>
      <c r="G2296" s="1">
        <v>0.22</v>
      </c>
      <c r="H2296" s="8" t="str">
        <f t="shared" si="35"/>
        <v>&lt;Value&gt;0.525,0.425,0.12,0.702,0.3335,0.1465,0.22&lt;/Value&gt;</v>
      </c>
      <c r="I2296" s="1">
        <v>12</v>
      </c>
      <c r="K2296" s="13" t="s">
        <v>2056</v>
      </c>
    </row>
    <row r="2297" spans="1:11" ht="17" x14ac:dyDescent="0.25">
      <c r="A2297" s="1">
        <v>0.52</v>
      </c>
      <c r="B2297" s="1">
        <v>0.41499999999999998</v>
      </c>
      <c r="C2297" s="1">
        <v>0.14499999999999999</v>
      </c>
      <c r="D2297" s="1">
        <v>0.80449999999999999</v>
      </c>
      <c r="E2297" s="1">
        <v>0.33250000000000002</v>
      </c>
      <c r="F2297" s="1">
        <v>0.17249999999999999</v>
      </c>
      <c r="G2297" s="1">
        <v>0.28499999999999998</v>
      </c>
      <c r="H2297" s="8" t="str">
        <f t="shared" si="35"/>
        <v>&lt;Value&gt;0.52,0.415,0.145,0.8045,0.3325,0.1725,0.285&lt;/Value&gt;</v>
      </c>
      <c r="I2297" s="1">
        <v>10</v>
      </c>
      <c r="K2297" s="13" t="s">
        <v>2057</v>
      </c>
    </row>
    <row r="2298" spans="1:11" ht="17" x14ac:dyDescent="0.25">
      <c r="A2298" s="1">
        <v>0.53500000000000003</v>
      </c>
      <c r="B2298" s="1">
        <v>0.45</v>
      </c>
      <c r="C2298" s="1">
        <v>0.13500000000000001</v>
      </c>
      <c r="D2298" s="1">
        <v>0.8075</v>
      </c>
      <c r="E2298" s="1">
        <v>0.32200000000000001</v>
      </c>
      <c r="F2298" s="1">
        <v>0.18099999999999999</v>
      </c>
      <c r="G2298" s="1">
        <v>0.25</v>
      </c>
      <c r="H2298" s="8" t="str">
        <f t="shared" si="35"/>
        <v>&lt;Value&gt;0.535,0.45,0.135,0.8075,0.322,0.181,0.25&lt;/Value&gt;</v>
      </c>
      <c r="I2298" s="1">
        <v>13</v>
      </c>
      <c r="K2298" s="13" t="s">
        <v>2057</v>
      </c>
    </row>
    <row r="2299" spans="1:11" ht="17" x14ac:dyDescent="0.25">
      <c r="A2299" s="1">
        <v>0.47499999999999998</v>
      </c>
      <c r="B2299" s="1">
        <v>0.36</v>
      </c>
      <c r="C2299" s="1">
        <v>0.12</v>
      </c>
      <c r="D2299" s="1">
        <v>0.57799999999999996</v>
      </c>
      <c r="E2299" s="1">
        <v>0.28249999999999997</v>
      </c>
      <c r="F2299" s="1">
        <v>0.12</v>
      </c>
      <c r="G2299" s="1">
        <v>0.17</v>
      </c>
      <c r="H2299" s="8" t="str">
        <f t="shared" si="35"/>
        <v>&lt;Value&gt;0.475,0.36,0.12,0.578,0.2825,0.12,0.17&lt;/Value&gt;</v>
      </c>
      <c r="I2299" s="1">
        <v>8</v>
      </c>
      <c r="K2299" s="13" t="s">
        <v>2056</v>
      </c>
    </row>
    <row r="2300" spans="1:11" ht="17" x14ac:dyDescent="0.25">
      <c r="A2300" s="1">
        <v>0.41499999999999998</v>
      </c>
      <c r="B2300" s="1">
        <v>0.32500000000000001</v>
      </c>
      <c r="C2300" s="1">
        <v>0.1</v>
      </c>
      <c r="D2300" s="1">
        <v>0.38500000000000001</v>
      </c>
      <c r="E2300" s="1">
        <v>0.16700000000000001</v>
      </c>
      <c r="F2300" s="1">
        <v>0.08</v>
      </c>
      <c r="G2300" s="1">
        <v>0.125</v>
      </c>
      <c r="H2300" s="8" t="str">
        <f t="shared" si="35"/>
        <v>&lt;Value&gt;0.415,0.325,0.1,0.385,0.167,0.08,0.125&lt;/Value&gt;</v>
      </c>
      <c r="I2300" s="1">
        <v>7</v>
      </c>
      <c r="K2300" s="13" t="s">
        <v>2058</v>
      </c>
    </row>
    <row r="2301" spans="1:11" ht="17" x14ac:dyDescent="0.25">
      <c r="A2301" s="1">
        <v>0.495</v>
      </c>
      <c r="B2301" s="1">
        <v>0.38500000000000001</v>
      </c>
      <c r="C2301" s="1">
        <v>0.125</v>
      </c>
      <c r="D2301" s="1">
        <v>0.58499999999999996</v>
      </c>
      <c r="E2301" s="1">
        <v>0.27550000000000002</v>
      </c>
      <c r="F2301" s="1">
        <v>0.1235</v>
      </c>
      <c r="G2301" s="1">
        <v>0.16500000000000001</v>
      </c>
      <c r="H2301" s="8" t="str">
        <f t="shared" si="35"/>
        <v>&lt;Value&gt;0.495,0.385,0.125,0.585,0.2755,0.1235,0.165&lt;/Value&gt;</v>
      </c>
      <c r="I2301" s="1">
        <v>8</v>
      </c>
      <c r="K2301" s="13" t="s">
        <v>2058</v>
      </c>
    </row>
    <row r="2302" spans="1:11" ht="17" x14ac:dyDescent="0.25">
      <c r="A2302" s="1">
        <v>0.48</v>
      </c>
      <c r="B2302" s="1">
        <v>0.40500000000000003</v>
      </c>
      <c r="C2302" s="1">
        <v>0.13</v>
      </c>
      <c r="D2302" s="1">
        <v>0.63749999999999996</v>
      </c>
      <c r="E2302" s="1">
        <v>0.27700000000000002</v>
      </c>
      <c r="F2302" s="1">
        <v>0.14449999999999999</v>
      </c>
      <c r="G2302" s="1">
        <v>0.21</v>
      </c>
      <c r="H2302" s="8" t="str">
        <f t="shared" si="35"/>
        <v>&lt;Value&gt;0.48,0.405,0.13,0.6375,0.277,0.1445,0.21&lt;/Value&gt;</v>
      </c>
      <c r="I2302" s="1">
        <v>10</v>
      </c>
      <c r="K2302" s="13" t="s">
        <v>2057</v>
      </c>
    </row>
    <row r="2303" spans="1:11" ht="17" x14ac:dyDescent="0.25">
      <c r="A2303" s="1">
        <v>0.52</v>
      </c>
      <c r="B2303" s="1">
        <v>0.42499999999999999</v>
      </c>
      <c r="C2303" s="1">
        <v>0.15</v>
      </c>
      <c r="D2303" s="1">
        <v>0.81299999999999994</v>
      </c>
      <c r="E2303" s="1">
        <v>0.38500000000000001</v>
      </c>
      <c r="F2303" s="1">
        <v>0.20150000000000001</v>
      </c>
      <c r="G2303" s="1">
        <v>0.23</v>
      </c>
      <c r="H2303" s="8" t="str">
        <f t="shared" si="35"/>
        <v>&lt;Value&gt;0.52,0.425,0.15,0.813,0.385,0.2015,0.23&lt;/Value&gt;</v>
      </c>
      <c r="I2303" s="1">
        <v>10</v>
      </c>
      <c r="K2303" s="13" t="s">
        <v>2057</v>
      </c>
    </row>
    <row r="2304" spans="1:11" ht="17" x14ac:dyDescent="0.25">
      <c r="A2304" s="1">
        <v>0.46</v>
      </c>
      <c r="B2304" s="1">
        <v>0.375</v>
      </c>
      <c r="C2304" s="1">
        <v>0.13</v>
      </c>
      <c r="D2304" s="1">
        <v>0.57350000000000001</v>
      </c>
      <c r="E2304" s="1">
        <v>0.2505</v>
      </c>
      <c r="F2304" s="1">
        <v>0.11899999999999999</v>
      </c>
      <c r="G2304" s="1">
        <v>0.19500000000000001</v>
      </c>
      <c r="H2304" s="8" t="str">
        <f t="shared" si="35"/>
        <v>&lt;Value&gt;0.46,0.375,0.13,0.5735,0.2505,0.119,0.195&lt;/Value&gt;</v>
      </c>
      <c r="I2304" s="1">
        <v>9</v>
      </c>
      <c r="K2304" s="13" t="s">
        <v>2056</v>
      </c>
    </row>
    <row r="2305" spans="1:11" ht="17" x14ac:dyDescent="0.25">
      <c r="A2305" s="1">
        <v>0.57999999999999996</v>
      </c>
      <c r="B2305" s="1">
        <v>0.45500000000000002</v>
      </c>
      <c r="C2305" s="1">
        <v>0.12</v>
      </c>
      <c r="D2305" s="1">
        <v>0.94</v>
      </c>
      <c r="E2305" s="1">
        <v>0.39900000000000002</v>
      </c>
      <c r="F2305" s="1">
        <v>0.25700000000000001</v>
      </c>
      <c r="G2305" s="1">
        <v>0.26500000000000001</v>
      </c>
      <c r="H2305" s="8" t="str">
        <f t="shared" si="35"/>
        <v>&lt;Value&gt;0.58,0.455,0.12,0.94,0.399,0.257,0.265&lt;/Value&gt;</v>
      </c>
      <c r="I2305" s="1">
        <v>11</v>
      </c>
      <c r="K2305" s="13" t="s">
        <v>2057</v>
      </c>
    </row>
    <row r="2306" spans="1:11" ht="17" x14ac:dyDescent="0.25">
      <c r="A2306" s="1">
        <v>0.59</v>
      </c>
      <c r="B2306" s="1">
        <v>0.49</v>
      </c>
      <c r="C2306" s="1">
        <v>0.13500000000000001</v>
      </c>
      <c r="D2306" s="1">
        <v>1.008</v>
      </c>
      <c r="E2306" s="1">
        <v>0.42199999999999999</v>
      </c>
      <c r="F2306" s="1">
        <v>0.22450000000000001</v>
      </c>
      <c r="G2306" s="1">
        <v>0.28499999999999998</v>
      </c>
      <c r="H2306" s="8" t="str">
        <f t="shared" si="35"/>
        <v>&lt;Value&gt;0.59,0.49,0.135,1.008,0.422,0.2245,0.285&lt;/Value&gt;</v>
      </c>
      <c r="I2306" s="1">
        <v>11</v>
      </c>
      <c r="K2306" s="13" t="s">
        <v>2056</v>
      </c>
    </row>
    <row r="2307" spans="1:11" ht="17" x14ac:dyDescent="0.25">
      <c r="A2307" s="1">
        <v>0.55000000000000004</v>
      </c>
      <c r="B2307" s="1">
        <v>0.41499999999999998</v>
      </c>
      <c r="C2307" s="1">
        <v>0.13500000000000001</v>
      </c>
      <c r="D2307" s="1">
        <v>0.77500000000000002</v>
      </c>
      <c r="E2307" s="1">
        <v>0.30199999999999999</v>
      </c>
      <c r="F2307" s="1">
        <v>0.17899999999999999</v>
      </c>
      <c r="G2307" s="1">
        <v>0.26</v>
      </c>
      <c r="H2307" s="8" t="str">
        <f t="shared" ref="H2307:H2370" si="36">CONCATENATE("&lt;Value&gt;",A2307,",",B2307,",",C2307,",",D2307,",",E2307,",",F2307,",",G2307,"&lt;/Value&gt;")</f>
        <v>&lt;Value&gt;0.55,0.415,0.135,0.775,0.302,0.179,0.26&lt;/Value&gt;</v>
      </c>
      <c r="I2307" s="1">
        <v>23</v>
      </c>
      <c r="K2307" s="13" t="s">
        <v>2057</v>
      </c>
    </row>
    <row r="2308" spans="1:11" ht="17" x14ac:dyDescent="0.25">
      <c r="A2308" s="1">
        <v>0.65</v>
      </c>
      <c r="B2308" s="1">
        <v>0.5</v>
      </c>
      <c r="C2308" s="1">
        <v>0.16500000000000001</v>
      </c>
      <c r="D2308" s="1">
        <v>1.1445000000000001</v>
      </c>
      <c r="E2308" s="1">
        <v>0.48499999999999999</v>
      </c>
      <c r="F2308" s="1">
        <v>0.218</v>
      </c>
      <c r="G2308" s="1">
        <v>0.36499999999999999</v>
      </c>
      <c r="H2308" s="8" t="str">
        <f t="shared" si="36"/>
        <v>&lt;Value&gt;0.65,0.5,0.165,1.1445,0.485,0.218,0.365&lt;/Value&gt;</v>
      </c>
      <c r="I2308" s="1">
        <v>12</v>
      </c>
      <c r="K2308" s="13" t="s">
        <v>2057</v>
      </c>
    </row>
    <row r="2309" spans="1:11" ht="17" x14ac:dyDescent="0.25">
      <c r="A2309" s="1">
        <v>0.46500000000000002</v>
      </c>
      <c r="B2309" s="1">
        <v>0.375</v>
      </c>
      <c r="C2309" s="1">
        <v>0.13500000000000001</v>
      </c>
      <c r="D2309" s="1">
        <v>0.6</v>
      </c>
      <c r="E2309" s="1">
        <v>0.2225</v>
      </c>
      <c r="F2309" s="1">
        <v>0.129</v>
      </c>
      <c r="G2309" s="1">
        <v>0.23</v>
      </c>
      <c r="H2309" s="8" t="str">
        <f t="shared" si="36"/>
        <v>&lt;Value&gt;0.465,0.375,0.135,0.6,0.2225,0.129,0.23&lt;/Value&gt;</v>
      </c>
      <c r="I2309" s="1">
        <v>16</v>
      </c>
      <c r="K2309" s="13" t="s">
        <v>2057</v>
      </c>
    </row>
    <row r="2310" spans="1:11" ht="17" x14ac:dyDescent="0.25">
      <c r="A2310" s="1">
        <v>0.45500000000000002</v>
      </c>
      <c r="B2310" s="1">
        <v>0.35499999999999998</v>
      </c>
      <c r="C2310" s="1">
        <v>0.13</v>
      </c>
      <c r="D2310" s="1">
        <v>0.51500000000000001</v>
      </c>
      <c r="E2310" s="1">
        <v>0.2</v>
      </c>
      <c r="F2310" s="1">
        <v>0.1275</v>
      </c>
      <c r="G2310" s="1">
        <v>0.17499999999999999</v>
      </c>
      <c r="H2310" s="8" t="str">
        <f t="shared" si="36"/>
        <v>&lt;Value&gt;0.455,0.355,0.13,0.515,0.2,0.1275,0.175&lt;/Value&gt;</v>
      </c>
      <c r="I2310" s="1">
        <v>11</v>
      </c>
      <c r="K2310" s="13" t="s">
        <v>2056</v>
      </c>
    </row>
    <row r="2311" spans="1:11" ht="17" x14ac:dyDescent="0.25">
      <c r="A2311" s="1">
        <v>0.47</v>
      </c>
      <c r="B2311" s="1">
        <v>0.375</v>
      </c>
      <c r="C2311" s="1">
        <v>0.13</v>
      </c>
      <c r="D2311" s="1">
        <v>0.57950000000000002</v>
      </c>
      <c r="E2311" s="1">
        <v>0.2145</v>
      </c>
      <c r="F2311" s="1">
        <v>0.16400000000000001</v>
      </c>
      <c r="G2311" s="1">
        <v>0.19500000000000001</v>
      </c>
      <c r="H2311" s="8" t="str">
        <f t="shared" si="36"/>
        <v>&lt;Value&gt;0.47,0.375,0.13,0.5795,0.2145,0.164,0.195&lt;/Value&gt;</v>
      </c>
      <c r="I2311" s="1">
        <v>13</v>
      </c>
      <c r="K2311" s="13" t="s">
        <v>2056</v>
      </c>
    </row>
    <row r="2312" spans="1:11" ht="17" x14ac:dyDescent="0.25">
      <c r="A2312" s="1">
        <v>0.435</v>
      </c>
      <c r="B2312" s="1">
        <v>0.35</v>
      </c>
      <c r="C2312" s="1">
        <v>0.11</v>
      </c>
      <c r="D2312" s="1">
        <v>0.38400000000000001</v>
      </c>
      <c r="E2312" s="1">
        <v>0.14299999999999999</v>
      </c>
      <c r="F2312" s="1">
        <v>0.10050000000000001</v>
      </c>
      <c r="G2312" s="1">
        <v>0.125</v>
      </c>
      <c r="H2312" s="8" t="str">
        <f t="shared" si="36"/>
        <v>&lt;Value&gt;0.435,0.35,0.11,0.384,0.143,0.1005,0.125&lt;/Value&gt;</v>
      </c>
      <c r="I2312" s="1">
        <v>13</v>
      </c>
      <c r="K2312" s="13" t="s">
        <v>2057</v>
      </c>
    </row>
    <row r="2313" spans="1:11" ht="17" x14ac:dyDescent="0.25">
      <c r="A2313" s="1">
        <v>0.35</v>
      </c>
      <c r="B2313" s="1">
        <v>0.26500000000000001</v>
      </c>
      <c r="C2313" s="1">
        <v>0.11</v>
      </c>
      <c r="D2313" s="1">
        <v>0.29649999999999999</v>
      </c>
      <c r="E2313" s="1">
        <v>0.13650000000000001</v>
      </c>
      <c r="F2313" s="1">
        <v>6.3E-2</v>
      </c>
      <c r="G2313" s="1">
        <v>8.5000000000000006E-2</v>
      </c>
      <c r="H2313" s="8" t="str">
        <f t="shared" si="36"/>
        <v>&lt;Value&gt;0.35,0.265,0.11,0.2965,0.1365,0.063,0.085&lt;/Value&gt;</v>
      </c>
      <c r="I2313" s="1">
        <v>7</v>
      </c>
      <c r="K2313" s="13" t="s">
        <v>2056</v>
      </c>
    </row>
    <row r="2314" spans="1:11" ht="17" x14ac:dyDescent="0.25">
      <c r="A2314" s="1">
        <v>0.315</v>
      </c>
      <c r="B2314" s="1">
        <v>0.24</v>
      </c>
      <c r="C2314" s="1">
        <v>7.0000000000000007E-2</v>
      </c>
      <c r="D2314" s="1">
        <v>0.13700000000000001</v>
      </c>
      <c r="E2314" s="1">
        <v>5.45E-2</v>
      </c>
      <c r="F2314" s="1">
        <v>3.15E-2</v>
      </c>
      <c r="G2314" s="1">
        <v>0.04</v>
      </c>
      <c r="H2314" s="8" t="str">
        <f t="shared" si="36"/>
        <v>&lt;Value&gt;0.315,0.24,0.07,0.137,0.0545,0.0315,0.04&lt;/Value&gt;</v>
      </c>
      <c r="I2314" s="1">
        <v>8</v>
      </c>
      <c r="K2314" s="13" t="s">
        <v>2058</v>
      </c>
    </row>
    <row r="2315" spans="1:11" ht="17" x14ac:dyDescent="0.25">
      <c r="A2315" s="1">
        <v>0.59499999999999997</v>
      </c>
      <c r="B2315" s="1">
        <v>0.47</v>
      </c>
      <c r="C2315" s="1">
        <v>0.14499999999999999</v>
      </c>
      <c r="D2315" s="1">
        <v>0.99099999999999999</v>
      </c>
      <c r="E2315" s="1">
        <v>0.40350000000000003</v>
      </c>
      <c r="F2315" s="1">
        <v>0.15049999999999999</v>
      </c>
      <c r="G2315" s="1">
        <v>0.34</v>
      </c>
      <c r="H2315" s="8" t="str">
        <f t="shared" si="36"/>
        <v>&lt;Value&gt;0.595,0.47,0.145,0.991,0.4035,0.1505,0.34&lt;/Value&gt;</v>
      </c>
      <c r="I2315" s="1">
        <v>16</v>
      </c>
      <c r="K2315" s="13" t="s">
        <v>2056</v>
      </c>
    </row>
    <row r="2316" spans="1:11" ht="17" x14ac:dyDescent="0.25">
      <c r="A2316" s="1">
        <v>0.57999999999999996</v>
      </c>
      <c r="B2316" s="1">
        <v>0.47499999999999998</v>
      </c>
      <c r="C2316" s="1">
        <v>0.13500000000000001</v>
      </c>
      <c r="D2316" s="1">
        <v>0.92500000000000004</v>
      </c>
      <c r="E2316" s="1">
        <v>0.39100000000000001</v>
      </c>
      <c r="F2316" s="1">
        <v>0.16500000000000001</v>
      </c>
      <c r="G2316" s="1">
        <v>0.27500000000000002</v>
      </c>
      <c r="H2316" s="8" t="str">
        <f t="shared" si="36"/>
        <v>&lt;Value&gt;0.58,0.475,0.135,0.925,0.391,0.165,0.275&lt;/Value&gt;</v>
      </c>
      <c r="I2316" s="1">
        <v>14</v>
      </c>
      <c r="K2316" s="13" t="s">
        <v>2057</v>
      </c>
    </row>
    <row r="2317" spans="1:11" ht="17" x14ac:dyDescent="0.25">
      <c r="A2317" s="1">
        <v>0.57499999999999996</v>
      </c>
      <c r="B2317" s="1">
        <v>0.435</v>
      </c>
      <c r="C2317" s="1">
        <v>0.15</v>
      </c>
      <c r="D2317" s="1">
        <v>0.80500000000000005</v>
      </c>
      <c r="E2317" s="1">
        <v>0.29299999999999998</v>
      </c>
      <c r="F2317" s="1">
        <v>0.16250000000000001</v>
      </c>
      <c r="G2317" s="1">
        <v>0.27</v>
      </c>
      <c r="H2317" s="8" t="str">
        <f t="shared" si="36"/>
        <v>&lt;Value&gt;0.575,0.435,0.15,0.805,0.293,0.1625,0.27&lt;/Value&gt;</v>
      </c>
      <c r="I2317" s="1">
        <v>17</v>
      </c>
      <c r="K2317" s="13" t="s">
        <v>2056</v>
      </c>
    </row>
    <row r="2318" spans="1:11" ht="17" x14ac:dyDescent="0.25">
      <c r="A2318" s="1">
        <v>0.53500000000000003</v>
      </c>
      <c r="B2318" s="1">
        <v>0.435</v>
      </c>
      <c r="C2318" s="1">
        <v>0.155</v>
      </c>
      <c r="D2318" s="1">
        <v>0.89149999999999996</v>
      </c>
      <c r="E2318" s="1">
        <v>0.34150000000000003</v>
      </c>
      <c r="F2318" s="1">
        <v>0.17699999999999999</v>
      </c>
      <c r="G2318" s="1">
        <v>0.25</v>
      </c>
      <c r="H2318" s="8" t="str">
        <f t="shared" si="36"/>
        <v>&lt;Value&gt;0.535,0.435,0.155,0.8915,0.3415,0.177,0.25&lt;/Value&gt;</v>
      </c>
      <c r="I2318" s="1">
        <v>13</v>
      </c>
      <c r="K2318" s="13" t="s">
        <v>2056</v>
      </c>
    </row>
    <row r="2319" spans="1:11" ht="17" x14ac:dyDescent="0.25">
      <c r="A2319" s="1">
        <v>0.51500000000000001</v>
      </c>
      <c r="B2319" s="1">
        <v>0.42</v>
      </c>
      <c r="C2319" s="1">
        <v>0.14000000000000001</v>
      </c>
      <c r="D2319" s="1">
        <v>0.76900000000000002</v>
      </c>
      <c r="E2319" s="1">
        <v>0.2505</v>
      </c>
      <c r="F2319" s="1">
        <v>0.154</v>
      </c>
      <c r="G2319" s="1">
        <v>0.28999999999999998</v>
      </c>
      <c r="H2319" s="8" t="str">
        <f t="shared" si="36"/>
        <v>&lt;Value&gt;0.515,0.42,0.14,0.769,0.2505,0.154,0.29&lt;/Value&gt;</v>
      </c>
      <c r="I2319" s="1">
        <v>13</v>
      </c>
      <c r="K2319" s="13" t="s">
        <v>2056</v>
      </c>
    </row>
    <row r="2320" spans="1:11" ht="17" x14ac:dyDescent="0.25">
      <c r="A2320" s="1">
        <v>0.505</v>
      </c>
      <c r="B2320" s="1">
        <v>0.38500000000000001</v>
      </c>
      <c r="C2320" s="1">
        <v>0.13500000000000001</v>
      </c>
      <c r="D2320" s="1">
        <v>0.61850000000000005</v>
      </c>
      <c r="E2320" s="1">
        <v>0.251</v>
      </c>
      <c r="F2320" s="1">
        <v>0.11749999999999999</v>
      </c>
      <c r="G2320" s="1">
        <v>0.2</v>
      </c>
      <c r="H2320" s="8" t="str">
        <f t="shared" si="36"/>
        <v>&lt;Value&gt;0.505,0.385,0.135,0.6185,0.251,0.1175,0.2&lt;/Value&gt;</v>
      </c>
      <c r="I2320" s="1">
        <v>12</v>
      </c>
      <c r="K2320" s="13" t="s">
        <v>2057</v>
      </c>
    </row>
    <row r="2321" spans="1:11" ht="17" x14ac:dyDescent="0.25">
      <c r="A2321" s="1">
        <v>0.505</v>
      </c>
      <c r="B2321" s="1">
        <v>0.39500000000000002</v>
      </c>
      <c r="C2321" s="1">
        <v>0.14499999999999999</v>
      </c>
      <c r="D2321" s="1">
        <v>0.65149999999999997</v>
      </c>
      <c r="E2321" s="1">
        <v>0.26950000000000002</v>
      </c>
      <c r="F2321" s="1">
        <v>0.153</v>
      </c>
      <c r="G2321" s="1">
        <v>0.20499999999999999</v>
      </c>
      <c r="H2321" s="8" t="str">
        <f t="shared" si="36"/>
        <v>&lt;Value&gt;0.505,0.395,0.145,0.6515,0.2695,0.153,0.205&lt;/Value&gt;</v>
      </c>
      <c r="I2321" s="1">
        <v>15</v>
      </c>
      <c r="K2321" s="13" t="s">
        <v>2057</v>
      </c>
    </row>
    <row r="2322" spans="1:11" ht="17" x14ac:dyDescent="0.25">
      <c r="A2322" s="1">
        <v>0.4</v>
      </c>
      <c r="B2322" s="1">
        <v>0.31</v>
      </c>
      <c r="C2322" s="1">
        <v>0.1</v>
      </c>
      <c r="D2322" s="1">
        <v>0.28749999999999998</v>
      </c>
      <c r="E2322" s="1">
        <v>0.1145</v>
      </c>
      <c r="F2322" s="1">
        <v>6.3500000000000001E-2</v>
      </c>
      <c r="G2322" s="1">
        <v>9.5000000000000001E-2</v>
      </c>
      <c r="H2322" s="8" t="str">
        <f t="shared" si="36"/>
        <v>&lt;Value&gt;0.4,0.31,0.1,0.2875,0.1145,0.0635,0.095&lt;/Value&gt;</v>
      </c>
      <c r="I2322" s="1">
        <v>10</v>
      </c>
      <c r="K2322" s="13" t="s">
        <v>2058</v>
      </c>
    </row>
    <row r="2323" spans="1:11" ht="17" x14ac:dyDescent="0.25">
      <c r="A2323" s="1">
        <v>0.49</v>
      </c>
      <c r="B2323" s="1">
        <v>0.39500000000000002</v>
      </c>
      <c r="C2323" s="1">
        <v>0.13500000000000001</v>
      </c>
      <c r="D2323" s="1">
        <v>0.55449999999999999</v>
      </c>
      <c r="E2323" s="1">
        <v>0.21299999999999999</v>
      </c>
      <c r="F2323" s="1">
        <v>9.2499999999999999E-2</v>
      </c>
      <c r="G2323" s="1">
        <v>0.215</v>
      </c>
      <c r="H2323" s="8" t="str">
        <f t="shared" si="36"/>
        <v>&lt;Value&gt;0.49,0.395,0.135,0.5545,0.213,0.0925,0.215&lt;/Value&gt;</v>
      </c>
      <c r="I2323" s="1">
        <v>14</v>
      </c>
      <c r="K2323" s="13" t="s">
        <v>2056</v>
      </c>
    </row>
    <row r="2324" spans="1:11" ht="17" x14ac:dyDescent="0.25">
      <c r="A2324" s="1">
        <v>0.53</v>
      </c>
      <c r="B2324" s="1">
        <v>0.435</v>
      </c>
      <c r="C2324" s="1">
        <v>0.13500000000000001</v>
      </c>
      <c r="D2324" s="1">
        <v>0.73650000000000004</v>
      </c>
      <c r="E2324" s="1">
        <v>0.32750000000000001</v>
      </c>
      <c r="F2324" s="1">
        <v>0.13150000000000001</v>
      </c>
      <c r="G2324" s="1">
        <v>0.22</v>
      </c>
      <c r="H2324" s="8" t="str">
        <f t="shared" si="36"/>
        <v>&lt;Value&gt;0.53,0.435,0.135,0.7365,0.3275,0.1315,0.22&lt;/Value&gt;</v>
      </c>
      <c r="I2324" s="1">
        <v>12</v>
      </c>
      <c r="K2324" s="13" t="s">
        <v>2056</v>
      </c>
    </row>
    <row r="2325" spans="1:11" ht="17" x14ac:dyDescent="0.25">
      <c r="A2325" s="1">
        <v>0.39500000000000002</v>
      </c>
      <c r="B2325" s="1">
        <v>0.32500000000000001</v>
      </c>
      <c r="C2325" s="1">
        <v>0.105</v>
      </c>
      <c r="D2325" s="1">
        <v>0.30599999999999999</v>
      </c>
      <c r="E2325" s="1">
        <v>0.111</v>
      </c>
      <c r="F2325" s="1">
        <v>7.3499999999999996E-2</v>
      </c>
      <c r="G2325" s="1">
        <v>9.5000000000000001E-2</v>
      </c>
      <c r="H2325" s="8" t="str">
        <f t="shared" si="36"/>
        <v>&lt;Value&gt;0.395,0.325,0.105,0.306,0.111,0.0735,0.095&lt;/Value&gt;</v>
      </c>
      <c r="I2325" s="1">
        <v>8</v>
      </c>
      <c r="K2325" s="13" t="s">
        <v>2058</v>
      </c>
    </row>
    <row r="2326" spans="1:11" ht="17" x14ac:dyDescent="0.25">
      <c r="A2326" s="1">
        <v>0.66500000000000004</v>
      </c>
      <c r="B2326" s="1">
        <v>0.53500000000000003</v>
      </c>
      <c r="C2326" s="1">
        <v>0.19</v>
      </c>
      <c r="D2326" s="1">
        <v>1.496</v>
      </c>
      <c r="E2326" s="1">
        <v>0.57750000000000001</v>
      </c>
      <c r="F2326" s="1">
        <v>0.28149999999999997</v>
      </c>
      <c r="G2326" s="1">
        <v>0.47499999999999998</v>
      </c>
      <c r="H2326" s="8" t="str">
        <f t="shared" si="36"/>
        <v>&lt;Value&gt;0.665,0.535,0.19,1.496,0.5775,0.2815,0.475&lt;/Value&gt;</v>
      </c>
      <c r="I2326" s="1">
        <v>17</v>
      </c>
      <c r="K2326" s="13" t="s">
        <v>2057</v>
      </c>
    </row>
    <row r="2327" spans="1:11" ht="17" x14ac:dyDescent="0.25">
      <c r="A2327" s="1">
        <v>0.41499999999999998</v>
      </c>
      <c r="B2327" s="1">
        <v>0.30499999999999999</v>
      </c>
      <c r="C2327" s="1">
        <v>0.105</v>
      </c>
      <c r="D2327" s="1">
        <v>0.36049999999999999</v>
      </c>
      <c r="E2327" s="1">
        <v>0.12</v>
      </c>
      <c r="F2327" s="1">
        <v>8.2000000000000003E-2</v>
      </c>
      <c r="G2327" s="1">
        <v>0.1</v>
      </c>
      <c r="H2327" s="8" t="str">
        <f t="shared" si="36"/>
        <v>&lt;Value&gt;0.415,0.305,0.105,0.3605,0.12,0.082,0.1&lt;/Value&gt;</v>
      </c>
      <c r="I2327" s="1">
        <v>10</v>
      </c>
      <c r="K2327" s="13" t="s">
        <v>2057</v>
      </c>
    </row>
    <row r="2328" spans="1:11" ht="17" x14ac:dyDescent="0.25">
      <c r="A2328" s="1">
        <v>0.43</v>
      </c>
      <c r="B2328" s="1">
        <v>0.34499999999999997</v>
      </c>
      <c r="C2328" s="1">
        <v>0.115</v>
      </c>
      <c r="D2328" s="1">
        <v>0.30449999999999999</v>
      </c>
      <c r="E2328" s="1">
        <v>9.2499999999999999E-2</v>
      </c>
      <c r="F2328" s="1">
        <v>5.5E-2</v>
      </c>
      <c r="G2328" s="1">
        <v>0.12</v>
      </c>
      <c r="H2328" s="8" t="str">
        <f t="shared" si="36"/>
        <v>&lt;Value&gt;0.43,0.345,0.115,0.3045,0.0925,0.055,0.12&lt;/Value&gt;</v>
      </c>
      <c r="I2328" s="1">
        <v>11</v>
      </c>
      <c r="K2328" s="13" t="s">
        <v>2056</v>
      </c>
    </row>
    <row r="2329" spans="1:11" ht="17" x14ac:dyDescent="0.25">
      <c r="A2329" s="1">
        <v>0.47499999999999998</v>
      </c>
      <c r="B2329" s="1">
        <v>0.39500000000000002</v>
      </c>
      <c r="C2329" s="1">
        <v>0.13500000000000001</v>
      </c>
      <c r="D2329" s="1">
        <v>0.59199999999999997</v>
      </c>
      <c r="E2329" s="1">
        <v>0.2465</v>
      </c>
      <c r="F2329" s="1">
        <v>0.16450000000000001</v>
      </c>
      <c r="G2329" s="1">
        <v>0.2</v>
      </c>
      <c r="H2329" s="8" t="str">
        <f t="shared" si="36"/>
        <v>&lt;Value&gt;0.475,0.395,0.135,0.592,0.2465,0.1645,0.2&lt;/Value&gt;</v>
      </c>
      <c r="I2329" s="1">
        <v>13</v>
      </c>
      <c r="K2329" s="13" t="s">
        <v>2056</v>
      </c>
    </row>
    <row r="2330" spans="1:11" ht="17" x14ac:dyDescent="0.25">
      <c r="A2330" s="1">
        <v>0.52500000000000002</v>
      </c>
      <c r="B2330" s="1">
        <v>0.42499999999999999</v>
      </c>
      <c r="C2330" s="1">
        <v>0.14499999999999999</v>
      </c>
      <c r="D2330" s="1">
        <v>0.79949999999999999</v>
      </c>
      <c r="E2330" s="1">
        <v>0.33450000000000002</v>
      </c>
      <c r="F2330" s="1">
        <v>0.20899999999999999</v>
      </c>
      <c r="G2330" s="1">
        <v>0.24</v>
      </c>
      <c r="H2330" s="8" t="str">
        <f t="shared" si="36"/>
        <v>&lt;Value&gt;0.525,0.425,0.145,0.7995,0.3345,0.209,0.24&lt;/Value&gt;</v>
      </c>
      <c r="I2330" s="1">
        <v>15</v>
      </c>
      <c r="K2330" s="13" t="s">
        <v>2057</v>
      </c>
    </row>
    <row r="2331" spans="1:11" ht="17" x14ac:dyDescent="0.25">
      <c r="A2331" s="1">
        <v>0.48</v>
      </c>
      <c r="B2331" s="1">
        <v>0.39</v>
      </c>
      <c r="C2331" s="1">
        <v>0.14499999999999999</v>
      </c>
      <c r="D2331" s="1">
        <v>0.58250000000000002</v>
      </c>
      <c r="E2331" s="1">
        <v>0.23150000000000001</v>
      </c>
      <c r="F2331" s="1">
        <v>0.121</v>
      </c>
      <c r="G2331" s="1">
        <v>0.255</v>
      </c>
      <c r="H2331" s="8" t="str">
        <f t="shared" si="36"/>
        <v>&lt;Value&gt;0.48,0.39,0.145,0.5825,0.2315,0.121,0.255&lt;/Value&gt;</v>
      </c>
      <c r="I2331" s="1">
        <v>15</v>
      </c>
      <c r="K2331" s="13" t="s">
        <v>2058</v>
      </c>
    </row>
    <row r="2332" spans="1:11" ht="17" x14ac:dyDescent="0.25">
      <c r="A2332" s="1">
        <v>0.42</v>
      </c>
      <c r="B2332" s="1">
        <v>0.34499999999999997</v>
      </c>
      <c r="C2332" s="1">
        <v>0.115</v>
      </c>
      <c r="D2332" s="1">
        <v>0.34350000000000003</v>
      </c>
      <c r="E2332" s="1">
        <v>0.1515</v>
      </c>
      <c r="F2332" s="1">
        <v>7.9500000000000001E-2</v>
      </c>
      <c r="G2332" s="1">
        <v>0.115</v>
      </c>
      <c r="H2332" s="8" t="str">
        <f t="shared" si="36"/>
        <v>&lt;Value&gt;0.42,0.345,0.115,0.3435,0.1515,0.0795,0.115&lt;/Value&gt;</v>
      </c>
      <c r="I2332" s="1">
        <v>9</v>
      </c>
      <c r="K2332" s="13" t="s">
        <v>2058</v>
      </c>
    </row>
    <row r="2333" spans="1:11" ht="17" x14ac:dyDescent="0.25">
      <c r="A2333" s="1">
        <v>0.59</v>
      </c>
      <c r="B2333" s="1">
        <v>0.46</v>
      </c>
      <c r="C2333" s="1">
        <v>0.155</v>
      </c>
      <c r="D2333" s="1">
        <v>0.90600000000000003</v>
      </c>
      <c r="E2333" s="1">
        <v>0.32700000000000001</v>
      </c>
      <c r="F2333" s="1">
        <v>0.14849999999999999</v>
      </c>
      <c r="G2333" s="1">
        <v>0.33500000000000002</v>
      </c>
      <c r="H2333" s="8" t="str">
        <f t="shared" si="36"/>
        <v>&lt;Value&gt;0.59,0.46,0.155,0.906,0.327,0.1485,0.335&lt;/Value&gt;</v>
      </c>
      <c r="I2333" s="1">
        <v>15</v>
      </c>
      <c r="K2333" s="13" t="s">
        <v>2056</v>
      </c>
    </row>
    <row r="2334" spans="1:11" ht="17" x14ac:dyDescent="0.25">
      <c r="A2334" s="1">
        <v>0.51500000000000001</v>
      </c>
      <c r="B2334" s="1">
        <v>0.42</v>
      </c>
      <c r="C2334" s="1">
        <v>0.13500000000000001</v>
      </c>
      <c r="D2334" s="1">
        <v>0.62949999999999995</v>
      </c>
      <c r="E2334" s="1">
        <v>0.28149999999999997</v>
      </c>
      <c r="F2334" s="1">
        <v>0.127</v>
      </c>
      <c r="G2334" s="1">
        <v>0.215</v>
      </c>
      <c r="H2334" s="8" t="str">
        <f t="shared" si="36"/>
        <v>&lt;Value&gt;0.515,0.42,0.135,0.6295,0.2815,0.127,0.215&lt;/Value&gt;</v>
      </c>
      <c r="I2334" s="1">
        <v>9</v>
      </c>
      <c r="K2334" s="13" t="s">
        <v>2057</v>
      </c>
    </row>
    <row r="2335" spans="1:11" ht="17" x14ac:dyDescent="0.25">
      <c r="A2335" s="1">
        <v>0.69499999999999995</v>
      </c>
      <c r="B2335" s="1">
        <v>0.55000000000000004</v>
      </c>
      <c r="C2335" s="1">
        <v>0.22</v>
      </c>
      <c r="D2335" s="1">
        <v>1.5515000000000001</v>
      </c>
      <c r="E2335" s="1">
        <v>0.56599999999999995</v>
      </c>
      <c r="F2335" s="1">
        <v>0.38350000000000001</v>
      </c>
      <c r="G2335" s="1">
        <v>0.44500000000000001</v>
      </c>
      <c r="H2335" s="8" t="str">
        <f t="shared" si="36"/>
        <v>&lt;Value&gt;0.695,0.55,0.22,1.5515,0.566,0.3835,0.445&lt;/Value&gt;</v>
      </c>
      <c r="I2335" s="1">
        <v>13</v>
      </c>
      <c r="K2335" s="13" t="s">
        <v>2056</v>
      </c>
    </row>
    <row r="2336" spans="1:11" ht="17" x14ac:dyDescent="0.25">
      <c r="A2336" s="1">
        <v>0.8</v>
      </c>
      <c r="B2336" s="1">
        <v>0.63</v>
      </c>
      <c r="C2336" s="1">
        <v>0.19500000000000001</v>
      </c>
      <c r="D2336" s="1">
        <v>2.5259999999999998</v>
      </c>
      <c r="E2336" s="1">
        <v>0.93300000000000005</v>
      </c>
      <c r="F2336" s="1">
        <v>0.59</v>
      </c>
      <c r="G2336" s="1">
        <v>0.62</v>
      </c>
      <c r="H2336" s="8" t="str">
        <f t="shared" si="36"/>
        <v>&lt;Value&gt;0.8,0.63,0.195,2.526,0.933,0.59,0.62&lt;/Value&gt;</v>
      </c>
      <c r="I2336" s="1">
        <v>23</v>
      </c>
      <c r="K2336" s="13" t="s">
        <v>2057</v>
      </c>
    </row>
    <row r="2337" spans="1:11" ht="17" x14ac:dyDescent="0.25">
      <c r="A2337" s="1">
        <v>0.61</v>
      </c>
      <c r="B2337" s="1">
        <v>0.49</v>
      </c>
      <c r="C2337" s="1">
        <v>0.15</v>
      </c>
      <c r="D2337" s="1">
        <v>1.103</v>
      </c>
      <c r="E2337" s="1">
        <v>0.42499999999999999</v>
      </c>
      <c r="F2337" s="1">
        <v>0.20250000000000001</v>
      </c>
      <c r="G2337" s="1">
        <v>0.36</v>
      </c>
      <c r="H2337" s="8" t="str">
        <f t="shared" si="36"/>
        <v>&lt;Value&gt;0.61,0.49,0.15,1.103,0.425,0.2025,0.36&lt;/Value&gt;</v>
      </c>
      <c r="I2337" s="1">
        <v>23</v>
      </c>
      <c r="K2337" s="13" t="s">
        <v>2056</v>
      </c>
    </row>
    <row r="2338" spans="1:11" ht="17" x14ac:dyDescent="0.25">
      <c r="A2338" s="1">
        <v>0.56499999999999995</v>
      </c>
      <c r="B2338" s="1">
        <v>0.48</v>
      </c>
      <c r="C2338" s="1">
        <v>0.17499999999999999</v>
      </c>
      <c r="D2338" s="1">
        <v>0.95699999999999996</v>
      </c>
      <c r="E2338" s="1">
        <v>0.38850000000000001</v>
      </c>
      <c r="F2338" s="1">
        <v>0.215</v>
      </c>
      <c r="G2338" s="1">
        <v>0.27500000000000002</v>
      </c>
      <c r="H2338" s="8" t="str">
        <f t="shared" si="36"/>
        <v>&lt;Value&gt;0.565,0.48,0.175,0.957,0.3885,0.215,0.275&lt;/Value&gt;</v>
      </c>
      <c r="I2338" s="1">
        <v>18</v>
      </c>
      <c r="K2338" s="13" t="s">
        <v>2057</v>
      </c>
    </row>
    <row r="2339" spans="1:11" ht="17" x14ac:dyDescent="0.25">
      <c r="A2339" s="1">
        <v>0.56000000000000005</v>
      </c>
      <c r="B2339" s="1">
        <v>0.45500000000000002</v>
      </c>
      <c r="C2339" s="1">
        <v>0.16500000000000001</v>
      </c>
      <c r="D2339" s="1">
        <v>0.86</v>
      </c>
      <c r="E2339" s="1">
        <v>0.40150000000000002</v>
      </c>
      <c r="F2339" s="1">
        <v>0.16950000000000001</v>
      </c>
      <c r="G2339" s="1">
        <v>0.245</v>
      </c>
      <c r="H2339" s="8" t="str">
        <f t="shared" si="36"/>
        <v>&lt;Value&gt;0.56,0.455,0.165,0.86,0.4015,0.1695,0.245&lt;/Value&gt;</v>
      </c>
      <c r="I2339" s="1">
        <v>11</v>
      </c>
      <c r="K2339" s="13" t="s">
        <v>2056</v>
      </c>
    </row>
    <row r="2340" spans="1:11" ht="17" x14ac:dyDescent="0.25">
      <c r="A2340" s="1">
        <v>0.65500000000000003</v>
      </c>
      <c r="B2340" s="1">
        <v>0.48499999999999999</v>
      </c>
      <c r="C2340" s="1">
        <v>0.19500000000000001</v>
      </c>
      <c r="D2340" s="1">
        <v>1.62</v>
      </c>
      <c r="E2340" s="1">
        <v>0.62749999999999995</v>
      </c>
      <c r="F2340" s="1">
        <v>0.35799999999999998</v>
      </c>
      <c r="G2340" s="1">
        <v>0.48499999999999999</v>
      </c>
      <c r="H2340" s="8" t="str">
        <f t="shared" si="36"/>
        <v>&lt;Value&gt;0.655,0.485,0.195,1.62,0.6275,0.358,0.485&lt;/Value&gt;</v>
      </c>
      <c r="I2340" s="1">
        <v>17</v>
      </c>
      <c r="K2340" s="13" t="s">
        <v>2056</v>
      </c>
    </row>
    <row r="2341" spans="1:11" ht="17" x14ac:dyDescent="0.25">
      <c r="A2341" s="1">
        <v>0.64</v>
      </c>
      <c r="B2341" s="1">
        <v>0.52</v>
      </c>
      <c r="C2341" s="1">
        <v>0.2</v>
      </c>
      <c r="D2341" s="1">
        <v>1.407</v>
      </c>
      <c r="E2341" s="1">
        <v>0.56599999999999995</v>
      </c>
      <c r="F2341" s="1">
        <v>0.30399999999999999</v>
      </c>
      <c r="G2341" s="1">
        <v>0.45500000000000002</v>
      </c>
      <c r="H2341" s="8" t="str">
        <f t="shared" si="36"/>
        <v>&lt;Value&gt;0.64,0.52,0.2,1.407,0.566,0.304,0.455&lt;/Value&gt;</v>
      </c>
      <c r="I2341" s="1">
        <v>17</v>
      </c>
      <c r="K2341" s="13" t="s">
        <v>2056</v>
      </c>
    </row>
    <row r="2342" spans="1:11" ht="17" x14ac:dyDescent="0.25">
      <c r="A2342" s="1">
        <v>0.59</v>
      </c>
      <c r="B2342" s="1">
        <v>0.47</v>
      </c>
      <c r="C2342" s="1">
        <v>0.17</v>
      </c>
      <c r="D2342" s="1">
        <v>0.9</v>
      </c>
      <c r="E2342" s="1">
        <v>0.35499999999999998</v>
      </c>
      <c r="F2342" s="1">
        <v>0.1905</v>
      </c>
      <c r="G2342" s="1">
        <v>0.25</v>
      </c>
      <c r="H2342" s="8" t="str">
        <f t="shared" si="36"/>
        <v>&lt;Value&gt;0.59,0.47,0.17,0.9,0.355,0.1905,0.25&lt;/Value&gt;</v>
      </c>
      <c r="I2342" s="1">
        <v>11</v>
      </c>
      <c r="K2342" s="13" t="s">
        <v>2057</v>
      </c>
    </row>
    <row r="2343" spans="1:11" ht="17" x14ac:dyDescent="0.25">
      <c r="A2343" s="1">
        <v>0.31</v>
      </c>
      <c r="B2343" s="1">
        <v>0.24</v>
      </c>
      <c r="C2343" s="1">
        <v>0.09</v>
      </c>
      <c r="D2343" s="1">
        <v>0.14549999999999999</v>
      </c>
      <c r="E2343" s="1">
        <v>6.0499999999999998E-2</v>
      </c>
      <c r="F2343" s="1">
        <v>3.15E-2</v>
      </c>
      <c r="G2343" s="1">
        <v>4.4999999999999998E-2</v>
      </c>
      <c r="H2343" s="8" t="str">
        <f t="shared" si="36"/>
        <v>&lt;Value&gt;0.31,0.24,0.09,0.1455,0.0605,0.0315,0.045&lt;/Value&gt;</v>
      </c>
      <c r="I2343" s="1">
        <v>7</v>
      </c>
      <c r="K2343" s="13" t="s">
        <v>2058</v>
      </c>
    </row>
    <row r="2344" spans="1:11" ht="17" x14ac:dyDescent="0.25">
      <c r="A2344" s="1">
        <v>0.255</v>
      </c>
      <c r="B2344" s="1">
        <v>0.185</v>
      </c>
      <c r="C2344" s="1">
        <v>7.0000000000000007E-2</v>
      </c>
      <c r="D2344" s="1">
        <v>7.4999999999999997E-2</v>
      </c>
      <c r="E2344" s="1">
        <v>2.8000000000000001E-2</v>
      </c>
      <c r="F2344" s="1">
        <v>1.7999999999999999E-2</v>
      </c>
      <c r="G2344" s="1">
        <v>2.5000000000000001E-2</v>
      </c>
      <c r="H2344" s="8" t="str">
        <f t="shared" si="36"/>
        <v>&lt;Value&gt;0.255,0.185,0.07,0.075,0.028,0.018,0.025&lt;/Value&gt;</v>
      </c>
      <c r="I2344" s="1">
        <v>6</v>
      </c>
      <c r="K2344" s="13" t="s">
        <v>2058</v>
      </c>
    </row>
    <row r="2345" spans="1:11" ht="17" x14ac:dyDescent="0.25">
      <c r="A2345" s="1">
        <v>0.17</v>
      </c>
      <c r="B2345" s="1">
        <v>0.125</v>
      </c>
      <c r="C2345" s="1">
        <v>5.5E-2</v>
      </c>
      <c r="D2345" s="1">
        <v>2.35E-2</v>
      </c>
      <c r="E2345" s="1">
        <v>8.9999999999999993E-3</v>
      </c>
      <c r="F2345" s="1">
        <v>5.4999999999999997E-3</v>
      </c>
      <c r="G2345" s="1">
        <v>8.0000000000000002E-3</v>
      </c>
      <c r="H2345" s="8" t="str">
        <f t="shared" si="36"/>
        <v>&lt;Value&gt;0.17,0.125,0.055,0.0235,0.009,0.0055,0.008&lt;/Value&gt;</v>
      </c>
      <c r="I2345" s="1">
        <v>6</v>
      </c>
      <c r="K2345" s="13" t="s">
        <v>2058</v>
      </c>
    </row>
    <row r="2346" spans="1:11" ht="17" x14ac:dyDescent="0.25">
      <c r="A2346" s="1">
        <v>0.67</v>
      </c>
      <c r="B2346" s="1">
        <v>0.55000000000000004</v>
      </c>
      <c r="C2346" s="1">
        <v>0.17</v>
      </c>
      <c r="D2346" s="1">
        <v>1.2470000000000001</v>
      </c>
      <c r="E2346" s="1">
        <v>0.47199999999999998</v>
      </c>
      <c r="F2346" s="1">
        <v>0.2455</v>
      </c>
      <c r="G2346" s="1">
        <v>0.4</v>
      </c>
      <c r="H2346" s="8" t="str">
        <f t="shared" si="36"/>
        <v>&lt;Value&gt;0.67,0.55,0.17,1.247,0.472,0.2455,0.4&lt;/Value&gt;</v>
      </c>
      <c r="I2346" s="1">
        <v>21</v>
      </c>
      <c r="K2346" s="13" t="s">
        <v>2056</v>
      </c>
    </row>
    <row r="2347" spans="1:11" ht="17" x14ac:dyDescent="0.25">
      <c r="A2347" s="1">
        <v>0.71</v>
      </c>
      <c r="B2347" s="1">
        <v>0.56499999999999995</v>
      </c>
      <c r="C2347" s="1">
        <v>0.19500000000000001</v>
      </c>
      <c r="D2347" s="1">
        <v>1.7264999999999999</v>
      </c>
      <c r="E2347" s="1">
        <v>0.63800000000000001</v>
      </c>
      <c r="F2347" s="1">
        <v>0.33650000000000002</v>
      </c>
      <c r="G2347" s="1">
        <v>0.56499999999999995</v>
      </c>
      <c r="H2347" s="8" t="str">
        <f t="shared" si="36"/>
        <v>&lt;Value&gt;0.71,0.565,0.195,1.7265,0.638,0.3365,0.565&lt;/Value&gt;</v>
      </c>
      <c r="I2347" s="1">
        <v>17</v>
      </c>
      <c r="K2347" s="13" t="s">
        <v>2057</v>
      </c>
    </row>
    <row r="2348" spans="1:11" ht="17" x14ac:dyDescent="0.25">
      <c r="A2348" s="1">
        <v>0.56000000000000005</v>
      </c>
      <c r="B2348" s="1">
        <v>0.43</v>
      </c>
      <c r="C2348" s="1">
        <v>0.125</v>
      </c>
      <c r="D2348" s="1">
        <v>0.80249999999999999</v>
      </c>
      <c r="E2348" s="1">
        <v>0.313</v>
      </c>
      <c r="F2348" s="1">
        <v>0.17150000000000001</v>
      </c>
      <c r="G2348" s="1">
        <v>0.26300000000000001</v>
      </c>
      <c r="H2348" s="8" t="str">
        <f t="shared" si="36"/>
        <v>&lt;Value&gt;0.56,0.43,0.125,0.8025,0.313,0.1715,0.263&lt;/Value&gt;</v>
      </c>
      <c r="I2348" s="1">
        <v>13</v>
      </c>
      <c r="K2348" s="13" t="s">
        <v>2057</v>
      </c>
    </row>
    <row r="2349" spans="1:11" ht="17" x14ac:dyDescent="0.25">
      <c r="A2349" s="1">
        <v>0.505</v>
      </c>
      <c r="B2349" s="1">
        <v>0.4</v>
      </c>
      <c r="C2349" s="1">
        <v>0.13</v>
      </c>
      <c r="D2349" s="1">
        <v>0.76400000000000001</v>
      </c>
      <c r="E2349" s="1">
        <v>0.30349999999999999</v>
      </c>
      <c r="F2349" s="1">
        <v>0.189</v>
      </c>
      <c r="G2349" s="1">
        <v>0.2175</v>
      </c>
      <c r="H2349" s="8" t="str">
        <f t="shared" si="36"/>
        <v>&lt;Value&gt;0.505,0.4,0.13,0.764,0.3035,0.189,0.2175&lt;/Value&gt;</v>
      </c>
      <c r="I2349" s="1">
        <v>11</v>
      </c>
      <c r="K2349" s="13" t="s">
        <v>2056</v>
      </c>
    </row>
    <row r="2350" spans="1:11" ht="17" x14ac:dyDescent="0.25">
      <c r="A2350" s="1">
        <v>0.52500000000000002</v>
      </c>
      <c r="B2350" s="1">
        <v>0.43</v>
      </c>
      <c r="C2350" s="1">
        <v>0.16500000000000001</v>
      </c>
      <c r="D2350" s="1">
        <v>0.86450000000000005</v>
      </c>
      <c r="E2350" s="1">
        <v>0.376</v>
      </c>
      <c r="F2350" s="1">
        <v>0.19450000000000001</v>
      </c>
      <c r="G2350" s="1">
        <v>0.2515</v>
      </c>
      <c r="H2350" s="8" t="str">
        <f t="shared" si="36"/>
        <v>&lt;Value&gt;0.525,0.43,0.165,0.8645,0.376,0.1945,0.2515&lt;/Value&gt;</v>
      </c>
      <c r="I2350" s="1">
        <v>16</v>
      </c>
      <c r="K2350" s="13" t="s">
        <v>2056</v>
      </c>
    </row>
    <row r="2351" spans="1:11" ht="17" x14ac:dyDescent="0.25">
      <c r="A2351" s="1">
        <v>0.45</v>
      </c>
      <c r="B2351" s="1">
        <v>0.36</v>
      </c>
      <c r="C2351" s="1">
        <v>0.105</v>
      </c>
      <c r="D2351" s="1">
        <v>0.47149999999999997</v>
      </c>
      <c r="E2351" s="1">
        <v>0.20349999999999999</v>
      </c>
      <c r="F2351" s="1">
        <v>9.35E-2</v>
      </c>
      <c r="G2351" s="1">
        <v>0.14899999999999999</v>
      </c>
      <c r="H2351" s="8" t="str">
        <f t="shared" si="36"/>
        <v>&lt;Value&gt;0.45,0.36,0.105,0.4715,0.2035,0.0935,0.149&lt;/Value&gt;</v>
      </c>
      <c r="I2351" s="1">
        <v>9</v>
      </c>
      <c r="K2351" s="13" t="s">
        <v>2057</v>
      </c>
    </row>
    <row r="2352" spans="1:11" ht="17" x14ac:dyDescent="0.25">
      <c r="A2352" s="1">
        <v>0.51500000000000001</v>
      </c>
      <c r="B2352" s="1">
        <v>0.435</v>
      </c>
      <c r="C2352" s="1">
        <v>0.17</v>
      </c>
      <c r="D2352" s="1">
        <v>0.63100000000000001</v>
      </c>
      <c r="E2352" s="1">
        <v>0.27650000000000002</v>
      </c>
      <c r="F2352" s="1">
        <v>0.111</v>
      </c>
      <c r="G2352" s="1">
        <v>0.216</v>
      </c>
      <c r="H2352" s="8" t="str">
        <f t="shared" si="36"/>
        <v>&lt;Value&gt;0.515,0.435,0.17,0.631,0.2765,0.111,0.216&lt;/Value&gt;</v>
      </c>
      <c r="I2352" s="1">
        <v>12</v>
      </c>
      <c r="K2352" s="13" t="s">
        <v>2057</v>
      </c>
    </row>
    <row r="2353" spans="1:11" ht="17" x14ac:dyDescent="0.25">
      <c r="A2353" s="1">
        <v>0.59</v>
      </c>
      <c r="B2353" s="1">
        <v>0.47499999999999998</v>
      </c>
      <c r="C2353" s="1">
        <v>0.16</v>
      </c>
      <c r="D2353" s="1">
        <v>0.94550000000000001</v>
      </c>
      <c r="E2353" s="1">
        <v>0.38150000000000001</v>
      </c>
      <c r="F2353" s="1">
        <v>0.184</v>
      </c>
      <c r="G2353" s="1">
        <v>0.27</v>
      </c>
      <c r="H2353" s="8" t="str">
        <f t="shared" si="36"/>
        <v>&lt;Value&gt;0.59,0.475,0.16,0.9455,0.3815,0.184,0.27&lt;/Value&gt;</v>
      </c>
      <c r="I2353" s="1">
        <v>19</v>
      </c>
      <c r="K2353" s="13" t="s">
        <v>2056</v>
      </c>
    </row>
    <row r="2354" spans="1:11" ht="17" x14ac:dyDescent="0.25">
      <c r="A2354" s="1">
        <v>0.7</v>
      </c>
      <c r="B2354" s="1">
        <v>0.53</v>
      </c>
      <c r="C2354" s="1">
        <v>0.19</v>
      </c>
      <c r="D2354" s="1">
        <v>1.3185</v>
      </c>
      <c r="E2354" s="1">
        <v>0.54800000000000004</v>
      </c>
      <c r="F2354" s="1">
        <v>0.23300000000000001</v>
      </c>
      <c r="G2354" s="1">
        <v>0.42</v>
      </c>
      <c r="H2354" s="8" t="str">
        <f t="shared" si="36"/>
        <v>&lt;Value&gt;0.7,0.53,0.19,1.3185,0.548,0.233,0.42&lt;/Value&gt;</v>
      </c>
      <c r="I2354" s="1">
        <v>18</v>
      </c>
      <c r="K2354" s="13" t="s">
        <v>2056</v>
      </c>
    </row>
    <row r="2355" spans="1:11" ht="17" x14ac:dyDescent="0.25">
      <c r="A2355" s="1">
        <v>0.72</v>
      </c>
      <c r="B2355" s="1">
        <v>0.56000000000000005</v>
      </c>
      <c r="C2355" s="1">
        <v>0.17499999999999999</v>
      </c>
      <c r="D2355" s="1">
        <v>1.7264999999999999</v>
      </c>
      <c r="E2355" s="1">
        <v>0.63700000000000001</v>
      </c>
      <c r="F2355" s="1">
        <v>0.34150000000000003</v>
      </c>
      <c r="G2355" s="1">
        <v>0.52500000000000002</v>
      </c>
      <c r="H2355" s="8" t="str">
        <f t="shared" si="36"/>
        <v>&lt;Value&gt;0.72,0.56,0.175,1.7265,0.637,0.3415,0.525&lt;/Value&gt;</v>
      </c>
      <c r="I2355" s="1">
        <v>17</v>
      </c>
      <c r="K2355" s="13" t="s">
        <v>2057</v>
      </c>
    </row>
    <row r="2356" spans="1:11" ht="17" x14ac:dyDescent="0.25">
      <c r="A2356" s="1">
        <v>0.63500000000000001</v>
      </c>
      <c r="B2356" s="1">
        <v>0.495</v>
      </c>
      <c r="C2356" s="1">
        <v>0.15</v>
      </c>
      <c r="D2356" s="1">
        <v>1.081</v>
      </c>
      <c r="E2356" s="1">
        <v>0.48249999999999998</v>
      </c>
      <c r="F2356" s="1">
        <v>0.24199999999999999</v>
      </c>
      <c r="G2356" s="1">
        <v>0.31</v>
      </c>
      <c r="H2356" s="8" t="str">
        <f t="shared" si="36"/>
        <v>&lt;Value&gt;0.635,0.495,0.15,1.081,0.4825,0.242,0.31&lt;/Value&gt;</v>
      </c>
      <c r="I2356" s="1">
        <v>11</v>
      </c>
      <c r="K2356" s="13" t="s">
        <v>2056</v>
      </c>
    </row>
    <row r="2357" spans="1:11" ht="17" x14ac:dyDescent="0.25">
      <c r="A2357" s="1">
        <v>0.55500000000000005</v>
      </c>
      <c r="B2357" s="1">
        <v>0.44</v>
      </c>
      <c r="C2357" s="1">
        <v>0.13500000000000001</v>
      </c>
      <c r="D2357" s="1">
        <v>0.90249999999999997</v>
      </c>
      <c r="E2357" s="1">
        <v>0.3805</v>
      </c>
      <c r="F2357" s="1">
        <v>0.21049999999999999</v>
      </c>
      <c r="G2357" s="1">
        <v>0.28000000000000003</v>
      </c>
      <c r="H2357" s="8" t="str">
        <f t="shared" si="36"/>
        <v>&lt;Value&gt;0.555,0.44,0.135,0.9025,0.3805,0.2105,0.28&lt;/Value&gt;</v>
      </c>
      <c r="I2357" s="1">
        <v>13</v>
      </c>
      <c r="K2357" s="13" t="s">
        <v>2056</v>
      </c>
    </row>
    <row r="2358" spans="1:11" ht="17" x14ac:dyDescent="0.25">
      <c r="A2358" s="1">
        <v>0.57499999999999996</v>
      </c>
      <c r="B2358" s="1">
        <v>0.47</v>
      </c>
      <c r="C2358" s="1">
        <v>0.15</v>
      </c>
      <c r="D2358" s="1">
        <v>1.1415</v>
      </c>
      <c r="E2358" s="1">
        <v>0.45150000000000001</v>
      </c>
      <c r="F2358" s="1">
        <v>0.20399999999999999</v>
      </c>
      <c r="G2358" s="1">
        <v>0.4</v>
      </c>
      <c r="H2358" s="8" t="str">
        <f t="shared" si="36"/>
        <v>&lt;Value&gt;0.575,0.47,0.15,1.1415,0.4515,0.204,0.4&lt;/Value&gt;</v>
      </c>
      <c r="I2358" s="1">
        <v>13</v>
      </c>
      <c r="K2358" s="13" t="s">
        <v>2056</v>
      </c>
    </row>
    <row r="2359" spans="1:11" ht="17" x14ac:dyDescent="0.25">
      <c r="A2359" s="1">
        <v>0.58499999999999996</v>
      </c>
      <c r="B2359" s="1">
        <v>0.45500000000000002</v>
      </c>
      <c r="C2359" s="1">
        <v>0.125</v>
      </c>
      <c r="D2359" s="1">
        <v>1.0269999999999999</v>
      </c>
      <c r="E2359" s="1">
        <v>0.39100000000000001</v>
      </c>
      <c r="F2359" s="1">
        <v>0.21199999999999999</v>
      </c>
      <c r="G2359" s="1">
        <v>0.25</v>
      </c>
      <c r="H2359" s="8" t="str">
        <f t="shared" si="36"/>
        <v>&lt;Value&gt;0.585,0.455,0.125,1.027,0.391,0.212,0.25&lt;/Value&gt;</v>
      </c>
      <c r="I2359" s="1">
        <v>17</v>
      </c>
      <c r="K2359" s="13" t="s">
        <v>2056</v>
      </c>
    </row>
    <row r="2360" spans="1:11" ht="17" x14ac:dyDescent="0.25">
      <c r="A2360" s="1">
        <v>0.61</v>
      </c>
      <c r="B2360" s="1">
        <v>0.48499999999999999</v>
      </c>
      <c r="C2360" s="1">
        <v>0.21</v>
      </c>
      <c r="D2360" s="1">
        <v>1.3445</v>
      </c>
      <c r="E2360" s="1">
        <v>0.53500000000000003</v>
      </c>
      <c r="F2360" s="1">
        <v>0.2205</v>
      </c>
      <c r="G2360" s="1">
        <v>0.51500000000000001</v>
      </c>
      <c r="H2360" s="8" t="str">
        <f t="shared" si="36"/>
        <v>&lt;Value&gt;0.61,0.485,0.21,1.3445,0.535,0.2205,0.515&lt;/Value&gt;</v>
      </c>
      <c r="I2360" s="1">
        <v>20</v>
      </c>
      <c r="K2360" s="13" t="s">
        <v>2057</v>
      </c>
    </row>
    <row r="2361" spans="1:11" ht="17" x14ac:dyDescent="0.25">
      <c r="A2361" s="1">
        <v>0.64500000000000002</v>
      </c>
      <c r="B2361" s="1">
        <v>0.52500000000000002</v>
      </c>
      <c r="C2361" s="1">
        <v>0.2</v>
      </c>
      <c r="D2361" s="1">
        <v>1.4490000000000001</v>
      </c>
      <c r="E2361" s="1">
        <v>0.60099999999999998</v>
      </c>
      <c r="F2361" s="1">
        <v>0.25650000000000001</v>
      </c>
      <c r="G2361" s="1">
        <v>0.505</v>
      </c>
      <c r="H2361" s="8" t="str">
        <f t="shared" si="36"/>
        <v>&lt;Value&gt;0.645,0.525,0.2,1.449,0.601,0.2565,0.505&lt;/Value&gt;</v>
      </c>
      <c r="I2361" s="1">
        <v>13</v>
      </c>
      <c r="K2361" s="13" t="s">
        <v>2057</v>
      </c>
    </row>
    <row r="2362" spans="1:11" ht="17" x14ac:dyDescent="0.25">
      <c r="A2362" s="1">
        <v>0.54500000000000004</v>
      </c>
      <c r="B2362" s="1">
        <v>0.44</v>
      </c>
      <c r="C2362" s="1">
        <v>0.17499999999999999</v>
      </c>
      <c r="D2362" s="1">
        <v>0.77449999999999997</v>
      </c>
      <c r="E2362" s="1">
        <v>0.29849999999999999</v>
      </c>
      <c r="F2362" s="1">
        <v>0.1875</v>
      </c>
      <c r="G2362" s="1">
        <v>0.26500000000000001</v>
      </c>
      <c r="H2362" s="8" t="str">
        <f t="shared" si="36"/>
        <v>&lt;Value&gt;0.545,0.44,0.175,0.7745,0.2985,0.1875,0.265&lt;/Value&gt;</v>
      </c>
      <c r="I2362" s="1">
        <v>11</v>
      </c>
      <c r="K2362" s="13" t="s">
        <v>2057</v>
      </c>
    </row>
    <row r="2363" spans="1:11" ht="17" x14ac:dyDescent="0.25">
      <c r="A2363" s="1">
        <v>0.55000000000000004</v>
      </c>
      <c r="B2363" s="1">
        <v>0.45</v>
      </c>
      <c r="C2363" s="1">
        <v>0.155</v>
      </c>
      <c r="D2363" s="1">
        <v>0.78949999999999998</v>
      </c>
      <c r="E2363" s="1">
        <v>0.34300000000000003</v>
      </c>
      <c r="F2363" s="1">
        <v>0.159</v>
      </c>
      <c r="G2363" s="1">
        <v>0.25</v>
      </c>
      <c r="H2363" s="8" t="str">
        <f t="shared" si="36"/>
        <v>&lt;Value&gt;0.55,0.45,0.155,0.7895,0.343,0.159,0.25&lt;/Value&gt;</v>
      </c>
      <c r="I2363" s="1">
        <v>12</v>
      </c>
      <c r="K2363" s="13" t="s">
        <v>2056</v>
      </c>
    </row>
    <row r="2364" spans="1:11" ht="17" x14ac:dyDescent="0.25">
      <c r="A2364" s="1">
        <v>0.66</v>
      </c>
      <c r="B2364" s="1">
        <v>0.52500000000000002</v>
      </c>
      <c r="C2364" s="1">
        <v>0.20499999999999999</v>
      </c>
      <c r="D2364" s="1">
        <v>1.3665</v>
      </c>
      <c r="E2364" s="1">
        <v>0.50049999999999994</v>
      </c>
      <c r="F2364" s="1">
        <v>0.29099999999999998</v>
      </c>
      <c r="G2364" s="1">
        <v>0.41</v>
      </c>
      <c r="H2364" s="8" t="str">
        <f t="shared" si="36"/>
        <v>&lt;Value&gt;0.66,0.525,0.205,1.3665,0.5005,0.291,0.41&lt;/Value&gt;</v>
      </c>
      <c r="I2364" s="1">
        <v>18</v>
      </c>
      <c r="K2364" s="13" t="s">
        <v>2057</v>
      </c>
    </row>
    <row r="2365" spans="1:11" ht="17" x14ac:dyDescent="0.25">
      <c r="A2365" s="1">
        <v>0.56999999999999995</v>
      </c>
      <c r="B2365" s="1">
        <v>0.47499999999999998</v>
      </c>
      <c r="C2365" s="1">
        <v>0.19500000000000001</v>
      </c>
      <c r="D2365" s="1">
        <v>1.0295000000000001</v>
      </c>
      <c r="E2365" s="1">
        <v>0.46350000000000002</v>
      </c>
      <c r="F2365" s="1">
        <v>0.1905</v>
      </c>
      <c r="G2365" s="1">
        <v>0.30499999999999999</v>
      </c>
      <c r="H2365" s="8" t="str">
        <f t="shared" si="36"/>
        <v>&lt;Value&gt;0.57,0.475,0.195,1.0295,0.4635,0.1905,0.305&lt;/Value&gt;</v>
      </c>
      <c r="I2365" s="1">
        <v>18</v>
      </c>
      <c r="K2365" s="13" t="s">
        <v>2056</v>
      </c>
    </row>
    <row r="2366" spans="1:11" ht="17" x14ac:dyDescent="0.25">
      <c r="A2366" s="1">
        <v>0.6</v>
      </c>
      <c r="B2366" s="1">
        <v>0.47</v>
      </c>
      <c r="C2366" s="1">
        <v>0.2</v>
      </c>
      <c r="D2366" s="1">
        <v>1.0309999999999999</v>
      </c>
      <c r="E2366" s="1">
        <v>0.39200000000000002</v>
      </c>
      <c r="F2366" s="1">
        <v>0.20349999999999999</v>
      </c>
      <c r="G2366" s="1">
        <v>0.28999999999999998</v>
      </c>
      <c r="H2366" s="8" t="str">
        <f t="shared" si="36"/>
        <v>&lt;Value&gt;0.6,0.47,0.2,1.031,0.392,0.2035,0.29&lt;/Value&gt;</v>
      </c>
      <c r="I2366" s="1">
        <v>15</v>
      </c>
      <c r="K2366" s="13" t="s">
        <v>2057</v>
      </c>
    </row>
    <row r="2367" spans="1:11" ht="17" x14ac:dyDescent="0.25">
      <c r="A2367" s="1">
        <v>0.63</v>
      </c>
      <c r="B2367" s="1">
        <v>0.505</v>
      </c>
      <c r="C2367" s="1">
        <v>0.16500000000000001</v>
      </c>
      <c r="D2367" s="1">
        <v>1.0649999999999999</v>
      </c>
      <c r="E2367" s="1">
        <v>0.45950000000000002</v>
      </c>
      <c r="F2367" s="1">
        <v>0.216</v>
      </c>
      <c r="G2367" s="1">
        <v>0.315</v>
      </c>
      <c r="H2367" s="8" t="str">
        <f t="shared" si="36"/>
        <v>&lt;Value&gt;0.63,0.505,0.165,1.065,0.4595,0.216,0.315&lt;/Value&gt;</v>
      </c>
      <c r="I2367" s="1">
        <v>12</v>
      </c>
      <c r="K2367" s="13" t="s">
        <v>2057</v>
      </c>
    </row>
    <row r="2368" spans="1:11" ht="17" x14ac:dyDescent="0.25">
      <c r="A2368" s="1">
        <v>0.69499999999999995</v>
      </c>
      <c r="B2368" s="1">
        <v>0.56999999999999995</v>
      </c>
      <c r="C2368" s="1">
        <v>0.23</v>
      </c>
      <c r="D2368" s="1">
        <v>1.885</v>
      </c>
      <c r="E2368" s="1">
        <v>0.86650000000000005</v>
      </c>
      <c r="F2368" s="1">
        <v>0.435</v>
      </c>
      <c r="G2368" s="1">
        <v>0.5</v>
      </c>
      <c r="H2368" s="8" t="str">
        <f t="shared" si="36"/>
        <v>&lt;Value&gt;0.695,0.57,0.23,1.885,0.8665,0.435,0.5&lt;/Value&gt;</v>
      </c>
      <c r="I2368" s="1">
        <v>19</v>
      </c>
      <c r="K2368" s="13" t="s">
        <v>2056</v>
      </c>
    </row>
    <row r="2369" spans="1:11" ht="17" x14ac:dyDescent="0.25">
      <c r="A2369" s="1">
        <v>0.65</v>
      </c>
      <c r="B2369" s="1">
        <v>0.54500000000000004</v>
      </c>
      <c r="C2369" s="1">
        <v>0.16</v>
      </c>
      <c r="D2369" s="1">
        <v>1.2424999999999999</v>
      </c>
      <c r="E2369" s="1">
        <v>0.48699999999999999</v>
      </c>
      <c r="F2369" s="1">
        <v>0.29599999999999999</v>
      </c>
      <c r="G2369" s="1">
        <v>0.48</v>
      </c>
      <c r="H2369" s="8" t="str">
        <f t="shared" si="36"/>
        <v>&lt;Value&gt;0.65,0.545,0.16,1.2425,0.487,0.296,0.48&lt;/Value&gt;</v>
      </c>
      <c r="I2369" s="1">
        <v>15</v>
      </c>
      <c r="K2369" s="13" t="s">
        <v>2056</v>
      </c>
    </row>
    <row r="2370" spans="1:11" ht="17" x14ac:dyDescent="0.25">
      <c r="A2370" s="1">
        <v>0.72</v>
      </c>
      <c r="B2370" s="1">
        <v>0.59499999999999997</v>
      </c>
      <c r="C2370" s="1">
        <v>0.22500000000000001</v>
      </c>
      <c r="D2370" s="1">
        <v>1.9690000000000001</v>
      </c>
      <c r="E2370" s="1">
        <v>0.80449999999999999</v>
      </c>
      <c r="F2370" s="1">
        <v>0.42299999999999999</v>
      </c>
      <c r="G2370" s="1">
        <v>0.66</v>
      </c>
      <c r="H2370" s="8" t="str">
        <f t="shared" si="36"/>
        <v>&lt;Value&gt;0.72,0.595,0.225,1.969,0.8045,0.423,0.66&lt;/Value&gt;</v>
      </c>
      <c r="I2370" s="1">
        <v>16</v>
      </c>
      <c r="K2370" s="13" t="s">
        <v>2057</v>
      </c>
    </row>
    <row r="2371" spans="1:11" ht="17" x14ac:dyDescent="0.25">
      <c r="A2371" s="1">
        <v>0.56000000000000005</v>
      </c>
      <c r="B2371" s="1">
        <v>0.44</v>
      </c>
      <c r="C2371" s="1">
        <v>0.17</v>
      </c>
      <c r="D2371" s="1">
        <v>0.94450000000000001</v>
      </c>
      <c r="E2371" s="1">
        <v>0.35449999999999998</v>
      </c>
      <c r="F2371" s="1">
        <v>0.2175</v>
      </c>
      <c r="G2371" s="1">
        <v>0.3</v>
      </c>
      <c r="H2371" s="8" t="str">
        <f t="shared" ref="H2371:H2434" si="37">CONCATENATE("&lt;Value&gt;",A2371,",",B2371,",",C2371,",",D2371,",",E2371,",",F2371,",",G2371,"&lt;/Value&gt;")</f>
        <v>&lt;Value&gt;0.56,0.44,0.17,0.9445,0.3545,0.2175,0.3&lt;/Value&gt;</v>
      </c>
      <c r="I2371" s="1">
        <v>12</v>
      </c>
      <c r="K2371" s="13" t="s">
        <v>2058</v>
      </c>
    </row>
    <row r="2372" spans="1:11" ht="17" x14ac:dyDescent="0.25">
      <c r="A2372" s="1">
        <v>0.42</v>
      </c>
      <c r="B2372" s="1">
        <v>0.32500000000000001</v>
      </c>
      <c r="C2372" s="1">
        <v>0.115</v>
      </c>
      <c r="D2372" s="1">
        <v>0.35399999999999998</v>
      </c>
      <c r="E2372" s="1">
        <v>0.16250000000000001</v>
      </c>
      <c r="F2372" s="1">
        <v>6.4000000000000001E-2</v>
      </c>
      <c r="G2372" s="1">
        <v>0.105</v>
      </c>
      <c r="H2372" s="8" t="str">
        <f t="shared" si="37"/>
        <v>&lt;Value&gt;0.42,0.325,0.115,0.354,0.1625,0.064,0.105&lt;/Value&gt;</v>
      </c>
      <c r="I2372" s="1">
        <v>8</v>
      </c>
      <c r="K2372" s="13" t="s">
        <v>2058</v>
      </c>
    </row>
    <row r="2373" spans="1:11" ht="17" x14ac:dyDescent="0.25">
      <c r="A2373" s="1">
        <v>0.18</v>
      </c>
      <c r="B2373" s="1">
        <v>0.125</v>
      </c>
      <c r="C2373" s="1">
        <v>0.05</v>
      </c>
      <c r="D2373" s="1">
        <v>2.3E-2</v>
      </c>
      <c r="E2373" s="1">
        <v>8.5000000000000006E-3</v>
      </c>
      <c r="F2373" s="1">
        <v>5.4999999999999997E-3</v>
      </c>
      <c r="G2373" s="1">
        <v>0.01</v>
      </c>
      <c r="H2373" s="8" t="str">
        <f t="shared" si="37"/>
        <v>&lt;Value&gt;0.18,0.125,0.05,0.023,0.0085,0.0055,0.01&lt;/Value&gt;</v>
      </c>
      <c r="I2373" s="1">
        <v>3</v>
      </c>
      <c r="K2373" s="13" t="s">
        <v>2056</v>
      </c>
    </row>
    <row r="2374" spans="1:11" ht="17" x14ac:dyDescent="0.25">
      <c r="A2374" s="1">
        <v>0.40500000000000003</v>
      </c>
      <c r="B2374" s="1">
        <v>0.32500000000000001</v>
      </c>
      <c r="C2374" s="1">
        <v>0.11</v>
      </c>
      <c r="D2374" s="1">
        <v>0.35749999999999998</v>
      </c>
      <c r="E2374" s="1">
        <v>0.14499999999999999</v>
      </c>
      <c r="F2374" s="1">
        <v>7.2499999999999995E-2</v>
      </c>
      <c r="G2374" s="1">
        <v>0.11</v>
      </c>
      <c r="H2374" s="8" t="str">
        <f t="shared" si="37"/>
        <v>&lt;Value&gt;0.405,0.325,0.11,0.3575,0.145,0.0725,0.11&lt;/Value&gt;</v>
      </c>
      <c r="I2374" s="1">
        <v>12</v>
      </c>
      <c r="K2374" s="13" t="s">
        <v>2057</v>
      </c>
    </row>
    <row r="2375" spans="1:11" ht="17" x14ac:dyDescent="0.25">
      <c r="A2375" s="1">
        <v>0.5</v>
      </c>
      <c r="B2375" s="1">
        <v>0.40500000000000003</v>
      </c>
      <c r="C2375" s="1">
        <v>0.15</v>
      </c>
      <c r="D2375" s="1">
        <v>0.59650000000000003</v>
      </c>
      <c r="E2375" s="1">
        <v>0.253</v>
      </c>
      <c r="F2375" s="1">
        <v>0.126</v>
      </c>
      <c r="G2375" s="1">
        <v>0.185</v>
      </c>
      <c r="H2375" s="8" t="str">
        <f t="shared" si="37"/>
        <v>&lt;Value&gt;0.5,0.405,0.15,0.5965,0.253,0.126,0.185&lt;/Value&gt;</v>
      </c>
      <c r="I2375" s="1">
        <v>12</v>
      </c>
      <c r="K2375" s="13" t="s">
        <v>2057</v>
      </c>
    </row>
    <row r="2376" spans="1:11" ht="17" x14ac:dyDescent="0.25">
      <c r="A2376" s="1">
        <v>0.435</v>
      </c>
      <c r="B2376" s="1">
        <v>0.33500000000000002</v>
      </c>
      <c r="C2376" s="1">
        <v>0.11</v>
      </c>
      <c r="D2376" s="1">
        <v>0.38300000000000001</v>
      </c>
      <c r="E2376" s="1">
        <v>0.1555</v>
      </c>
      <c r="F2376" s="1">
        <v>6.7500000000000004E-2</v>
      </c>
      <c r="G2376" s="1">
        <v>0.13500000000000001</v>
      </c>
      <c r="H2376" s="8" t="str">
        <f t="shared" si="37"/>
        <v>&lt;Value&gt;0.435,0.335,0.11,0.383,0.1555,0.0675,0.135&lt;/Value&gt;</v>
      </c>
      <c r="I2376" s="1">
        <v>12</v>
      </c>
      <c r="K2376" s="13" t="s">
        <v>2058</v>
      </c>
    </row>
    <row r="2377" spans="1:11" ht="17" x14ac:dyDescent="0.25">
      <c r="A2377" s="1">
        <v>0.34</v>
      </c>
      <c r="B2377" s="1">
        <v>0.27500000000000002</v>
      </c>
      <c r="C2377" s="1">
        <v>0.09</v>
      </c>
      <c r="D2377" s="1">
        <v>0.20649999999999999</v>
      </c>
      <c r="E2377" s="1">
        <v>7.2499999999999995E-2</v>
      </c>
      <c r="F2377" s="1">
        <v>4.2999999999999997E-2</v>
      </c>
      <c r="G2377" s="1">
        <v>7.0000000000000007E-2</v>
      </c>
      <c r="H2377" s="8" t="str">
        <f t="shared" si="37"/>
        <v>&lt;Value&gt;0.34,0.275,0.09,0.2065,0.0725,0.043,0.07&lt;/Value&gt;</v>
      </c>
      <c r="I2377" s="1">
        <v>10</v>
      </c>
      <c r="K2377" s="13" t="s">
        <v>2056</v>
      </c>
    </row>
    <row r="2378" spans="1:11" ht="17" x14ac:dyDescent="0.25">
      <c r="A2378" s="1">
        <v>0.43</v>
      </c>
      <c r="B2378" s="1">
        <v>0.34</v>
      </c>
      <c r="C2378" s="1">
        <v>0.11</v>
      </c>
      <c r="D2378" s="1">
        <v>0.38200000000000001</v>
      </c>
      <c r="E2378" s="1">
        <v>0.154</v>
      </c>
      <c r="F2378" s="1">
        <v>9.5500000000000002E-2</v>
      </c>
      <c r="G2378" s="1">
        <v>0.109</v>
      </c>
      <c r="H2378" s="8" t="str">
        <f t="shared" si="37"/>
        <v>&lt;Value&gt;0.43,0.34,0.11,0.382,0.154,0.0955,0.109&lt;/Value&gt;</v>
      </c>
      <c r="I2378" s="1">
        <v>8</v>
      </c>
      <c r="K2378" s="13" t="s">
        <v>2057</v>
      </c>
    </row>
    <row r="2379" spans="1:11" ht="17" x14ac:dyDescent="0.25">
      <c r="A2379" s="1">
        <v>0.53500000000000003</v>
      </c>
      <c r="B2379" s="1">
        <v>0.41</v>
      </c>
      <c r="C2379" s="1">
        <v>0.155</v>
      </c>
      <c r="D2379" s="1">
        <v>0.63149999999999995</v>
      </c>
      <c r="E2379" s="1">
        <v>0.27450000000000002</v>
      </c>
      <c r="F2379" s="1">
        <v>0.14149999999999999</v>
      </c>
      <c r="G2379" s="1">
        <v>0.18149999999999999</v>
      </c>
      <c r="H2379" s="8" t="str">
        <f t="shared" si="37"/>
        <v>&lt;Value&gt;0.535,0.41,0.155,0.6315,0.2745,0.1415,0.1815&lt;/Value&gt;</v>
      </c>
      <c r="I2379" s="1">
        <v>12</v>
      </c>
      <c r="K2379" s="13" t="s">
        <v>2058</v>
      </c>
    </row>
    <row r="2380" spans="1:11" ht="17" x14ac:dyDescent="0.25">
      <c r="A2380" s="1">
        <v>0.41499999999999998</v>
      </c>
      <c r="B2380" s="1">
        <v>0.32500000000000001</v>
      </c>
      <c r="C2380" s="1">
        <v>0.115</v>
      </c>
      <c r="D2380" s="1">
        <v>0.32850000000000001</v>
      </c>
      <c r="E2380" s="1">
        <v>0.14050000000000001</v>
      </c>
      <c r="F2380" s="1">
        <v>5.0999999999999997E-2</v>
      </c>
      <c r="G2380" s="1">
        <v>0.106</v>
      </c>
      <c r="H2380" s="8" t="str">
        <f t="shared" si="37"/>
        <v>&lt;Value&gt;0.415,0.325,0.115,0.3285,0.1405,0.051,0.106&lt;/Value&gt;</v>
      </c>
      <c r="I2380" s="1">
        <v>12</v>
      </c>
      <c r="K2380" s="13" t="s">
        <v>2058</v>
      </c>
    </row>
    <row r="2381" spans="1:11" ht="17" x14ac:dyDescent="0.25">
      <c r="A2381" s="1">
        <v>0.36</v>
      </c>
      <c r="B2381" s="1">
        <v>0.26500000000000001</v>
      </c>
      <c r="C2381" s="1">
        <v>0.09</v>
      </c>
      <c r="D2381" s="1">
        <v>0.2165</v>
      </c>
      <c r="E2381" s="1">
        <v>9.6000000000000002E-2</v>
      </c>
      <c r="F2381" s="1">
        <v>3.6999999999999998E-2</v>
      </c>
      <c r="G2381" s="1">
        <v>7.3499999999999996E-2</v>
      </c>
      <c r="H2381" s="8" t="str">
        <f t="shared" si="37"/>
        <v>&lt;Value&gt;0.36,0.265,0.09,0.2165,0.096,0.037,0.0735&lt;/Value&gt;</v>
      </c>
      <c r="I2381" s="1">
        <v>10</v>
      </c>
      <c r="K2381" s="13" t="s">
        <v>2057</v>
      </c>
    </row>
    <row r="2382" spans="1:11" ht="17" x14ac:dyDescent="0.25">
      <c r="A2382" s="1">
        <v>0.17499999999999999</v>
      </c>
      <c r="B2382" s="1">
        <v>0.13500000000000001</v>
      </c>
      <c r="C2382" s="1">
        <v>0.04</v>
      </c>
      <c r="D2382" s="1">
        <v>3.0499999999999999E-2</v>
      </c>
      <c r="E2382" s="1">
        <v>1.0999999999999999E-2</v>
      </c>
      <c r="F2382" s="1">
        <v>7.4999999999999997E-3</v>
      </c>
      <c r="G2382" s="1">
        <v>0.01</v>
      </c>
      <c r="H2382" s="8" t="str">
        <f t="shared" si="37"/>
        <v>&lt;Value&gt;0.175,0.135,0.04,0.0305,0.011,0.0075,0.01&lt;/Value&gt;</v>
      </c>
      <c r="I2382" s="1">
        <v>5</v>
      </c>
      <c r="K2382" s="13" t="s">
        <v>2056</v>
      </c>
    </row>
    <row r="2383" spans="1:11" ht="17" x14ac:dyDescent="0.25">
      <c r="A2383" s="1">
        <v>0.155</v>
      </c>
      <c r="B2383" s="1">
        <v>0.115</v>
      </c>
      <c r="C2383" s="1">
        <v>2.5000000000000001E-2</v>
      </c>
      <c r="D2383" s="1">
        <v>2.4E-2</v>
      </c>
      <c r="E2383" s="1">
        <v>8.9999999999999993E-3</v>
      </c>
      <c r="F2383" s="1">
        <v>5.0000000000000001E-3</v>
      </c>
      <c r="G2383" s="1">
        <v>7.4999999999999997E-3</v>
      </c>
      <c r="H2383" s="8" t="str">
        <f t="shared" si="37"/>
        <v>&lt;Value&gt;0.155,0.115,0.025,0.024,0.009,0.005,0.0075&lt;/Value&gt;</v>
      </c>
      <c r="I2383" s="1">
        <v>5</v>
      </c>
      <c r="K2383" s="13" t="s">
        <v>2056</v>
      </c>
    </row>
    <row r="2384" spans="1:11" ht="17" x14ac:dyDescent="0.25">
      <c r="A2384" s="1">
        <v>0.52500000000000002</v>
      </c>
      <c r="B2384" s="1">
        <v>0.43</v>
      </c>
      <c r="C2384" s="1">
        <v>0.15</v>
      </c>
      <c r="D2384" s="1">
        <v>0.73650000000000004</v>
      </c>
      <c r="E2384" s="1">
        <v>0.32250000000000001</v>
      </c>
      <c r="F2384" s="1">
        <v>0.161</v>
      </c>
      <c r="G2384" s="1">
        <v>0.215</v>
      </c>
      <c r="H2384" s="8" t="str">
        <f t="shared" si="37"/>
        <v>&lt;Value&gt;0.525,0.43,0.15,0.7365,0.3225,0.161,0.215&lt;/Value&gt;</v>
      </c>
      <c r="I2384" s="1">
        <v>11</v>
      </c>
      <c r="K2384" s="13" t="s">
        <v>2058</v>
      </c>
    </row>
    <row r="2385" spans="1:11" ht="17" x14ac:dyDescent="0.25">
      <c r="A2385" s="1">
        <v>0.52500000000000002</v>
      </c>
      <c r="B2385" s="1">
        <v>0.39</v>
      </c>
      <c r="C2385" s="1">
        <v>0.13500000000000001</v>
      </c>
      <c r="D2385" s="1">
        <v>0.60050000000000003</v>
      </c>
      <c r="E2385" s="1">
        <v>0.22650000000000001</v>
      </c>
      <c r="F2385" s="1">
        <v>0.13100000000000001</v>
      </c>
      <c r="G2385" s="1">
        <v>0.21</v>
      </c>
      <c r="H2385" s="8" t="str">
        <f t="shared" si="37"/>
        <v>&lt;Value&gt;0.525,0.39,0.135,0.6005,0.2265,0.131,0.21&lt;/Value&gt;</v>
      </c>
      <c r="I2385" s="1">
        <v>16</v>
      </c>
      <c r="K2385" s="13" t="s">
        <v>2057</v>
      </c>
    </row>
    <row r="2386" spans="1:11" ht="17" x14ac:dyDescent="0.25">
      <c r="A2386" s="1">
        <v>0.44</v>
      </c>
      <c r="B2386" s="1">
        <v>0.34499999999999997</v>
      </c>
      <c r="C2386" s="1">
        <v>0.105</v>
      </c>
      <c r="D2386" s="1">
        <v>0.42849999999999999</v>
      </c>
      <c r="E2386" s="1">
        <v>0.16500000000000001</v>
      </c>
      <c r="F2386" s="1">
        <v>8.3000000000000004E-2</v>
      </c>
      <c r="G2386" s="1">
        <v>0.13200000000000001</v>
      </c>
      <c r="H2386" s="8" t="str">
        <f t="shared" si="37"/>
        <v>&lt;Value&gt;0.44,0.345,0.105,0.4285,0.165,0.083,0.132&lt;/Value&gt;</v>
      </c>
      <c r="I2386" s="1">
        <v>11</v>
      </c>
      <c r="K2386" s="13" t="s">
        <v>2057</v>
      </c>
    </row>
    <row r="2387" spans="1:11" ht="17" x14ac:dyDescent="0.25">
      <c r="A2387" s="1">
        <v>0.45</v>
      </c>
      <c r="B2387" s="1">
        <v>0.34499999999999997</v>
      </c>
      <c r="C2387" s="1">
        <v>0.115</v>
      </c>
      <c r="D2387" s="1">
        <v>0.496</v>
      </c>
      <c r="E2387" s="1">
        <v>0.1905</v>
      </c>
      <c r="F2387" s="1">
        <v>0.11700000000000001</v>
      </c>
      <c r="G2387" s="1">
        <v>0.14000000000000001</v>
      </c>
      <c r="H2387" s="8" t="str">
        <f t="shared" si="37"/>
        <v>&lt;Value&gt;0.45,0.345,0.115,0.496,0.1905,0.117,0.14&lt;/Value&gt;</v>
      </c>
      <c r="I2387" s="1">
        <v>12</v>
      </c>
      <c r="K2387" s="13" t="s">
        <v>2057</v>
      </c>
    </row>
    <row r="2388" spans="1:11" ht="17" x14ac:dyDescent="0.25">
      <c r="A2388" s="1">
        <v>0.48499999999999999</v>
      </c>
      <c r="B2388" s="1">
        <v>0.36499999999999999</v>
      </c>
      <c r="C2388" s="1">
        <v>0.14000000000000001</v>
      </c>
      <c r="D2388" s="1">
        <v>0.61950000000000005</v>
      </c>
      <c r="E2388" s="1">
        <v>0.25950000000000001</v>
      </c>
      <c r="F2388" s="1">
        <v>0.14449999999999999</v>
      </c>
      <c r="G2388" s="1">
        <v>0.17699999999999999</v>
      </c>
      <c r="H2388" s="8" t="str">
        <f t="shared" si="37"/>
        <v>&lt;Value&gt;0.485,0.365,0.14,0.6195,0.2595,0.1445,0.177&lt;/Value&gt;</v>
      </c>
      <c r="I2388" s="1">
        <v>14</v>
      </c>
      <c r="K2388" s="13" t="s">
        <v>2057</v>
      </c>
    </row>
    <row r="2389" spans="1:11" ht="17" x14ac:dyDescent="0.25">
      <c r="A2389" s="1">
        <v>0.47</v>
      </c>
      <c r="B2389" s="1">
        <v>0.35</v>
      </c>
      <c r="C2389" s="1">
        <v>0.13500000000000001</v>
      </c>
      <c r="D2389" s="1">
        <v>0.56699999999999995</v>
      </c>
      <c r="E2389" s="1">
        <v>0.23150000000000001</v>
      </c>
      <c r="F2389" s="1">
        <v>0.14649999999999999</v>
      </c>
      <c r="G2389" s="1">
        <v>0.1525</v>
      </c>
      <c r="H2389" s="8" t="str">
        <f t="shared" si="37"/>
        <v>&lt;Value&gt;0.47,0.35,0.135,0.567,0.2315,0.1465,0.1525&lt;/Value&gt;</v>
      </c>
      <c r="I2389" s="1">
        <v>11</v>
      </c>
      <c r="K2389" s="13" t="s">
        <v>2058</v>
      </c>
    </row>
    <row r="2390" spans="1:11" ht="17" x14ac:dyDescent="0.25">
      <c r="A2390" s="1">
        <v>0.51500000000000001</v>
      </c>
      <c r="B2390" s="1">
        <v>0.375</v>
      </c>
      <c r="C2390" s="1">
        <v>0.14000000000000001</v>
      </c>
      <c r="D2390" s="1">
        <v>0.65049999999999997</v>
      </c>
      <c r="E2390" s="1">
        <v>0.2495</v>
      </c>
      <c r="F2390" s="1">
        <v>0.14099999999999999</v>
      </c>
      <c r="G2390" s="1">
        <v>0.2215</v>
      </c>
      <c r="H2390" s="8" t="str">
        <f t="shared" si="37"/>
        <v>&lt;Value&gt;0.515,0.375,0.14,0.6505,0.2495,0.141,0.2215&lt;/Value&gt;</v>
      </c>
      <c r="I2390" s="1">
        <v>10</v>
      </c>
      <c r="K2390" s="13" t="s">
        <v>2058</v>
      </c>
    </row>
    <row r="2391" spans="1:11" ht="17" x14ac:dyDescent="0.25">
      <c r="A2391" s="1">
        <v>0.42</v>
      </c>
      <c r="B2391" s="1">
        <v>0.34</v>
      </c>
      <c r="C2391" s="1">
        <v>0.125</v>
      </c>
      <c r="D2391" s="1">
        <v>0.44950000000000001</v>
      </c>
      <c r="E2391" s="1">
        <v>0.16500000000000001</v>
      </c>
      <c r="F2391" s="1">
        <v>0.1125</v>
      </c>
      <c r="G2391" s="1">
        <v>0.14399999999999999</v>
      </c>
      <c r="H2391" s="8" t="str">
        <f t="shared" si="37"/>
        <v>&lt;Value&gt;0.42,0.34,0.125,0.4495,0.165,0.1125,0.144&lt;/Value&gt;</v>
      </c>
      <c r="I2391" s="1">
        <v>11</v>
      </c>
      <c r="K2391" s="13" t="s">
        <v>2056</v>
      </c>
    </row>
    <row r="2392" spans="1:11" ht="17" x14ac:dyDescent="0.25">
      <c r="A2392" s="1">
        <v>0.45500000000000002</v>
      </c>
      <c r="B2392" s="1">
        <v>0.35</v>
      </c>
      <c r="C2392" s="1">
        <v>0.125</v>
      </c>
      <c r="D2392" s="1">
        <v>0.44850000000000001</v>
      </c>
      <c r="E2392" s="1">
        <v>0.1585</v>
      </c>
      <c r="F2392" s="1">
        <v>0.10199999999999999</v>
      </c>
      <c r="G2392" s="1">
        <v>0.13350000000000001</v>
      </c>
      <c r="H2392" s="8" t="str">
        <f t="shared" si="37"/>
        <v>&lt;Value&gt;0.455,0.35,0.125,0.4485,0.1585,0.102,0.1335&lt;/Value&gt;</v>
      </c>
      <c r="I2392" s="1">
        <v>16</v>
      </c>
      <c r="K2392" s="13" t="s">
        <v>2057</v>
      </c>
    </row>
    <row r="2393" spans="1:11" ht="17" x14ac:dyDescent="0.25">
      <c r="A2393" s="1">
        <v>0.37</v>
      </c>
      <c r="B2393" s="1">
        <v>0.28999999999999998</v>
      </c>
      <c r="C2393" s="1">
        <v>0.09</v>
      </c>
      <c r="D2393" s="1">
        <v>0.24099999999999999</v>
      </c>
      <c r="E2393" s="1">
        <v>0.11</v>
      </c>
      <c r="F2393" s="1">
        <v>4.4999999999999998E-2</v>
      </c>
      <c r="G2393" s="1">
        <v>6.9000000000000006E-2</v>
      </c>
      <c r="H2393" s="8" t="str">
        <f t="shared" si="37"/>
        <v>&lt;Value&gt;0.37,0.29,0.09,0.241,0.11,0.045,0.069&lt;/Value&gt;</v>
      </c>
      <c r="I2393" s="1">
        <v>10</v>
      </c>
      <c r="K2393" s="13" t="s">
        <v>2056</v>
      </c>
    </row>
    <row r="2394" spans="1:11" ht="17" x14ac:dyDescent="0.25">
      <c r="A2394" s="1">
        <v>0.33</v>
      </c>
      <c r="B2394" s="1">
        <v>0.25</v>
      </c>
      <c r="C2394" s="1">
        <v>0.09</v>
      </c>
      <c r="D2394" s="1">
        <v>0.19700000000000001</v>
      </c>
      <c r="E2394" s="1">
        <v>8.5000000000000006E-2</v>
      </c>
      <c r="F2394" s="1">
        <v>4.1000000000000002E-2</v>
      </c>
      <c r="G2394" s="1">
        <v>6.0499999999999998E-2</v>
      </c>
      <c r="H2394" s="8" t="str">
        <f t="shared" si="37"/>
        <v>&lt;Value&gt;0.33,0.25,0.09,0.197,0.085,0.041,0.0605&lt;/Value&gt;</v>
      </c>
      <c r="I2394" s="1">
        <v>10</v>
      </c>
      <c r="K2394" s="13" t="s">
        <v>2056</v>
      </c>
    </row>
    <row r="2395" spans="1:11" ht="17" x14ac:dyDescent="0.25">
      <c r="A2395" s="1">
        <v>0.3</v>
      </c>
      <c r="B2395" s="1">
        <v>0.22</v>
      </c>
      <c r="C2395" s="1">
        <v>0.09</v>
      </c>
      <c r="D2395" s="1">
        <v>0.14249999999999999</v>
      </c>
      <c r="E2395" s="1">
        <v>5.7000000000000002E-2</v>
      </c>
      <c r="F2395" s="1">
        <v>3.3500000000000002E-2</v>
      </c>
      <c r="G2395" s="1">
        <v>4.2999999999999997E-2</v>
      </c>
      <c r="H2395" s="8" t="str">
        <f t="shared" si="37"/>
        <v>&lt;Value&gt;0.3,0.22,0.09,0.1425,0.057,0.0335,0.043&lt;/Value&gt;</v>
      </c>
      <c r="I2395" s="1">
        <v>7</v>
      </c>
      <c r="K2395" s="13" t="s">
        <v>2058</v>
      </c>
    </row>
    <row r="2396" spans="1:11" ht="17" x14ac:dyDescent="0.25">
      <c r="A2396" s="1">
        <v>0.625</v>
      </c>
      <c r="B2396" s="1">
        <v>0.46</v>
      </c>
      <c r="C2396" s="1">
        <v>0.16</v>
      </c>
      <c r="D2396" s="1">
        <v>1.2395</v>
      </c>
      <c r="E2396" s="1">
        <v>0.55000000000000004</v>
      </c>
      <c r="F2396" s="1">
        <v>0.27300000000000002</v>
      </c>
      <c r="G2396" s="1">
        <v>0.38</v>
      </c>
      <c r="H2396" s="8" t="str">
        <f t="shared" si="37"/>
        <v>&lt;Value&gt;0.625,0.46,0.16,1.2395,0.55,0.273,0.38&lt;/Value&gt;</v>
      </c>
      <c r="I2396" s="1">
        <v>14</v>
      </c>
      <c r="K2396" s="13" t="s">
        <v>2058</v>
      </c>
    </row>
    <row r="2397" spans="1:11" ht="17" x14ac:dyDescent="0.25">
      <c r="A2397" s="1">
        <v>0.61</v>
      </c>
      <c r="B2397" s="1">
        <v>0.47499999999999998</v>
      </c>
      <c r="C2397" s="1">
        <v>0.17</v>
      </c>
      <c r="D2397" s="1">
        <v>1.0385</v>
      </c>
      <c r="E2397" s="1">
        <v>0.44350000000000001</v>
      </c>
      <c r="F2397" s="1">
        <v>0.24099999999999999</v>
      </c>
      <c r="G2397" s="1">
        <v>0.32</v>
      </c>
      <c r="H2397" s="8" t="str">
        <f t="shared" si="37"/>
        <v>&lt;Value&gt;0.61,0.475,0.17,1.0385,0.4435,0.241,0.32&lt;/Value&gt;</v>
      </c>
      <c r="I2397" s="1">
        <v>14</v>
      </c>
      <c r="K2397" s="13" t="s">
        <v>2058</v>
      </c>
    </row>
    <row r="2398" spans="1:11" ht="17" x14ac:dyDescent="0.25">
      <c r="A2398" s="1">
        <v>0.625</v>
      </c>
      <c r="B2398" s="1">
        <v>0.46500000000000002</v>
      </c>
      <c r="C2398" s="1">
        <v>0.155</v>
      </c>
      <c r="D2398" s="1">
        <v>0.97199999999999998</v>
      </c>
      <c r="E2398" s="1">
        <v>0.40400000000000003</v>
      </c>
      <c r="F2398" s="1">
        <v>0.1845</v>
      </c>
      <c r="G2398" s="1">
        <v>0.35</v>
      </c>
      <c r="H2398" s="8" t="str">
        <f t="shared" si="37"/>
        <v>&lt;Value&gt;0.625,0.465,0.155,0.972,0.404,0.1845,0.35&lt;/Value&gt;</v>
      </c>
      <c r="I2398" s="1">
        <v>14</v>
      </c>
      <c r="K2398" s="13" t="s">
        <v>2058</v>
      </c>
    </row>
    <row r="2399" spans="1:11" ht="17" x14ac:dyDescent="0.25">
      <c r="A2399" s="1">
        <v>0.63500000000000001</v>
      </c>
      <c r="B2399" s="1">
        <v>0.505</v>
      </c>
      <c r="C2399" s="1">
        <v>0.19</v>
      </c>
      <c r="D2399" s="1">
        <v>1.3314999999999999</v>
      </c>
      <c r="E2399" s="1">
        <v>0.58050000000000002</v>
      </c>
      <c r="F2399" s="1">
        <v>0.252</v>
      </c>
      <c r="G2399" s="1">
        <v>0.435</v>
      </c>
      <c r="H2399" s="8" t="str">
        <f t="shared" si="37"/>
        <v>&lt;Value&gt;0.635,0.505,0.19,1.3315,0.5805,0.252,0.435&lt;/Value&gt;</v>
      </c>
      <c r="I2399" s="1">
        <v>17</v>
      </c>
      <c r="K2399" s="13" t="s">
        <v>2058</v>
      </c>
    </row>
    <row r="2400" spans="1:11" ht="17" x14ac:dyDescent="0.25">
      <c r="A2400" s="1">
        <v>0.5</v>
      </c>
      <c r="B2400" s="1">
        <v>0.38500000000000001</v>
      </c>
      <c r="C2400" s="1">
        <v>0.155</v>
      </c>
      <c r="D2400" s="1">
        <v>0.76200000000000001</v>
      </c>
      <c r="E2400" s="1">
        <v>0.3795</v>
      </c>
      <c r="F2400" s="1">
        <v>0.161</v>
      </c>
      <c r="G2400" s="1">
        <v>0.19</v>
      </c>
      <c r="H2400" s="8" t="str">
        <f t="shared" si="37"/>
        <v>&lt;Value&gt;0.5,0.385,0.155,0.762,0.3795,0.161,0.19&lt;/Value&gt;</v>
      </c>
      <c r="I2400" s="1">
        <v>14</v>
      </c>
      <c r="K2400" s="13" t="s">
        <v>2058</v>
      </c>
    </row>
    <row r="2401" spans="1:11" ht="17" x14ac:dyDescent="0.25">
      <c r="A2401" s="1">
        <v>0.53</v>
      </c>
      <c r="B2401" s="1">
        <v>0.43</v>
      </c>
      <c r="C2401" s="1">
        <v>0.17</v>
      </c>
      <c r="D2401" s="1">
        <v>0.77500000000000002</v>
      </c>
      <c r="E2401" s="1">
        <v>0.35</v>
      </c>
      <c r="F2401" s="1">
        <v>0.152</v>
      </c>
      <c r="G2401" s="1">
        <v>0.23499999999999999</v>
      </c>
      <c r="H2401" s="8" t="str">
        <f t="shared" si="37"/>
        <v>&lt;Value&gt;0.53,0.43,0.17,0.775,0.35,0.152,0.235&lt;/Value&gt;</v>
      </c>
      <c r="I2401" s="1">
        <v>17</v>
      </c>
      <c r="K2401" s="13" t="s">
        <v>2057</v>
      </c>
    </row>
    <row r="2402" spans="1:11" ht="17" x14ac:dyDescent="0.25">
      <c r="A2402" s="1">
        <v>0.44500000000000001</v>
      </c>
      <c r="B2402" s="1">
        <v>0.33</v>
      </c>
      <c r="C2402" s="1">
        <v>0.1</v>
      </c>
      <c r="D2402" s="1">
        <v>0.437</v>
      </c>
      <c r="E2402" s="1">
        <v>0.16300000000000001</v>
      </c>
      <c r="F2402" s="1">
        <v>7.5499999999999998E-2</v>
      </c>
      <c r="G2402" s="1">
        <v>0.17</v>
      </c>
      <c r="H2402" s="8" t="str">
        <f t="shared" si="37"/>
        <v>&lt;Value&gt;0.445,0.33,0.1,0.437,0.163,0.0755,0.17&lt;/Value&gt;</v>
      </c>
      <c r="I2402" s="1">
        <v>13</v>
      </c>
      <c r="K2402" s="13" t="s">
        <v>2058</v>
      </c>
    </row>
    <row r="2403" spans="1:11" ht="17" x14ac:dyDescent="0.25">
      <c r="A2403" s="1">
        <v>0.58499999999999996</v>
      </c>
      <c r="B2403" s="1">
        <v>0.41499999999999998</v>
      </c>
      <c r="C2403" s="1">
        <v>0.155</v>
      </c>
      <c r="D2403" s="1">
        <v>0.69850000000000001</v>
      </c>
      <c r="E2403" s="1">
        <v>0.3</v>
      </c>
      <c r="F2403" s="1">
        <v>0.14599999999999999</v>
      </c>
      <c r="G2403" s="1">
        <v>0.19500000000000001</v>
      </c>
      <c r="H2403" s="8" t="str">
        <f t="shared" si="37"/>
        <v>&lt;Value&gt;0.585,0.415,0.155,0.6985,0.3,0.146,0.195&lt;/Value&gt;</v>
      </c>
      <c r="I2403" s="1">
        <v>12</v>
      </c>
      <c r="K2403" s="13" t="s">
        <v>2057</v>
      </c>
    </row>
    <row r="2404" spans="1:11" ht="17" x14ac:dyDescent="0.25">
      <c r="A2404" s="1">
        <v>0.44</v>
      </c>
      <c r="B2404" s="1">
        <v>0.35499999999999998</v>
      </c>
      <c r="C2404" s="1">
        <v>0.16500000000000001</v>
      </c>
      <c r="D2404" s="1">
        <v>0.435</v>
      </c>
      <c r="E2404" s="1">
        <v>0.159</v>
      </c>
      <c r="F2404" s="1">
        <v>0.105</v>
      </c>
      <c r="G2404" s="1">
        <v>0.14000000000000001</v>
      </c>
      <c r="H2404" s="8" t="str">
        <f t="shared" si="37"/>
        <v>&lt;Value&gt;0.44,0.355,0.165,0.435,0.159,0.105,0.14&lt;/Value&gt;</v>
      </c>
      <c r="I2404" s="1">
        <v>16</v>
      </c>
      <c r="K2404" s="13" t="s">
        <v>2058</v>
      </c>
    </row>
    <row r="2405" spans="1:11" ht="17" x14ac:dyDescent="0.25">
      <c r="A2405" s="1">
        <v>0.28999999999999998</v>
      </c>
      <c r="B2405" s="1">
        <v>0.22500000000000001</v>
      </c>
      <c r="C2405" s="1">
        <v>0.08</v>
      </c>
      <c r="D2405" s="1">
        <v>0.1295</v>
      </c>
      <c r="E2405" s="1">
        <v>5.3499999999999999E-2</v>
      </c>
      <c r="F2405" s="1">
        <v>2.5999999999999999E-2</v>
      </c>
      <c r="G2405" s="1">
        <v>4.4999999999999998E-2</v>
      </c>
      <c r="H2405" s="8" t="str">
        <f t="shared" si="37"/>
        <v>&lt;Value&gt;0.29,0.225,0.08,0.1295,0.0535,0.026,0.045&lt;/Value&gt;</v>
      </c>
      <c r="I2405" s="1">
        <v>10</v>
      </c>
      <c r="K2405" s="13" t="s">
        <v>2056</v>
      </c>
    </row>
    <row r="2406" spans="1:11" ht="17" x14ac:dyDescent="0.25">
      <c r="A2406" s="1">
        <v>0.55500000000000005</v>
      </c>
      <c r="B2406" s="1">
        <v>0.45500000000000002</v>
      </c>
      <c r="C2406" s="1">
        <v>0.17</v>
      </c>
      <c r="D2406" s="1">
        <v>0.84350000000000003</v>
      </c>
      <c r="E2406" s="1">
        <v>0.309</v>
      </c>
      <c r="F2406" s="1">
        <v>0.1905</v>
      </c>
      <c r="G2406" s="1">
        <v>0.3</v>
      </c>
      <c r="H2406" s="8" t="str">
        <f t="shared" si="37"/>
        <v>&lt;Value&gt;0.555,0.455,0.17,0.8435,0.309,0.1905,0.3&lt;/Value&gt;</v>
      </c>
      <c r="I2406" s="1">
        <v>15</v>
      </c>
      <c r="K2406" s="13" t="s">
        <v>2058</v>
      </c>
    </row>
    <row r="2407" spans="1:11" ht="17" x14ac:dyDescent="0.25">
      <c r="A2407" s="1">
        <v>0.65500000000000003</v>
      </c>
      <c r="B2407" s="1">
        <v>0.51500000000000001</v>
      </c>
      <c r="C2407" s="1">
        <v>0.14499999999999999</v>
      </c>
      <c r="D2407" s="1">
        <v>1.25</v>
      </c>
      <c r="E2407" s="1">
        <v>0.52649999999999997</v>
      </c>
      <c r="F2407" s="1">
        <v>0.28299999999999997</v>
      </c>
      <c r="G2407" s="1">
        <v>0.315</v>
      </c>
      <c r="H2407" s="8" t="str">
        <f t="shared" si="37"/>
        <v>&lt;Value&gt;0.655,0.515,0.145,1.25,0.5265,0.283,0.315&lt;/Value&gt;</v>
      </c>
      <c r="I2407" s="1">
        <v>15</v>
      </c>
      <c r="K2407" s="13" t="s">
        <v>2058</v>
      </c>
    </row>
    <row r="2408" spans="1:11" ht="17" x14ac:dyDescent="0.25">
      <c r="A2408" s="1">
        <v>0.57999999999999996</v>
      </c>
      <c r="B2408" s="1">
        <v>0.46</v>
      </c>
      <c r="C2408" s="1">
        <v>0.185</v>
      </c>
      <c r="D2408" s="1">
        <v>1.0169999999999999</v>
      </c>
      <c r="E2408" s="1">
        <v>0.35149999999999998</v>
      </c>
      <c r="F2408" s="1">
        <v>0.2</v>
      </c>
      <c r="G2408" s="1">
        <v>0.32</v>
      </c>
      <c r="H2408" s="8" t="str">
        <f t="shared" si="37"/>
        <v>&lt;Value&gt;0.58,0.46,0.185,1.017,0.3515,0.2,0.32&lt;/Value&gt;</v>
      </c>
      <c r="I2408" s="1">
        <v>10</v>
      </c>
      <c r="K2408" s="13" t="s">
        <v>2057</v>
      </c>
    </row>
    <row r="2409" spans="1:11" ht="17" x14ac:dyDescent="0.25">
      <c r="A2409" s="1">
        <v>0.625</v>
      </c>
      <c r="B2409" s="1">
        <v>0.43</v>
      </c>
      <c r="C2409" s="1">
        <v>0.17499999999999999</v>
      </c>
      <c r="D2409" s="1">
        <v>1.411</v>
      </c>
      <c r="E2409" s="1">
        <v>0.57199999999999995</v>
      </c>
      <c r="F2409" s="1">
        <v>0.29699999999999999</v>
      </c>
      <c r="G2409" s="1">
        <v>0.39500000000000002</v>
      </c>
      <c r="H2409" s="8" t="str">
        <f t="shared" si="37"/>
        <v>&lt;Value&gt;0.625,0.43,0.175,1.411,0.572,0.297,0.395&lt;/Value&gt;</v>
      </c>
      <c r="I2409" s="1">
        <v>12</v>
      </c>
      <c r="K2409" s="13" t="s">
        <v>2058</v>
      </c>
    </row>
    <row r="2410" spans="1:11" ht="17" x14ac:dyDescent="0.25">
      <c r="A2410" s="1">
        <v>0.62</v>
      </c>
      <c r="B2410" s="1">
        <v>0.48499999999999999</v>
      </c>
      <c r="C2410" s="1">
        <v>0.17</v>
      </c>
      <c r="D2410" s="1">
        <v>1.208</v>
      </c>
      <c r="E2410" s="1">
        <v>0.48049999999999998</v>
      </c>
      <c r="F2410" s="1">
        <v>0.30449999999999999</v>
      </c>
      <c r="G2410" s="1">
        <v>0.33</v>
      </c>
      <c r="H2410" s="8" t="str">
        <f t="shared" si="37"/>
        <v>&lt;Value&gt;0.62,0.485,0.17,1.208,0.4805,0.3045,0.33&lt;/Value&gt;</v>
      </c>
      <c r="I2410" s="1">
        <v>15</v>
      </c>
      <c r="K2410" s="13" t="s">
        <v>2058</v>
      </c>
    </row>
    <row r="2411" spans="1:11" ht="17" x14ac:dyDescent="0.25">
      <c r="A2411" s="1">
        <v>0.64</v>
      </c>
      <c r="B2411" s="1">
        <v>0.5</v>
      </c>
      <c r="C2411" s="1">
        <v>0.15</v>
      </c>
      <c r="D2411" s="1">
        <v>1.0705</v>
      </c>
      <c r="E2411" s="1">
        <v>0.371</v>
      </c>
      <c r="F2411" s="1">
        <v>0.27050000000000002</v>
      </c>
      <c r="G2411" s="1">
        <v>0.36</v>
      </c>
      <c r="H2411" s="8" t="str">
        <f t="shared" si="37"/>
        <v>&lt;Value&gt;0.64,0.5,0.15,1.0705,0.371,0.2705,0.36&lt;/Value&gt;</v>
      </c>
      <c r="I2411" s="1">
        <v>8</v>
      </c>
      <c r="K2411" s="13" t="s">
        <v>2057</v>
      </c>
    </row>
    <row r="2412" spans="1:11" ht="17" x14ac:dyDescent="0.25">
      <c r="A2412" s="1">
        <v>0.505</v>
      </c>
      <c r="B2412" s="1">
        <v>0.375</v>
      </c>
      <c r="C2412" s="1">
        <v>0.115</v>
      </c>
      <c r="D2412" s="1">
        <v>0.58950000000000002</v>
      </c>
      <c r="E2412" s="1">
        <v>0.26350000000000001</v>
      </c>
      <c r="F2412" s="1">
        <v>0.12</v>
      </c>
      <c r="G2412" s="1">
        <v>0.16700000000000001</v>
      </c>
      <c r="H2412" s="8" t="str">
        <f t="shared" si="37"/>
        <v>&lt;Value&gt;0.505,0.375,0.115,0.5895,0.2635,0.12,0.167&lt;/Value&gt;</v>
      </c>
      <c r="I2412" s="1">
        <v>10</v>
      </c>
      <c r="K2412" s="13" t="s">
        <v>2057</v>
      </c>
    </row>
    <row r="2413" spans="1:11" ht="17" x14ac:dyDescent="0.25">
      <c r="A2413" s="1">
        <v>0.5</v>
      </c>
      <c r="B2413" s="1">
        <v>0.39500000000000002</v>
      </c>
      <c r="C2413" s="1">
        <v>0.12</v>
      </c>
      <c r="D2413" s="1">
        <v>0.53700000000000003</v>
      </c>
      <c r="E2413" s="1">
        <v>0.2165</v>
      </c>
      <c r="F2413" s="1">
        <v>0.1085</v>
      </c>
      <c r="G2413" s="1">
        <v>0.17849999999999999</v>
      </c>
      <c r="H2413" s="8" t="str">
        <f t="shared" si="37"/>
        <v>&lt;Value&gt;0.5,0.395,0.12,0.537,0.2165,0.1085,0.1785&lt;/Value&gt;</v>
      </c>
      <c r="I2413" s="1">
        <v>9</v>
      </c>
      <c r="K2413" s="13" t="s">
        <v>2058</v>
      </c>
    </row>
    <row r="2414" spans="1:11" ht="17" x14ac:dyDescent="0.25">
      <c r="A2414" s="1">
        <v>0.31</v>
      </c>
      <c r="B2414" s="1">
        <v>0.245</v>
      </c>
      <c r="C2414" s="1">
        <v>9.5000000000000001E-2</v>
      </c>
      <c r="D2414" s="1">
        <v>0.15</v>
      </c>
      <c r="E2414" s="1">
        <v>5.2499999999999998E-2</v>
      </c>
      <c r="F2414" s="1">
        <v>3.4000000000000002E-2</v>
      </c>
      <c r="G2414" s="1">
        <v>4.8000000000000001E-2</v>
      </c>
      <c r="H2414" s="8" t="str">
        <f t="shared" si="37"/>
        <v>&lt;Value&gt;0.31,0.245,0.095,0.15,0.0525,0.034,0.048&lt;/Value&gt;</v>
      </c>
      <c r="I2414" s="1">
        <v>7</v>
      </c>
      <c r="K2414" s="13" t="s">
        <v>2056</v>
      </c>
    </row>
    <row r="2415" spans="1:11" ht="17" x14ac:dyDescent="0.25">
      <c r="A2415" s="1">
        <v>0.505</v>
      </c>
      <c r="B2415" s="1">
        <v>0.38</v>
      </c>
      <c r="C2415" s="1">
        <v>0.14499999999999999</v>
      </c>
      <c r="D2415" s="1">
        <v>0.65100000000000002</v>
      </c>
      <c r="E2415" s="1">
        <v>0.29349999999999998</v>
      </c>
      <c r="F2415" s="1">
        <v>0.19</v>
      </c>
      <c r="G2415" s="1">
        <v>0.17</v>
      </c>
      <c r="H2415" s="8" t="str">
        <f t="shared" si="37"/>
        <v>&lt;Value&gt;0.505,0.38,0.145,0.651,0.2935,0.19,0.17&lt;/Value&gt;</v>
      </c>
      <c r="I2415" s="1">
        <v>12</v>
      </c>
      <c r="K2415" s="13" t="s">
        <v>2057</v>
      </c>
    </row>
    <row r="2416" spans="1:11" ht="17" x14ac:dyDescent="0.25">
      <c r="A2416" s="1">
        <v>0.42</v>
      </c>
      <c r="B2416" s="1">
        <v>0.30499999999999999</v>
      </c>
      <c r="C2416" s="1">
        <v>0.11</v>
      </c>
      <c r="D2416" s="1">
        <v>0.28000000000000003</v>
      </c>
      <c r="E2416" s="1">
        <v>9.4E-2</v>
      </c>
      <c r="F2416" s="1">
        <v>7.85E-2</v>
      </c>
      <c r="G2416" s="1">
        <v>9.5500000000000002E-2</v>
      </c>
      <c r="H2416" s="8" t="str">
        <f t="shared" si="37"/>
        <v>&lt;Value&gt;0.42,0.305,0.11,0.28,0.094,0.0785,0.0955&lt;/Value&gt;</v>
      </c>
      <c r="I2416" s="1">
        <v>9</v>
      </c>
      <c r="K2416" s="13" t="s">
        <v>2058</v>
      </c>
    </row>
    <row r="2417" spans="1:11" ht="17" x14ac:dyDescent="0.25">
      <c r="A2417" s="1">
        <v>0.4</v>
      </c>
      <c r="B2417" s="1">
        <v>0.315</v>
      </c>
      <c r="C2417" s="1">
        <v>0.105</v>
      </c>
      <c r="D2417" s="1">
        <v>0.28699999999999998</v>
      </c>
      <c r="E2417" s="1">
        <v>0.1135</v>
      </c>
      <c r="F2417" s="1">
        <v>3.6999999999999998E-2</v>
      </c>
      <c r="G2417" s="1">
        <v>0.113</v>
      </c>
      <c r="H2417" s="8" t="str">
        <f t="shared" si="37"/>
        <v>&lt;Value&gt;0.4,0.315,0.105,0.287,0.1135,0.037,0.113&lt;/Value&gt;</v>
      </c>
      <c r="I2417" s="1">
        <v>10</v>
      </c>
      <c r="K2417" s="13" t="s">
        <v>2056</v>
      </c>
    </row>
    <row r="2418" spans="1:11" ht="17" x14ac:dyDescent="0.25">
      <c r="A2418" s="1">
        <v>0.42499999999999999</v>
      </c>
      <c r="B2418" s="1">
        <v>0.315</v>
      </c>
      <c r="C2418" s="1">
        <v>0.125</v>
      </c>
      <c r="D2418" s="1">
        <v>0.35249999999999998</v>
      </c>
      <c r="E2418" s="1">
        <v>0.1135</v>
      </c>
      <c r="F2418" s="1">
        <v>5.6500000000000002E-2</v>
      </c>
      <c r="G2418" s="1">
        <v>0.13</v>
      </c>
      <c r="H2418" s="8" t="str">
        <f t="shared" si="37"/>
        <v>&lt;Value&gt;0.425,0.315,0.125,0.3525,0.1135,0.0565,0.13&lt;/Value&gt;</v>
      </c>
      <c r="I2418" s="1">
        <v>18</v>
      </c>
      <c r="K2418" s="13" t="s">
        <v>2056</v>
      </c>
    </row>
    <row r="2419" spans="1:11" ht="17" x14ac:dyDescent="0.25">
      <c r="A2419" s="1">
        <v>0.31</v>
      </c>
      <c r="B2419" s="1">
        <v>0.23499999999999999</v>
      </c>
      <c r="C2419" s="1">
        <v>0.06</v>
      </c>
      <c r="D2419" s="1">
        <v>0.12</v>
      </c>
      <c r="E2419" s="1">
        <v>4.1500000000000002E-2</v>
      </c>
      <c r="F2419" s="1">
        <v>3.3000000000000002E-2</v>
      </c>
      <c r="G2419" s="1">
        <v>0.04</v>
      </c>
      <c r="H2419" s="8" t="str">
        <f t="shared" si="37"/>
        <v>&lt;Value&gt;0.31,0.235,0.06,0.12,0.0415,0.033,0.04&lt;/Value&gt;</v>
      </c>
      <c r="I2419" s="1">
        <v>11</v>
      </c>
      <c r="K2419" s="13" t="s">
        <v>2056</v>
      </c>
    </row>
    <row r="2420" spans="1:11" ht="17" x14ac:dyDescent="0.25">
      <c r="A2420" s="1">
        <v>0.46500000000000002</v>
      </c>
      <c r="B2420" s="1">
        <v>0.35</v>
      </c>
      <c r="C2420" s="1">
        <v>0.13</v>
      </c>
      <c r="D2420" s="1">
        <v>0.49399999999999999</v>
      </c>
      <c r="E2420" s="1">
        <v>0.19450000000000001</v>
      </c>
      <c r="F2420" s="1">
        <v>0.10299999999999999</v>
      </c>
      <c r="G2420" s="1">
        <v>0.155</v>
      </c>
      <c r="H2420" s="8" t="str">
        <f t="shared" si="37"/>
        <v>&lt;Value&gt;0.465,0.35,0.13,0.494,0.1945,0.103,0.155&lt;/Value&gt;</v>
      </c>
      <c r="I2420" s="1">
        <v>18</v>
      </c>
      <c r="K2420" s="13" t="s">
        <v>2057</v>
      </c>
    </row>
    <row r="2421" spans="1:11" ht="17" x14ac:dyDescent="0.25">
      <c r="A2421" s="1">
        <v>0.46500000000000002</v>
      </c>
      <c r="B2421" s="1">
        <v>0.36</v>
      </c>
      <c r="C2421" s="1">
        <v>0.12</v>
      </c>
      <c r="D2421" s="1">
        <v>0.47649999999999998</v>
      </c>
      <c r="E2421" s="1">
        <v>0.192</v>
      </c>
      <c r="F2421" s="1">
        <v>0.1125</v>
      </c>
      <c r="G2421" s="1">
        <v>0.16</v>
      </c>
      <c r="H2421" s="8" t="str">
        <f t="shared" si="37"/>
        <v>&lt;Value&gt;0.465,0.36,0.12,0.4765,0.192,0.1125,0.16&lt;/Value&gt;</v>
      </c>
      <c r="I2421" s="1">
        <v>10</v>
      </c>
      <c r="K2421" s="13" t="s">
        <v>2057</v>
      </c>
    </row>
    <row r="2422" spans="1:11" ht="17" x14ac:dyDescent="0.25">
      <c r="A2422" s="1">
        <v>0.35</v>
      </c>
      <c r="B2422" s="1">
        <v>0.255</v>
      </c>
      <c r="C2422" s="1">
        <v>8.5000000000000006E-2</v>
      </c>
      <c r="D2422" s="1">
        <v>0.2145</v>
      </c>
      <c r="E2422" s="1">
        <v>0.1</v>
      </c>
      <c r="F2422" s="1">
        <v>4.65E-2</v>
      </c>
      <c r="G2422" s="1">
        <v>0.06</v>
      </c>
      <c r="H2422" s="8" t="str">
        <f t="shared" si="37"/>
        <v>&lt;Value&gt;0.35,0.255,0.085,0.2145,0.1,0.0465,0.06&lt;/Value&gt;</v>
      </c>
      <c r="I2422" s="1">
        <v>13</v>
      </c>
      <c r="K2422" s="13" t="s">
        <v>2056</v>
      </c>
    </row>
    <row r="2423" spans="1:11" ht="17" x14ac:dyDescent="0.25">
      <c r="A2423" s="1">
        <v>0.52</v>
      </c>
      <c r="B2423" s="1">
        <v>0.41499999999999998</v>
      </c>
      <c r="C2423" s="1">
        <v>0.16</v>
      </c>
      <c r="D2423" s="1">
        <v>0.59499999999999997</v>
      </c>
      <c r="E2423" s="1">
        <v>0.21049999999999999</v>
      </c>
      <c r="F2423" s="1">
        <v>0.14199999999999999</v>
      </c>
      <c r="G2423" s="1">
        <v>0.26</v>
      </c>
      <c r="H2423" s="8" t="str">
        <f t="shared" si="37"/>
        <v>&lt;Value&gt;0.52,0.415,0.16,0.595,0.2105,0.142,0.26&lt;/Value&gt;</v>
      </c>
      <c r="I2423" s="1">
        <v>15</v>
      </c>
      <c r="K2423" s="13" t="s">
        <v>2058</v>
      </c>
    </row>
    <row r="2424" spans="1:11" ht="17" x14ac:dyDescent="0.25">
      <c r="A2424" s="1">
        <v>0.47499999999999998</v>
      </c>
      <c r="B2424" s="1">
        <v>0.36499999999999999</v>
      </c>
      <c r="C2424" s="1">
        <v>0.13</v>
      </c>
      <c r="D2424" s="1">
        <v>0.48049999999999998</v>
      </c>
      <c r="E2424" s="1">
        <v>0.1905</v>
      </c>
      <c r="F2424" s="1">
        <v>0.114</v>
      </c>
      <c r="G2424" s="1">
        <v>0.14749999999999999</v>
      </c>
      <c r="H2424" s="8" t="str">
        <f t="shared" si="37"/>
        <v>&lt;Value&gt;0.475,0.365,0.13,0.4805,0.1905,0.114,0.1475&lt;/Value&gt;</v>
      </c>
      <c r="I2424" s="1">
        <v>12</v>
      </c>
      <c r="K2424" s="13" t="s">
        <v>2057</v>
      </c>
    </row>
    <row r="2425" spans="1:11" ht="17" x14ac:dyDescent="0.25">
      <c r="A2425" s="1">
        <v>0.41</v>
      </c>
      <c r="B2425" s="1">
        <v>0.315</v>
      </c>
      <c r="C2425" s="1">
        <v>0.11</v>
      </c>
      <c r="D2425" s="1">
        <v>0.32100000000000001</v>
      </c>
      <c r="E2425" s="1">
        <v>0.1255</v>
      </c>
      <c r="F2425" s="1">
        <v>6.5500000000000003E-2</v>
      </c>
      <c r="G2425" s="1">
        <v>9.5000000000000001E-2</v>
      </c>
      <c r="H2425" s="8" t="str">
        <f t="shared" si="37"/>
        <v>&lt;Value&gt;0.41,0.315,0.11,0.321,0.1255,0.0655,0.095&lt;/Value&gt;</v>
      </c>
      <c r="I2425" s="1">
        <v>10</v>
      </c>
      <c r="K2425" s="13" t="s">
        <v>2057</v>
      </c>
    </row>
    <row r="2426" spans="1:11" ht="17" x14ac:dyDescent="0.25">
      <c r="A2426" s="1">
        <v>0.26</v>
      </c>
      <c r="B2426" s="1">
        <v>0.2</v>
      </c>
      <c r="C2426" s="1">
        <v>6.5000000000000002E-2</v>
      </c>
      <c r="D2426" s="1">
        <v>9.6000000000000002E-2</v>
      </c>
      <c r="E2426" s="1">
        <v>4.3999999999999997E-2</v>
      </c>
      <c r="F2426" s="1">
        <v>2.7E-2</v>
      </c>
      <c r="G2426" s="1">
        <v>0.03</v>
      </c>
      <c r="H2426" s="8" t="str">
        <f t="shared" si="37"/>
        <v>&lt;Value&gt;0.26,0.2,0.065,0.096,0.044,0.027,0.03&lt;/Value&gt;</v>
      </c>
      <c r="I2426" s="1">
        <v>6</v>
      </c>
      <c r="K2426" s="13" t="s">
        <v>2056</v>
      </c>
    </row>
    <row r="2427" spans="1:11" ht="17" x14ac:dyDescent="0.25">
      <c r="A2427" s="1">
        <v>0.57499999999999996</v>
      </c>
      <c r="B2427" s="1">
        <v>0.45</v>
      </c>
      <c r="C2427" s="1">
        <v>0.17</v>
      </c>
      <c r="D2427" s="1">
        <v>0.93149999999999999</v>
      </c>
      <c r="E2427" s="1">
        <v>0.35799999999999998</v>
      </c>
      <c r="F2427" s="1">
        <v>0.2145</v>
      </c>
      <c r="G2427" s="1">
        <v>0.26</v>
      </c>
      <c r="H2427" s="8" t="str">
        <f t="shared" si="37"/>
        <v>&lt;Value&gt;0.575,0.45,0.17,0.9315,0.358,0.2145,0.26&lt;/Value&gt;</v>
      </c>
      <c r="I2427" s="1">
        <v>13</v>
      </c>
      <c r="K2427" s="13" t="s">
        <v>2058</v>
      </c>
    </row>
    <row r="2428" spans="1:11" ht="17" x14ac:dyDescent="0.25">
      <c r="A2428" s="1">
        <v>0.56499999999999995</v>
      </c>
      <c r="B2428" s="1">
        <v>0.435</v>
      </c>
      <c r="C2428" s="1">
        <v>0.155</v>
      </c>
      <c r="D2428" s="1">
        <v>0.78200000000000003</v>
      </c>
      <c r="E2428" s="1">
        <v>0.27150000000000002</v>
      </c>
      <c r="F2428" s="1">
        <v>0.16800000000000001</v>
      </c>
      <c r="G2428" s="1">
        <v>0.28499999999999998</v>
      </c>
      <c r="H2428" s="8" t="str">
        <f t="shared" si="37"/>
        <v>&lt;Value&gt;0.565,0.435,0.155,0.782,0.2715,0.168,0.285&lt;/Value&gt;</v>
      </c>
      <c r="I2428" s="1">
        <v>14</v>
      </c>
      <c r="K2428" s="13" t="s">
        <v>2058</v>
      </c>
    </row>
    <row r="2429" spans="1:11" ht="17" x14ac:dyDescent="0.25">
      <c r="A2429" s="1">
        <v>0.26</v>
      </c>
      <c r="B2429" s="1">
        <v>0.19</v>
      </c>
      <c r="C2429" s="1">
        <v>7.4999999999999997E-2</v>
      </c>
      <c r="D2429" s="1">
        <v>9.4500000000000001E-2</v>
      </c>
      <c r="E2429" s="1">
        <v>4.4499999999999998E-2</v>
      </c>
      <c r="F2429" s="1">
        <v>0.02</v>
      </c>
      <c r="G2429" s="1">
        <v>0.03</v>
      </c>
      <c r="H2429" s="8" t="str">
        <f t="shared" si="37"/>
        <v>&lt;Value&gt;0.26,0.19,0.075,0.0945,0.0445,0.02,0.03&lt;/Value&gt;</v>
      </c>
      <c r="I2429" s="1">
        <v>6</v>
      </c>
      <c r="K2429" s="13" t="s">
        <v>2056</v>
      </c>
    </row>
    <row r="2430" spans="1:11" ht="17" x14ac:dyDescent="0.25">
      <c r="A2430" s="1">
        <v>0.53</v>
      </c>
      <c r="B2430" s="1">
        <v>0.38500000000000001</v>
      </c>
      <c r="C2430" s="1">
        <v>0.125</v>
      </c>
      <c r="D2430" s="1">
        <v>0.66949999999999998</v>
      </c>
      <c r="E2430" s="1">
        <v>0.28899999999999998</v>
      </c>
      <c r="F2430" s="1">
        <v>0.151</v>
      </c>
      <c r="G2430" s="1">
        <v>0.18</v>
      </c>
      <c r="H2430" s="8" t="str">
        <f t="shared" si="37"/>
        <v>&lt;Value&gt;0.53,0.385,0.125,0.6695,0.289,0.151,0.18&lt;/Value&gt;</v>
      </c>
      <c r="I2430" s="1">
        <v>10</v>
      </c>
      <c r="K2430" s="13" t="s">
        <v>2057</v>
      </c>
    </row>
    <row r="2431" spans="1:11" ht="17" x14ac:dyDescent="0.25">
      <c r="A2431" s="1">
        <v>0.34</v>
      </c>
      <c r="B2431" s="1">
        <v>0.255</v>
      </c>
      <c r="C2431" s="1">
        <v>9.5000000000000001E-2</v>
      </c>
      <c r="D2431" s="1">
        <v>0.21299999999999999</v>
      </c>
      <c r="E2431" s="1">
        <v>8.1000000000000003E-2</v>
      </c>
      <c r="F2431" s="1">
        <v>3.4000000000000002E-2</v>
      </c>
      <c r="G2431" s="1">
        <v>7.0000000000000007E-2</v>
      </c>
      <c r="H2431" s="8" t="str">
        <f t="shared" si="37"/>
        <v>&lt;Value&gt;0.34,0.255,0.095,0.213,0.081,0.034,0.07&lt;/Value&gt;</v>
      </c>
      <c r="I2431" s="1">
        <v>9</v>
      </c>
      <c r="K2431" s="13" t="s">
        <v>2056</v>
      </c>
    </row>
    <row r="2432" spans="1:11" ht="17" x14ac:dyDescent="0.25">
      <c r="A2432" s="1">
        <v>0.52</v>
      </c>
      <c r="B2432" s="1">
        <v>0.38</v>
      </c>
      <c r="C2432" s="1">
        <v>0.14000000000000001</v>
      </c>
      <c r="D2432" s="1">
        <v>0.52500000000000002</v>
      </c>
      <c r="E2432" s="1">
        <v>0.17749999999999999</v>
      </c>
      <c r="F2432" s="1">
        <v>0.115</v>
      </c>
      <c r="G2432" s="1">
        <v>0.185</v>
      </c>
      <c r="H2432" s="8" t="str">
        <f t="shared" si="37"/>
        <v>&lt;Value&gt;0.52,0.38,0.14,0.525,0.1775,0.115,0.185&lt;/Value&gt;</v>
      </c>
      <c r="I2432" s="1">
        <v>11</v>
      </c>
      <c r="K2432" s="13" t="s">
        <v>2058</v>
      </c>
    </row>
    <row r="2433" spans="1:11" ht="17" x14ac:dyDescent="0.25">
      <c r="A2433" s="1">
        <v>0.63500000000000001</v>
      </c>
      <c r="B2433" s="1">
        <v>0.5</v>
      </c>
      <c r="C2433" s="1">
        <v>0.18</v>
      </c>
      <c r="D2433" s="1">
        <v>1.3120000000000001</v>
      </c>
      <c r="E2433" s="1">
        <v>0.52900000000000003</v>
      </c>
      <c r="F2433" s="1">
        <v>0.2485</v>
      </c>
      <c r="G2433" s="1">
        <v>0.48499999999999999</v>
      </c>
      <c r="H2433" s="8" t="str">
        <f t="shared" si="37"/>
        <v>&lt;Value&gt;0.635,0.5,0.18,1.312,0.529,0.2485,0.485&lt;/Value&gt;</v>
      </c>
      <c r="I2433" s="1">
        <v>18</v>
      </c>
      <c r="K2433" s="13" t="s">
        <v>2057</v>
      </c>
    </row>
    <row r="2434" spans="1:11" ht="17" x14ac:dyDescent="0.25">
      <c r="A2434" s="1">
        <v>0.61</v>
      </c>
      <c r="B2434" s="1">
        <v>0.48499999999999999</v>
      </c>
      <c r="C2434" s="1">
        <v>0.16500000000000001</v>
      </c>
      <c r="D2434" s="1">
        <v>1.087</v>
      </c>
      <c r="E2434" s="1">
        <v>0.42549999999999999</v>
      </c>
      <c r="F2434" s="1">
        <v>0.23200000000000001</v>
      </c>
      <c r="G2434" s="1">
        <v>0.38</v>
      </c>
      <c r="H2434" s="8" t="str">
        <f t="shared" si="37"/>
        <v>&lt;Value&gt;0.61,0.485,0.165,1.087,0.4255,0.232,0.38&lt;/Value&gt;</v>
      </c>
      <c r="I2434" s="1">
        <v>11</v>
      </c>
      <c r="K2434" s="13" t="s">
        <v>2057</v>
      </c>
    </row>
    <row r="2435" spans="1:11" ht="17" x14ac:dyDescent="0.25">
      <c r="A2435" s="1">
        <v>0.66</v>
      </c>
      <c r="B2435" s="1">
        <v>0.51500000000000001</v>
      </c>
      <c r="C2435" s="1">
        <v>0.18</v>
      </c>
      <c r="D2435" s="1">
        <v>1.5229999999999999</v>
      </c>
      <c r="E2435" s="1">
        <v>0.54</v>
      </c>
      <c r="F2435" s="1">
        <v>0.33650000000000002</v>
      </c>
      <c r="G2435" s="1">
        <v>0.55500000000000005</v>
      </c>
      <c r="H2435" s="8" t="str">
        <f t="shared" ref="H2435:H2498" si="38">CONCATENATE("&lt;Value&gt;",A2435,",",B2435,",",C2435,",",D2435,",",E2435,",",F2435,",",G2435,"&lt;/Value&gt;")</f>
        <v>&lt;Value&gt;0.66,0.515,0.18,1.523,0.54,0.3365,0.555&lt;/Value&gt;</v>
      </c>
      <c r="I2435" s="1">
        <v>16</v>
      </c>
      <c r="K2435" s="13" t="s">
        <v>2057</v>
      </c>
    </row>
    <row r="2436" spans="1:11" ht="17" x14ac:dyDescent="0.25">
      <c r="A2436" s="1">
        <v>0.63500000000000001</v>
      </c>
      <c r="B2436" s="1">
        <v>0.5</v>
      </c>
      <c r="C2436" s="1">
        <v>0.18</v>
      </c>
      <c r="D2436" s="1">
        <v>1.319</v>
      </c>
      <c r="E2436" s="1">
        <v>0.54849999999999999</v>
      </c>
      <c r="F2436" s="1">
        <v>0.29199999999999998</v>
      </c>
      <c r="G2436" s="1">
        <v>0.49</v>
      </c>
      <c r="H2436" s="8" t="str">
        <f t="shared" si="38"/>
        <v>&lt;Value&gt;0.635,0.5,0.18,1.319,0.5485,0.292,0.49&lt;/Value&gt;</v>
      </c>
      <c r="I2436" s="1">
        <v>16</v>
      </c>
      <c r="K2436" s="13" t="s">
        <v>2058</v>
      </c>
    </row>
    <row r="2437" spans="1:11" ht="17" x14ac:dyDescent="0.25">
      <c r="A2437" s="1">
        <v>0.46500000000000002</v>
      </c>
      <c r="B2437" s="1">
        <v>0.38</v>
      </c>
      <c r="C2437" s="1">
        <v>0.13500000000000001</v>
      </c>
      <c r="D2437" s="1">
        <v>0.57899999999999996</v>
      </c>
      <c r="E2437" s="1">
        <v>0.20799999999999999</v>
      </c>
      <c r="F2437" s="1">
        <v>0.1095</v>
      </c>
      <c r="G2437" s="1">
        <v>0.22</v>
      </c>
      <c r="H2437" s="8" t="str">
        <f t="shared" si="38"/>
        <v>&lt;Value&gt;0.465,0.38,0.135,0.579,0.208,0.1095,0.22&lt;/Value&gt;</v>
      </c>
      <c r="I2437" s="1">
        <v>14</v>
      </c>
      <c r="K2437" s="13" t="s">
        <v>2057</v>
      </c>
    </row>
    <row r="2438" spans="1:11" ht="17" x14ac:dyDescent="0.25">
      <c r="A2438" s="1">
        <v>0.51500000000000001</v>
      </c>
      <c r="B2438" s="1">
        <v>0.4</v>
      </c>
      <c r="C2438" s="1">
        <v>0.16</v>
      </c>
      <c r="D2438" s="1">
        <v>0.8175</v>
      </c>
      <c r="E2438" s="1">
        <v>0.2515</v>
      </c>
      <c r="F2438" s="1">
        <v>0.156</v>
      </c>
      <c r="G2438" s="1">
        <v>0.3</v>
      </c>
      <c r="H2438" s="8" t="str">
        <f t="shared" si="38"/>
        <v>&lt;Value&gt;0.515,0.4,0.16,0.8175,0.2515,0.156,0.3&lt;/Value&gt;</v>
      </c>
      <c r="I2438" s="1">
        <v>23</v>
      </c>
      <c r="K2438" s="13" t="s">
        <v>2056</v>
      </c>
    </row>
    <row r="2439" spans="1:11" ht="17" x14ac:dyDescent="0.25">
      <c r="A2439" s="1">
        <v>0.33500000000000002</v>
      </c>
      <c r="B2439" s="1">
        <v>0.24</v>
      </c>
      <c r="C2439" s="1">
        <v>9.5000000000000001E-2</v>
      </c>
      <c r="D2439" s="1">
        <v>0.17</v>
      </c>
      <c r="E2439" s="1">
        <v>6.2E-2</v>
      </c>
      <c r="F2439" s="1">
        <v>3.9E-2</v>
      </c>
      <c r="G2439" s="1">
        <v>5.5E-2</v>
      </c>
      <c r="H2439" s="8" t="str">
        <f t="shared" si="38"/>
        <v>&lt;Value&gt;0.335,0.24,0.095,0.17,0.062,0.039,0.055&lt;/Value&gt;</v>
      </c>
      <c r="I2439" s="1">
        <v>9</v>
      </c>
      <c r="K2439" s="13" t="s">
        <v>2058</v>
      </c>
    </row>
    <row r="2440" spans="1:11" ht="17" x14ac:dyDescent="0.25">
      <c r="A2440" s="1">
        <v>0.51500000000000001</v>
      </c>
      <c r="B2440" s="1">
        <v>0.4</v>
      </c>
      <c r="C2440" s="1">
        <v>0.17</v>
      </c>
      <c r="D2440" s="1">
        <v>0.79600000000000004</v>
      </c>
      <c r="E2440" s="1">
        <v>0.25800000000000001</v>
      </c>
      <c r="F2440" s="1">
        <v>0.17549999999999999</v>
      </c>
      <c r="G2440" s="1">
        <v>0.28000000000000003</v>
      </c>
      <c r="H2440" s="8" t="str">
        <f t="shared" si="38"/>
        <v>&lt;Value&gt;0.515,0.4,0.17,0.796,0.258,0.1755,0.28&lt;/Value&gt;</v>
      </c>
      <c r="I2440" s="1">
        <v>16</v>
      </c>
      <c r="K2440" s="13" t="s">
        <v>2057</v>
      </c>
    </row>
    <row r="2441" spans="1:11" ht="17" x14ac:dyDescent="0.25">
      <c r="A2441" s="1">
        <v>0.34499999999999997</v>
      </c>
      <c r="B2441" s="1">
        <v>0.255</v>
      </c>
      <c r="C2441" s="1">
        <v>0.1</v>
      </c>
      <c r="D2441" s="1">
        <v>0.19700000000000001</v>
      </c>
      <c r="E2441" s="1">
        <v>7.0999999999999994E-2</v>
      </c>
      <c r="F2441" s="1">
        <v>5.0999999999999997E-2</v>
      </c>
      <c r="G2441" s="1">
        <v>0.06</v>
      </c>
      <c r="H2441" s="8" t="str">
        <f t="shared" si="38"/>
        <v>&lt;Value&gt;0.345,0.255,0.1,0.197,0.071,0.051,0.06&lt;/Value&gt;</v>
      </c>
      <c r="I2441" s="1">
        <v>9</v>
      </c>
      <c r="K2441" s="13" t="s">
        <v>2057</v>
      </c>
    </row>
    <row r="2442" spans="1:11" ht="17" x14ac:dyDescent="0.25">
      <c r="A2442" s="1">
        <v>0.46500000000000002</v>
      </c>
      <c r="B2442" s="1">
        <v>0.35499999999999998</v>
      </c>
      <c r="C2442" s="1">
        <v>0.125</v>
      </c>
      <c r="D2442" s="1">
        <v>0.52549999999999997</v>
      </c>
      <c r="E2442" s="1">
        <v>0.20250000000000001</v>
      </c>
      <c r="F2442" s="1">
        <v>0.13500000000000001</v>
      </c>
      <c r="G2442" s="1">
        <v>0.14499999999999999</v>
      </c>
      <c r="H2442" s="8" t="str">
        <f t="shared" si="38"/>
        <v>&lt;Value&gt;0.465,0.355,0.125,0.5255,0.2025,0.135,0.145&lt;/Value&gt;</v>
      </c>
      <c r="I2442" s="1">
        <v>13</v>
      </c>
      <c r="K2442" s="13" t="s">
        <v>2056</v>
      </c>
    </row>
    <row r="2443" spans="1:11" ht="17" x14ac:dyDescent="0.25">
      <c r="A2443" s="1">
        <v>0.54</v>
      </c>
      <c r="B2443" s="1">
        <v>0.41499999999999998</v>
      </c>
      <c r="C2443" s="1">
        <v>0.17</v>
      </c>
      <c r="D2443" s="1">
        <v>0.879</v>
      </c>
      <c r="E2443" s="1">
        <v>0.33900000000000002</v>
      </c>
      <c r="F2443" s="1">
        <v>0.20799999999999999</v>
      </c>
      <c r="G2443" s="1">
        <v>0.255</v>
      </c>
      <c r="H2443" s="8" t="str">
        <f t="shared" si="38"/>
        <v>&lt;Value&gt;0.54,0.415,0.17,0.879,0.339,0.208,0.255&lt;/Value&gt;</v>
      </c>
      <c r="I2443" s="1">
        <v>10</v>
      </c>
      <c r="K2443" s="13" t="s">
        <v>2056</v>
      </c>
    </row>
    <row r="2444" spans="1:11" ht="17" x14ac:dyDescent="0.25">
      <c r="A2444" s="1">
        <v>0.47499999999999998</v>
      </c>
      <c r="B2444" s="1">
        <v>0.35499999999999998</v>
      </c>
      <c r="C2444" s="1">
        <v>0.125</v>
      </c>
      <c r="D2444" s="1">
        <v>0.46250000000000002</v>
      </c>
      <c r="E2444" s="1">
        <v>0.186</v>
      </c>
      <c r="F2444" s="1">
        <v>0.107</v>
      </c>
      <c r="G2444" s="1">
        <v>0.14499999999999999</v>
      </c>
      <c r="H2444" s="8" t="str">
        <f t="shared" si="38"/>
        <v>&lt;Value&gt;0.475,0.355,0.125,0.4625,0.186,0.107,0.145&lt;/Value&gt;</v>
      </c>
      <c r="I2444" s="1">
        <v>9</v>
      </c>
      <c r="K2444" s="13" t="s">
        <v>2056</v>
      </c>
    </row>
    <row r="2445" spans="1:11" ht="17" x14ac:dyDescent="0.25">
      <c r="A2445" s="1">
        <v>0.44500000000000001</v>
      </c>
      <c r="B2445" s="1">
        <v>0.33500000000000002</v>
      </c>
      <c r="C2445" s="1">
        <v>0.14000000000000001</v>
      </c>
      <c r="D2445" s="1">
        <v>0.45650000000000002</v>
      </c>
      <c r="E2445" s="1">
        <v>0.17849999999999999</v>
      </c>
      <c r="F2445" s="1">
        <v>0.114</v>
      </c>
      <c r="G2445" s="1">
        <v>0.14000000000000001</v>
      </c>
      <c r="H2445" s="8" t="str">
        <f t="shared" si="38"/>
        <v>&lt;Value&gt;0.445,0.335,0.14,0.4565,0.1785,0.114,0.14&lt;/Value&gt;</v>
      </c>
      <c r="I2445" s="1">
        <v>11</v>
      </c>
      <c r="K2445" s="13" t="s">
        <v>2057</v>
      </c>
    </row>
    <row r="2446" spans="1:11" ht="17" x14ac:dyDescent="0.25">
      <c r="A2446" s="1">
        <v>0.5</v>
      </c>
      <c r="B2446" s="1">
        <v>0.35499999999999998</v>
      </c>
      <c r="C2446" s="1">
        <v>0.14000000000000001</v>
      </c>
      <c r="D2446" s="1">
        <v>0.52800000000000002</v>
      </c>
      <c r="E2446" s="1">
        <v>0.21249999999999999</v>
      </c>
      <c r="F2446" s="1">
        <v>0.14899999999999999</v>
      </c>
      <c r="G2446" s="1">
        <v>0.14000000000000001</v>
      </c>
      <c r="H2446" s="8" t="str">
        <f t="shared" si="38"/>
        <v>&lt;Value&gt;0.5,0.355,0.14,0.528,0.2125,0.149,0.14&lt;/Value&gt;</v>
      </c>
      <c r="I2446" s="1">
        <v>9</v>
      </c>
      <c r="K2446" s="13" t="s">
        <v>2056</v>
      </c>
    </row>
    <row r="2447" spans="1:11" ht="17" x14ac:dyDescent="0.25">
      <c r="A2447" s="1">
        <v>0.5</v>
      </c>
      <c r="B2447" s="1">
        <v>0.38</v>
      </c>
      <c r="C2447" s="1">
        <v>0.13500000000000001</v>
      </c>
      <c r="D2447" s="1">
        <v>0.58350000000000002</v>
      </c>
      <c r="E2447" s="1">
        <v>0.22950000000000001</v>
      </c>
      <c r="F2447" s="1">
        <v>0.1265</v>
      </c>
      <c r="G2447" s="1">
        <v>0.18</v>
      </c>
      <c r="H2447" s="8" t="str">
        <f t="shared" si="38"/>
        <v>&lt;Value&gt;0.5,0.38,0.135,0.5835,0.2295,0.1265,0.18&lt;/Value&gt;</v>
      </c>
      <c r="I2447" s="1">
        <v>12</v>
      </c>
      <c r="K2447" s="13" t="s">
        <v>2056</v>
      </c>
    </row>
    <row r="2448" spans="1:11" ht="17" x14ac:dyDescent="0.25">
      <c r="A2448" s="1">
        <v>0.55000000000000004</v>
      </c>
      <c r="B2448" s="1">
        <v>0.435</v>
      </c>
      <c r="C2448" s="1">
        <v>0.17</v>
      </c>
      <c r="D2448" s="1">
        <v>0.88400000000000001</v>
      </c>
      <c r="E2448" s="1">
        <v>0.28749999999999998</v>
      </c>
      <c r="F2448" s="1">
        <v>0.16450000000000001</v>
      </c>
      <c r="G2448" s="1">
        <v>0.28000000000000003</v>
      </c>
      <c r="H2448" s="8" t="str">
        <f t="shared" si="38"/>
        <v>&lt;Value&gt;0.55,0.435,0.17,0.884,0.2875,0.1645,0.28&lt;/Value&gt;</v>
      </c>
      <c r="I2448" s="1">
        <v>14</v>
      </c>
      <c r="K2448" s="13" t="s">
        <v>2057</v>
      </c>
    </row>
    <row r="2449" spans="1:11" ht="17" x14ac:dyDescent="0.25">
      <c r="A2449" s="1">
        <v>0.27500000000000002</v>
      </c>
      <c r="B2449" s="1">
        <v>0.20499999999999999</v>
      </c>
      <c r="C2449" s="1">
        <v>0.08</v>
      </c>
      <c r="D2449" s="1">
        <v>9.6000000000000002E-2</v>
      </c>
      <c r="E2449" s="1">
        <v>3.5999999999999997E-2</v>
      </c>
      <c r="F2449" s="1">
        <v>1.8499999999999999E-2</v>
      </c>
      <c r="G2449" s="1">
        <v>0.03</v>
      </c>
      <c r="H2449" s="8" t="str">
        <f t="shared" si="38"/>
        <v>&lt;Value&gt;0.275,0.205,0.08,0.096,0.036,0.0185,0.03&lt;/Value&gt;</v>
      </c>
      <c r="I2449" s="1">
        <v>6</v>
      </c>
      <c r="K2449" s="13" t="s">
        <v>2058</v>
      </c>
    </row>
    <row r="2450" spans="1:11" ht="17" x14ac:dyDescent="0.25">
      <c r="A2450" s="1">
        <v>0.35</v>
      </c>
      <c r="B2450" s="1">
        <v>0.26500000000000001</v>
      </c>
      <c r="C2450" s="1">
        <v>0.09</v>
      </c>
      <c r="D2450" s="1">
        <v>0.1855</v>
      </c>
      <c r="E2450" s="1">
        <v>7.4499999999999997E-2</v>
      </c>
      <c r="F2450" s="1">
        <v>4.1500000000000002E-2</v>
      </c>
      <c r="G2450" s="1">
        <v>0.06</v>
      </c>
      <c r="H2450" s="8" t="str">
        <f t="shared" si="38"/>
        <v>&lt;Value&gt;0.35,0.265,0.09,0.1855,0.0745,0.0415,0.06&lt;/Value&gt;</v>
      </c>
      <c r="I2450" s="1">
        <v>7</v>
      </c>
      <c r="K2450" s="13" t="s">
        <v>2057</v>
      </c>
    </row>
    <row r="2451" spans="1:11" ht="17" x14ac:dyDescent="0.25">
      <c r="A2451" s="1">
        <v>0.37</v>
      </c>
      <c r="B2451" s="1">
        <v>0.28499999999999998</v>
      </c>
      <c r="C2451" s="1">
        <v>0.105</v>
      </c>
      <c r="D2451" s="1">
        <v>0.27</v>
      </c>
      <c r="E2451" s="1">
        <v>0.1125</v>
      </c>
      <c r="F2451" s="1">
        <v>5.8500000000000003E-2</v>
      </c>
      <c r="G2451" s="1">
        <v>8.3500000000000005E-2</v>
      </c>
      <c r="H2451" s="8" t="str">
        <f t="shared" si="38"/>
        <v>&lt;Value&gt;0.37,0.285,0.105,0.27,0.1125,0.0585,0.0835&lt;/Value&gt;</v>
      </c>
      <c r="I2451" s="1">
        <v>9</v>
      </c>
      <c r="K2451" s="13" t="s">
        <v>2057</v>
      </c>
    </row>
    <row r="2452" spans="1:11" ht="17" x14ac:dyDescent="0.25">
      <c r="A2452" s="1">
        <v>0.42</v>
      </c>
      <c r="B2452" s="1">
        <v>0.33</v>
      </c>
      <c r="C2452" s="1">
        <v>0.125</v>
      </c>
      <c r="D2452" s="1">
        <v>0.46300000000000002</v>
      </c>
      <c r="E2452" s="1">
        <v>0.186</v>
      </c>
      <c r="F2452" s="1">
        <v>0.11</v>
      </c>
      <c r="G2452" s="1">
        <v>0.14499999999999999</v>
      </c>
      <c r="H2452" s="8" t="str">
        <f t="shared" si="38"/>
        <v>&lt;Value&gt;0.42,0.33,0.125,0.463,0.186,0.11,0.145&lt;/Value&gt;</v>
      </c>
      <c r="I2452" s="1">
        <v>10</v>
      </c>
      <c r="K2452" s="13" t="s">
        <v>2057</v>
      </c>
    </row>
    <row r="2453" spans="1:11" ht="17" x14ac:dyDescent="0.25">
      <c r="A2453" s="1">
        <v>0.35</v>
      </c>
      <c r="B2453" s="1">
        <v>0.26</v>
      </c>
      <c r="C2453" s="1">
        <v>0.09</v>
      </c>
      <c r="D2453" s="1">
        <v>0.19800000000000001</v>
      </c>
      <c r="E2453" s="1">
        <v>7.2499999999999995E-2</v>
      </c>
      <c r="F2453" s="1">
        <v>5.6000000000000001E-2</v>
      </c>
      <c r="G2453" s="1">
        <v>0.06</v>
      </c>
      <c r="H2453" s="8" t="str">
        <f t="shared" si="38"/>
        <v>&lt;Value&gt;0.35,0.26,0.09,0.198,0.0725,0.056,0.06&lt;/Value&gt;</v>
      </c>
      <c r="I2453" s="1">
        <v>10</v>
      </c>
      <c r="K2453" s="13" t="s">
        <v>2056</v>
      </c>
    </row>
    <row r="2454" spans="1:11" ht="17" x14ac:dyDescent="0.25">
      <c r="A2454" s="1">
        <v>0.39500000000000002</v>
      </c>
      <c r="B2454" s="1">
        <v>0.30499999999999999</v>
      </c>
      <c r="C2454" s="1">
        <v>0.105</v>
      </c>
      <c r="D2454" s="1">
        <v>0.28199999999999997</v>
      </c>
      <c r="E2454" s="1">
        <v>9.7500000000000003E-2</v>
      </c>
      <c r="F2454" s="1">
        <v>6.5000000000000002E-2</v>
      </c>
      <c r="G2454" s="1">
        <v>9.6000000000000002E-2</v>
      </c>
      <c r="H2454" s="8" t="str">
        <f t="shared" si="38"/>
        <v>&lt;Value&gt;0.395,0.305,0.105,0.282,0.0975,0.065,0.096&lt;/Value&gt;</v>
      </c>
      <c r="I2454" s="1">
        <v>9</v>
      </c>
      <c r="K2454" s="13" t="s">
        <v>2056</v>
      </c>
    </row>
    <row r="2455" spans="1:11" ht="17" x14ac:dyDescent="0.25">
      <c r="A2455" s="1">
        <v>0.32500000000000001</v>
      </c>
      <c r="B2455" s="1">
        <v>0.2</v>
      </c>
      <c r="C2455" s="1">
        <v>0.08</v>
      </c>
      <c r="D2455" s="1">
        <v>9.9500000000000005E-2</v>
      </c>
      <c r="E2455" s="1">
        <v>3.95E-2</v>
      </c>
      <c r="F2455" s="1">
        <v>2.2499999999999999E-2</v>
      </c>
      <c r="G2455" s="1">
        <v>3.2000000000000001E-2</v>
      </c>
      <c r="H2455" s="8" t="str">
        <f t="shared" si="38"/>
        <v>&lt;Value&gt;0.325,0.2,0.08,0.0995,0.0395,0.0225,0.032&lt;/Value&gt;</v>
      </c>
      <c r="I2455" s="1">
        <v>8</v>
      </c>
      <c r="K2455" s="13" t="s">
        <v>2058</v>
      </c>
    </row>
    <row r="2456" spans="1:11" ht="17" x14ac:dyDescent="0.25">
      <c r="A2456" s="1">
        <v>0.27500000000000002</v>
      </c>
      <c r="B2456" s="1">
        <v>0.2</v>
      </c>
      <c r="C2456" s="1">
        <v>6.5000000000000002E-2</v>
      </c>
      <c r="D2456" s="1">
        <v>9.1999999999999998E-2</v>
      </c>
      <c r="E2456" s="1">
        <v>3.85E-2</v>
      </c>
      <c r="F2456" s="1">
        <v>2.35E-2</v>
      </c>
      <c r="G2456" s="1">
        <v>2.7E-2</v>
      </c>
      <c r="H2456" s="8" t="str">
        <f t="shared" si="38"/>
        <v>&lt;Value&gt;0.275,0.2,0.065,0.092,0.0385,0.0235,0.027&lt;/Value&gt;</v>
      </c>
      <c r="I2456" s="1">
        <v>5</v>
      </c>
      <c r="K2456" s="13" t="s">
        <v>2058</v>
      </c>
    </row>
    <row r="2457" spans="1:11" ht="17" x14ac:dyDescent="0.25">
      <c r="A2457" s="1">
        <v>0.23499999999999999</v>
      </c>
      <c r="B2457" s="1">
        <v>0.17</v>
      </c>
      <c r="C2457" s="1">
        <v>6.5000000000000002E-2</v>
      </c>
      <c r="D2457" s="1">
        <v>6.25E-2</v>
      </c>
      <c r="E2457" s="1">
        <v>2.3E-2</v>
      </c>
      <c r="F2457" s="1">
        <v>1.4E-2</v>
      </c>
      <c r="G2457" s="1">
        <v>2.1999999999999999E-2</v>
      </c>
      <c r="H2457" s="8" t="str">
        <f t="shared" si="38"/>
        <v>&lt;Value&gt;0.235,0.17,0.065,0.0625,0.023,0.014,0.022&lt;/Value&gt;</v>
      </c>
      <c r="I2457" s="1">
        <v>6</v>
      </c>
      <c r="K2457" s="13" t="s">
        <v>2058</v>
      </c>
    </row>
    <row r="2458" spans="1:11" ht="17" x14ac:dyDescent="0.25">
      <c r="A2458" s="1">
        <v>0.25</v>
      </c>
      <c r="B2458" s="1">
        <v>0.18</v>
      </c>
      <c r="C2458" s="1">
        <v>0.06</v>
      </c>
      <c r="D2458" s="1">
        <v>7.2999999999999995E-2</v>
      </c>
      <c r="E2458" s="1">
        <v>2.8000000000000001E-2</v>
      </c>
      <c r="F2458" s="1">
        <v>1.7000000000000001E-2</v>
      </c>
      <c r="G2458" s="1">
        <v>2.2499999999999999E-2</v>
      </c>
      <c r="H2458" s="8" t="str">
        <f t="shared" si="38"/>
        <v>&lt;Value&gt;0.25,0.18,0.06,0.073,0.028,0.017,0.0225&lt;/Value&gt;</v>
      </c>
      <c r="I2458" s="1">
        <v>5</v>
      </c>
      <c r="K2458" s="13" t="s">
        <v>2058</v>
      </c>
    </row>
    <row r="2459" spans="1:11" ht="17" x14ac:dyDescent="0.25">
      <c r="A2459" s="1">
        <v>0.25</v>
      </c>
      <c r="B2459" s="1">
        <v>0.185</v>
      </c>
      <c r="C2459" s="1">
        <v>6.5000000000000002E-2</v>
      </c>
      <c r="D2459" s="1">
        <v>7.0999999999999994E-2</v>
      </c>
      <c r="E2459" s="1">
        <v>2.7E-2</v>
      </c>
      <c r="F2459" s="1">
        <v>1.8499999999999999E-2</v>
      </c>
      <c r="G2459" s="1">
        <v>2.2499999999999999E-2</v>
      </c>
      <c r="H2459" s="8" t="str">
        <f t="shared" si="38"/>
        <v>&lt;Value&gt;0.25,0.185,0.065,0.071,0.027,0.0185,0.0225&lt;/Value&gt;</v>
      </c>
      <c r="I2459" s="1">
        <v>5</v>
      </c>
      <c r="K2459" s="13" t="s">
        <v>2058</v>
      </c>
    </row>
    <row r="2460" spans="1:11" ht="17" x14ac:dyDescent="0.25">
      <c r="A2460" s="1">
        <v>0.2</v>
      </c>
      <c r="B2460" s="1">
        <v>0.14499999999999999</v>
      </c>
      <c r="C2460" s="1">
        <v>0.05</v>
      </c>
      <c r="D2460" s="1">
        <v>3.5999999999999997E-2</v>
      </c>
      <c r="E2460" s="1">
        <v>1.2500000000000001E-2</v>
      </c>
      <c r="F2460" s="1">
        <v>8.0000000000000002E-3</v>
      </c>
      <c r="G2460" s="1">
        <v>1.0999999999999999E-2</v>
      </c>
      <c r="H2460" s="8" t="str">
        <f t="shared" si="38"/>
        <v>&lt;Value&gt;0.2,0.145,0.05,0.036,0.0125,0.008,0.011&lt;/Value&gt;</v>
      </c>
      <c r="I2460" s="1">
        <v>4</v>
      </c>
      <c r="K2460" s="13" t="s">
        <v>2058</v>
      </c>
    </row>
    <row r="2461" spans="1:11" ht="17" x14ac:dyDescent="0.25">
      <c r="A2461" s="1">
        <v>0.58499999999999996</v>
      </c>
      <c r="B2461" s="1">
        <v>0.47</v>
      </c>
      <c r="C2461" s="1">
        <v>0.17</v>
      </c>
      <c r="D2461" s="1">
        <v>1.099</v>
      </c>
      <c r="E2461" s="1">
        <v>0.39750000000000002</v>
      </c>
      <c r="F2461" s="1">
        <v>0.23250000000000001</v>
      </c>
      <c r="G2461" s="1">
        <v>0.35799999999999998</v>
      </c>
      <c r="H2461" s="8" t="str">
        <f t="shared" si="38"/>
        <v>&lt;Value&gt;0.585,0.47,0.17,1.099,0.3975,0.2325,0.358&lt;/Value&gt;</v>
      </c>
      <c r="I2461" s="1">
        <v>20</v>
      </c>
      <c r="K2461" s="13" t="s">
        <v>2057</v>
      </c>
    </row>
    <row r="2462" spans="1:11" ht="17" x14ac:dyDescent="0.25">
      <c r="A2462" s="1">
        <v>0.44500000000000001</v>
      </c>
      <c r="B2462" s="1">
        <v>0.35</v>
      </c>
      <c r="C2462" s="1">
        <v>0.14000000000000001</v>
      </c>
      <c r="D2462" s="1">
        <v>0.59050000000000002</v>
      </c>
      <c r="E2462" s="1">
        <v>0.20250000000000001</v>
      </c>
      <c r="F2462" s="1">
        <v>0.158</v>
      </c>
      <c r="G2462" s="1">
        <v>0.19</v>
      </c>
      <c r="H2462" s="8" t="str">
        <f t="shared" si="38"/>
        <v>&lt;Value&gt;0.445,0.35,0.14,0.5905,0.2025,0.158,0.19&lt;/Value&gt;</v>
      </c>
      <c r="I2462" s="1">
        <v>14</v>
      </c>
      <c r="K2462" s="13" t="s">
        <v>2056</v>
      </c>
    </row>
    <row r="2463" spans="1:11" ht="17" x14ac:dyDescent="0.25">
      <c r="A2463" s="1">
        <v>0.5</v>
      </c>
      <c r="B2463" s="1">
        <v>0.38500000000000001</v>
      </c>
      <c r="C2463" s="1">
        <v>0.13</v>
      </c>
      <c r="D2463" s="1">
        <v>0.76800000000000002</v>
      </c>
      <c r="E2463" s="1">
        <v>0.26250000000000001</v>
      </c>
      <c r="F2463" s="1">
        <v>9.5000000000000001E-2</v>
      </c>
      <c r="G2463" s="1">
        <v>0.27</v>
      </c>
      <c r="H2463" s="8" t="str">
        <f t="shared" si="38"/>
        <v>&lt;Value&gt;0.5,0.385,0.13,0.768,0.2625,0.095,0.27&lt;/Value&gt;</v>
      </c>
      <c r="I2463" s="1">
        <v>13</v>
      </c>
      <c r="K2463" s="13" t="s">
        <v>2057</v>
      </c>
    </row>
    <row r="2464" spans="1:11" ht="17" x14ac:dyDescent="0.25">
      <c r="A2464" s="1">
        <v>0.44</v>
      </c>
      <c r="B2464" s="1">
        <v>0.32500000000000001</v>
      </c>
      <c r="C2464" s="1">
        <v>0.08</v>
      </c>
      <c r="D2464" s="1">
        <v>0.41299999999999998</v>
      </c>
      <c r="E2464" s="1">
        <v>0.14399999999999999</v>
      </c>
      <c r="F2464" s="1">
        <v>0.10150000000000001</v>
      </c>
      <c r="G2464" s="1">
        <v>0.13</v>
      </c>
      <c r="H2464" s="8" t="str">
        <f t="shared" si="38"/>
        <v>&lt;Value&gt;0.44,0.325,0.08,0.413,0.144,0.1015,0.13&lt;/Value&gt;</v>
      </c>
      <c r="I2464" s="1">
        <v>8</v>
      </c>
      <c r="K2464" s="13" t="s">
        <v>2056</v>
      </c>
    </row>
    <row r="2465" spans="1:11" ht="17" x14ac:dyDescent="0.25">
      <c r="A2465" s="1">
        <v>0.51500000000000001</v>
      </c>
      <c r="B2465" s="1">
        <v>0.40500000000000003</v>
      </c>
      <c r="C2465" s="1">
        <v>0.14000000000000001</v>
      </c>
      <c r="D2465" s="1">
        <v>0.85050000000000003</v>
      </c>
      <c r="E2465" s="1">
        <v>0.312</v>
      </c>
      <c r="F2465" s="1">
        <v>0.14599999999999999</v>
      </c>
      <c r="G2465" s="1">
        <v>0.315</v>
      </c>
      <c r="H2465" s="8" t="str">
        <f t="shared" si="38"/>
        <v>&lt;Value&gt;0.515,0.405,0.14,0.8505,0.312,0.146,0.315&lt;/Value&gt;</v>
      </c>
      <c r="I2465" s="1">
        <v>17</v>
      </c>
      <c r="K2465" s="13" t="s">
        <v>2056</v>
      </c>
    </row>
    <row r="2466" spans="1:11" ht="17" x14ac:dyDescent="0.25">
      <c r="A2466" s="1">
        <v>0.52</v>
      </c>
      <c r="B2466" s="1">
        <v>0.40500000000000003</v>
      </c>
      <c r="C2466" s="1">
        <v>0.14000000000000001</v>
      </c>
      <c r="D2466" s="1">
        <v>0.6915</v>
      </c>
      <c r="E2466" s="1">
        <v>0.27600000000000002</v>
      </c>
      <c r="F2466" s="1">
        <v>0.13700000000000001</v>
      </c>
      <c r="G2466" s="1">
        <v>0.215</v>
      </c>
      <c r="H2466" s="8" t="str">
        <f t="shared" si="38"/>
        <v>&lt;Value&gt;0.52,0.405,0.14,0.6915,0.276,0.137,0.215&lt;/Value&gt;</v>
      </c>
      <c r="I2466" s="1">
        <v>11</v>
      </c>
      <c r="K2466" s="13" t="s">
        <v>2057</v>
      </c>
    </row>
    <row r="2467" spans="1:11" ht="17" x14ac:dyDescent="0.25">
      <c r="A2467" s="1">
        <v>0.5</v>
      </c>
      <c r="B2467" s="1">
        <v>0.39</v>
      </c>
      <c r="C2467" s="1">
        <v>0.13</v>
      </c>
      <c r="D2467" s="1">
        <v>0.70899999999999996</v>
      </c>
      <c r="E2467" s="1">
        <v>0.27500000000000002</v>
      </c>
      <c r="F2467" s="1">
        <v>0.16800000000000001</v>
      </c>
      <c r="G2467" s="1">
        <v>0.18</v>
      </c>
      <c r="H2467" s="8" t="str">
        <f t="shared" si="38"/>
        <v>&lt;Value&gt;0.5,0.39,0.13,0.709,0.275,0.168,0.18&lt;/Value&gt;</v>
      </c>
      <c r="I2467" s="1">
        <v>11</v>
      </c>
      <c r="K2467" s="13" t="s">
        <v>2056</v>
      </c>
    </row>
    <row r="2468" spans="1:11" ht="17" x14ac:dyDescent="0.25">
      <c r="A2468" s="1">
        <v>0.42499999999999999</v>
      </c>
      <c r="B2468" s="1">
        <v>0.32500000000000001</v>
      </c>
      <c r="C2468" s="1">
        <v>0.12</v>
      </c>
      <c r="D2468" s="1">
        <v>0.3755</v>
      </c>
      <c r="E2468" s="1">
        <v>0.14199999999999999</v>
      </c>
      <c r="F2468" s="1">
        <v>0.1065</v>
      </c>
      <c r="G2468" s="1">
        <v>0.105</v>
      </c>
      <c r="H2468" s="8" t="str">
        <f t="shared" si="38"/>
        <v>&lt;Value&gt;0.425,0.325,0.12,0.3755,0.142,0.1065,0.105&lt;/Value&gt;</v>
      </c>
      <c r="I2468" s="1">
        <v>9</v>
      </c>
      <c r="K2468" s="13" t="s">
        <v>2056</v>
      </c>
    </row>
    <row r="2469" spans="1:11" ht="17" x14ac:dyDescent="0.25">
      <c r="A2469" s="1">
        <v>0.51</v>
      </c>
      <c r="B2469" s="1">
        <v>0.41499999999999998</v>
      </c>
      <c r="C2469" s="1">
        <v>0.14000000000000001</v>
      </c>
      <c r="D2469" s="1">
        <v>0.81850000000000001</v>
      </c>
      <c r="E2469" s="1">
        <v>0.30249999999999999</v>
      </c>
      <c r="F2469" s="1">
        <v>0.2155</v>
      </c>
      <c r="G2469" s="1">
        <v>0.23499999999999999</v>
      </c>
      <c r="H2469" s="8" t="str">
        <f t="shared" si="38"/>
        <v>&lt;Value&gt;0.51,0.415,0.14,0.8185,0.3025,0.2155,0.235&lt;/Value&gt;</v>
      </c>
      <c r="I2469" s="1">
        <v>16</v>
      </c>
      <c r="K2469" s="13" t="s">
        <v>2056</v>
      </c>
    </row>
    <row r="2470" spans="1:11" ht="17" x14ac:dyDescent="0.25">
      <c r="A2470" s="1">
        <v>0.37</v>
      </c>
      <c r="B2470" s="1">
        <v>0.27500000000000002</v>
      </c>
      <c r="C2470" s="1">
        <v>0.08</v>
      </c>
      <c r="D2470" s="1">
        <v>0.22700000000000001</v>
      </c>
      <c r="E2470" s="1">
        <v>9.2999999999999999E-2</v>
      </c>
      <c r="F2470" s="1">
        <v>6.25E-2</v>
      </c>
      <c r="G2470" s="1">
        <v>7.0000000000000007E-2</v>
      </c>
      <c r="H2470" s="8" t="str">
        <f t="shared" si="38"/>
        <v>&lt;Value&gt;0.37,0.275,0.08,0.227,0.093,0.0625,0.07&lt;/Value&gt;</v>
      </c>
      <c r="I2470" s="1">
        <v>8</v>
      </c>
      <c r="K2470" s="13" t="s">
        <v>2057</v>
      </c>
    </row>
    <row r="2471" spans="1:11" ht="17" x14ac:dyDescent="0.25">
      <c r="A2471" s="1">
        <v>0.54</v>
      </c>
      <c r="B2471" s="1">
        <v>0.41499999999999998</v>
      </c>
      <c r="C2471" s="1">
        <v>0.13</v>
      </c>
      <c r="D2471" s="1">
        <v>0.82450000000000001</v>
      </c>
      <c r="E2471" s="1">
        <v>0.27200000000000002</v>
      </c>
      <c r="F2471" s="1">
        <v>0.22600000000000001</v>
      </c>
      <c r="G2471" s="1">
        <v>0.24</v>
      </c>
      <c r="H2471" s="8" t="str">
        <f t="shared" si="38"/>
        <v>&lt;Value&gt;0.54,0.415,0.13,0.8245,0.272,0.226,0.24&lt;/Value&gt;</v>
      </c>
      <c r="I2471" s="1">
        <v>13</v>
      </c>
      <c r="K2471" s="13" t="s">
        <v>2056</v>
      </c>
    </row>
    <row r="2472" spans="1:11" ht="17" x14ac:dyDescent="0.25">
      <c r="A2472" s="1">
        <v>0.61499999999999999</v>
      </c>
      <c r="B2472" s="1">
        <v>0.47499999999999998</v>
      </c>
      <c r="C2472" s="1">
        <v>0.17</v>
      </c>
      <c r="D2472" s="1">
        <v>1.1825000000000001</v>
      </c>
      <c r="E2472" s="1">
        <v>0.47399999999999998</v>
      </c>
      <c r="F2472" s="1">
        <v>0.28949999999999998</v>
      </c>
      <c r="G2472" s="1">
        <v>0.24</v>
      </c>
      <c r="H2472" s="8" t="str">
        <f t="shared" si="38"/>
        <v>&lt;Value&gt;0.615,0.475,0.17,1.1825,0.474,0.2895,0.24&lt;/Value&gt;</v>
      </c>
      <c r="I2472" s="1">
        <v>11</v>
      </c>
      <c r="K2472" s="13" t="s">
        <v>2056</v>
      </c>
    </row>
    <row r="2473" spans="1:11" ht="17" x14ac:dyDescent="0.25">
      <c r="A2473" s="1">
        <v>0.56499999999999995</v>
      </c>
      <c r="B2473" s="1">
        <v>0.44</v>
      </c>
      <c r="C2473" s="1">
        <v>0.17499999999999999</v>
      </c>
      <c r="D2473" s="1">
        <v>1.1220000000000001</v>
      </c>
      <c r="E2473" s="1">
        <v>0.39300000000000002</v>
      </c>
      <c r="F2473" s="1">
        <v>0.2</v>
      </c>
      <c r="G2473" s="1">
        <v>0.375</v>
      </c>
      <c r="H2473" s="8" t="str">
        <f t="shared" si="38"/>
        <v>&lt;Value&gt;0.565,0.44,0.175,1.122,0.393,0.2,0.375&lt;/Value&gt;</v>
      </c>
      <c r="I2473" s="1">
        <v>20</v>
      </c>
      <c r="K2473" s="13" t="s">
        <v>2056</v>
      </c>
    </row>
    <row r="2474" spans="1:11" ht="17" x14ac:dyDescent="0.25">
      <c r="A2474" s="1">
        <v>0.64500000000000002</v>
      </c>
      <c r="B2474" s="1">
        <v>0.51500000000000001</v>
      </c>
      <c r="C2474" s="1">
        <v>0.17499999999999999</v>
      </c>
      <c r="D2474" s="1">
        <v>1.6114999999999999</v>
      </c>
      <c r="E2474" s="1">
        <v>0.67449999999999999</v>
      </c>
      <c r="F2474" s="1">
        <v>0.38400000000000001</v>
      </c>
      <c r="G2474" s="1">
        <v>0.38500000000000001</v>
      </c>
      <c r="H2474" s="8" t="str">
        <f t="shared" si="38"/>
        <v>&lt;Value&gt;0.645,0.515,0.175,1.6115,0.6745,0.384,0.385&lt;/Value&gt;</v>
      </c>
      <c r="I2474" s="1">
        <v>14</v>
      </c>
      <c r="K2474" s="13" t="s">
        <v>2056</v>
      </c>
    </row>
    <row r="2475" spans="1:11" ht="17" x14ac:dyDescent="0.25">
      <c r="A2475" s="1">
        <v>0.61499999999999999</v>
      </c>
      <c r="B2475" s="1">
        <v>0.47</v>
      </c>
      <c r="C2475" s="1">
        <v>0.17499999999999999</v>
      </c>
      <c r="D2475" s="1">
        <v>1.2985</v>
      </c>
      <c r="E2475" s="1">
        <v>0.51349999999999996</v>
      </c>
      <c r="F2475" s="1">
        <v>0.34300000000000003</v>
      </c>
      <c r="G2475" s="1">
        <v>0.32</v>
      </c>
      <c r="H2475" s="8" t="str">
        <f t="shared" si="38"/>
        <v>&lt;Value&gt;0.615,0.47,0.175,1.2985,0.5135,0.343,0.32&lt;/Value&gt;</v>
      </c>
      <c r="I2475" s="1">
        <v>14</v>
      </c>
      <c r="K2475" s="13" t="s">
        <v>2057</v>
      </c>
    </row>
    <row r="2476" spans="1:11" ht="17" x14ac:dyDescent="0.25">
      <c r="A2476" s="1">
        <v>0.60499999999999998</v>
      </c>
      <c r="B2476" s="1">
        <v>0.49</v>
      </c>
      <c r="C2476" s="1">
        <v>0.14499999999999999</v>
      </c>
      <c r="D2476" s="1">
        <v>1.3</v>
      </c>
      <c r="E2476" s="1">
        <v>0.51700000000000002</v>
      </c>
      <c r="F2476" s="1">
        <v>0.32850000000000001</v>
      </c>
      <c r="G2476" s="1">
        <v>0.31</v>
      </c>
      <c r="H2476" s="8" t="str">
        <f t="shared" si="38"/>
        <v>&lt;Value&gt;0.605,0.49,0.145,1.3,0.517,0.3285,0.31&lt;/Value&gt;</v>
      </c>
      <c r="I2476" s="1">
        <v>14</v>
      </c>
      <c r="K2476" s="13" t="s">
        <v>2056</v>
      </c>
    </row>
    <row r="2477" spans="1:11" ht="17" x14ac:dyDescent="0.25">
      <c r="A2477" s="1">
        <v>0.59</v>
      </c>
      <c r="B2477" s="1">
        <v>0.45500000000000002</v>
      </c>
      <c r="C2477" s="1">
        <v>0.16500000000000001</v>
      </c>
      <c r="D2477" s="1">
        <v>1.161</v>
      </c>
      <c r="E2477" s="1">
        <v>0.38</v>
      </c>
      <c r="F2477" s="1">
        <v>0.2455</v>
      </c>
      <c r="G2477" s="1">
        <v>0.28000000000000003</v>
      </c>
      <c r="H2477" s="8" t="str">
        <f t="shared" si="38"/>
        <v>&lt;Value&gt;0.59,0.455,0.165,1.161,0.38,0.2455,0.28&lt;/Value&gt;</v>
      </c>
      <c r="I2477" s="1">
        <v>12</v>
      </c>
      <c r="K2477" s="13" t="s">
        <v>2057</v>
      </c>
    </row>
    <row r="2478" spans="1:11" ht="17" x14ac:dyDescent="0.25">
      <c r="A2478" s="1">
        <v>0.64500000000000002</v>
      </c>
      <c r="B2478" s="1">
        <v>0.48499999999999999</v>
      </c>
      <c r="C2478" s="1">
        <v>0.155</v>
      </c>
      <c r="D2478" s="1">
        <v>1.4890000000000001</v>
      </c>
      <c r="E2478" s="1">
        <v>0.59150000000000003</v>
      </c>
      <c r="F2478" s="1">
        <v>0.312</v>
      </c>
      <c r="G2478" s="1">
        <v>0.38</v>
      </c>
      <c r="H2478" s="8" t="str">
        <f t="shared" si="38"/>
        <v>&lt;Value&gt;0.645,0.485,0.155,1.489,0.5915,0.312,0.38&lt;/Value&gt;</v>
      </c>
      <c r="I2478" s="1">
        <v>18</v>
      </c>
      <c r="K2478" s="13" t="s">
        <v>2056</v>
      </c>
    </row>
    <row r="2479" spans="1:11" ht="17" x14ac:dyDescent="0.25">
      <c r="A2479" s="1">
        <v>0.56999999999999995</v>
      </c>
      <c r="B2479" s="1">
        <v>0.42</v>
      </c>
      <c r="C2479" s="1">
        <v>0.155</v>
      </c>
      <c r="D2479" s="1">
        <v>1.008</v>
      </c>
      <c r="E2479" s="1">
        <v>0.377</v>
      </c>
      <c r="F2479" s="1">
        <v>0.193</v>
      </c>
      <c r="G2479" s="1">
        <v>0.34</v>
      </c>
      <c r="H2479" s="8" t="str">
        <f t="shared" si="38"/>
        <v>&lt;Value&gt;0.57,0.42,0.155,1.008,0.377,0.193,0.34&lt;/Value&gt;</v>
      </c>
      <c r="I2479" s="1">
        <v>13</v>
      </c>
      <c r="K2479" s="13" t="s">
        <v>2056</v>
      </c>
    </row>
    <row r="2480" spans="1:11" ht="17" x14ac:dyDescent="0.25">
      <c r="A2480" s="1">
        <v>0.47</v>
      </c>
      <c r="B2480" s="1">
        <v>0.35499999999999998</v>
      </c>
      <c r="C2480" s="1">
        <v>0.18</v>
      </c>
      <c r="D2480" s="1">
        <v>0.441</v>
      </c>
      <c r="E2480" s="1">
        <v>0.1525</v>
      </c>
      <c r="F2480" s="1">
        <v>0.11650000000000001</v>
      </c>
      <c r="G2480" s="1">
        <v>0.13500000000000001</v>
      </c>
      <c r="H2480" s="8" t="str">
        <f t="shared" si="38"/>
        <v>&lt;Value&gt;0.47,0.355,0.18,0.441,0.1525,0.1165,0.135&lt;/Value&gt;</v>
      </c>
      <c r="I2480" s="1">
        <v>8</v>
      </c>
      <c r="K2480" s="13" t="s">
        <v>2057</v>
      </c>
    </row>
    <row r="2481" spans="1:11" ht="17" x14ac:dyDescent="0.25">
      <c r="A2481" s="1">
        <v>0.5</v>
      </c>
      <c r="B2481" s="1">
        <v>0.44</v>
      </c>
      <c r="C2481" s="1">
        <v>0.155</v>
      </c>
      <c r="D2481" s="1">
        <v>0.74199999999999999</v>
      </c>
      <c r="E2481" s="1">
        <v>0.20250000000000001</v>
      </c>
      <c r="F2481" s="1">
        <v>0.20050000000000001</v>
      </c>
      <c r="G2481" s="1">
        <v>0.21149999999999999</v>
      </c>
      <c r="H2481" s="8" t="str">
        <f t="shared" si="38"/>
        <v>&lt;Value&gt;0.5,0.44,0.155,0.742,0.2025,0.2005,0.2115&lt;/Value&gt;</v>
      </c>
      <c r="I2481" s="1">
        <v>14</v>
      </c>
      <c r="K2481" s="13" t="s">
        <v>2057</v>
      </c>
    </row>
    <row r="2482" spans="1:11" ht="17" x14ac:dyDescent="0.25">
      <c r="A2482" s="1">
        <v>0.52</v>
      </c>
      <c r="B2482" s="1">
        <v>0.42499999999999999</v>
      </c>
      <c r="C2482" s="1">
        <v>0.14499999999999999</v>
      </c>
      <c r="D2482" s="1">
        <v>0.7</v>
      </c>
      <c r="E2482" s="1">
        <v>0.20699999999999999</v>
      </c>
      <c r="F2482" s="1">
        <v>0.1905</v>
      </c>
      <c r="G2482" s="1">
        <v>0.24</v>
      </c>
      <c r="H2482" s="8" t="str">
        <f t="shared" si="38"/>
        <v>&lt;Value&gt;0.52,0.425,0.145,0.7,0.207,0.1905,0.24&lt;/Value&gt;</v>
      </c>
      <c r="I2482" s="1">
        <v>13</v>
      </c>
      <c r="K2482" s="13" t="s">
        <v>2057</v>
      </c>
    </row>
    <row r="2483" spans="1:11" ht="17" x14ac:dyDescent="0.25">
      <c r="A2483" s="1">
        <v>0.39</v>
      </c>
      <c r="B2483" s="1">
        <v>0.28499999999999998</v>
      </c>
      <c r="C2483" s="1">
        <v>9.5000000000000001E-2</v>
      </c>
      <c r="D2483" s="1">
        <v>0.27100000000000002</v>
      </c>
      <c r="E2483" s="1">
        <v>0.11</v>
      </c>
      <c r="F2483" s="1">
        <v>0.06</v>
      </c>
      <c r="G2483" s="1">
        <v>0.08</v>
      </c>
      <c r="H2483" s="8" t="str">
        <f t="shared" si="38"/>
        <v>&lt;Value&gt;0.39,0.285,0.095,0.271,0.11,0.06,0.08&lt;/Value&gt;</v>
      </c>
      <c r="I2483" s="1">
        <v>8</v>
      </c>
      <c r="K2483" s="13" t="s">
        <v>2056</v>
      </c>
    </row>
    <row r="2484" spans="1:11" ht="17" x14ac:dyDescent="0.25">
      <c r="A2484" s="1">
        <v>0.52</v>
      </c>
      <c r="B2484" s="1">
        <v>0.4</v>
      </c>
      <c r="C2484" s="1">
        <v>0.16500000000000001</v>
      </c>
      <c r="D2484" s="1">
        <v>0.85650000000000004</v>
      </c>
      <c r="E2484" s="1">
        <v>0.27450000000000002</v>
      </c>
      <c r="F2484" s="1">
        <v>0.20100000000000001</v>
      </c>
      <c r="G2484" s="1">
        <v>0.21</v>
      </c>
      <c r="H2484" s="8" t="str">
        <f t="shared" si="38"/>
        <v>&lt;Value&gt;0.52,0.4,0.165,0.8565,0.2745,0.201,0.21&lt;/Value&gt;</v>
      </c>
      <c r="I2484" s="1">
        <v>12</v>
      </c>
      <c r="K2484" s="13" t="s">
        <v>2056</v>
      </c>
    </row>
    <row r="2485" spans="1:11" ht="17" x14ac:dyDescent="0.25">
      <c r="A2485" s="1">
        <v>0.54</v>
      </c>
      <c r="B2485" s="1">
        <v>0.41499999999999998</v>
      </c>
      <c r="C2485" s="1">
        <v>0.17499999999999999</v>
      </c>
      <c r="D2485" s="1">
        <v>0.89749999999999996</v>
      </c>
      <c r="E2485" s="1">
        <v>0.27500000000000002</v>
      </c>
      <c r="F2485" s="1">
        <v>0.24099999999999999</v>
      </c>
      <c r="G2485" s="1">
        <v>0.27500000000000002</v>
      </c>
      <c r="H2485" s="8" t="str">
        <f t="shared" si="38"/>
        <v>&lt;Value&gt;0.54,0.415,0.175,0.8975,0.275,0.241,0.275&lt;/Value&gt;</v>
      </c>
      <c r="I2485" s="1">
        <v>14</v>
      </c>
      <c r="K2485" s="13" t="s">
        <v>2057</v>
      </c>
    </row>
    <row r="2486" spans="1:11" ht="17" x14ac:dyDescent="0.25">
      <c r="A2486" s="1">
        <v>0.46</v>
      </c>
      <c r="B2486" s="1">
        <v>0.36</v>
      </c>
      <c r="C2486" s="1">
        <v>0.13500000000000001</v>
      </c>
      <c r="D2486" s="1">
        <v>0.61050000000000004</v>
      </c>
      <c r="E2486" s="1">
        <v>0.19550000000000001</v>
      </c>
      <c r="F2486" s="1">
        <v>0.107</v>
      </c>
      <c r="G2486" s="1">
        <v>0.23499999999999999</v>
      </c>
      <c r="H2486" s="8" t="str">
        <f t="shared" si="38"/>
        <v>&lt;Value&gt;0.46,0.36,0.135,0.6105,0.1955,0.107,0.235&lt;/Value&gt;</v>
      </c>
      <c r="I2486" s="1">
        <v>14</v>
      </c>
      <c r="K2486" s="13" t="s">
        <v>2056</v>
      </c>
    </row>
    <row r="2487" spans="1:11" ht="17" x14ac:dyDescent="0.25">
      <c r="A2487" s="1">
        <v>0.35499999999999998</v>
      </c>
      <c r="B2487" s="1">
        <v>0.26</v>
      </c>
      <c r="C2487" s="1">
        <v>0.09</v>
      </c>
      <c r="D2487" s="1">
        <v>0.1925</v>
      </c>
      <c r="E2487" s="1">
        <v>7.6999999999999999E-2</v>
      </c>
      <c r="F2487" s="1">
        <v>3.7999999999999999E-2</v>
      </c>
      <c r="G2487" s="1">
        <v>6.5000000000000002E-2</v>
      </c>
      <c r="H2487" s="8" t="str">
        <f t="shared" si="38"/>
        <v>&lt;Value&gt;0.355,0.26,0.09,0.1925,0.077,0.038,0.065&lt;/Value&gt;</v>
      </c>
      <c r="I2487" s="1">
        <v>8</v>
      </c>
      <c r="K2487" s="13" t="s">
        <v>2058</v>
      </c>
    </row>
    <row r="2488" spans="1:11" ht="17" x14ac:dyDescent="0.25">
      <c r="A2488" s="1">
        <v>0.49</v>
      </c>
      <c r="B2488" s="1">
        <v>0.4</v>
      </c>
      <c r="C2488" s="1">
        <v>0.14499999999999999</v>
      </c>
      <c r="D2488" s="1">
        <v>0.66349999999999998</v>
      </c>
      <c r="E2488" s="1">
        <v>0.21</v>
      </c>
      <c r="F2488" s="1">
        <v>0.1295</v>
      </c>
      <c r="G2488" s="1">
        <v>0.2515</v>
      </c>
      <c r="H2488" s="8" t="str">
        <f t="shared" si="38"/>
        <v>&lt;Value&gt;0.49,0.4,0.145,0.6635,0.21,0.1295,0.2515&lt;/Value&gt;</v>
      </c>
      <c r="I2488" s="1">
        <v>13</v>
      </c>
      <c r="K2488" s="13" t="s">
        <v>2057</v>
      </c>
    </row>
    <row r="2489" spans="1:11" ht="17" x14ac:dyDescent="0.25">
      <c r="A2489" s="1">
        <v>0.63</v>
      </c>
      <c r="B2489" s="1">
        <v>0.51</v>
      </c>
      <c r="C2489" s="1">
        <v>0.185</v>
      </c>
      <c r="D2489" s="1">
        <v>1.2350000000000001</v>
      </c>
      <c r="E2489" s="1">
        <v>0.51149999999999995</v>
      </c>
      <c r="F2489" s="1">
        <v>0.34899999999999998</v>
      </c>
      <c r="G2489" s="1">
        <v>0.30649999999999999</v>
      </c>
      <c r="H2489" s="8" t="str">
        <f t="shared" si="38"/>
        <v>&lt;Value&gt;0.63,0.51,0.185,1.235,0.5115,0.349,0.3065&lt;/Value&gt;</v>
      </c>
      <c r="I2489" s="1">
        <v>11</v>
      </c>
      <c r="K2489" s="13" t="s">
        <v>2057</v>
      </c>
    </row>
    <row r="2490" spans="1:11" ht="17" x14ac:dyDescent="0.25">
      <c r="A2490" s="1">
        <v>0.5</v>
      </c>
      <c r="B2490" s="1">
        <v>0.38500000000000001</v>
      </c>
      <c r="C2490" s="1">
        <v>0.14499999999999999</v>
      </c>
      <c r="D2490" s="1">
        <v>0.76149999999999995</v>
      </c>
      <c r="E2490" s="1">
        <v>0.246</v>
      </c>
      <c r="F2490" s="1">
        <v>0.19500000000000001</v>
      </c>
      <c r="G2490" s="1">
        <v>0.20399999999999999</v>
      </c>
      <c r="H2490" s="8" t="str">
        <f t="shared" si="38"/>
        <v>&lt;Value&gt;0.5,0.385,0.145,0.7615,0.246,0.195,0.204&lt;/Value&gt;</v>
      </c>
      <c r="I2490" s="1">
        <v>14</v>
      </c>
      <c r="K2490" s="13" t="s">
        <v>2056</v>
      </c>
    </row>
    <row r="2491" spans="1:11" ht="17" x14ac:dyDescent="0.25">
      <c r="A2491" s="1">
        <v>0.49</v>
      </c>
      <c r="B2491" s="1">
        <v>0.39</v>
      </c>
      <c r="C2491" s="1">
        <v>0.13500000000000001</v>
      </c>
      <c r="D2491" s="1">
        <v>0.59199999999999997</v>
      </c>
      <c r="E2491" s="1">
        <v>0.24199999999999999</v>
      </c>
      <c r="F2491" s="1">
        <v>9.6000000000000002E-2</v>
      </c>
      <c r="G2491" s="1">
        <v>0.1835</v>
      </c>
      <c r="H2491" s="8" t="str">
        <f t="shared" si="38"/>
        <v>&lt;Value&gt;0.49,0.39,0.135,0.592,0.242,0.096,0.1835&lt;/Value&gt;</v>
      </c>
      <c r="I2491" s="1">
        <v>15</v>
      </c>
      <c r="K2491" s="13" t="s">
        <v>2056</v>
      </c>
    </row>
    <row r="2492" spans="1:11" ht="17" x14ac:dyDescent="0.25">
      <c r="A2492" s="1">
        <v>0.44</v>
      </c>
      <c r="B2492" s="1">
        <v>0.32500000000000001</v>
      </c>
      <c r="C2492" s="1">
        <v>0.115</v>
      </c>
      <c r="D2492" s="1">
        <v>0.39</v>
      </c>
      <c r="E2492" s="1">
        <v>0.16300000000000001</v>
      </c>
      <c r="F2492" s="1">
        <v>8.6999999999999994E-2</v>
      </c>
      <c r="G2492" s="1">
        <v>0.113</v>
      </c>
      <c r="H2492" s="8" t="str">
        <f t="shared" si="38"/>
        <v>&lt;Value&gt;0.44,0.325,0.115,0.39,0.163,0.087,0.113&lt;/Value&gt;</v>
      </c>
      <c r="I2492" s="1">
        <v>7</v>
      </c>
      <c r="K2492" s="13" t="s">
        <v>2056</v>
      </c>
    </row>
    <row r="2493" spans="1:11" ht="17" x14ac:dyDescent="0.25">
      <c r="A2493" s="1">
        <v>0.51500000000000001</v>
      </c>
      <c r="B2493" s="1">
        <v>0.39500000000000002</v>
      </c>
      <c r="C2493" s="1">
        <v>0.16500000000000001</v>
      </c>
      <c r="D2493" s="1">
        <v>0.75649999999999995</v>
      </c>
      <c r="E2493" s="1">
        <v>0.1905</v>
      </c>
      <c r="F2493" s="1">
        <v>0.17</v>
      </c>
      <c r="G2493" s="1">
        <v>0.32050000000000001</v>
      </c>
      <c r="H2493" s="8" t="str">
        <f t="shared" si="38"/>
        <v>&lt;Value&gt;0.515,0.395,0.165,0.7565,0.1905,0.17,0.3205&lt;/Value&gt;</v>
      </c>
      <c r="I2493" s="1">
        <v>10</v>
      </c>
      <c r="K2493" s="13" t="s">
        <v>2057</v>
      </c>
    </row>
    <row r="2494" spans="1:11" ht="17" x14ac:dyDescent="0.25">
      <c r="A2494" s="1">
        <v>0.47499999999999998</v>
      </c>
      <c r="B2494" s="1">
        <v>0.38</v>
      </c>
      <c r="C2494" s="1">
        <v>0.14499999999999999</v>
      </c>
      <c r="D2494" s="1">
        <v>0.56999999999999995</v>
      </c>
      <c r="E2494" s="1">
        <v>0.16700000000000001</v>
      </c>
      <c r="F2494" s="1">
        <v>0.11799999999999999</v>
      </c>
      <c r="G2494" s="1">
        <v>0.187</v>
      </c>
      <c r="H2494" s="8" t="str">
        <f t="shared" si="38"/>
        <v>&lt;Value&gt;0.475,0.38,0.145,0.57,0.167,0.118,0.187&lt;/Value&gt;</v>
      </c>
      <c r="I2494" s="1">
        <v>11</v>
      </c>
      <c r="K2494" s="13" t="s">
        <v>2057</v>
      </c>
    </row>
    <row r="2495" spans="1:11" ht="17" x14ac:dyDescent="0.25">
      <c r="A2495" s="1">
        <v>0.42</v>
      </c>
      <c r="B2495" s="1">
        <v>0.31</v>
      </c>
      <c r="C2495" s="1">
        <v>0.1</v>
      </c>
      <c r="D2495" s="1">
        <v>0.28649999999999998</v>
      </c>
      <c r="E2495" s="1">
        <v>0.115</v>
      </c>
      <c r="F2495" s="1">
        <v>7.3499999999999996E-2</v>
      </c>
      <c r="G2495" s="1">
        <v>8.5000000000000006E-2</v>
      </c>
      <c r="H2495" s="8" t="str">
        <f t="shared" si="38"/>
        <v>&lt;Value&gt;0.42,0.31,0.1,0.2865,0.115,0.0735,0.085&lt;/Value&gt;</v>
      </c>
      <c r="I2495" s="1">
        <v>8</v>
      </c>
      <c r="K2495" s="13" t="s">
        <v>2058</v>
      </c>
    </row>
    <row r="2496" spans="1:11" ht="17" x14ac:dyDescent="0.25">
      <c r="A2496" s="1">
        <v>0.4</v>
      </c>
      <c r="B2496" s="1">
        <v>0.30499999999999999</v>
      </c>
      <c r="C2496" s="1">
        <v>0.13</v>
      </c>
      <c r="D2496" s="1">
        <v>0.29349999999999998</v>
      </c>
      <c r="E2496" s="1">
        <v>9.6000000000000002E-2</v>
      </c>
      <c r="F2496" s="1">
        <v>6.7500000000000004E-2</v>
      </c>
      <c r="G2496" s="1">
        <v>0.105</v>
      </c>
      <c r="H2496" s="8" t="str">
        <f t="shared" si="38"/>
        <v>&lt;Value&gt;0.4,0.305,0.13,0.2935,0.096,0.0675,0.105&lt;/Value&gt;</v>
      </c>
      <c r="I2496" s="1">
        <v>9</v>
      </c>
      <c r="K2496" s="13" t="s">
        <v>2056</v>
      </c>
    </row>
    <row r="2497" spans="1:11" ht="17" x14ac:dyDescent="0.25">
      <c r="A2497" s="1">
        <v>0.45</v>
      </c>
      <c r="B2497" s="1">
        <v>0.36</v>
      </c>
      <c r="C2497" s="1">
        <v>0.16</v>
      </c>
      <c r="D2497" s="1">
        <v>0.56699999999999995</v>
      </c>
      <c r="E2497" s="1">
        <v>0.17399999999999999</v>
      </c>
      <c r="F2497" s="1">
        <v>0.1245</v>
      </c>
      <c r="G2497" s="1">
        <v>0.22500000000000001</v>
      </c>
      <c r="H2497" s="8" t="str">
        <f t="shared" si="38"/>
        <v>&lt;Value&gt;0.45,0.36,0.16,0.567,0.174,0.1245,0.225&lt;/Value&gt;</v>
      </c>
      <c r="I2497" s="1">
        <v>12</v>
      </c>
      <c r="K2497" s="13" t="s">
        <v>2056</v>
      </c>
    </row>
    <row r="2498" spans="1:11" ht="17" x14ac:dyDescent="0.25">
      <c r="A2498" s="1">
        <v>0.52</v>
      </c>
      <c r="B2498" s="1">
        <v>0.4</v>
      </c>
      <c r="C2498" s="1">
        <v>0.13</v>
      </c>
      <c r="D2498" s="1">
        <v>0.62450000000000006</v>
      </c>
      <c r="E2498" s="1">
        <v>0.215</v>
      </c>
      <c r="F2498" s="1">
        <v>0.20649999999999999</v>
      </c>
      <c r="G2498" s="1">
        <v>0.17</v>
      </c>
      <c r="H2498" s="8" t="str">
        <f t="shared" si="38"/>
        <v>&lt;Value&gt;0.52,0.4,0.13,0.6245,0.215,0.2065,0.17&lt;/Value&gt;</v>
      </c>
      <c r="I2498" s="1">
        <v>15</v>
      </c>
      <c r="K2498" s="13" t="s">
        <v>2057</v>
      </c>
    </row>
    <row r="2499" spans="1:11" ht="17" x14ac:dyDescent="0.25">
      <c r="A2499" s="1">
        <v>0.505</v>
      </c>
      <c r="B2499" s="1">
        <v>0.4</v>
      </c>
      <c r="C2499" s="1">
        <v>0.155</v>
      </c>
      <c r="D2499" s="1">
        <v>0.84150000000000003</v>
      </c>
      <c r="E2499" s="1">
        <v>0.27150000000000002</v>
      </c>
      <c r="F2499" s="1">
        <v>0.17749999999999999</v>
      </c>
      <c r="G2499" s="1">
        <v>0.28499999999999998</v>
      </c>
      <c r="H2499" s="8" t="str">
        <f t="shared" ref="H2499:H2562" si="39">CONCATENATE("&lt;Value&gt;",A2499,",",B2499,",",C2499,",",D2499,",",E2499,",",F2499,",",G2499,"&lt;/Value&gt;")</f>
        <v>&lt;Value&gt;0.505,0.4,0.155,0.8415,0.2715,0.1775,0.285&lt;/Value&gt;</v>
      </c>
      <c r="I2499" s="1">
        <v>12</v>
      </c>
      <c r="K2499" s="13" t="s">
        <v>2056</v>
      </c>
    </row>
    <row r="2500" spans="1:11" ht="17" x14ac:dyDescent="0.25">
      <c r="A2500" s="1">
        <v>0.495</v>
      </c>
      <c r="B2500" s="1">
        <v>0.4</v>
      </c>
      <c r="C2500" s="1">
        <v>0.14000000000000001</v>
      </c>
      <c r="D2500" s="1">
        <v>0.77749999999999997</v>
      </c>
      <c r="E2500" s="1">
        <v>0.20150000000000001</v>
      </c>
      <c r="F2500" s="1">
        <v>0.18</v>
      </c>
      <c r="G2500" s="1">
        <v>0.25</v>
      </c>
      <c r="H2500" s="8" t="str">
        <f t="shared" si="39"/>
        <v>&lt;Value&gt;0.495,0.4,0.14,0.7775,0.2015,0.18,0.25&lt;/Value&gt;</v>
      </c>
      <c r="I2500" s="1">
        <v>15</v>
      </c>
      <c r="K2500" s="13" t="s">
        <v>2056</v>
      </c>
    </row>
    <row r="2501" spans="1:11" ht="17" x14ac:dyDescent="0.25">
      <c r="A2501" s="1">
        <v>0.54</v>
      </c>
      <c r="B2501" s="1">
        <v>0.41</v>
      </c>
      <c r="C2501" s="1">
        <v>0.14499999999999999</v>
      </c>
      <c r="D2501" s="1">
        <v>0.98899999999999999</v>
      </c>
      <c r="E2501" s="1">
        <v>0.28149999999999997</v>
      </c>
      <c r="F2501" s="1">
        <v>0.21299999999999999</v>
      </c>
      <c r="G2501" s="1">
        <v>0.35499999999999998</v>
      </c>
      <c r="H2501" s="8" t="str">
        <f t="shared" si="39"/>
        <v>&lt;Value&gt;0.54,0.41,0.145,0.989,0.2815,0.213,0.355&lt;/Value&gt;</v>
      </c>
      <c r="I2501" s="1">
        <v>19</v>
      </c>
      <c r="K2501" s="13" t="s">
        <v>2056</v>
      </c>
    </row>
    <row r="2502" spans="1:11" ht="17" x14ac:dyDescent="0.25">
      <c r="A2502" s="1">
        <v>0.48</v>
      </c>
      <c r="B2502" s="1">
        <v>0.39</v>
      </c>
      <c r="C2502" s="1">
        <v>0.125</v>
      </c>
      <c r="D2502" s="1">
        <v>0.6905</v>
      </c>
      <c r="E2502" s="1">
        <v>0.219</v>
      </c>
      <c r="F2502" s="1">
        <v>0.155</v>
      </c>
      <c r="G2502" s="1">
        <v>0.2</v>
      </c>
      <c r="H2502" s="8" t="str">
        <f t="shared" si="39"/>
        <v>&lt;Value&gt;0.48,0.39,0.125,0.6905,0.219,0.155,0.2&lt;/Value&gt;</v>
      </c>
      <c r="I2502" s="1">
        <v>12</v>
      </c>
      <c r="K2502" s="13" t="s">
        <v>2057</v>
      </c>
    </row>
    <row r="2503" spans="1:11" ht="17" x14ac:dyDescent="0.25">
      <c r="A2503" s="1">
        <v>0.33</v>
      </c>
      <c r="B2503" s="1">
        <v>0.26</v>
      </c>
      <c r="C2503" s="1">
        <v>0.08</v>
      </c>
      <c r="D2503" s="1">
        <v>0.2</v>
      </c>
      <c r="E2503" s="1">
        <v>6.25E-2</v>
      </c>
      <c r="F2503" s="1">
        <v>0.05</v>
      </c>
      <c r="G2503" s="1">
        <v>7.0000000000000007E-2</v>
      </c>
      <c r="H2503" s="8" t="str">
        <f t="shared" si="39"/>
        <v>&lt;Value&gt;0.33,0.26,0.08,0.2,0.0625,0.05,0.07&lt;/Value&gt;</v>
      </c>
      <c r="I2503" s="1">
        <v>9</v>
      </c>
      <c r="K2503" s="13" t="s">
        <v>2057</v>
      </c>
    </row>
    <row r="2504" spans="1:11" ht="17" x14ac:dyDescent="0.25">
      <c r="A2504" s="1">
        <v>0.28499999999999998</v>
      </c>
      <c r="B2504" s="1">
        <v>0.21</v>
      </c>
      <c r="C2504" s="1">
        <v>7.0000000000000007E-2</v>
      </c>
      <c r="D2504" s="1">
        <v>0.109</v>
      </c>
      <c r="E2504" s="1">
        <v>4.3999999999999997E-2</v>
      </c>
      <c r="F2504" s="1">
        <v>2.6499999999999999E-2</v>
      </c>
      <c r="G2504" s="1">
        <v>3.3000000000000002E-2</v>
      </c>
      <c r="H2504" s="8" t="str">
        <f t="shared" si="39"/>
        <v>&lt;Value&gt;0.285,0.21,0.07,0.109,0.044,0.0265,0.033&lt;/Value&gt;</v>
      </c>
      <c r="I2504" s="1">
        <v>5</v>
      </c>
      <c r="K2504" s="13" t="s">
        <v>2058</v>
      </c>
    </row>
    <row r="2505" spans="1:11" ht="17" x14ac:dyDescent="0.25">
      <c r="A2505" s="1">
        <v>0.3</v>
      </c>
      <c r="B2505" s="1">
        <v>0.23</v>
      </c>
      <c r="C2505" s="1">
        <v>7.4999999999999997E-2</v>
      </c>
      <c r="D2505" s="1">
        <v>0.127</v>
      </c>
      <c r="E2505" s="1">
        <v>5.1999999999999998E-2</v>
      </c>
      <c r="F2505" s="1">
        <v>0.03</v>
      </c>
      <c r="G2505" s="1">
        <v>3.4500000000000003E-2</v>
      </c>
      <c r="H2505" s="8" t="str">
        <f t="shared" si="39"/>
        <v>&lt;Value&gt;0.3,0.23,0.075,0.127,0.052,0.03,0.0345&lt;/Value&gt;</v>
      </c>
      <c r="I2505" s="1">
        <v>6</v>
      </c>
      <c r="K2505" s="13" t="s">
        <v>2058</v>
      </c>
    </row>
    <row r="2506" spans="1:11" ht="17" x14ac:dyDescent="0.25">
      <c r="A2506" s="1">
        <v>0.31</v>
      </c>
      <c r="B2506" s="1">
        <v>0.24</v>
      </c>
      <c r="C2506" s="1">
        <v>0.105</v>
      </c>
      <c r="D2506" s="1">
        <v>0.28849999999999998</v>
      </c>
      <c r="E2506" s="1">
        <v>0.11799999999999999</v>
      </c>
      <c r="F2506" s="1">
        <v>6.5000000000000002E-2</v>
      </c>
      <c r="G2506" s="1">
        <v>8.3000000000000004E-2</v>
      </c>
      <c r="H2506" s="8" t="str">
        <f t="shared" si="39"/>
        <v>&lt;Value&gt;0.31,0.24,0.105,0.2885,0.118,0.065,0.083&lt;/Value&gt;</v>
      </c>
      <c r="I2506" s="1">
        <v>6</v>
      </c>
      <c r="K2506" s="13" t="s">
        <v>2058</v>
      </c>
    </row>
    <row r="2507" spans="1:11" ht="17" x14ac:dyDescent="0.25">
      <c r="A2507" s="1">
        <v>0.34</v>
      </c>
      <c r="B2507" s="1">
        <v>0.255</v>
      </c>
      <c r="C2507" s="1">
        <v>7.4999999999999997E-2</v>
      </c>
      <c r="D2507" s="1">
        <v>0.18</v>
      </c>
      <c r="E2507" s="1">
        <v>7.4499999999999997E-2</v>
      </c>
      <c r="F2507" s="1">
        <v>0.04</v>
      </c>
      <c r="G2507" s="1">
        <v>5.2499999999999998E-2</v>
      </c>
      <c r="H2507" s="8" t="str">
        <f t="shared" si="39"/>
        <v>&lt;Value&gt;0.34,0.255,0.075,0.18,0.0745,0.04,0.0525&lt;/Value&gt;</v>
      </c>
      <c r="I2507" s="1">
        <v>6</v>
      </c>
      <c r="K2507" s="13" t="s">
        <v>2058</v>
      </c>
    </row>
    <row r="2508" spans="1:11" ht="17" x14ac:dyDescent="0.25">
      <c r="A2508" s="1">
        <v>0.375</v>
      </c>
      <c r="B2508" s="1">
        <v>0.3</v>
      </c>
      <c r="C2508" s="1">
        <v>7.4999999999999997E-2</v>
      </c>
      <c r="D2508" s="1">
        <v>0.14399999999999999</v>
      </c>
      <c r="E2508" s="1">
        <v>5.8999999999999997E-2</v>
      </c>
      <c r="F2508" s="1">
        <v>0.03</v>
      </c>
      <c r="G2508" s="1">
        <v>4.3999999999999997E-2</v>
      </c>
      <c r="H2508" s="8" t="str">
        <f t="shared" si="39"/>
        <v>&lt;Value&gt;0.375,0.3,0.075,0.144,0.059,0.03,0.044&lt;/Value&gt;</v>
      </c>
      <c r="I2508" s="1">
        <v>7</v>
      </c>
      <c r="K2508" s="13" t="s">
        <v>2058</v>
      </c>
    </row>
    <row r="2509" spans="1:11" ht="17" x14ac:dyDescent="0.25">
      <c r="A2509" s="1">
        <v>0.41499999999999998</v>
      </c>
      <c r="B2509" s="1">
        <v>0.32500000000000001</v>
      </c>
      <c r="C2509" s="1">
        <v>0.1</v>
      </c>
      <c r="D2509" s="1">
        <v>0.46650000000000003</v>
      </c>
      <c r="E2509" s="1">
        <v>0.22850000000000001</v>
      </c>
      <c r="F2509" s="1">
        <v>0.1065</v>
      </c>
      <c r="G2509" s="1">
        <v>0.114</v>
      </c>
      <c r="H2509" s="8" t="str">
        <f t="shared" si="39"/>
        <v>&lt;Value&gt;0.415,0.325,0.1,0.4665,0.2285,0.1065,0.114&lt;/Value&gt;</v>
      </c>
      <c r="I2509" s="1">
        <v>7</v>
      </c>
      <c r="K2509" s="13" t="s">
        <v>2058</v>
      </c>
    </row>
    <row r="2510" spans="1:11" ht="17" x14ac:dyDescent="0.25">
      <c r="A2510" s="1">
        <v>0.41499999999999998</v>
      </c>
      <c r="B2510" s="1">
        <v>0.315</v>
      </c>
      <c r="C2510" s="1">
        <v>0.105</v>
      </c>
      <c r="D2510" s="1">
        <v>0.33</v>
      </c>
      <c r="E2510" s="1">
        <v>0.14050000000000001</v>
      </c>
      <c r="F2510" s="1">
        <v>7.0499999999999993E-2</v>
      </c>
      <c r="G2510" s="1">
        <v>9.5000000000000001E-2</v>
      </c>
      <c r="H2510" s="8" t="str">
        <f t="shared" si="39"/>
        <v>&lt;Value&gt;0.415,0.315,0.105,0.33,0.1405,0.0705,0.095&lt;/Value&gt;</v>
      </c>
      <c r="I2510" s="1">
        <v>6</v>
      </c>
      <c r="K2510" s="13" t="s">
        <v>2058</v>
      </c>
    </row>
    <row r="2511" spans="1:11" ht="17" x14ac:dyDescent="0.25">
      <c r="A2511" s="1">
        <v>0.41499999999999998</v>
      </c>
      <c r="B2511" s="1">
        <v>0.315</v>
      </c>
      <c r="C2511" s="1">
        <v>0.09</v>
      </c>
      <c r="D2511" s="1">
        <v>0.36249999999999999</v>
      </c>
      <c r="E2511" s="1">
        <v>0.17499999999999999</v>
      </c>
      <c r="F2511" s="1">
        <v>8.3500000000000005E-2</v>
      </c>
      <c r="G2511" s="1">
        <v>9.2999999999999999E-2</v>
      </c>
      <c r="H2511" s="8" t="str">
        <f t="shared" si="39"/>
        <v>&lt;Value&gt;0.415,0.315,0.09,0.3625,0.175,0.0835,0.093&lt;/Value&gt;</v>
      </c>
      <c r="I2511" s="1">
        <v>6</v>
      </c>
      <c r="K2511" s="13" t="s">
        <v>2058</v>
      </c>
    </row>
    <row r="2512" spans="1:11" ht="17" x14ac:dyDescent="0.25">
      <c r="A2512" s="1">
        <v>0.42</v>
      </c>
      <c r="B2512" s="1">
        <v>0.32</v>
      </c>
      <c r="C2512" s="1">
        <v>0.1</v>
      </c>
      <c r="D2512" s="1">
        <v>0.34</v>
      </c>
      <c r="E2512" s="1">
        <v>0.17449999999999999</v>
      </c>
      <c r="F2512" s="1">
        <v>0.05</v>
      </c>
      <c r="G2512" s="1">
        <v>9.4500000000000001E-2</v>
      </c>
      <c r="H2512" s="8" t="str">
        <f t="shared" si="39"/>
        <v>&lt;Value&gt;0.42,0.32,0.1,0.34,0.1745,0.05,0.0945&lt;/Value&gt;</v>
      </c>
      <c r="I2512" s="1">
        <v>8</v>
      </c>
      <c r="K2512" s="13" t="s">
        <v>2058</v>
      </c>
    </row>
    <row r="2513" spans="1:11" ht="17" x14ac:dyDescent="0.25">
      <c r="A2513" s="1">
        <v>0.42499999999999999</v>
      </c>
      <c r="B2513" s="1">
        <v>0.31</v>
      </c>
      <c r="C2513" s="1">
        <v>0.105</v>
      </c>
      <c r="D2513" s="1">
        <v>0.36499999999999999</v>
      </c>
      <c r="E2513" s="1">
        <v>0.159</v>
      </c>
      <c r="F2513" s="1">
        <v>8.2500000000000004E-2</v>
      </c>
      <c r="G2513" s="1">
        <v>0.105</v>
      </c>
      <c r="H2513" s="8" t="str">
        <f t="shared" si="39"/>
        <v>&lt;Value&gt;0.425,0.31,0.105,0.365,0.159,0.0825,0.105&lt;/Value&gt;</v>
      </c>
      <c r="I2513" s="1">
        <v>6</v>
      </c>
      <c r="K2513" s="13" t="s">
        <v>2058</v>
      </c>
    </row>
    <row r="2514" spans="1:11" ht="17" x14ac:dyDescent="0.25">
      <c r="A2514" s="1">
        <v>0.46500000000000002</v>
      </c>
      <c r="B2514" s="1">
        <v>0.375</v>
      </c>
      <c r="C2514" s="1">
        <v>0.11</v>
      </c>
      <c r="D2514" s="1">
        <v>0.5</v>
      </c>
      <c r="E2514" s="1">
        <v>0.21</v>
      </c>
      <c r="F2514" s="1">
        <v>0.113</v>
      </c>
      <c r="G2514" s="1">
        <v>0.15049999999999999</v>
      </c>
      <c r="H2514" s="8" t="str">
        <f t="shared" si="39"/>
        <v>&lt;Value&gt;0.465,0.375,0.11,0.5,0.21,0.113,0.1505&lt;/Value&gt;</v>
      </c>
      <c r="I2514" s="1">
        <v>8</v>
      </c>
      <c r="K2514" s="13" t="s">
        <v>2056</v>
      </c>
    </row>
    <row r="2515" spans="1:11" ht="17" x14ac:dyDescent="0.25">
      <c r="A2515" s="1">
        <v>0.46500000000000002</v>
      </c>
      <c r="B2515" s="1">
        <v>0.35</v>
      </c>
      <c r="C2515" s="1">
        <v>0.13500000000000001</v>
      </c>
      <c r="D2515" s="1">
        <v>0.62649999999999995</v>
      </c>
      <c r="E2515" s="1">
        <v>0.25900000000000001</v>
      </c>
      <c r="F2515" s="1">
        <v>0.14449999999999999</v>
      </c>
      <c r="G2515" s="1">
        <v>0.17499999999999999</v>
      </c>
      <c r="H2515" s="8" t="str">
        <f t="shared" si="39"/>
        <v>&lt;Value&gt;0.465,0.35,0.135,0.6265,0.259,0.1445,0.175&lt;/Value&gt;</v>
      </c>
      <c r="I2515" s="1">
        <v>8</v>
      </c>
      <c r="K2515" s="13" t="s">
        <v>2057</v>
      </c>
    </row>
    <row r="2516" spans="1:11" ht="17" x14ac:dyDescent="0.25">
      <c r="A2516" s="1">
        <v>0.47</v>
      </c>
      <c r="B2516" s="1">
        <v>0.37</v>
      </c>
      <c r="C2516" s="1">
        <v>0.11</v>
      </c>
      <c r="D2516" s="1">
        <v>0.55549999999999999</v>
      </c>
      <c r="E2516" s="1">
        <v>0.25</v>
      </c>
      <c r="F2516" s="1">
        <v>0.115</v>
      </c>
      <c r="G2516" s="1">
        <v>0.16300000000000001</v>
      </c>
      <c r="H2516" s="8" t="str">
        <f t="shared" si="39"/>
        <v>&lt;Value&gt;0.47,0.37,0.11,0.5555,0.25,0.115,0.163&lt;/Value&gt;</v>
      </c>
      <c r="I2516" s="1">
        <v>8</v>
      </c>
      <c r="K2516" s="13" t="s">
        <v>2058</v>
      </c>
    </row>
    <row r="2517" spans="1:11" ht="17" x14ac:dyDescent="0.25">
      <c r="A2517" s="1">
        <v>0.47</v>
      </c>
      <c r="B2517" s="1">
        <v>0.375</v>
      </c>
      <c r="C2517" s="1">
        <v>0.12</v>
      </c>
      <c r="D2517" s="1">
        <v>0.60150000000000003</v>
      </c>
      <c r="E2517" s="1">
        <v>0.27650000000000002</v>
      </c>
      <c r="F2517" s="1">
        <v>0.14549999999999999</v>
      </c>
      <c r="G2517" s="1">
        <v>0.13500000000000001</v>
      </c>
      <c r="H2517" s="8" t="str">
        <f t="shared" si="39"/>
        <v>&lt;Value&gt;0.47,0.375,0.12,0.6015,0.2765,0.1455,0.135&lt;/Value&gt;</v>
      </c>
      <c r="I2517" s="1">
        <v>8</v>
      </c>
      <c r="K2517" s="13" t="s">
        <v>2057</v>
      </c>
    </row>
    <row r="2518" spans="1:11" ht="17" x14ac:dyDescent="0.25">
      <c r="A2518" s="1">
        <v>0.47499999999999998</v>
      </c>
      <c r="B2518" s="1">
        <v>0.36499999999999999</v>
      </c>
      <c r="C2518" s="1">
        <v>0.12</v>
      </c>
      <c r="D2518" s="1">
        <v>0.53</v>
      </c>
      <c r="E2518" s="1">
        <v>0.2505</v>
      </c>
      <c r="F2518" s="1">
        <v>9.7500000000000003E-2</v>
      </c>
      <c r="G2518" s="1">
        <v>0.16250000000000001</v>
      </c>
      <c r="H2518" s="8" t="str">
        <f t="shared" si="39"/>
        <v>&lt;Value&gt;0.475,0.365,0.12,0.53,0.2505,0.0975,0.1625&lt;/Value&gt;</v>
      </c>
      <c r="I2518" s="1">
        <v>10</v>
      </c>
      <c r="K2518" s="13" t="s">
        <v>2058</v>
      </c>
    </row>
    <row r="2519" spans="1:11" ht="17" x14ac:dyDescent="0.25">
      <c r="A2519" s="1">
        <v>0.48</v>
      </c>
      <c r="B2519" s="1">
        <v>0.37</v>
      </c>
      <c r="C2519" s="1">
        <v>0.13500000000000001</v>
      </c>
      <c r="D2519" s="1">
        <v>0.63149999999999995</v>
      </c>
      <c r="E2519" s="1">
        <v>0.34449999999999997</v>
      </c>
      <c r="F2519" s="1">
        <v>0.10150000000000001</v>
      </c>
      <c r="G2519" s="1">
        <v>0.161</v>
      </c>
      <c r="H2519" s="8" t="str">
        <f t="shared" si="39"/>
        <v>&lt;Value&gt;0.48,0.37,0.135,0.6315,0.3445,0.1015,0.161&lt;/Value&gt;</v>
      </c>
      <c r="I2519" s="1">
        <v>7</v>
      </c>
      <c r="K2519" s="13" t="s">
        <v>2056</v>
      </c>
    </row>
    <row r="2520" spans="1:11" ht="17" x14ac:dyDescent="0.25">
      <c r="A2520" s="1">
        <v>0.5</v>
      </c>
      <c r="B2520" s="1">
        <v>0.4</v>
      </c>
      <c r="C2520" s="1">
        <v>0.13</v>
      </c>
      <c r="D2520" s="1">
        <v>0.77149999999999996</v>
      </c>
      <c r="E2520" s="1">
        <v>0.37</v>
      </c>
      <c r="F2520" s="1">
        <v>0.16</v>
      </c>
      <c r="G2520" s="1">
        <v>0.21099999999999999</v>
      </c>
      <c r="H2520" s="8" t="str">
        <f t="shared" si="39"/>
        <v>&lt;Value&gt;0.5,0.4,0.13,0.7715,0.37,0.16,0.211&lt;/Value&gt;</v>
      </c>
      <c r="I2520" s="1">
        <v>8</v>
      </c>
      <c r="K2520" s="13" t="s">
        <v>2056</v>
      </c>
    </row>
    <row r="2521" spans="1:11" ht="17" x14ac:dyDescent="0.25">
      <c r="A2521" s="1">
        <v>0.505</v>
      </c>
      <c r="B2521" s="1">
        <v>0.39</v>
      </c>
      <c r="C2521" s="1">
        <v>0.185</v>
      </c>
      <c r="D2521" s="1">
        <v>0.61250000000000004</v>
      </c>
      <c r="E2521" s="1">
        <v>0.26700000000000002</v>
      </c>
      <c r="F2521" s="1">
        <v>0.14199999999999999</v>
      </c>
      <c r="G2521" s="1">
        <v>0.17199999999999999</v>
      </c>
      <c r="H2521" s="8" t="str">
        <f t="shared" si="39"/>
        <v>&lt;Value&gt;0.505,0.39,0.185,0.6125,0.267,0.142,0.172&lt;/Value&gt;</v>
      </c>
      <c r="I2521" s="1">
        <v>7</v>
      </c>
      <c r="K2521" s="13" t="s">
        <v>2058</v>
      </c>
    </row>
    <row r="2522" spans="1:11" ht="17" x14ac:dyDescent="0.25">
      <c r="A2522" s="1">
        <v>0.52500000000000002</v>
      </c>
      <c r="B2522" s="1">
        <v>0.42499999999999999</v>
      </c>
      <c r="C2522" s="1">
        <v>0.19</v>
      </c>
      <c r="D2522" s="1">
        <v>0.872</v>
      </c>
      <c r="E2522" s="1">
        <v>0.46250000000000002</v>
      </c>
      <c r="F2522" s="1">
        <v>0.17249999999999999</v>
      </c>
      <c r="G2522" s="1">
        <v>0.19900000000000001</v>
      </c>
      <c r="H2522" s="8" t="str">
        <f t="shared" si="39"/>
        <v>&lt;Value&gt;0.525,0.425,0.19,0.872,0.4625,0.1725,0.199&lt;/Value&gt;</v>
      </c>
      <c r="I2522" s="1">
        <v>9</v>
      </c>
      <c r="K2522" s="13" t="s">
        <v>2056</v>
      </c>
    </row>
    <row r="2523" spans="1:11" ht="17" x14ac:dyDescent="0.25">
      <c r="A2523" s="1">
        <v>0.54</v>
      </c>
      <c r="B2523" s="1">
        <v>0.42</v>
      </c>
      <c r="C2523" s="1">
        <v>0.12</v>
      </c>
      <c r="D2523" s="1">
        <v>0.8115</v>
      </c>
      <c r="E2523" s="1">
        <v>0.39200000000000002</v>
      </c>
      <c r="F2523" s="1">
        <v>0.14549999999999999</v>
      </c>
      <c r="G2523" s="1">
        <v>0.2235</v>
      </c>
      <c r="H2523" s="8" t="str">
        <f t="shared" si="39"/>
        <v>&lt;Value&gt;0.54,0.42,0.12,0.8115,0.392,0.1455,0.2235&lt;/Value&gt;</v>
      </c>
      <c r="I2523" s="1">
        <v>9</v>
      </c>
      <c r="K2523" s="13" t="s">
        <v>2056</v>
      </c>
    </row>
    <row r="2524" spans="1:11" ht="17" x14ac:dyDescent="0.25">
      <c r="A2524" s="1">
        <v>0.54500000000000004</v>
      </c>
      <c r="B2524" s="1">
        <v>0.45</v>
      </c>
      <c r="C2524" s="1">
        <v>0.15</v>
      </c>
      <c r="D2524" s="1">
        <v>0.87949999999999995</v>
      </c>
      <c r="E2524" s="1">
        <v>0.38700000000000001</v>
      </c>
      <c r="F2524" s="1">
        <v>0.15</v>
      </c>
      <c r="G2524" s="1">
        <v>0.26250000000000001</v>
      </c>
      <c r="H2524" s="8" t="str">
        <f t="shared" si="39"/>
        <v>&lt;Value&gt;0.545,0.45,0.15,0.8795,0.387,0.15,0.2625&lt;/Value&gt;</v>
      </c>
      <c r="I2524" s="1">
        <v>11</v>
      </c>
      <c r="K2524" s="13" t="s">
        <v>2056</v>
      </c>
    </row>
    <row r="2525" spans="1:11" ht="17" x14ac:dyDescent="0.25">
      <c r="A2525" s="1">
        <v>0.56499999999999995</v>
      </c>
      <c r="B2525" s="1">
        <v>0.44</v>
      </c>
      <c r="C2525" s="1">
        <v>0.15</v>
      </c>
      <c r="D2525" s="1">
        <v>0.98299999999999998</v>
      </c>
      <c r="E2525" s="1">
        <v>0.44750000000000001</v>
      </c>
      <c r="F2525" s="1">
        <v>0.23549999999999999</v>
      </c>
      <c r="G2525" s="1">
        <v>0.2485</v>
      </c>
      <c r="H2525" s="8" t="str">
        <f t="shared" si="39"/>
        <v>&lt;Value&gt;0.565,0.44,0.15,0.983,0.4475,0.2355,0.2485&lt;/Value&gt;</v>
      </c>
      <c r="I2525" s="1">
        <v>9</v>
      </c>
      <c r="K2525" s="13" t="s">
        <v>2057</v>
      </c>
    </row>
    <row r="2526" spans="1:11" ht="17" x14ac:dyDescent="0.25">
      <c r="A2526" s="1">
        <v>0.57999999999999996</v>
      </c>
      <c r="B2526" s="1">
        <v>0.46</v>
      </c>
      <c r="C2526" s="1">
        <v>0.18</v>
      </c>
      <c r="D2526" s="1">
        <v>1.145</v>
      </c>
      <c r="E2526" s="1">
        <v>0.48</v>
      </c>
      <c r="F2526" s="1">
        <v>0.27700000000000002</v>
      </c>
      <c r="G2526" s="1">
        <v>0.32500000000000001</v>
      </c>
      <c r="H2526" s="8" t="str">
        <f t="shared" si="39"/>
        <v>&lt;Value&gt;0.58,0.46,0.18,1.145,0.48,0.277,0.325&lt;/Value&gt;</v>
      </c>
      <c r="I2526" s="1">
        <v>11</v>
      </c>
      <c r="K2526" s="13" t="s">
        <v>2056</v>
      </c>
    </row>
    <row r="2527" spans="1:11" ht="17" x14ac:dyDescent="0.25">
      <c r="A2527" s="1">
        <v>0.59</v>
      </c>
      <c r="B2527" s="1">
        <v>0.45500000000000002</v>
      </c>
      <c r="C2527" s="1">
        <v>0.16</v>
      </c>
      <c r="D2527" s="1">
        <v>1.0900000000000001</v>
      </c>
      <c r="E2527" s="1">
        <v>0.5</v>
      </c>
      <c r="F2527" s="1">
        <v>0.2215</v>
      </c>
      <c r="G2527" s="1">
        <v>0.29199999999999998</v>
      </c>
      <c r="H2527" s="8" t="str">
        <f t="shared" si="39"/>
        <v>&lt;Value&gt;0.59,0.455,0.16,1.09,0.5,0.2215,0.292&lt;/Value&gt;</v>
      </c>
      <c r="I2527" s="1">
        <v>9</v>
      </c>
      <c r="K2527" s="13" t="s">
        <v>2056</v>
      </c>
    </row>
    <row r="2528" spans="1:11" ht="17" x14ac:dyDescent="0.25">
      <c r="A2528" s="1">
        <v>0.59</v>
      </c>
      <c r="B2528" s="1">
        <v>0.48</v>
      </c>
      <c r="C2528" s="1">
        <v>0.16</v>
      </c>
      <c r="D2528" s="1">
        <v>1.262</v>
      </c>
      <c r="E2528" s="1">
        <v>0.56850000000000001</v>
      </c>
      <c r="F2528" s="1">
        <v>0.27250000000000002</v>
      </c>
      <c r="G2528" s="1">
        <v>0.33500000000000002</v>
      </c>
      <c r="H2528" s="8" t="str">
        <f t="shared" si="39"/>
        <v>&lt;Value&gt;0.59,0.48,0.16,1.262,0.5685,0.2725,0.335&lt;/Value&gt;</v>
      </c>
      <c r="I2528" s="1">
        <v>9</v>
      </c>
      <c r="K2528" s="13" t="s">
        <v>2056</v>
      </c>
    </row>
    <row r="2529" spans="1:11" ht="17" x14ac:dyDescent="0.25">
      <c r="A2529" s="1">
        <v>0.59499999999999997</v>
      </c>
      <c r="B2529" s="1">
        <v>0.49</v>
      </c>
      <c r="C2529" s="1">
        <v>0.185</v>
      </c>
      <c r="D2529" s="1">
        <v>1.1850000000000001</v>
      </c>
      <c r="E2529" s="1">
        <v>0.48199999999999998</v>
      </c>
      <c r="F2529" s="1">
        <v>0.20150000000000001</v>
      </c>
      <c r="G2529" s="1">
        <v>0.36099999999999999</v>
      </c>
      <c r="H2529" s="8" t="str">
        <f t="shared" si="39"/>
        <v>&lt;Value&gt;0.595,0.49,0.185,1.185,0.482,0.2015,0.361&lt;/Value&gt;</v>
      </c>
      <c r="I2529" s="1">
        <v>10</v>
      </c>
      <c r="K2529" s="13" t="s">
        <v>2056</v>
      </c>
    </row>
    <row r="2530" spans="1:11" ht="17" x14ac:dyDescent="0.25">
      <c r="A2530" s="1">
        <v>0.6</v>
      </c>
      <c r="B2530" s="1">
        <v>0.47499999999999998</v>
      </c>
      <c r="C2530" s="1">
        <v>0.13500000000000001</v>
      </c>
      <c r="D2530" s="1">
        <v>1.4404999999999999</v>
      </c>
      <c r="E2530" s="1">
        <v>0.58850000000000002</v>
      </c>
      <c r="F2530" s="1">
        <v>0.191</v>
      </c>
      <c r="G2530" s="1">
        <v>0.3175</v>
      </c>
      <c r="H2530" s="8" t="str">
        <f t="shared" si="39"/>
        <v>&lt;Value&gt;0.6,0.475,0.135,1.4405,0.5885,0.191,0.3175&lt;/Value&gt;</v>
      </c>
      <c r="I2530" s="1">
        <v>9</v>
      </c>
      <c r="K2530" s="13" t="s">
        <v>2057</v>
      </c>
    </row>
    <row r="2531" spans="1:11" ht="17" x14ac:dyDescent="0.25">
      <c r="A2531" s="1">
        <v>0.6</v>
      </c>
      <c r="B2531" s="1">
        <v>0.5</v>
      </c>
      <c r="C2531" s="1">
        <v>0.155</v>
      </c>
      <c r="D2531" s="1">
        <v>1.3320000000000001</v>
      </c>
      <c r="E2531" s="1">
        <v>0.62350000000000005</v>
      </c>
      <c r="F2531" s="1">
        <v>0.28349999999999997</v>
      </c>
      <c r="G2531" s="1">
        <v>0.35</v>
      </c>
      <c r="H2531" s="8" t="str">
        <f t="shared" si="39"/>
        <v>&lt;Value&gt;0.6,0.5,0.155,1.332,0.6235,0.2835,0.35&lt;/Value&gt;</v>
      </c>
      <c r="I2531" s="1">
        <v>8</v>
      </c>
      <c r="K2531" s="13" t="s">
        <v>2057</v>
      </c>
    </row>
    <row r="2532" spans="1:11" ht="17" x14ac:dyDescent="0.25">
      <c r="A2532" s="1">
        <v>0.6</v>
      </c>
      <c r="B2532" s="1">
        <v>0.48499999999999999</v>
      </c>
      <c r="C2532" s="1">
        <v>0.16500000000000001</v>
      </c>
      <c r="D2532" s="1">
        <v>1.1405000000000001</v>
      </c>
      <c r="E2532" s="1">
        <v>0.58699999999999997</v>
      </c>
      <c r="F2532" s="1">
        <v>0.2175</v>
      </c>
      <c r="G2532" s="1">
        <v>0.28799999999999998</v>
      </c>
      <c r="H2532" s="8" t="str">
        <f t="shared" si="39"/>
        <v>&lt;Value&gt;0.6,0.485,0.165,1.1405,0.587,0.2175,0.288&lt;/Value&gt;</v>
      </c>
      <c r="I2532" s="1">
        <v>9</v>
      </c>
      <c r="K2532" s="13" t="s">
        <v>2057</v>
      </c>
    </row>
    <row r="2533" spans="1:11" ht="17" x14ac:dyDescent="0.25">
      <c r="A2533" s="1">
        <v>0.60499999999999998</v>
      </c>
      <c r="B2533" s="1">
        <v>0.47499999999999998</v>
      </c>
      <c r="C2533" s="1">
        <v>0.17499999999999999</v>
      </c>
      <c r="D2533" s="1">
        <v>1.2010000000000001</v>
      </c>
      <c r="E2533" s="1">
        <v>0.53949999999999998</v>
      </c>
      <c r="F2533" s="1">
        <v>0.27500000000000002</v>
      </c>
      <c r="G2533" s="1">
        <v>0.309</v>
      </c>
      <c r="H2533" s="8" t="str">
        <f t="shared" si="39"/>
        <v>&lt;Value&gt;0.605,0.475,0.175,1.201,0.5395,0.275,0.309&lt;/Value&gt;</v>
      </c>
      <c r="I2533" s="1">
        <v>10</v>
      </c>
      <c r="K2533" s="13" t="s">
        <v>2056</v>
      </c>
    </row>
    <row r="2534" spans="1:11" ht="17" x14ac:dyDescent="0.25">
      <c r="A2534" s="1">
        <v>0.625</v>
      </c>
      <c r="B2534" s="1">
        <v>0.49</v>
      </c>
      <c r="C2534" s="1">
        <v>0.155</v>
      </c>
      <c r="D2534" s="1">
        <v>1.33</v>
      </c>
      <c r="E2534" s="1">
        <v>0.66749999999999998</v>
      </c>
      <c r="F2534" s="1">
        <v>0.25900000000000001</v>
      </c>
      <c r="G2534" s="1">
        <v>0.33</v>
      </c>
      <c r="H2534" s="8" t="str">
        <f t="shared" si="39"/>
        <v>&lt;Value&gt;0.625,0.49,0.155,1.33,0.6675,0.259,0.33&lt;/Value&gt;</v>
      </c>
      <c r="I2534" s="1">
        <v>10</v>
      </c>
      <c r="K2534" s="13" t="s">
        <v>2057</v>
      </c>
    </row>
    <row r="2535" spans="1:11" ht="17" x14ac:dyDescent="0.25">
      <c r="A2535" s="1">
        <v>0.63</v>
      </c>
      <c r="B2535" s="1">
        <v>0.5</v>
      </c>
      <c r="C2535" s="1">
        <v>0.185</v>
      </c>
      <c r="D2535" s="1">
        <v>1.3620000000000001</v>
      </c>
      <c r="E2535" s="1">
        <v>0.57850000000000001</v>
      </c>
      <c r="F2535" s="1">
        <v>0.3125</v>
      </c>
      <c r="G2535" s="1">
        <v>0.38400000000000001</v>
      </c>
      <c r="H2535" s="8" t="str">
        <f t="shared" si="39"/>
        <v>&lt;Value&gt;0.63,0.5,0.185,1.362,0.5785,0.3125,0.384&lt;/Value&gt;</v>
      </c>
      <c r="I2535" s="1">
        <v>10</v>
      </c>
      <c r="K2535" s="13" t="s">
        <v>2056</v>
      </c>
    </row>
    <row r="2536" spans="1:11" ht="17" x14ac:dyDescent="0.25">
      <c r="A2536" s="1">
        <v>0.64</v>
      </c>
      <c r="B2536" s="1">
        <v>0.58499999999999996</v>
      </c>
      <c r="C2536" s="1">
        <v>0.19500000000000001</v>
      </c>
      <c r="D2536" s="1">
        <v>1.647</v>
      </c>
      <c r="E2536" s="1">
        <v>0.72250000000000003</v>
      </c>
      <c r="F2536" s="1">
        <v>0.33100000000000002</v>
      </c>
      <c r="G2536" s="1">
        <v>0.47099999999999997</v>
      </c>
      <c r="H2536" s="8" t="str">
        <f t="shared" si="39"/>
        <v>&lt;Value&gt;0.64,0.585,0.195,1.647,0.7225,0.331,0.471&lt;/Value&gt;</v>
      </c>
      <c r="I2536" s="1">
        <v>12</v>
      </c>
      <c r="K2536" s="13" t="s">
        <v>2056</v>
      </c>
    </row>
    <row r="2537" spans="1:11" ht="17" x14ac:dyDescent="0.25">
      <c r="A2537" s="1">
        <v>0.64</v>
      </c>
      <c r="B2537" s="1">
        <v>0.5</v>
      </c>
      <c r="C2537" s="1">
        <v>0.18</v>
      </c>
      <c r="D2537" s="1">
        <v>1.4995000000000001</v>
      </c>
      <c r="E2537" s="1">
        <v>0.59299999999999997</v>
      </c>
      <c r="F2537" s="1">
        <v>0.314</v>
      </c>
      <c r="G2537" s="1">
        <v>0.43099999999999999</v>
      </c>
      <c r="H2537" s="8" t="str">
        <f t="shared" si="39"/>
        <v>&lt;Value&gt;0.64,0.5,0.18,1.4995,0.593,0.314,0.431&lt;/Value&gt;</v>
      </c>
      <c r="I2537" s="1">
        <v>11</v>
      </c>
      <c r="K2537" s="13" t="s">
        <v>2057</v>
      </c>
    </row>
    <row r="2538" spans="1:11" ht="17" x14ac:dyDescent="0.25">
      <c r="A2538" s="1">
        <v>0.65500000000000003</v>
      </c>
      <c r="B2538" s="1">
        <v>0.54500000000000004</v>
      </c>
      <c r="C2538" s="1">
        <v>0.16500000000000001</v>
      </c>
      <c r="D2538" s="1">
        <v>1.6225000000000001</v>
      </c>
      <c r="E2538" s="1">
        <v>0.65549999999999997</v>
      </c>
      <c r="F2538" s="1">
        <v>0.29899999999999999</v>
      </c>
      <c r="G2538" s="1">
        <v>0.51300000000000001</v>
      </c>
      <c r="H2538" s="8" t="str">
        <f t="shared" si="39"/>
        <v>&lt;Value&gt;0.655,0.545,0.165,1.6225,0.6555,0.299,0.513&lt;/Value&gt;</v>
      </c>
      <c r="I2538" s="1">
        <v>12</v>
      </c>
      <c r="K2538" s="13" t="s">
        <v>2057</v>
      </c>
    </row>
    <row r="2539" spans="1:11" ht="17" x14ac:dyDescent="0.25">
      <c r="A2539" s="1">
        <v>0.66</v>
      </c>
      <c r="B2539" s="1">
        <v>0.52500000000000002</v>
      </c>
      <c r="C2539" s="1">
        <v>0.215</v>
      </c>
      <c r="D2539" s="1">
        <v>1.786</v>
      </c>
      <c r="E2539" s="1">
        <v>0.67249999999999999</v>
      </c>
      <c r="F2539" s="1">
        <v>0.36149999999999999</v>
      </c>
      <c r="G2539" s="1">
        <v>0.40649999999999997</v>
      </c>
      <c r="H2539" s="8" t="str">
        <f t="shared" si="39"/>
        <v>&lt;Value&gt;0.66,0.525,0.215,1.786,0.6725,0.3615,0.4065&lt;/Value&gt;</v>
      </c>
      <c r="I2539" s="1">
        <v>11</v>
      </c>
      <c r="K2539" s="13" t="s">
        <v>2058</v>
      </c>
    </row>
    <row r="2540" spans="1:11" ht="17" x14ac:dyDescent="0.25">
      <c r="A2540" s="1">
        <v>0.66</v>
      </c>
      <c r="B2540" s="1">
        <v>0.53500000000000003</v>
      </c>
      <c r="C2540" s="1">
        <v>0.2</v>
      </c>
      <c r="D2540" s="1">
        <v>1.7909999999999999</v>
      </c>
      <c r="E2540" s="1">
        <v>0.73299999999999998</v>
      </c>
      <c r="F2540" s="1">
        <v>0.318</v>
      </c>
      <c r="G2540" s="1">
        <v>0.54</v>
      </c>
      <c r="H2540" s="8" t="str">
        <f t="shared" si="39"/>
        <v>&lt;Value&gt;0.66,0.535,0.2,1.791,0.733,0.318,0.54&lt;/Value&gt;</v>
      </c>
      <c r="I2540" s="1">
        <v>15</v>
      </c>
      <c r="K2540" s="13" t="s">
        <v>2056</v>
      </c>
    </row>
    <row r="2541" spans="1:11" ht="17" x14ac:dyDescent="0.25">
      <c r="A2541" s="1">
        <v>0.67500000000000004</v>
      </c>
      <c r="B2541" s="1">
        <v>0.55500000000000005</v>
      </c>
      <c r="C2541" s="1">
        <v>0.20499999999999999</v>
      </c>
      <c r="D2541" s="1">
        <v>1.925</v>
      </c>
      <c r="E2541" s="1">
        <v>0.71299999999999997</v>
      </c>
      <c r="F2541" s="1">
        <v>0.35799999999999998</v>
      </c>
      <c r="G2541" s="1">
        <v>0.45350000000000001</v>
      </c>
      <c r="H2541" s="8" t="str">
        <f t="shared" si="39"/>
        <v>&lt;Value&gt;0.675,0.555,0.205,1.925,0.713,0.358,0.4535&lt;/Value&gt;</v>
      </c>
      <c r="I2541" s="1">
        <v>13</v>
      </c>
      <c r="K2541" s="13" t="s">
        <v>2057</v>
      </c>
    </row>
    <row r="2542" spans="1:11" ht="17" x14ac:dyDescent="0.25">
      <c r="A2542" s="1">
        <v>0.67500000000000004</v>
      </c>
      <c r="B2542" s="1">
        <v>0.55000000000000004</v>
      </c>
      <c r="C2542" s="1">
        <v>0.17499999999999999</v>
      </c>
      <c r="D2542" s="1">
        <v>1.6890000000000001</v>
      </c>
      <c r="E2542" s="1">
        <v>0.69399999999999995</v>
      </c>
      <c r="F2542" s="1">
        <v>0.371</v>
      </c>
      <c r="G2542" s="1">
        <v>0.47399999999999998</v>
      </c>
      <c r="H2542" s="8" t="str">
        <f t="shared" si="39"/>
        <v>&lt;Value&gt;0.675,0.55,0.175,1.689,0.694,0.371,0.474&lt;/Value&gt;</v>
      </c>
      <c r="I2542" s="1">
        <v>13</v>
      </c>
      <c r="K2542" s="13" t="s">
        <v>2057</v>
      </c>
    </row>
    <row r="2543" spans="1:11" ht="17" x14ac:dyDescent="0.25">
      <c r="A2543" s="1">
        <v>0.69</v>
      </c>
      <c r="B2543" s="1">
        <v>0.55000000000000004</v>
      </c>
      <c r="C2543" s="1">
        <v>0.18</v>
      </c>
      <c r="D2543" s="1">
        <v>1.659</v>
      </c>
      <c r="E2543" s="1">
        <v>0.87150000000000005</v>
      </c>
      <c r="F2543" s="1">
        <v>0.26550000000000001</v>
      </c>
      <c r="G2543" s="1">
        <v>0.4395</v>
      </c>
      <c r="H2543" s="8" t="str">
        <f t="shared" si="39"/>
        <v>&lt;Value&gt;0.69,0.55,0.18,1.659,0.8715,0.2655,0.4395&lt;/Value&gt;</v>
      </c>
      <c r="I2543" s="1">
        <v>9</v>
      </c>
      <c r="K2543" s="13" t="s">
        <v>2057</v>
      </c>
    </row>
    <row r="2544" spans="1:11" ht="17" x14ac:dyDescent="0.25">
      <c r="A2544" s="1">
        <v>0.69499999999999995</v>
      </c>
      <c r="B2544" s="1">
        <v>0.53</v>
      </c>
      <c r="C2544" s="1">
        <v>0.2</v>
      </c>
      <c r="D2544" s="1">
        <v>2.0474999999999999</v>
      </c>
      <c r="E2544" s="1">
        <v>0.75</v>
      </c>
      <c r="F2544" s="1">
        <v>0.41949999999999998</v>
      </c>
      <c r="G2544" s="1">
        <v>0.60950000000000004</v>
      </c>
      <c r="H2544" s="8" t="str">
        <f t="shared" si="39"/>
        <v>&lt;Value&gt;0.695,0.53,0.2,2.0475,0.75,0.4195,0.6095&lt;/Value&gt;</v>
      </c>
      <c r="I2544" s="1">
        <v>14</v>
      </c>
      <c r="K2544" s="13" t="s">
        <v>2057</v>
      </c>
    </row>
    <row r="2545" spans="1:11" ht="17" x14ac:dyDescent="0.25">
      <c r="A2545" s="1">
        <v>0.7</v>
      </c>
      <c r="B2545" s="1">
        <v>0.52500000000000002</v>
      </c>
      <c r="C2545" s="1">
        <v>0.19</v>
      </c>
      <c r="D2545" s="1">
        <v>1.6014999999999999</v>
      </c>
      <c r="E2545" s="1">
        <v>0.70699999999999996</v>
      </c>
      <c r="F2545" s="1">
        <v>0.36499999999999999</v>
      </c>
      <c r="G2545" s="1">
        <v>0.43</v>
      </c>
      <c r="H2545" s="8" t="str">
        <f t="shared" si="39"/>
        <v>&lt;Value&gt;0.7,0.525,0.19,1.6015,0.707,0.365,0.43&lt;/Value&gt;</v>
      </c>
      <c r="I2545" s="1">
        <v>10</v>
      </c>
      <c r="K2545" s="13" t="s">
        <v>2057</v>
      </c>
    </row>
    <row r="2546" spans="1:11" ht="17" x14ac:dyDescent="0.25">
      <c r="A2546" s="1">
        <v>0.73</v>
      </c>
      <c r="B2546" s="1">
        <v>0.56999999999999995</v>
      </c>
      <c r="C2546" s="1">
        <v>0.16500000000000001</v>
      </c>
      <c r="D2546" s="1">
        <v>2.0165000000000002</v>
      </c>
      <c r="E2546" s="1">
        <v>1.0685</v>
      </c>
      <c r="F2546" s="1">
        <v>0.41799999999999998</v>
      </c>
      <c r="G2546" s="1">
        <v>0.435</v>
      </c>
      <c r="H2546" s="8" t="str">
        <f t="shared" si="39"/>
        <v>&lt;Value&gt;0.73,0.57,0.165,2.0165,1.0685,0.418,0.435&lt;/Value&gt;</v>
      </c>
      <c r="I2546" s="1">
        <v>10</v>
      </c>
      <c r="K2546" s="13" t="s">
        <v>2057</v>
      </c>
    </row>
    <row r="2547" spans="1:11" ht="17" x14ac:dyDescent="0.25">
      <c r="A2547" s="1">
        <v>0.20499999999999999</v>
      </c>
      <c r="B2547" s="1">
        <v>0.15</v>
      </c>
      <c r="C2547" s="1">
        <v>6.5000000000000002E-2</v>
      </c>
      <c r="D2547" s="1">
        <v>0.04</v>
      </c>
      <c r="E2547" s="1">
        <v>0.02</v>
      </c>
      <c r="F2547" s="1">
        <v>1.0999999999999999E-2</v>
      </c>
      <c r="G2547" s="1">
        <v>1.2999999999999999E-2</v>
      </c>
      <c r="H2547" s="8" t="str">
        <f t="shared" si="39"/>
        <v>&lt;Value&gt;0.205,0.15,0.065,0.04,0.02,0.011,0.013&lt;/Value&gt;</v>
      </c>
      <c r="I2547" s="1">
        <v>4</v>
      </c>
      <c r="K2547" s="13" t="s">
        <v>2058</v>
      </c>
    </row>
    <row r="2548" spans="1:11" ht="17" x14ac:dyDescent="0.25">
      <c r="A2548" s="1">
        <v>0.22500000000000001</v>
      </c>
      <c r="B2548" s="1">
        <v>0.17</v>
      </c>
      <c r="C2548" s="1">
        <v>7.0000000000000007E-2</v>
      </c>
      <c r="D2548" s="1">
        <v>5.6500000000000002E-2</v>
      </c>
      <c r="E2548" s="1">
        <v>2.4E-2</v>
      </c>
      <c r="F2548" s="1">
        <v>1.2999999999999999E-2</v>
      </c>
      <c r="G2548" s="1">
        <v>1.6E-2</v>
      </c>
      <c r="H2548" s="8" t="str">
        <f t="shared" si="39"/>
        <v>&lt;Value&gt;0.225,0.17,0.07,0.0565,0.024,0.013,0.016&lt;/Value&gt;</v>
      </c>
      <c r="I2548" s="1">
        <v>4</v>
      </c>
      <c r="K2548" s="13" t="s">
        <v>2058</v>
      </c>
    </row>
    <row r="2549" spans="1:11" ht="17" x14ac:dyDescent="0.25">
      <c r="A2549" s="1">
        <v>0.23</v>
      </c>
      <c r="B2549" s="1">
        <v>0.18</v>
      </c>
      <c r="C2549" s="1">
        <v>0.05</v>
      </c>
      <c r="D2549" s="1">
        <v>6.4000000000000001E-2</v>
      </c>
      <c r="E2549" s="1">
        <v>2.1499999999999998E-2</v>
      </c>
      <c r="F2549" s="1">
        <v>1.35E-2</v>
      </c>
      <c r="G2549" s="1">
        <v>0.02</v>
      </c>
      <c r="H2549" s="8" t="str">
        <f t="shared" si="39"/>
        <v>&lt;Value&gt;0.23,0.18,0.05,0.064,0.0215,0.0135,0.02&lt;/Value&gt;</v>
      </c>
      <c r="I2549" s="1">
        <v>5</v>
      </c>
      <c r="K2549" s="13" t="s">
        <v>2058</v>
      </c>
    </row>
    <row r="2550" spans="1:11" ht="17" x14ac:dyDescent="0.25">
      <c r="A2550" s="1">
        <v>0.27500000000000002</v>
      </c>
      <c r="B2550" s="1">
        <v>0.19500000000000001</v>
      </c>
      <c r="C2550" s="1">
        <v>7.0000000000000007E-2</v>
      </c>
      <c r="D2550" s="1">
        <v>8.7499999999999994E-2</v>
      </c>
      <c r="E2550" s="1">
        <v>3.4500000000000003E-2</v>
      </c>
      <c r="F2550" s="1">
        <v>2.1999999999999999E-2</v>
      </c>
      <c r="G2550" s="1">
        <v>2.5499999999999998E-2</v>
      </c>
      <c r="H2550" s="8" t="str">
        <f t="shared" si="39"/>
        <v>&lt;Value&gt;0.275,0.195,0.07,0.0875,0.0345,0.022,0.0255&lt;/Value&gt;</v>
      </c>
      <c r="I2550" s="1">
        <v>4</v>
      </c>
      <c r="K2550" s="13" t="s">
        <v>2058</v>
      </c>
    </row>
    <row r="2551" spans="1:11" ht="17" x14ac:dyDescent="0.25">
      <c r="A2551" s="1">
        <v>0.28000000000000003</v>
      </c>
      <c r="B2551" s="1">
        <v>0.21</v>
      </c>
      <c r="C2551" s="1">
        <v>5.5E-2</v>
      </c>
      <c r="D2551" s="1">
        <v>0.106</v>
      </c>
      <c r="E2551" s="1">
        <v>4.1500000000000002E-2</v>
      </c>
      <c r="F2551" s="1">
        <v>2.6499999999999999E-2</v>
      </c>
      <c r="G2551" s="1">
        <v>3.1E-2</v>
      </c>
      <c r="H2551" s="8" t="str">
        <f t="shared" si="39"/>
        <v>&lt;Value&gt;0.28,0.21,0.055,0.106,0.0415,0.0265,0.031&lt;/Value&gt;</v>
      </c>
      <c r="I2551" s="1">
        <v>5</v>
      </c>
      <c r="K2551" s="13" t="s">
        <v>2058</v>
      </c>
    </row>
    <row r="2552" spans="1:11" ht="17" x14ac:dyDescent="0.25">
      <c r="A2552" s="1">
        <v>0.28000000000000003</v>
      </c>
      <c r="B2552" s="1">
        <v>0.22</v>
      </c>
      <c r="C2552" s="1">
        <v>0.08</v>
      </c>
      <c r="D2552" s="1">
        <v>0.13150000000000001</v>
      </c>
      <c r="E2552" s="1">
        <v>6.6000000000000003E-2</v>
      </c>
      <c r="F2552" s="1">
        <v>2.4E-2</v>
      </c>
      <c r="G2552" s="1">
        <v>0.03</v>
      </c>
      <c r="H2552" s="8" t="str">
        <f t="shared" si="39"/>
        <v>&lt;Value&gt;0.28,0.22,0.08,0.1315,0.066,0.024,0.03&lt;/Value&gt;</v>
      </c>
      <c r="I2552" s="1">
        <v>5</v>
      </c>
      <c r="K2552" s="13" t="s">
        <v>2058</v>
      </c>
    </row>
    <row r="2553" spans="1:11" ht="17" x14ac:dyDescent="0.25">
      <c r="A2553" s="1">
        <v>0.29499999999999998</v>
      </c>
      <c r="B2553" s="1">
        <v>0.22</v>
      </c>
      <c r="C2553" s="1">
        <v>7.0000000000000007E-2</v>
      </c>
      <c r="D2553" s="1">
        <v>0.126</v>
      </c>
      <c r="E2553" s="1">
        <v>5.1499999999999997E-2</v>
      </c>
      <c r="F2553" s="1">
        <v>2.75E-2</v>
      </c>
      <c r="G2553" s="1">
        <v>3.5000000000000003E-2</v>
      </c>
      <c r="H2553" s="8" t="str">
        <f t="shared" si="39"/>
        <v>&lt;Value&gt;0.295,0.22,0.07,0.126,0.0515,0.0275,0.035&lt;/Value&gt;</v>
      </c>
      <c r="I2553" s="1">
        <v>6</v>
      </c>
      <c r="K2553" s="13" t="s">
        <v>2058</v>
      </c>
    </row>
    <row r="2554" spans="1:11" ht="17" x14ac:dyDescent="0.25">
      <c r="A2554" s="1">
        <v>0.31</v>
      </c>
      <c r="B2554" s="1">
        <v>0.22500000000000001</v>
      </c>
      <c r="C2554" s="1">
        <v>7.4999999999999997E-2</v>
      </c>
      <c r="D2554" s="1">
        <v>0.155</v>
      </c>
      <c r="E2554" s="1">
        <v>6.5000000000000002E-2</v>
      </c>
      <c r="F2554" s="1">
        <v>3.6999999999999998E-2</v>
      </c>
      <c r="G2554" s="1">
        <v>3.6499999999999998E-2</v>
      </c>
      <c r="H2554" s="8" t="str">
        <f t="shared" si="39"/>
        <v>&lt;Value&gt;0.31,0.225,0.075,0.155,0.065,0.037,0.0365&lt;/Value&gt;</v>
      </c>
      <c r="I2554" s="1">
        <v>6</v>
      </c>
      <c r="K2554" s="13" t="s">
        <v>2058</v>
      </c>
    </row>
    <row r="2555" spans="1:11" ht="17" x14ac:dyDescent="0.25">
      <c r="A2555" s="1">
        <v>0.315</v>
      </c>
      <c r="B2555" s="1">
        <v>0.23499999999999999</v>
      </c>
      <c r="C2555" s="1">
        <v>7.0000000000000007E-2</v>
      </c>
      <c r="D2555" s="1">
        <v>0.14899999999999999</v>
      </c>
      <c r="E2555" s="1">
        <v>5.8000000000000003E-2</v>
      </c>
      <c r="F2555" s="1">
        <v>3.2500000000000001E-2</v>
      </c>
      <c r="G2555" s="1">
        <v>4.7E-2</v>
      </c>
      <c r="H2555" s="8" t="str">
        <f t="shared" si="39"/>
        <v>&lt;Value&gt;0.315,0.235,0.07,0.149,0.058,0.0325,0.047&lt;/Value&gt;</v>
      </c>
      <c r="I2555" s="1">
        <v>7</v>
      </c>
      <c r="K2555" s="13" t="s">
        <v>2058</v>
      </c>
    </row>
    <row r="2556" spans="1:11" ht="17" x14ac:dyDescent="0.25">
      <c r="A2556" s="1">
        <v>0.34</v>
      </c>
      <c r="B2556" s="1">
        <v>0.26500000000000001</v>
      </c>
      <c r="C2556" s="1">
        <v>7.0000000000000007E-2</v>
      </c>
      <c r="D2556" s="1">
        <v>0.185</v>
      </c>
      <c r="E2556" s="1">
        <v>6.25E-2</v>
      </c>
      <c r="F2556" s="1">
        <v>3.95E-2</v>
      </c>
      <c r="G2556" s="1">
        <v>7.0000000000000007E-2</v>
      </c>
      <c r="H2556" s="8" t="str">
        <f t="shared" si="39"/>
        <v>&lt;Value&gt;0.34,0.265,0.07,0.185,0.0625,0.0395,0.07&lt;/Value&gt;</v>
      </c>
      <c r="I2556" s="1">
        <v>7</v>
      </c>
      <c r="K2556" s="13" t="s">
        <v>2058</v>
      </c>
    </row>
    <row r="2557" spans="1:11" ht="17" x14ac:dyDescent="0.25">
      <c r="A2557" s="1">
        <v>0.37</v>
      </c>
      <c r="B2557" s="1">
        <v>0.28999999999999998</v>
      </c>
      <c r="C2557" s="1">
        <v>0.08</v>
      </c>
      <c r="D2557" s="1">
        <v>0.2545</v>
      </c>
      <c r="E2557" s="1">
        <v>0.108</v>
      </c>
      <c r="F2557" s="1">
        <v>5.6500000000000002E-2</v>
      </c>
      <c r="G2557" s="1">
        <v>7.0000000000000007E-2</v>
      </c>
      <c r="H2557" s="8" t="str">
        <f t="shared" si="39"/>
        <v>&lt;Value&gt;0.37,0.29,0.08,0.2545,0.108,0.0565,0.07&lt;/Value&gt;</v>
      </c>
      <c r="I2557" s="1">
        <v>6</v>
      </c>
      <c r="K2557" s="13" t="s">
        <v>2058</v>
      </c>
    </row>
    <row r="2558" spans="1:11" ht="17" x14ac:dyDescent="0.25">
      <c r="A2558" s="1">
        <v>0.38</v>
      </c>
      <c r="B2558" s="1">
        <v>0.28499999999999998</v>
      </c>
      <c r="C2558" s="1">
        <v>8.5000000000000006E-2</v>
      </c>
      <c r="D2558" s="1">
        <v>0.23699999999999999</v>
      </c>
      <c r="E2558" s="1">
        <v>0.115</v>
      </c>
      <c r="F2558" s="1">
        <v>4.0500000000000001E-2</v>
      </c>
      <c r="G2558" s="1">
        <v>7.0000000000000007E-2</v>
      </c>
      <c r="H2558" s="8" t="str">
        <f t="shared" si="39"/>
        <v>&lt;Value&gt;0.38,0.285,0.085,0.237,0.115,0.0405,0.07&lt;/Value&gt;</v>
      </c>
      <c r="I2558" s="1">
        <v>6</v>
      </c>
      <c r="K2558" s="13" t="s">
        <v>2058</v>
      </c>
    </row>
    <row r="2559" spans="1:11" ht="17" x14ac:dyDescent="0.25">
      <c r="A2559" s="1">
        <v>0.39</v>
      </c>
      <c r="B2559" s="1">
        <v>0.29499999999999998</v>
      </c>
      <c r="C2559" s="1">
        <v>0.1</v>
      </c>
      <c r="D2559" s="1">
        <v>0.27900000000000003</v>
      </c>
      <c r="E2559" s="1">
        <v>0.11550000000000001</v>
      </c>
      <c r="F2559" s="1">
        <v>5.8999999999999997E-2</v>
      </c>
      <c r="G2559" s="1">
        <v>0.08</v>
      </c>
      <c r="H2559" s="8" t="str">
        <f t="shared" si="39"/>
        <v>&lt;Value&gt;0.39,0.295,0.1,0.279,0.1155,0.059,0.08&lt;/Value&gt;</v>
      </c>
      <c r="I2559" s="1">
        <v>7</v>
      </c>
      <c r="K2559" s="13" t="s">
        <v>2058</v>
      </c>
    </row>
    <row r="2560" spans="1:11" ht="17" x14ac:dyDescent="0.25">
      <c r="A2560" s="1">
        <v>0.40500000000000003</v>
      </c>
      <c r="B2560" s="1">
        <v>0.31</v>
      </c>
      <c r="C2560" s="1">
        <v>6.5000000000000002E-2</v>
      </c>
      <c r="D2560" s="1">
        <v>0.32050000000000001</v>
      </c>
      <c r="E2560" s="1">
        <v>0.1575</v>
      </c>
      <c r="F2560" s="1">
        <v>6.6000000000000003E-2</v>
      </c>
      <c r="G2560" s="1">
        <v>8.7999999999999995E-2</v>
      </c>
      <c r="H2560" s="8" t="str">
        <f t="shared" si="39"/>
        <v>&lt;Value&gt;0.405,0.31,0.065,0.3205,0.1575,0.066,0.088&lt;/Value&gt;</v>
      </c>
      <c r="I2560" s="1">
        <v>6</v>
      </c>
      <c r="K2560" s="13" t="s">
        <v>2058</v>
      </c>
    </row>
    <row r="2561" spans="1:11" ht="17" x14ac:dyDescent="0.25">
      <c r="A2561" s="1">
        <v>0.41499999999999998</v>
      </c>
      <c r="B2561" s="1">
        <v>0.32500000000000001</v>
      </c>
      <c r="C2561" s="1">
        <v>0.1</v>
      </c>
      <c r="D2561" s="1">
        <v>0.33350000000000002</v>
      </c>
      <c r="E2561" s="1">
        <v>0.14449999999999999</v>
      </c>
      <c r="F2561" s="1">
        <v>7.1499999999999994E-2</v>
      </c>
      <c r="G2561" s="1">
        <v>9.5000000000000001E-2</v>
      </c>
      <c r="H2561" s="8" t="str">
        <f t="shared" si="39"/>
        <v>&lt;Value&gt;0.415,0.325,0.1,0.3335,0.1445,0.0715,0.095&lt;/Value&gt;</v>
      </c>
      <c r="I2561" s="1">
        <v>7</v>
      </c>
      <c r="K2561" s="13" t="s">
        <v>2058</v>
      </c>
    </row>
    <row r="2562" spans="1:11" ht="17" x14ac:dyDescent="0.25">
      <c r="A2562" s="1">
        <v>0.44</v>
      </c>
      <c r="B2562" s="1">
        <v>0.33500000000000002</v>
      </c>
      <c r="C2562" s="1">
        <v>0.11</v>
      </c>
      <c r="D2562" s="1">
        <v>0.38850000000000001</v>
      </c>
      <c r="E2562" s="1">
        <v>0.17499999999999999</v>
      </c>
      <c r="F2562" s="1">
        <v>8.3500000000000005E-2</v>
      </c>
      <c r="G2562" s="1">
        <v>0.111</v>
      </c>
      <c r="H2562" s="8" t="str">
        <f t="shared" si="39"/>
        <v>&lt;Value&gt;0.44,0.335,0.11,0.3885,0.175,0.0835,0.111&lt;/Value&gt;</v>
      </c>
      <c r="I2562" s="1">
        <v>7</v>
      </c>
      <c r="K2562" s="13" t="s">
        <v>2058</v>
      </c>
    </row>
    <row r="2563" spans="1:11" ht="17" x14ac:dyDescent="0.25">
      <c r="A2563" s="1">
        <v>0.44</v>
      </c>
      <c r="B2563" s="1">
        <v>0.34499999999999997</v>
      </c>
      <c r="C2563" s="1">
        <v>0.115</v>
      </c>
      <c r="D2563" s="1">
        <v>0.54500000000000004</v>
      </c>
      <c r="E2563" s="1">
        <v>0.26900000000000002</v>
      </c>
      <c r="F2563" s="1">
        <v>0.111</v>
      </c>
      <c r="G2563" s="1">
        <v>0.1305</v>
      </c>
      <c r="H2563" s="8" t="str">
        <f t="shared" ref="H2563:H2626" si="40">CONCATENATE("&lt;Value&gt;",A2563,",",B2563,",",C2563,",",D2563,",",E2563,",",F2563,",",G2563,"&lt;/Value&gt;")</f>
        <v>&lt;Value&gt;0.44,0.345,0.115,0.545,0.269,0.111,0.1305&lt;/Value&gt;</v>
      </c>
      <c r="I2563" s="1">
        <v>6</v>
      </c>
      <c r="K2563" s="13" t="s">
        <v>2058</v>
      </c>
    </row>
    <row r="2564" spans="1:11" ht="17" x14ac:dyDescent="0.25">
      <c r="A2564" s="1">
        <v>0.44</v>
      </c>
      <c r="B2564" s="1">
        <v>0.32500000000000001</v>
      </c>
      <c r="C2564" s="1">
        <v>0.1</v>
      </c>
      <c r="D2564" s="1">
        <v>0.41649999999999998</v>
      </c>
      <c r="E2564" s="1">
        <v>0.185</v>
      </c>
      <c r="F2564" s="1">
        <v>8.6499999999999994E-2</v>
      </c>
      <c r="G2564" s="1">
        <v>0.11</v>
      </c>
      <c r="H2564" s="8" t="str">
        <f t="shared" si="40"/>
        <v>&lt;Value&gt;0.44,0.325,0.1,0.4165,0.185,0.0865,0.11&lt;/Value&gt;</v>
      </c>
      <c r="I2564" s="1">
        <v>6</v>
      </c>
      <c r="K2564" s="13" t="s">
        <v>2058</v>
      </c>
    </row>
    <row r="2565" spans="1:11" ht="17" x14ac:dyDescent="0.25">
      <c r="A2565" s="1">
        <v>0.44</v>
      </c>
      <c r="B2565" s="1">
        <v>0.35499999999999998</v>
      </c>
      <c r="C2565" s="1">
        <v>0.12</v>
      </c>
      <c r="D2565" s="1">
        <v>0.495</v>
      </c>
      <c r="E2565" s="1">
        <v>0.23100000000000001</v>
      </c>
      <c r="F2565" s="1">
        <v>0.11</v>
      </c>
      <c r="G2565" s="1">
        <v>0.125</v>
      </c>
      <c r="H2565" s="8" t="str">
        <f t="shared" si="40"/>
        <v>&lt;Value&gt;0.44,0.355,0.12,0.495,0.231,0.11,0.125&lt;/Value&gt;</v>
      </c>
      <c r="I2565" s="1">
        <v>7</v>
      </c>
      <c r="K2565" s="13" t="s">
        <v>2058</v>
      </c>
    </row>
    <row r="2566" spans="1:11" ht="17" x14ac:dyDescent="0.25">
      <c r="A2566" s="1">
        <v>0.45</v>
      </c>
      <c r="B2566" s="1">
        <v>0.35</v>
      </c>
      <c r="C2566" s="1">
        <v>0.125</v>
      </c>
      <c r="D2566" s="1">
        <v>0.47749999999999998</v>
      </c>
      <c r="E2566" s="1">
        <v>0.2235</v>
      </c>
      <c r="F2566" s="1">
        <v>8.8999999999999996E-2</v>
      </c>
      <c r="G2566" s="1">
        <v>0.11799999999999999</v>
      </c>
      <c r="H2566" s="8" t="str">
        <f t="shared" si="40"/>
        <v>&lt;Value&gt;0.45,0.35,0.125,0.4775,0.2235,0.089,0.118&lt;/Value&gt;</v>
      </c>
      <c r="I2566" s="1">
        <v>6</v>
      </c>
      <c r="K2566" s="13" t="s">
        <v>2058</v>
      </c>
    </row>
    <row r="2567" spans="1:11" ht="17" x14ac:dyDescent="0.25">
      <c r="A2567" s="1">
        <v>0.45</v>
      </c>
      <c r="B2567" s="1">
        <v>0.35</v>
      </c>
      <c r="C2567" s="1">
        <v>0.12</v>
      </c>
      <c r="D2567" s="1">
        <v>0.46800000000000003</v>
      </c>
      <c r="E2567" s="1">
        <v>0.20050000000000001</v>
      </c>
      <c r="F2567" s="1">
        <v>0.1065</v>
      </c>
      <c r="G2567" s="1">
        <v>0.13250000000000001</v>
      </c>
      <c r="H2567" s="8" t="str">
        <f t="shared" si="40"/>
        <v>&lt;Value&gt;0.45,0.35,0.12,0.468,0.2005,0.1065,0.1325&lt;/Value&gt;</v>
      </c>
      <c r="I2567" s="1">
        <v>8</v>
      </c>
      <c r="K2567" s="13" t="s">
        <v>2058</v>
      </c>
    </row>
    <row r="2568" spans="1:11" ht="17" x14ac:dyDescent="0.25">
      <c r="A2568" s="1">
        <v>0.45500000000000002</v>
      </c>
      <c r="B2568" s="1">
        <v>0.35</v>
      </c>
      <c r="C2568" s="1">
        <v>0.12</v>
      </c>
      <c r="D2568" s="1">
        <v>0.45550000000000002</v>
      </c>
      <c r="E2568" s="1">
        <v>0.19450000000000001</v>
      </c>
      <c r="F2568" s="1">
        <v>0.1045</v>
      </c>
      <c r="G2568" s="1">
        <v>0.13750000000000001</v>
      </c>
      <c r="H2568" s="8" t="str">
        <f t="shared" si="40"/>
        <v>&lt;Value&gt;0.455,0.35,0.12,0.4555,0.1945,0.1045,0.1375&lt;/Value&gt;</v>
      </c>
      <c r="I2568" s="1">
        <v>7</v>
      </c>
      <c r="K2568" s="13" t="s">
        <v>2057</v>
      </c>
    </row>
    <row r="2569" spans="1:11" ht="17" x14ac:dyDescent="0.25">
      <c r="A2569" s="1">
        <v>0.46</v>
      </c>
      <c r="B2569" s="1">
        <v>0.35</v>
      </c>
      <c r="C2569" s="1">
        <v>0.115</v>
      </c>
      <c r="D2569" s="1">
        <v>0.46</v>
      </c>
      <c r="E2569" s="1">
        <v>0.20250000000000001</v>
      </c>
      <c r="F2569" s="1">
        <v>0.1115</v>
      </c>
      <c r="G2569" s="1">
        <v>0.11650000000000001</v>
      </c>
      <c r="H2569" s="8" t="str">
        <f t="shared" si="40"/>
        <v>&lt;Value&gt;0.46,0.35,0.115,0.46,0.2025,0.1115,0.1165&lt;/Value&gt;</v>
      </c>
      <c r="I2569" s="1">
        <v>6</v>
      </c>
      <c r="K2569" s="13" t="s">
        <v>2057</v>
      </c>
    </row>
    <row r="2570" spans="1:11" ht="17" x14ac:dyDescent="0.25">
      <c r="A2570" s="1">
        <v>0.46</v>
      </c>
      <c r="B2570" s="1">
        <v>0.34499999999999997</v>
      </c>
      <c r="C2570" s="1">
        <v>0.12</v>
      </c>
      <c r="D2570" s="1">
        <v>0.41549999999999998</v>
      </c>
      <c r="E2570" s="1">
        <v>0.19800000000000001</v>
      </c>
      <c r="F2570" s="1">
        <v>8.8499999999999995E-2</v>
      </c>
      <c r="G2570" s="1">
        <v>0.107</v>
      </c>
      <c r="H2570" s="8" t="str">
        <f t="shared" si="40"/>
        <v>&lt;Value&gt;0.46,0.345,0.12,0.4155,0.198,0.0885,0.107&lt;/Value&gt;</v>
      </c>
      <c r="I2570" s="1">
        <v>7</v>
      </c>
      <c r="K2570" s="13" t="s">
        <v>2058</v>
      </c>
    </row>
    <row r="2571" spans="1:11" ht="17" x14ac:dyDescent="0.25">
      <c r="A2571" s="1">
        <v>0.46</v>
      </c>
      <c r="B2571" s="1">
        <v>0.34499999999999997</v>
      </c>
      <c r="C2571" s="1">
        <v>0.115</v>
      </c>
      <c r="D2571" s="1">
        <v>0.42149999999999999</v>
      </c>
      <c r="E2571" s="1">
        <v>0.1895</v>
      </c>
      <c r="F2571" s="1">
        <v>0.10199999999999999</v>
      </c>
      <c r="G2571" s="1">
        <v>0.111</v>
      </c>
      <c r="H2571" s="8" t="str">
        <f t="shared" si="40"/>
        <v>&lt;Value&gt;0.46,0.345,0.115,0.4215,0.1895,0.102,0.111&lt;/Value&gt;</v>
      </c>
      <c r="I2571" s="1">
        <v>6</v>
      </c>
      <c r="K2571" s="13" t="s">
        <v>2058</v>
      </c>
    </row>
    <row r="2572" spans="1:11" ht="17" x14ac:dyDescent="0.25">
      <c r="A2572" s="1">
        <v>0.46500000000000002</v>
      </c>
      <c r="B2572" s="1">
        <v>0.35499999999999998</v>
      </c>
      <c r="C2572" s="1">
        <v>0.11</v>
      </c>
      <c r="D2572" s="1">
        <v>0.47399999999999998</v>
      </c>
      <c r="E2572" s="1">
        <v>0.23</v>
      </c>
      <c r="F2572" s="1">
        <v>0.10050000000000001</v>
      </c>
      <c r="G2572" s="1">
        <v>0.12</v>
      </c>
      <c r="H2572" s="8" t="str">
        <f t="shared" si="40"/>
        <v>&lt;Value&gt;0.465,0.355,0.11,0.474,0.23,0.1005,0.12&lt;/Value&gt;</v>
      </c>
      <c r="I2572" s="1">
        <v>7</v>
      </c>
      <c r="K2572" s="13" t="s">
        <v>2058</v>
      </c>
    </row>
    <row r="2573" spans="1:11" ht="17" x14ac:dyDescent="0.25">
      <c r="A2573" s="1">
        <v>0.46500000000000002</v>
      </c>
      <c r="B2573" s="1">
        <v>0.34</v>
      </c>
      <c r="C2573" s="1">
        <v>0.105</v>
      </c>
      <c r="D2573" s="1">
        <v>0.48599999999999999</v>
      </c>
      <c r="E2573" s="1">
        <v>0.23100000000000001</v>
      </c>
      <c r="F2573" s="1">
        <v>0.10349999999999999</v>
      </c>
      <c r="G2573" s="1">
        <v>0.1225</v>
      </c>
      <c r="H2573" s="8" t="str">
        <f t="shared" si="40"/>
        <v>&lt;Value&gt;0.465,0.34,0.105,0.486,0.231,0.1035,0.1225&lt;/Value&gt;</v>
      </c>
      <c r="I2573" s="1">
        <v>9</v>
      </c>
      <c r="K2573" s="13" t="s">
        <v>2056</v>
      </c>
    </row>
    <row r="2574" spans="1:11" ht="17" x14ac:dyDescent="0.25">
      <c r="A2574" s="1">
        <v>0.47499999999999998</v>
      </c>
      <c r="B2574" s="1">
        <v>0.38500000000000001</v>
      </c>
      <c r="C2574" s="1">
        <v>0.11</v>
      </c>
      <c r="D2574" s="1">
        <v>0.57350000000000001</v>
      </c>
      <c r="E2574" s="1">
        <v>0.311</v>
      </c>
      <c r="F2574" s="1">
        <v>0.10249999999999999</v>
      </c>
      <c r="G2574" s="1">
        <v>0.13600000000000001</v>
      </c>
      <c r="H2574" s="8" t="str">
        <f t="shared" si="40"/>
        <v>&lt;Value&gt;0.475,0.385,0.11,0.5735,0.311,0.1025,0.136&lt;/Value&gt;</v>
      </c>
      <c r="I2574" s="1">
        <v>7</v>
      </c>
      <c r="K2574" s="13" t="s">
        <v>2058</v>
      </c>
    </row>
    <row r="2575" spans="1:11" ht="17" x14ac:dyDescent="0.25">
      <c r="A2575" s="1">
        <v>0.47499999999999998</v>
      </c>
      <c r="B2575" s="1">
        <v>0.35499999999999998</v>
      </c>
      <c r="C2575" s="1">
        <v>0.105</v>
      </c>
      <c r="D2575" s="1">
        <v>0.46800000000000003</v>
      </c>
      <c r="E2575" s="1">
        <v>0.20100000000000001</v>
      </c>
      <c r="F2575" s="1">
        <v>0.1115</v>
      </c>
      <c r="G2575" s="1">
        <v>0.12</v>
      </c>
      <c r="H2575" s="8" t="str">
        <f t="shared" si="40"/>
        <v>&lt;Value&gt;0.475,0.355,0.105,0.468,0.201,0.1115,0.12&lt;/Value&gt;</v>
      </c>
      <c r="I2575" s="1">
        <v>8</v>
      </c>
      <c r="K2575" s="13" t="s">
        <v>2058</v>
      </c>
    </row>
    <row r="2576" spans="1:11" ht="17" x14ac:dyDescent="0.25">
      <c r="A2576" s="1">
        <v>0.48</v>
      </c>
      <c r="B2576" s="1">
        <v>0.37</v>
      </c>
      <c r="C2576" s="1">
        <v>0.1</v>
      </c>
      <c r="D2576" s="1">
        <v>0.51349999999999996</v>
      </c>
      <c r="E2576" s="1">
        <v>0.24299999999999999</v>
      </c>
      <c r="F2576" s="1">
        <v>0.10150000000000001</v>
      </c>
      <c r="G2576" s="1">
        <v>0.13500000000000001</v>
      </c>
      <c r="H2576" s="8" t="str">
        <f t="shared" si="40"/>
        <v>&lt;Value&gt;0.48,0.37,0.1,0.5135,0.243,0.1015,0.135&lt;/Value&gt;</v>
      </c>
      <c r="I2576" s="1">
        <v>8</v>
      </c>
      <c r="K2576" s="13" t="s">
        <v>2056</v>
      </c>
    </row>
    <row r="2577" spans="1:11" ht="17" x14ac:dyDescent="0.25">
      <c r="A2577" s="1">
        <v>0.5</v>
      </c>
      <c r="B2577" s="1">
        <v>0.375</v>
      </c>
      <c r="C2577" s="1">
        <v>0.14499999999999999</v>
      </c>
      <c r="D2577" s="1">
        <v>0.62150000000000005</v>
      </c>
      <c r="E2577" s="1">
        <v>0.27400000000000002</v>
      </c>
      <c r="F2577" s="1">
        <v>0.16600000000000001</v>
      </c>
      <c r="G2577" s="1">
        <v>0.14849999999999999</v>
      </c>
      <c r="H2577" s="8" t="str">
        <f t="shared" si="40"/>
        <v>&lt;Value&gt;0.5,0.375,0.145,0.6215,0.274,0.166,0.1485&lt;/Value&gt;</v>
      </c>
      <c r="I2577" s="1">
        <v>7</v>
      </c>
      <c r="K2577" s="13" t="s">
        <v>2056</v>
      </c>
    </row>
    <row r="2578" spans="1:11" ht="17" x14ac:dyDescent="0.25">
      <c r="A2578" s="1">
        <v>0.5</v>
      </c>
      <c r="B2578" s="1">
        <v>0.38</v>
      </c>
      <c r="C2578" s="1">
        <v>0.11</v>
      </c>
      <c r="D2578" s="1">
        <v>0.49399999999999999</v>
      </c>
      <c r="E2578" s="1">
        <v>0.218</v>
      </c>
      <c r="F2578" s="1">
        <v>0.09</v>
      </c>
      <c r="G2578" s="1">
        <v>0.13250000000000001</v>
      </c>
      <c r="H2578" s="8" t="str">
        <f t="shared" si="40"/>
        <v>&lt;Value&gt;0.5,0.38,0.11,0.494,0.218,0.09,0.1325&lt;/Value&gt;</v>
      </c>
      <c r="I2578" s="1">
        <v>7</v>
      </c>
      <c r="K2578" s="13" t="s">
        <v>2058</v>
      </c>
    </row>
    <row r="2579" spans="1:11" ht="17" x14ac:dyDescent="0.25">
      <c r="A2579" s="1">
        <v>0.505</v>
      </c>
      <c r="B2579" s="1">
        <v>0.38500000000000001</v>
      </c>
      <c r="C2579" s="1">
        <v>0.12</v>
      </c>
      <c r="D2579" s="1">
        <v>0.60050000000000003</v>
      </c>
      <c r="E2579" s="1">
        <v>0.23899999999999999</v>
      </c>
      <c r="F2579" s="1">
        <v>0.14199999999999999</v>
      </c>
      <c r="G2579" s="1">
        <v>0.185</v>
      </c>
      <c r="H2579" s="8" t="str">
        <f t="shared" si="40"/>
        <v>&lt;Value&gt;0.505,0.385,0.12,0.6005,0.239,0.142,0.185&lt;/Value&gt;</v>
      </c>
      <c r="I2579" s="1">
        <v>7</v>
      </c>
      <c r="K2579" s="13" t="s">
        <v>2058</v>
      </c>
    </row>
    <row r="2580" spans="1:11" ht="17" x14ac:dyDescent="0.25">
      <c r="A2580" s="1">
        <v>0.51500000000000001</v>
      </c>
      <c r="B2580" s="1">
        <v>0.39500000000000002</v>
      </c>
      <c r="C2580" s="1">
        <v>0.12</v>
      </c>
      <c r="D2580" s="1">
        <v>0.64600000000000002</v>
      </c>
      <c r="E2580" s="1">
        <v>0.28499999999999998</v>
      </c>
      <c r="F2580" s="1">
        <v>0.13650000000000001</v>
      </c>
      <c r="G2580" s="1">
        <v>0.17199999999999999</v>
      </c>
      <c r="H2580" s="8" t="str">
        <f t="shared" si="40"/>
        <v>&lt;Value&gt;0.515,0.395,0.12,0.646,0.285,0.1365,0.172&lt;/Value&gt;</v>
      </c>
      <c r="I2580" s="1">
        <v>9</v>
      </c>
      <c r="K2580" s="13" t="s">
        <v>2056</v>
      </c>
    </row>
    <row r="2581" spans="1:11" ht="17" x14ac:dyDescent="0.25">
      <c r="A2581" s="1">
        <v>0.52500000000000002</v>
      </c>
      <c r="B2581" s="1">
        <v>0.41499999999999998</v>
      </c>
      <c r="C2581" s="1">
        <v>0.13500000000000001</v>
      </c>
      <c r="D2581" s="1">
        <v>0.79449999999999998</v>
      </c>
      <c r="E2581" s="1">
        <v>0.39400000000000002</v>
      </c>
      <c r="F2581" s="1">
        <v>0.189</v>
      </c>
      <c r="G2581" s="1">
        <v>0.20200000000000001</v>
      </c>
      <c r="H2581" s="8" t="str">
        <f t="shared" si="40"/>
        <v>&lt;Value&gt;0.525,0.415,0.135,0.7945,0.394,0.189,0.202&lt;/Value&gt;</v>
      </c>
      <c r="I2581" s="1">
        <v>7</v>
      </c>
      <c r="K2581" s="13" t="s">
        <v>2056</v>
      </c>
    </row>
    <row r="2582" spans="1:11" ht="17" x14ac:dyDescent="0.25">
      <c r="A2582" s="1">
        <v>0.52500000000000002</v>
      </c>
      <c r="B2582" s="1">
        <v>0.42499999999999999</v>
      </c>
      <c r="C2582" s="1">
        <v>0.125</v>
      </c>
      <c r="D2582" s="1">
        <v>0.81200000000000006</v>
      </c>
      <c r="E2582" s="1">
        <v>0.40350000000000003</v>
      </c>
      <c r="F2582" s="1">
        <v>0.17050000000000001</v>
      </c>
      <c r="G2582" s="1">
        <v>0.19500000000000001</v>
      </c>
      <c r="H2582" s="8" t="str">
        <f t="shared" si="40"/>
        <v>&lt;Value&gt;0.525,0.425,0.125,0.812,0.4035,0.1705,0.195&lt;/Value&gt;</v>
      </c>
      <c r="I2582" s="1">
        <v>8</v>
      </c>
      <c r="K2582" s="13" t="s">
        <v>2056</v>
      </c>
    </row>
    <row r="2583" spans="1:11" ht="17" x14ac:dyDescent="0.25">
      <c r="A2583" s="1">
        <v>0.53</v>
      </c>
      <c r="B2583" s="1">
        <v>0.42</v>
      </c>
      <c r="C2583" s="1">
        <v>0.17</v>
      </c>
      <c r="D2583" s="1">
        <v>0.82799999999999996</v>
      </c>
      <c r="E2583" s="1">
        <v>0.41</v>
      </c>
      <c r="F2583" s="1">
        <v>0.20799999999999999</v>
      </c>
      <c r="G2583" s="1">
        <v>0.15049999999999999</v>
      </c>
      <c r="H2583" s="8" t="str">
        <f t="shared" si="40"/>
        <v>&lt;Value&gt;0.53,0.42,0.17,0.828,0.41,0.208,0.1505&lt;/Value&gt;</v>
      </c>
      <c r="I2583" s="1">
        <v>6</v>
      </c>
      <c r="K2583" s="13" t="s">
        <v>2057</v>
      </c>
    </row>
    <row r="2584" spans="1:11" ht="17" x14ac:dyDescent="0.25">
      <c r="A2584" s="1">
        <v>0.53</v>
      </c>
      <c r="B2584" s="1">
        <v>0.41</v>
      </c>
      <c r="C2584" s="1">
        <v>0.14000000000000001</v>
      </c>
      <c r="D2584" s="1">
        <v>0.68100000000000005</v>
      </c>
      <c r="E2584" s="1">
        <v>0.3095</v>
      </c>
      <c r="F2584" s="1">
        <v>0.14149999999999999</v>
      </c>
      <c r="G2584" s="1">
        <v>0.1835</v>
      </c>
      <c r="H2584" s="8" t="str">
        <f t="shared" si="40"/>
        <v>&lt;Value&gt;0.53,0.41,0.14,0.681,0.3095,0.1415,0.1835&lt;/Value&gt;</v>
      </c>
      <c r="I2584" s="1">
        <v>6</v>
      </c>
      <c r="K2584" s="13" t="s">
        <v>2056</v>
      </c>
    </row>
    <row r="2585" spans="1:11" ht="17" x14ac:dyDescent="0.25">
      <c r="A2585" s="1">
        <v>0.53</v>
      </c>
      <c r="B2585" s="1">
        <v>0.40500000000000003</v>
      </c>
      <c r="C2585" s="1">
        <v>0.15</v>
      </c>
      <c r="D2585" s="1">
        <v>0.88900000000000001</v>
      </c>
      <c r="E2585" s="1">
        <v>0.40550000000000003</v>
      </c>
      <c r="F2585" s="1">
        <v>0.22750000000000001</v>
      </c>
      <c r="G2585" s="1">
        <v>0.215</v>
      </c>
      <c r="H2585" s="8" t="str">
        <f t="shared" si="40"/>
        <v>&lt;Value&gt;0.53,0.405,0.15,0.889,0.4055,0.2275,0.215&lt;/Value&gt;</v>
      </c>
      <c r="I2585" s="1">
        <v>8</v>
      </c>
      <c r="K2585" s="13" t="s">
        <v>2057</v>
      </c>
    </row>
    <row r="2586" spans="1:11" ht="17" x14ac:dyDescent="0.25">
      <c r="A2586" s="1">
        <v>0.54</v>
      </c>
      <c r="B2586" s="1">
        <v>0.435</v>
      </c>
      <c r="C2586" s="1">
        <v>0.14000000000000001</v>
      </c>
      <c r="D2586" s="1">
        <v>0.73450000000000004</v>
      </c>
      <c r="E2586" s="1">
        <v>0.33</v>
      </c>
      <c r="F2586" s="1">
        <v>0.1595</v>
      </c>
      <c r="G2586" s="1">
        <v>0.21299999999999999</v>
      </c>
      <c r="H2586" s="8" t="str">
        <f t="shared" si="40"/>
        <v>&lt;Value&gt;0.54,0.435,0.14,0.7345,0.33,0.1595,0.213&lt;/Value&gt;</v>
      </c>
      <c r="I2586" s="1">
        <v>9</v>
      </c>
      <c r="K2586" s="13" t="s">
        <v>2056</v>
      </c>
    </row>
    <row r="2587" spans="1:11" ht="17" x14ac:dyDescent="0.25">
      <c r="A2587" s="1">
        <v>0.55000000000000004</v>
      </c>
      <c r="B2587" s="1">
        <v>0.42499999999999999</v>
      </c>
      <c r="C2587" s="1">
        <v>0.125</v>
      </c>
      <c r="D2587" s="1">
        <v>0.96399999999999997</v>
      </c>
      <c r="E2587" s="1">
        <v>0.54749999999999999</v>
      </c>
      <c r="F2587" s="1">
        <v>0.159</v>
      </c>
      <c r="G2587" s="1">
        <v>0.215</v>
      </c>
      <c r="H2587" s="8" t="str">
        <f t="shared" si="40"/>
        <v>&lt;Value&gt;0.55,0.425,0.125,0.964,0.5475,0.159,0.215&lt;/Value&gt;</v>
      </c>
      <c r="I2587" s="1">
        <v>8</v>
      </c>
      <c r="K2587" s="13" t="s">
        <v>2057</v>
      </c>
    </row>
    <row r="2588" spans="1:11" ht="17" x14ac:dyDescent="0.25">
      <c r="A2588" s="1">
        <v>0.55500000000000005</v>
      </c>
      <c r="B2588" s="1">
        <v>0.42499999999999999</v>
      </c>
      <c r="C2588" s="1">
        <v>0.14000000000000001</v>
      </c>
      <c r="D2588" s="1">
        <v>0.96299999999999997</v>
      </c>
      <c r="E2588" s="1">
        <v>0.44</v>
      </c>
      <c r="F2588" s="1">
        <v>0.224</v>
      </c>
      <c r="G2588" s="1">
        <v>0.24</v>
      </c>
      <c r="H2588" s="8" t="str">
        <f t="shared" si="40"/>
        <v>&lt;Value&gt;0.555,0.425,0.14,0.963,0.44,0.224,0.24&lt;/Value&gt;</v>
      </c>
      <c r="I2588" s="1">
        <v>7</v>
      </c>
      <c r="K2588" s="13" t="s">
        <v>2057</v>
      </c>
    </row>
    <row r="2589" spans="1:11" ht="17" x14ac:dyDescent="0.25">
      <c r="A2589" s="1">
        <v>0.56999999999999995</v>
      </c>
      <c r="B2589" s="1">
        <v>0.44500000000000001</v>
      </c>
      <c r="C2589" s="1">
        <v>0.15</v>
      </c>
      <c r="D2589" s="1">
        <v>0.995</v>
      </c>
      <c r="E2589" s="1">
        <v>0.504</v>
      </c>
      <c r="F2589" s="1">
        <v>0.185</v>
      </c>
      <c r="G2589" s="1">
        <v>0.2505</v>
      </c>
      <c r="H2589" s="8" t="str">
        <f t="shared" si="40"/>
        <v>&lt;Value&gt;0.57,0.445,0.15,0.995,0.504,0.185,0.2505&lt;/Value&gt;</v>
      </c>
      <c r="I2589" s="1">
        <v>9</v>
      </c>
      <c r="K2589" s="13" t="s">
        <v>2057</v>
      </c>
    </row>
    <row r="2590" spans="1:11" ht="17" x14ac:dyDescent="0.25">
      <c r="A2590" s="1">
        <v>0.56999999999999995</v>
      </c>
      <c r="B2590" s="1">
        <v>0.435</v>
      </c>
      <c r="C2590" s="1">
        <v>0.14000000000000001</v>
      </c>
      <c r="D2590" s="1">
        <v>0.85850000000000004</v>
      </c>
      <c r="E2590" s="1">
        <v>0.39050000000000001</v>
      </c>
      <c r="F2590" s="1">
        <v>0.19600000000000001</v>
      </c>
      <c r="G2590" s="1">
        <v>0.22950000000000001</v>
      </c>
      <c r="H2590" s="8" t="str">
        <f t="shared" si="40"/>
        <v>&lt;Value&gt;0.57,0.435,0.14,0.8585,0.3905,0.196,0.2295&lt;/Value&gt;</v>
      </c>
      <c r="I2590" s="1">
        <v>8</v>
      </c>
      <c r="K2590" s="13" t="s">
        <v>2057</v>
      </c>
    </row>
    <row r="2591" spans="1:11" ht="17" x14ac:dyDescent="0.25">
      <c r="A2591" s="1">
        <v>0.57499999999999996</v>
      </c>
      <c r="B2591" s="1">
        <v>0.45</v>
      </c>
      <c r="C2591" s="1">
        <v>0.155</v>
      </c>
      <c r="D2591" s="1">
        <v>0.94799999999999995</v>
      </c>
      <c r="E2591" s="1">
        <v>0.42899999999999999</v>
      </c>
      <c r="F2591" s="1">
        <v>0.20599999999999999</v>
      </c>
      <c r="G2591" s="1">
        <v>0.25900000000000001</v>
      </c>
      <c r="H2591" s="8" t="str">
        <f t="shared" si="40"/>
        <v>&lt;Value&gt;0.575,0.45,0.155,0.948,0.429,0.206,0.259&lt;/Value&gt;</v>
      </c>
      <c r="I2591" s="1">
        <v>7</v>
      </c>
      <c r="K2591" s="13" t="s">
        <v>2056</v>
      </c>
    </row>
    <row r="2592" spans="1:11" ht="17" x14ac:dyDescent="0.25">
      <c r="A2592" s="1">
        <v>0.57999999999999996</v>
      </c>
      <c r="B2592" s="1">
        <v>0.44500000000000001</v>
      </c>
      <c r="C2592" s="1">
        <v>0.14499999999999999</v>
      </c>
      <c r="D2592" s="1">
        <v>0.88800000000000001</v>
      </c>
      <c r="E2592" s="1">
        <v>0.41</v>
      </c>
      <c r="F2592" s="1">
        <v>0.18149999999999999</v>
      </c>
      <c r="G2592" s="1">
        <v>0.24249999999999999</v>
      </c>
      <c r="H2592" s="8" t="str">
        <f t="shared" si="40"/>
        <v>&lt;Value&gt;0.58,0.445,0.145,0.888,0.41,0.1815,0.2425&lt;/Value&gt;</v>
      </c>
      <c r="I2592" s="1">
        <v>8</v>
      </c>
      <c r="K2592" s="13" t="s">
        <v>2057</v>
      </c>
    </row>
    <row r="2593" spans="1:11" ht="17" x14ac:dyDescent="0.25">
      <c r="A2593" s="1">
        <v>0.58499999999999996</v>
      </c>
      <c r="B2593" s="1">
        <v>0.45</v>
      </c>
      <c r="C2593" s="1">
        <v>0.16</v>
      </c>
      <c r="D2593" s="1">
        <v>0.90449999999999997</v>
      </c>
      <c r="E2593" s="1">
        <v>0.40500000000000003</v>
      </c>
      <c r="F2593" s="1">
        <v>0.2215</v>
      </c>
      <c r="G2593" s="1">
        <v>0.23350000000000001</v>
      </c>
      <c r="H2593" s="8" t="str">
        <f t="shared" si="40"/>
        <v>&lt;Value&gt;0.585,0.45,0.16,0.9045,0.405,0.2215,0.2335&lt;/Value&gt;</v>
      </c>
      <c r="I2593" s="1">
        <v>8</v>
      </c>
      <c r="K2593" s="13" t="s">
        <v>2057</v>
      </c>
    </row>
    <row r="2594" spans="1:11" ht="17" x14ac:dyDescent="0.25">
      <c r="A2594" s="1">
        <v>0.59</v>
      </c>
      <c r="B2594" s="1">
        <v>0.46500000000000002</v>
      </c>
      <c r="C2594" s="1">
        <v>0.14000000000000001</v>
      </c>
      <c r="D2594" s="1">
        <v>1.046</v>
      </c>
      <c r="E2594" s="1">
        <v>0.46949999999999997</v>
      </c>
      <c r="F2594" s="1">
        <v>0.26300000000000001</v>
      </c>
      <c r="G2594" s="1">
        <v>0.26300000000000001</v>
      </c>
      <c r="H2594" s="8" t="str">
        <f t="shared" si="40"/>
        <v>&lt;Value&gt;0.59,0.465,0.14,1.046,0.4695,0.263,0.263&lt;/Value&gt;</v>
      </c>
      <c r="I2594" s="1">
        <v>7</v>
      </c>
      <c r="K2594" s="13" t="s">
        <v>2056</v>
      </c>
    </row>
    <row r="2595" spans="1:11" ht="17" x14ac:dyDescent="0.25">
      <c r="A2595" s="1">
        <v>0.59499999999999997</v>
      </c>
      <c r="B2595" s="1">
        <v>0.47</v>
      </c>
      <c r="C2595" s="1">
        <v>0.155</v>
      </c>
      <c r="D2595" s="1">
        <v>1.1775</v>
      </c>
      <c r="E2595" s="1">
        <v>0.54200000000000004</v>
      </c>
      <c r="F2595" s="1">
        <v>0.26900000000000002</v>
      </c>
      <c r="G2595" s="1">
        <v>0.31</v>
      </c>
      <c r="H2595" s="8" t="str">
        <f t="shared" si="40"/>
        <v>&lt;Value&gt;0.595,0.47,0.155,1.1775,0.542,0.269,0.31&lt;/Value&gt;</v>
      </c>
      <c r="I2595" s="1">
        <v>9</v>
      </c>
      <c r="K2595" s="13" t="s">
        <v>2057</v>
      </c>
    </row>
    <row r="2596" spans="1:11" ht="17" x14ac:dyDescent="0.25">
      <c r="A2596" s="1">
        <v>0.59499999999999997</v>
      </c>
      <c r="B2596" s="1">
        <v>0.46500000000000002</v>
      </c>
      <c r="C2596" s="1">
        <v>0.15</v>
      </c>
      <c r="D2596" s="1">
        <v>1.0765</v>
      </c>
      <c r="E2596" s="1">
        <v>0.49099999999999999</v>
      </c>
      <c r="F2596" s="1">
        <v>0.22</v>
      </c>
      <c r="G2596" s="1">
        <v>0.28699999999999998</v>
      </c>
      <c r="H2596" s="8" t="str">
        <f t="shared" si="40"/>
        <v>&lt;Value&gt;0.595,0.465,0.15,1.0765,0.491,0.22,0.287&lt;/Value&gt;</v>
      </c>
      <c r="I2596" s="1">
        <v>9</v>
      </c>
      <c r="K2596" s="13" t="s">
        <v>2057</v>
      </c>
    </row>
    <row r="2597" spans="1:11" ht="17" x14ac:dyDescent="0.25">
      <c r="A2597" s="1">
        <v>0.59499999999999997</v>
      </c>
      <c r="B2597" s="1">
        <v>0.46500000000000002</v>
      </c>
      <c r="C2597" s="1">
        <v>0.15</v>
      </c>
      <c r="D2597" s="1">
        <v>1.0255000000000001</v>
      </c>
      <c r="E2597" s="1">
        <v>0.41199999999999998</v>
      </c>
      <c r="F2597" s="1">
        <v>0.27450000000000002</v>
      </c>
      <c r="G2597" s="1">
        <v>0.28899999999999998</v>
      </c>
      <c r="H2597" s="8" t="str">
        <f t="shared" si="40"/>
        <v>&lt;Value&gt;0.595,0.465,0.15,1.0255,0.412,0.2745,0.289&lt;/Value&gt;</v>
      </c>
      <c r="I2597" s="1">
        <v>11</v>
      </c>
      <c r="K2597" s="13" t="s">
        <v>2057</v>
      </c>
    </row>
    <row r="2598" spans="1:11" ht="17" x14ac:dyDescent="0.25">
      <c r="A2598" s="1">
        <v>0.6</v>
      </c>
      <c r="B2598" s="1">
        <v>0.46</v>
      </c>
      <c r="C2598" s="1">
        <v>0.14499999999999999</v>
      </c>
      <c r="D2598" s="1">
        <v>0.9325</v>
      </c>
      <c r="E2598" s="1">
        <v>0.39850000000000002</v>
      </c>
      <c r="F2598" s="1">
        <v>0.22450000000000001</v>
      </c>
      <c r="G2598" s="1">
        <v>0.248</v>
      </c>
      <c r="H2598" s="8" t="str">
        <f t="shared" si="40"/>
        <v>&lt;Value&gt;0.6,0.46,0.145,0.9325,0.3985,0.2245,0.248&lt;/Value&gt;</v>
      </c>
      <c r="I2598" s="1">
        <v>8</v>
      </c>
      <c r="K2598" s="13" t="s">
        <v>2057</v>
      </c>
    </row>
    <row r="2599" spans="1:11" ht="17" x14ac:dyDescent="0.25">
      <c r="A2599" s="1">
        <v>0.6</v>
      </c>
      <c r="B2599" s="1">
        <v>0.46</v>
      </c>
      <c r="C2599" s="1">
        <v>0.15</v>
      </c>
      <c r="D2599" s="1">
        <v>1.2350000000000001</v>
      </c>
      <c r="E2599" s="1">
        <v>0.60250000000000004</v>
      </c>
      <c r="F2599" s="1">
        <v>0.27400000000000002</v>
      </c>
      <c r="G2599" s="1">
        <v>0.28999999999999998</v>
      </c>
      <c r="H2599" s="8" t="str">
        <f t="shared" si="40"/>
        <v>&lt;Value&gt;0.6,0.46,0.15,1.235,0.6025,0.274,0.29&lt;/Value&gt;</v>
      </c>
      <c r="I2599" s="1">
        <v>8</v>
      </c>
      <c r="K2599" s="13" t="s">
        <v>2057</v>
      </c>
    </row>
    <row r="2600" spans="1:11" ht="17" x14ac:dyDescent="0.25">
      <c r="A2600" s="1">
        <v>0.6</v>
      </c>
      <c r="B2600" s="1">
        <v>0.46</v>
      </c>
      <c r="C2600" s="1">
        <v>0.15</v>
      </c>
      <c r="D2600" s="1">
        <v>1.2470000000000001</v>
      </c>
      <c r="E2600" s="1">
        <v>0.53349999999999997</v>
      </c>
      <c r="F2600" s="1">
        <v>0.27350000000000002</v>
      </c>
      <c r="G2600" s="1">
        <v>0.28999999999999998</v>
      </c>
      <c r="H2600" s="8" t="str">
        <f t="shared" si="40"/>
        <v>&lt;Value&gt;0.6,0.46,0.15,1.247,0.5335,0.2735,0.29&lt;/Value&gt;</v>
      </c>
      <c r="I2600" s="1">
        <v>9</v>
      </c>
      <c r="K2600" s="13" t="s">
        <v>2056</v>
      </c>
    </row>
    <row r="2601" spans="1:11" ht="17" x14ac:dyDescent="0.25">
      <c r="A2601" s="1">
        <v>0.61</v>
      </c>
      <c r="B2601" s="1">
        <v>0.48</v>
      </c>
      <c r="C2601" s="1">
        <v>0.15</v>
      </c>
      <c r="D2601" s="1">
        <v>1.1495</v>
      </c>
      <c r="E2601" s="1">
        <v>0.56399999999999995</v>
      </c>
      <c r="F2601" s="1">
        <v>0.27400000000000002</v>
      </c>
      <c r="G2601" s="1">
        <v>0.26400000000000001</v>
      </c>
      <c r="H2601" s="8" t="str">
        <f t="shared" si="40"/>
        <v>&lt;Value&gt;0.61,0.48,0.15,1.1495,0.564,0.274,0.264&lt;/Value&gt;</v>
      </c>
      <c r="I2601" s="1">
        <v>8</v>
      </c>
      <c r="K2601" s="13" t="s">
        <v>2056</v>
      </c>
    </row>
    <row r="2602" spans="1:11" ht="17" x14ac:dyDescent="0.25">
      <c r="A2602" s="1">
        <v>0.61499999999999999</v>
      </c>
      <c r="B2602" s="1">
        <v>0.48499999999999999</v>
      </c>
      <c r="C2602" s="1">
        <v>0.16</v>
      </c>
      <c r="D2602" s="1">
        <v>1.1575</v>
      </c>
      <c r="E2602" s="1">
        <v>0.50049999999999994</v>
      </c>
      <c r="F2602" s="1">
        <v>0.2495</v>
      </c>
      <c r="G2602" s="1">
        <v>0.315</v>
      </c>
      <c r="H2602" s="8" t="str">
        <f t="shared" si="40"/>
        <v>&lt;Value&gt;0.615,0.485,0.16,1.1575,0.5005,0.2495,0.315&lt;/Value&gt;</v>
      </c>
      <c r="I2602" s="1">
        <v>10</v>
      </c>
      <c r="K2602" s="13" t="s">
        <v>2057</v>
      </c>
    </row>
    <row r="2603" spans="1:11" ht="17" x14ac:dyDescent="0.25">
      <c r="A2603" s="1">
        <v>0.61499999999999999</v>
      </c>
      <c r="B2603" s="1">
        <v>0.5</v>
      </c>
      <c r="C2603" s="1">
        <v>0.16500000000000001</v>
      </c>
      <c r="D2603" s="1">
        <v>1.327</v>
      </c>
      <c r="E2603" s="1">
        <v>0.6</v>
      </c>
      <c r="F2603" s="1">
        <v>0.30149999999999999</v>
      </c>
      <c r="G2603" s="1">
        <v>0.35499999999999998</v>
      </c>
      <c r="H2603" s="8" t="str">
        <f t="shared" si="40"/>
        <v>&lt;Value&gt;0.615,0.5,0.165,1.327,0.6,0.3015,0.355&lt;/Value&gt;</v>
      </c>
      <c r="I2603" s="1">
        <v>10</v>
      </c>
      <c r="K2603" s="13" t="s">
        <v>2057</v>
      </c>
    </row>
    <row r="2604" spans="1:11" ht="17" x14ac:dyDescent="0.25">
      <c r="A2604" s="1">
        <v>0.61499999999999999</v>
      </c>
      <c r="B2604" s="1">
        <v>0.47</v>
      </c>
      <c r="C2604" s="1">
        <v>0.155</v>
      </c>
      <c r="D2604" s="1">
        <v>1.2</v>
      </c>
      <c r="E2604" s="1">
        <v>0.50849999999999995</v>
      </c>
      <c r="F2604" s="1">
        <v>0.32</v>
      </c>
      <c r="G2604" s="1">
        <v>0.29199999999999998</v>
      </c>
      <c r="H2604" s="8" t="str">
        <f t="shared" si="40"/>
        <v>&lt;Value&gt;0.615,0.47,0.155,1.2,0.5085,0.32,0.292&lt;/Value&gt;</v>
      </c>
      <c r="I2604" s="1">
        <v>8</v>
      </c>
      <c r="K2604" s="13" t="s">
        <v>2056</v>
      </c>
    </row>
    <row r="2605" spans="1:11" ht="17" x14ac:dyDescent="0.25">
      <c r="A2605" s="1">
        <v>0.62</v>
      </c>
      <c r="B2605" s="1">
        <v>0.51</v>
      </c>
      <c r="C2605" s="1">
        <v>0.17499999999999999</v>
      </c>
      <c r="D2605" s="1">
        <v>1.2705</v>
      </c>
      <c r="E2605" s="1">
        <v>0.54149999999999998</v>
      </c>
      <c r="F2605" s="1">
        <v>0.32300000000000001</v>
      </c>
      <c r="G2605" s="1">
        <v>0.32250000000000001</v>
      </c>
      <c r="H2605" s="8" t="str">
        <f t="shared" si="40"/>
        <v>&lt;Value&gt;0.62,0.51,0.175,1.2705,0.5415,0.323,0.3225&lt;/Value&gt;</v>
      </c>
      <c r="I2605" s="1">
        <v>9</v>
      </c>
      <c r="K2605" s="13" t="s">
        <v>2057</v>
      </c>
    </row>
    <row r="2606" spans="1:11" ht="17" x14ac:dyDescent="0.25">
      <c r="A2606" s="1">
        <v>0.62</v>
      </c>
      <c r="B2606" s="1">
        <v>0.48499999999999999</v>
      </c>
      <c r="C2606" s="1">
        <v>0.17499999999999999</v>
      </c>
      <c r="D2606" s="1">
        <v>1.2155</v>
      </c>
      <c r="E2606" s="1">
        <v>0.54500000000000004</v>
      </c>
      <c r="F2606" s="1">
        <v>0.253</v>
      </c>
      <c r="G2606" s="1">
        <v>0.34499999999999997</v>
      </c>
      <c r="H2606" s="8" t="str">
        <f t="shared" si="40"/>
        <v>&lt;Value&gt;0.62,0.485,0.175,1.2155,0.545,0.253,0.345&lt;/Value&gt;</v>
      </c>
      <c r="I2606" s="1">
        <v>10</v>
      </c>
      <c r="K2606" s="13" t="s">
        <v>2057</v>
      </c>
    </row>
    <row r="2607" spans="1:11" ht="17" x14ac:dyDescent="0.25">
      <c r="A2607" s="1">
        <v>0.62</v>
      </c>
      <c r="B2607" s="1">
        <v>0.47499999999999998</v>
      </c>
      <c r="C2607" s="1">
        <v>0.16</v>
      </c>
      <c r="D2607" s="1">
        <v>1.3245</v>
      </c>
      <c r="E2607" s="1">
        <v>0.6865</v>
      </c>
      <c r="F2607" s="1">
        <v>0.23300000000000001</v>
      </c>
      <c r="G2607" s="1">
        <v>0.32750000000000001</v>
      </c>
      <c r="H2607" s="8" t="str">
        <f t="shared" si="40"/>
        <v>&lt;Value&gt;0.62,0.475,0.16,1.3245,0.6865,0.233,0.3275&lt;/Value&gt;</v>
      </c>
      <c r="I2607" s="1">
        <v>9</v>
      </c>
      <c r="K2607" s="13" t="s">
        <v>2057</v>
      </c>
    </row>
    <row r="2608" spans="1:11" ht="17" x14ac:dyDescent="0.25">
      <c r="A2608" s="1">
        <v>0.625</v>
      </c>
      <c r="B2608" s="1">
        <v>0.48</v>
      </c>
      <c r="C2608" s="1">
        <v>0.17</v>
      </c>
      <c r="D2608" s="1">
        <v>1.3554999999999999</v>
      </c>
      <c r="E2608" s="1">
        <v>0.67100000000000004</v>
      </c>
      <c r="F2608" s="1">
        <v>0.26800000000000002</v>
      </c>
      <c r="G2608" s="1">
        <v>0.33850000000000002</v>
      </c>
      <c r="H2608" s="8" t="str">
        <f t="shared" si="40"/>
        <v>&lt;Value&gt;0.625,0.48,0.17,1.3555,0.671,0.268,0.3385&lt;/Value&gt;</v>
      </c>
      <c r="I2608" s="1">
        <v>10</v>
      </c>
      <c r="K2608" s="13" t="s">
        <v>2056</v>
      </c>
    </row>
    <row r="2609" spans="1:11" ht="17" x14ac:dyDescent="0.25">
      <c r="A2609" s="1">
        <v>0.625</v>
      </c>
      <c r="B2609" s="1">
        <v>0.49</v>
      </c>
      <c r="C2609" s="1">
        <v>0.16500000000000001</v>
      </c>
      <c r="D2609" s="1">
        <v>1.127</v>
      </c>
      <c r="E2609" s="1">
        <v>0.47699999999999998</v>
      </c>
      <c r="F2609" s="1">
        <v>0.23649999999999999</v>
      </c>
      <c r="G2609" s="1">
        <v>0.31850000000000001</v>
      </c>
      <c r="H2609" s="8" t="str">
        <f t="shared" si="40"/>
        <v>&lt;Value&gt;0.625,0.49,0.165,1.127,0.477,0.2365,0.3185&lt;/Value&gt;</v>
      </c>
      <c r="I2609" s="1">
        <v>9</v>
      </c>
      <c r="K2609" s="13" t="s">
        <v>2057</v>
      </c>
    </row>
    <row r="2610" spans="1:11" ht="17" x14ac:dyDescent="0.25">
      <c r="A2610" s="1">
        <v>0.625</v>
      </c>
      <c r="B2610" s="1">
        <v>0.49</v>
      </c>
      <c r="C2610" s="1">
        <v>0.17499999999999999</v>
      </c>
      <c r="D2610" s="1">
        <v>1.1074999999999999</v>
      </c>
      <c r="E2610" s="1">
        <v>0.44850000000000001</v>
      </c>
      <c r="F2610" s="1">
        <v>0.2165</v>
      </c>
      <c r="G2610" s="1">
        <v>0.35949999999999999</v>
      </c>
      <c r="H2610" s="8" t="str">
        <f t="shared" si="40"/>
        <v>&lt;Value&gt;0.625,0.49,0.175,1.1075,0.4485,0.2165,0.3595&lt;/Value&gt;</v>
      </c>
      <c r="I2610" s="1">
        <v>8</v>
      </c>
      <c r="K2610" s="13" t="s">
        <v>2057</v>
      </c>
    </row>
    <row r="2611" spans="1:11" ht="17" x14ac:dyDescent="0.25">
      <c r="A2611" s="1">
        <v>0.63</v>
      </c>
      <c r="B2611" s="1">
        <v>0.495</v>
      </c>
      <c r="C2611" s="1">
        <v>0.2</v>
      </c>
      <c r="D2611" s="1">
        <v>1.4255</v>
      </c>
      <c r="E2611" s="1">
        <v>0.65900000000000003</v>
      </c>
      <c r="F2611" s="1">
        <v>0.33600000000000002</v>
      </c>
      <c r="G2611" s="1">
        <v>0.38</v>
      </c>
      <c r="H2611" s="8" t="str">
        <f t="shared" si="40"/>
        <v>&lt;Value&gt;0.63,0.495,0.2,1.4255,0.659,0.336,0.38&lt;/Value&gt;</v>
      </c>
      <c r="I2611" s="1">
        <v>11</v>
      </c>
      <c r="K2611" s="13" t="s">
        <v>2057</v>
      </c>
    </row>
    <row r="2612" spans="1:11" ht="17" x14ac:dyDescent="0.25">
      <c r="A2612" s="1">
        <v>0.63</v>
      </c>
      <c r="B2612" s="1">
        <v>0.495</v>
      </c>
      <c r="C2612" s="1">
        <v>0.14499999999999999</v>
      </c>
      <c r="D2612" s="1">
        <v>1.147</v>
      </c>
      <c r="E2612" s="1">
        <v>0.54549999999999998</v>
      </c>
      <c r="F2612" s="1">
        <v>0.26600000000000001</v>
      </c>
      <c r="G2612" s="1">
        <v>0.28849999999999998</v>
      </c>
      <c r="H2612" s="8" t="str">
        <f t="shared" si="40"/>
        <v>&lt;Value&gt;0.63,0.495,0.145,1.147,0.5455,0.266,0.2885&lt;/Value&gt;</v>
      </c>
      <c r="I2612" s="1">
        <v>9</v>
      </c>
      <c r="K2612" s="13" t="s">
        <v>2057</v>
      </c>
    </row>
    <row r="2613" spans="1:11" ht="17" x14ac:dyDescent="0.25">
      <c r="A2613" s="1">
        <v>0.63</v>
      </c>
      <c r="B2613" s="1">
        <v>0.48</v>
      </c>
      <c r="C2613" s="1">
        <v>0.16500000000000001</v>
      </c>
      <c r="D2613" s="1">
        <v>1.286</v>
      </c>
      <c r="E2613" s="1">
        <v>0.60399999999999998</v>
      </c>
      <c r="F2613" s="1">
        <v>0.27100000000000002</v>
      </c>
      <c r="G2613" s="1">
        <v>0.35</v>
      </c>
      <c r="H2613" s="8" t="str">
        <f t="shared" si="40"/>
        <v>&lt;Value&gt;0.63,0.48,0.165,1.286,0.604,0.271,0.35&lt;/Value&gt;</v>
      </c>
      <c r="I2613" s="1">
        <v>8</v>
      </c>
      <c r="K2613" s="13" t="s">
        <v>2056</v>
      </c>
    </row>
    <row r="2614" spans="1:11" ht="17" x14ac:dyDescent="0.25">
      <c r="A2614" s="1">
        <v>0.63500000000000001</v>
      </c>
      <c r="B2614" s="1">
        <v>0.495</v>
      </c>
      <c r="C2614" s="1">
        <v>0.18</v>
      </c>
      <c r="D2614" s="1">
        <v>1.5960000000000001</v>
      </c>
      <c r="E2614" s="1">
        <v>0.61699999999999999</v>
      </c>
      <c r="F2614" s="1">
        <v>0.317</v>
      </c>
      <c r="G2614" s="1">
        <v>0.37</v>
      </c>
      <c r="H2614" s="8" t="str">
        <f t="shared" si="40"/>
        <v>&lt;Value&gt;0.635,0.495,0.18,1.596,0.617,0.317,0.37&lt;/Value&gt;</v>
      </c>
      <c r="I2614" s="1">
        <v>11</v>
      </c>
      <c r="K2614" s="13" t="s">
        <v>2057</v>
      </c>
    </row>
    <row r="2615" spans="1:11" ht="17" x14ac:dyDescent="0.25">
      <c r="A2615" s="1">
        <v>0.63500000000000001</v>
      </c>
      <c r="B2615" s="1">
        <v>0.495</v>
      </c>
      <c r="C2615" s="1">
        <v>0.19500000000000001</v>
      </c>
      <c r="D2615" s="1">
        <v>1.2969999999999999</v>
      </c>
      <c r="E2615" s="1">
        <v>0.55600000000000005</v>
      </c>
      <c r="F2615" s="1">
        <v>0.29849999999999999</v>
      </c>
      <c r="G2615" s="1">
        <v>0.37</v>
      </c>
      <c r="H2615" s="8" t="str">
        <f t="shared" si="40"/>
        <v>&lt;Value&gt;0.635,0.495,0.195,1.297,0.556,0.2985,0.37&lt;/Value&gt;</v>
      </c>
      <c r="I2615" s="1">
        <v>11</v>
      </c>
      <c r="K2615" s="13" t="s">
        <v>2057</v>
      </c>
    </row>
    <row r="2616" spans="1:11" ht="17" x14ac:dyDescent="0.25">
      <c r="A2616" s="1">
        <v>0.64500000000000002</v>
      </c>
      <c r="B2616" s="1">
        <v>0.49</v>
      </c>
      <c r="C2616" s="1">
        <v>0.16</v>
      </c>
      <c r="D2616" s="1">
        <v>1.2509999999999999</v>
      </c>
      <c r="E2616" s="1">
        <v>0.53549999999999998</v>
      </c>
      <c r="F2616" s="1">
        <v>0.33450000000000002</v>
      </c>
      <c r="G2616" s="1">
        <v>0.3165</v>
      </c>
      <c r="H2616" s="8" t="str">
        <f t="shared" si="40"/>
        <v>&lt;Value&gt;0.645,0.49,0.16,1.251,0.5355,0.3345,0.3165&lt;/Value&gt;</v>
      </c>
      <c r="I2616" s="1">
        <v>9</v>
      </c>
      <c r="K2616" s="13" t="s">
        <v>2056</v>
      </c>
    </row>
    <row r="2617" spans="1:11" ht="17" x14ac:dyDescent="0.25">
      <c r="A2617" s="1">
        <v>0.64500000000000002</v>
      </c>
      <c r="B2617" s="1">
        <v>0.5</v>
      </c>
      <c r="C2617" s="1">
        <v>0.17499999999999999</v>
      </c>
      <c r="D2617" s="1">
        <v>1.5105</v>
      </c>
      <c r="E2617" s="1">
        <v>0.67349999999999999</v>
      </c>
      <c r="F2617" s="1">
        <v>0.3755</v>
      </c>
      <c r="G2617" s="1">
        <v>0.3775</v>
      </c>
      <c r="H2617" s="8" t="str">
        <f t="shared" si="40"/>
        <v>&lt;Value&gt;0.645,0.5,0.175,1.5105,0.6735,0.3755,0.3775&lt;/Value&gt;</v>
      </c>
      <c r="I2617" s="1">
        <v>12</v>
      </c>
      <c r="K2617" s="13" t="s">
        <v>2056</v>
      </c>
    </row>
    <row r="2618" spans="1:11" ht="17" x14ac:dyDescent="0.25">
      <c r="A2618" s="1">
        <v>0.65</v>
      </c>
      <c r="B2618" s="1">
        <v>0.5</v>
      </c>
      <c r="C2618" s="1">
        <v>0.185</v>
      </c>
      <c r="D2618" s="1">
        <v>1.4415</v>
      </c>
      <c r="E2618" s="1">
        <v>0.74099999999999999</v>
      </c>
      <c r="F2618" s="1">
        <v>0.29549999999999998</v>
      </c>
      <c r="G2618" s="1">
        <v>0.34100000000000003</v>
      </c>
      <c r="H2618" s="8" t="str">
        <f t="shared" si="40"/>
        <v>&lt;Value&gt;0.65,0.5,0.185,1.4415,0.741,0.2955,0.341&lt;/Value&gt;</v>
      </c>
      <c r="I2618" s="1">
        <v>9</v>
      </c>
      <c r="K2618" s="13" t="s">
        <v>2057</v>
      </c>
    </row>
    <row r="2619" spans="1:11" ht="17" x14ac:dyDescent="0.25">
      <c r="A2619" s="1">
        <v>0.67</v>
      </c>
      <c r="B2619" s="1">
        <v>0.52</v>
      </c>
      <c r="C2619" s="1">
        <v>0.19</v>
      </c>
      <c r="D2619" s="1">
        <v>1.6385000000000001</v>
      </c>
      <c r="E2619" s="1">
        <v>0.8115</v>
      </c>
      <c r="F2619" s="1">
        <v>0.36899999999999999</v>
      </c>
      <c r="G2619" s="1">
        <v>0.39100000000000001</v>
      </c>
      <c r="H2619" s="8" t="str">
        <f t="shared" si="40"/>
        <v>&lt;Value&gt;0.67,0.52,0.19,1.6385,0.8115,0.369,0.391&lt;/Value&gt;</v>
      </c>
      <c r="I2619" s="1">
        <v>9</v>
      </c>
      <c r="K2619" s="13" t="s">
        <v>2056</v>
      </c>
    </row>
    <row r="2620" spans="1:11" ht="17" x14ac:dyDescent="0.25">
      <c r="A2620" s="1">
        <v>0.69</v>
      </c>
      <c r="B2620" s="1">
        <v>0.54500000000000004</v>
      </c>
      <c r="C2620" s="1">
        <v>0.20499999999999999</v>
      </c>
      <c r="D2620" s="1">
        <v>1.9330000000000001</v>
      </c>
      <c r="E2620" s="1">
        <v>0.78549999999999998</v>
      </c>
      <c r="F2620" s="1">
        <v>0.42899999999999999</v>
      </c>
      <c r="G2620" s="1">
        <v>0.498</v>
      </c>
      <c r="H2620" s="8" t="str">
        <f t="shared" si="40"/>
        <v>&lt;Value&gt;0.69,0.545,0.205,1.933,0.7855,0.429,0.498&lt;/Value&gt;</v>
      </c>
      <c r="I2620" s="1">
        <v>13</v>
      </c>
      <c r="K2620" s="13" t="s">
        <v>2057</v>
      </c>
    </row>
    <row r="2621" spans="1:11" ht="17" x14ac:dyDescent="0.25">
      <c r="A2621" s="1">
        <v>0.69</v>
      </c>
      <c r="B2621" s="1">
        <v>0.54</v>
      </c>
      <c r="C2621" s="1">
        <v>0.185</v>
      </c>
      <c r="D2621" s="1">
        <v>1.71</v>
      </c>
      <c r="E2621" s="1">
        <v>0.77249999999999996</v>
      </c>
      <c r="F2621" s="1">
        <v>0.38550000000000001</v>
      </c>
      <c r="G2621" s="1">
        <v>0.4325</v>
      </c>
      <c r="H2621" s="8" t="str">
        <f t="shared" si="40"/>
        <v>&lt;Value&gt;0.69,0.54,0.185,1.71,0.7725,0.3855,0.4325&lt;/Value&gt;</v>
      </c>
      <c r="I2621" s="1">
        <v>8</v>
      </c>
      <c r="K2621" s="13" t="s">
        <v>2056</v>
      </c>
    </row>
    <row r="2622" spans="1:11" ht="17" x14ac:dyDescent="0.25">
      <c r="A2622" s="1">
        <v>0.69499999999999995</v>
      </c>
      <c r="B2622" s="1">
        <v>0.55000000000000004</v>
      </c>
      <c r="C2622" s="1">
        <v>0.155</v>
      </c>
      <c r="D2622" s="1">
        <v>1.8494999999999999</v>
      </c>
      <c r="E2622" s="1">
        <v>0.76700000000000002</v>
      </c>
      <c r="F2622" s="1">
        <v>0.442</v>
      </c>
      <c r="G2622" s="1">
        <v>0.41749999999999998</v>
      </c>
      <c r="H2622" s="8" t="str">
        <f t="shared" si="40"/>
        <v>&lt;Value&gt;0.695,0.55,0.155,1.8495,0.767,0.442,0.4175&lt;/Value&gt;</v>
      </c>
      <c r="I2622" s="1">
        <v>10</v>
      </c>
      <c r="K2622" s="13" t="s">
        <v>2057</v>
      </c>
    </row>
    <row r="2623" spans="1:11" ht="17" x14ac:dyDescent="0.25">
      <c r="A2623" s="1">
        <v>0.69499999999999995</v>
      </c>
      <c r="B2623" s="1">
        <v>0.52500000000000002</v>
      </c>
      <c r="C2623" s="1">
        <v>0.17499999999999999</v>
      </c>
      <c r="D2623" s="1">
        <v>1.742</v>
      </c>
      <c r="E2623" s="1">
        <v>0.69599999999999995</v>
      </c>
      <c r="F2623" s="1">
        <v>0.38900000000000001</v>
      </c>
      <c r="G2623" s="1">
        <v>0.505</v>
      </c>
      <c r="H2623" s="8" t="str">
        <f t="shared" si="40"/>
        <v>&lt;Value&gt;0.695,0.525,0.175,1.742,0.696,0.389,0.505&lt;/Value&gt;</v>
      </c>
      <c r="I2623" s="1">
        <v>12</v>
      </c>
      <c r="K2623" s="13" t="s">
        <v>2056</v>
      </c>
    </row>
    <row r="2624" spans="1:11" ht="17" x14ac:dyDescent="0.25">
      <c r="A2624" s="1">
        <v>0.7</v>
      </c>
      <c r="B2624" s="1">
        <v>0.57499999999999996</v>
      </c>
      <c r="C2624" s="1">
        <v>0.20499999999999999</v>
      </c>
      <c r="D2624" s="1">
        <v>1.7975000000000001</v>
      </c>
      <c r="E2624" s="1">
        <v>0.72950000000000004</v>
      </c>
      <c r="F2624" s="1">
        <v>0.39350000000000002</v>
      </c>
      <c r="G2624" s="1">
        <v>0.51649999999999996</v>
      </c>
      <c r="H2624" s="8" t="str">
        <f t="shared" si="40"/>
        <v>&lt;Value&gt;0.7,0.575,0.205,1.7975,0.7295,0.3935,0.5165&lt;/Value&gt;</v>
      </c>
      <c r="I2624" s="1">
        <v>13</v>
      </c>
      <c r="K2624" s="13" t="s">
        <v>2057</v>
      </c>
    </row>
    <row r="2625" spans="1:11" ht="17" x14ac:dyDescent="0.25">
      <c r="A2625" s="1">
        <v>0.70499999999999996</v>
      </c>
      <c r="B2625" s="1">
        <v>0.56000000000000005</v>
      </c>
      <c r="C2625" s="1">
        <v>0.20499999999999999</v>
      </c>
      <c r="D2625" s="1">
        <v>2.3809999999999998</v>
      </c>
      <c r="E2625" s="1">
        <v>0.99150000000000005</v>
      </c>
      <c r="F2625" s="1">
        <v>0.50049999999999994</v>
      </c>
      <c r="G2625" s="1">
        <v>0.624</v>
      </c>
      <c r="H2625" s="8" t="str">
        <f t="shared" si="40"/>
        <v>&lt;Value&gt;0.705,0.56,0.205,2.381,0.9915,0.5005,0.624&lt;/Value&gt;</v>
      </c>
      <c r="I2625" s="1">
        <v>10</v>
      </c>
      <c r="K2625" s="13" t="s">
        <v>2057</v>
      </c>
    </row>
    <row r="2626" spans="1:11" ht="17" x14ac:dyDescent="0.25">
      <c r="A2626" s="1">
        <v>0.76500000000000001</v>
      </c>
      <c r="B2626" s="1">
        <v>0.58499999999999996</v>
      </c>
      <c r="C2626" s="1">
        <v>0.18</v>
      </c>
      <c r="D2626" s="1">
        <v>2.3980000000000001</v>
      </c>
      <c r="E2626" s="1">
        <v>1.1279999999999999</v>
      </c>
      <c r="F2626" s="1">
        <v>0.51200000000000001</v>
      </c>
      <c r="G2626" s="1">
        <v>0.53349999999999997</v>
      </c>
      <c r="H2626" s="8" t="str">
        <f t="shared" si="40"/>
        <v>&lt;Value&gt;0.765,0.585,0.18,2.398,1.128,0.512,0.5335&lt;/Value&gt;</v>
      </c>
      <c r="I2626" s="1">
        <v>12</v>
      </c>
      <c r="K2626" s="13" t="s">
        <v>2056</v>
      </c>
    </row>
    <row r="2627" spans="1:11" ht="17" x14ac:dyDescent="0.25">
      <c r="A2627" s="1">
        <v>0.77</v>
      </c>
      <c r="B2627" s="1">
        <v>0.6</v>
      </c>
      <c r="C2627" s="1">
        <v>0.215</v>
      </c>
      <c r="D2627" s="1">
        <v>2.1945000000000001</v>
      </c>
      <c r="E2627" s="1">
        <v>1.0515000000000001</v>
      </c>
      <c r="F2627" s="1">
        <v>0.48199999999999998</v>
      </c>
      <c r="G2627" s="1">
        <v>0.58399999999999996</v>
      </c>
      <c r="H2627" s="8" t="str">
        <f t="shared" ref="H2627:H2690" si="41">CONCATENATE("&lt;Value&gt;",A2627,",",B2627,",",C2627,",",D2627,",",E2627,",",F2627,",",G2627,"&lt;/Value&gt;")</f>
        <v>&lt;Value&gt;0.77,0.6,0.215,2.1945,1.0515,0.482,0.584&lt;/Value&gt;</v>
      </c>
      <c r="I2627" s="1">
        <v>10</v>
      </c>
      <c r="K2627" s="13" t="s">
        <v>2056</v>
      </c>
    </row>
    <row r="2628" spans="1:11" ht="17" x14ac:dyDescent="0.25">
      <c r="A2628" s="1">
        <v>0.22</v>
      </c>
      <c r="B2628" s="1">
        <v>0.16</v>
      </c>
      <c r="C2628" s="1">
        <v>0.05</v>
      </c>
      <c r="D2628" s="1">
        <v>4.9000000000000002E-2</v>
      </c>
      <c r="E2628" s="1">
        <v>2.1499999999999998E-2</v>
      </c>
      <c r="F2628" s="1">
        <v>0.01</v>
      </c>
      <c r="G2628" s="1">
        <v>1.4999999999999999E-2</v>
      </c>
      <c r="H2628" s="8" t="str">
        <f t="shared" si="41"/>
        <v>&lt;Value&gt;0.22,0.16,0.05,0.049,0.0215,0.01,0.015&lt;/Value&gt;</v>
      </c>
      <c r="I2628" s="1">
        <v>4</v>
      </c>
      <c r="K2628" s="13" t="s">
        <v>2058</v>
      </c>
    </row>
    <row r="2629" spans="1:11" ht="17" x14ac:dyDescent="0.25">
      <c r="A2629" s="1">
        <v>0.27500000000000002</v>
      </c>
      <c r="B2629" s="1">
        <v>0.20499999999999999</v>
      </c>
      <c r="C2629" s="1">
        <v>7.0000000000000007E-2</v>
      </c>
      <c r="D2629" s="1">
        <v>0.1055</v>
      </c>
      <c r="E2629" s="1">
        <v>0.495</v>
      </c>
      <c r="F2629" s="1">
        <v>1.9E-2</v>
      </c>
      <c r="G2629" s="1">
        <v>3.15E-2</v>
      </c>
      <c r="H2629" s="8" t="str">
        <f t="shared" si="41"/>
        <v>&lt;Value&gt;0.275,0.205,0.07,0.1055,0.495,0.019,0.0315&lt;/Value&gt;</v>
      </c>
      <c r="I2629" s="1">
        <v>5</v>
      </c>
      <c r="K2629" s="13" t="s">
        <v>2058</v>
      </c>
    </row>
    <row r="2630" spans="1:11" ht="17" x14ac:dyDescent="0.25">
      <c r="A2630" s="1">
        <v>0.28999999999999998</v>
      </c>
      <c r="B2630" s="1">
        <v>0.21</v>
      </c>
      <c r="C2630" s="1">
        <v>0.06</v>
      </c>
      <c r="D2630" s="1">
        <v>0.1045</v>
      </c>
      <c r="E2630" s="1">
        <v>4.1500000000000002E-2</v>
      </c>
      <c r="F2630" s="1">
        <v>2.1999999999999999E-2</v>
      </c>
      <c r="G2630" s="1">
        <v>3.5000000000000003E-2</v>
      </c>
      <c r="H2630" s="8" t="str">
        <f t="shared" si="41"/>
        <v>&lt;Value&gt;0.29,0.21,0.06,0.1045,0.0415,0.022,0.035&lt;/Value&gt;</v>
      </c>
      <c r="I2630" s="1">
        <v>5</v>
      </c>
      <c r="K2630" s="13" t="s">
        <v>2058</v>
      </c>
    </row>
    <row r="2631" spans="1:11" ht="17" x14ac:dyDescent="0.25">
      <c r="A2631" s="1">
        <v>0.33</v>
      </c>
      <c r="B2631" s="1">
        <v>0.24</v>
      </c>
      <c r="C2631" s="1">
        <v>7.4999999999999997E-2</v>
      </c>
      <c r="D2631" s="1">
        <v>0.16300000000000001</v>
      </c>
      <c r="E2631" s="1">
        <v>7.4499999999999997E-2</v>
      </c>
      <c r="F2631" s="1">
        <v>3.3000000000000002E-2</v>
      </c>
      <c r="G2631" s="1">
        <v>4.8000000000000001E-2</v>
      </c>
      <c r="H2631" s="8" t="str">
        <f t="shared" si="41"/>
        <v>&lt;Value&gt;0.33,0.24,0.075,0.163,0.0745,0.033,0.048&lt;/Value&gt;</v>
      </c>
      <c r="I2631" s="1">
        <v>6</v>
      </c>
      <c r="K2631" s="13" t="s">
        <v>2058</v>
      </c>
    </row>
    <row r="2632" spans="1:11" ht="17" x14ac:dyDescent="0.25">
      <c r="A2632" s="1">
        <v>0.35499999999999998</v>
      </c>
      <c r="B2632" s="1">
        <v>0.28499999999999998</v>
      </c>
      <c r="C2632" s="1">
        <v>9.5000000000000001E-2</v>
      </c>
      <c r="D2632" s="1">
        <v>0.22750000000000001</v>
      </c>
      <c r="E2632" s="1">
        <v>9.5500000000000002E-2</v>
      </c>
      <c r="F2632" s="1">
        <v>4.7500000000000001E-2</v>
      </c>
      <c r="G2632" s="1">
        <v>7.1499999999999994E-2</v>
      </c>
      <c r="H2632" s="8" t="str">
        <f t="shared" si="41"/>
        <v>&lt;Value&gt;0.355,0.285,0.095,0.2275,0.0955,0.0475,0.0715&lt;/Value&gt;</v>
      </c>
      <c r="I2632" s="1">
        <v>6</v>
      </c>
      <c r="K2632" s="13" t="s">
        <v>2058</v>
      </c>
    </row>
    <row r="2633" spans="1:11" ht="17" x14ac:dyDescent="0.25">
      <c r="A2633" s="1">
        <v>0.375</v>
      </c>
      <c r="B2633" s="1">
        <v>0.28999999999999998</v>
      </c>
      <c r="C2633" s="1">
        <v>0.1</v>
      </c>
      <c r="D2633" s="1">
        <v>0.219</v>
      </c>
      <c r="E2633" s="1">
        <v>9.2499999999999999E-2</v>
      </c>
      <c r="F2633" s="1">
        <v>3.7999999999999999E-2</v>
      </c>
      <c r="G2633" s="1">
        <v>7.4999999999999997E-2</v>
      </c>
      <c r="H2633" s="8" t="str">
        <f t="shared" si="41"/>
        <v>&lt;Value&gt;0.375,0.29,0.1,0.219,0.0925,0.038,0.075&lt;/Value&gt;</v>
      </c>
      <c r="I2633" s="1">
        <v>6</v>
      </c>
      <c r="K2633" s="13" t="s">
        <v>2058</v>
      </c>
    </row>
    <row r="2634" spans="1:11" ht="17" x14ac:dyDescent="0.25">
      <c r="A2634" s="1">
        <v>0.41499999999999998</v>
      </c>
      <c r="B2634" s="1">
        <v>0.315</v>
      </c>
      <c r="C2634" s="1">
        <v>0.1</v>
      </c>
      <c r="D2634" s="1">
        <v>0.36449999999999999</v>
      </c>
      <c r="E2634" s="1">
        <v>0.17649999999999999</v>
      </c>
      <c r="F2634" s="1">
        <v>7.9500000000000001E-2</v>
      </c>
      <c r="G2634" s="1">
        <v>9.5000000000000001E-2</v>
      </c>
      <c r="H2634" s="8" t="str">
        <f t="shared" si="41"/>
        <v>&lt;Value&gt;0.415,0.315,0.1,0.3645,0.1765,0.0795,0.095&lt;/Value&gt;</v>
      </c>
      <c r="I2634" s="1">
        <v>8</v>
      </c>
      <c r="K2634" s="13" t="s">
        <v>2058</v>
      </c>
    </row>
    <row r="2635" spans="1:11" ht="17" x14ac:dyDescent="0.25">
      <c r="A2635" s="1">
        <v>0.42499999999999999</v>
      </c>
      <c r="B2635" s="1">
        <v>0.33</v>
      </c>
      <c r="C2635" s="1">
        <v>0.115</v>
      </c>
      <c r="D2635" s="1">
        <v>0.32650000000000001</v>
      </c>
      <c r="E2635" s="1">
        <v>0.13150000000000001</v>
      </c>
      <c r="F2635" s="1">
        <v>7.6999999999999999E-2</v>
      </c>
      <c r="G2635" s="1">
        <v>0.10299999999999999</v>
      </c>
      <c r="H2635" s="8" t="str">
        <f t="shared" si="41"/>
        <v>&lt;Value&gt;0.425,0.33,0.115,0.3265,0.1315,0.077,0.103&lt;/Value&gt;</v>
      </c>
      <c r="I2635" s="1">
        <v>6</v>
      </c>
      <c r="K2635" s="13" t="s">
        <v>2058</v>
      </c>
    </row>
    <row r="2636" spans="1:11" ht="17" x14ac:dyDescent="0.25">
      <c r="A2636" s="1">
        <v>0.42499999999999999</v>
      </c>
      <c r="B2636" s="1">
        <v>0.34</v>
      </c>
      <c r="C2636" s="1">
        <v>0.1</v>
      </c>
      <c r="D2636" s="1">
        <v>0.35149999999999998</v>
      </c>
      <c r="E2636" s="1">
        <v>0.16250000000000001</v>
      </c>
      <c r="F2636" s="1">
        <v>8.2000000000000003E-2</v>
      </c>
      <c r="G2636" s="1">
        <v>9.4E-2</v>
      </c>
      <c r="H2636" s="8" t="str">
        <f t="shared" si="41"/>
        <v>&lt;Value&gt;0.425,0.34,0.1,0.3515,0.1625,0.082,0.094&lt;/Value&gt;</v>
      </c>
      <c r="I2636" s="1">
        <v>7</v>
      </c>
      <c r="K2636" s="13" t="s">
        <v>2058</v>
      </c>
    </row>
    <row r="2637" spans="1:11" ht="17" x14ac:dyDescent="0.25">
      <c r="A2637" s="1">
        <v>0.43</v>
      </c>
      <c r="B2637" s="1">
        <v>0.32</v>
      </c>
      <c r="C2637" s="1">
        <v>0.1</v>
      </c>
      <c r="D2637" s="1">
        <v>0.34649999999999997</v>
      </c>
      <c r="E2637" s="1">
        <v>0.16350000000000001</v>
      </c>
      <c r="F2637" s="1">
        <v>0.08</v>
      </c>
      <c r="G2637" s="1">
        <v>0.09</v>
      </c>
      <c r="H2637" s="8" t="str">
        <f t="shared" si="41"/>
        <v>&lt;Value&gt;0.43,0.32,0.1,0.3465,0.1635,0.08,0.09&lt;/Value&gt;</v>
      </c>
      <c r="I2637" s="1">
        <v>7</v>
      </c>
      <c r="K2637" s="13" t="s">
        <v>2058</v>
      </c>
    </row>
    <row r="2638" spans="1:11" ht="17" x14ac:dyDescent="0.25">
      <c r="A2638" s="1">
        <v>0.44</v>
      </c>
      <c r="B2638" s="1">
        <v>0.34</v>
      </c>
      <c r="C2638" s="1">
        <v>0.1</v>
      </c>
      <c r="D2638" s="1">
        <v>0.40699999999999997</v>
      </c>
      <c r="E2638" s="1">
        <v>0.20899999999999999</v>
      </c>
      <c r="F2638" s="1">
        <v>7.3499999999999996E-2</v>
      </c>
      <c r="G2638" s="1">
        <v>0.10299999999999999</v>
      </c>
      <c r="H2638" s="8" t="str">
        <f t="shared" si="41"/>
        <v>&lt;Value&gt;0.44,0.34,0.1,0.407,0.209,0.0735,0.103&lt;/Value&gt;</v>
      </c>
      <c r="I2638" s="1">
        <v>7</v>
      </c>
      <c r="K2638" s="13" t="s">
        <v>2058</v>
      </c>
    </row>
    <row r="2639" spans="1:11" ht="17" x14ac:dyDescent="0.25">
      <c r="A2639" s="1">
        <v>0.44</v>
      </c>
      <c r="B2639" s="1">
        <v>0.33500000000000002</v>
      </c>
      <c r="C2639" s="1">
        <v>0.115</v>
      </c>
      <c r="D2639" s="1">
        <v>0.42149999999999999</v>
      </c>
      <c r="E2639" s="1">
        <v>0.17299999999999999</v>
      </c>
      <c r="F2639" s="1">
        <v>7.6499999999999999E-2</v>
      </c>
      <c r="G2639" s="1">
        <v>0.113</v>
      </c>
      <c r="H2639" s="8" t="str">
        <f t="shared" si="41"/>
        <v>&lt;Value&gt;0.44,0.335,0.115,0.4215,0.173,0.0765,0.113&lt;/Value&gt;</v>
      </c>
      <c r="I2639" s="1">
        <v>7</v>
      </c>
      <c r="K2639" s="13" t="s">
        <v>2058</v>
      </c>
    </row>
    <row r="2640" spans="1:11" ht="17" x14ac:dyDescent="0.25">
      <c r="A2640" s="1">
        <v>0.46</v>
      </c>
      <c r="B2640" s="1">
        <v>0.34499999999999997</v>
      </c>
      <c r="C2640" s="1">
        <v>0.11</v>
      </c>
      <c r="D2640" s="1">
        <v>0.3755</v>
      </c>
      <c r="E2640" s="1">
        <v>0.1525</v>
      </c>
      <c r="F2640" s="1">
        <v>5.8000000000000003E-2</v>
      </c>
      <c r="G2640" s="1">
        <v>0.125</v>
      </c>
      <c r="H2640" s="8" t="str">
        <f t="shared" si="41"/>
        <v>&lt;Value&gt;0.46,0.345,0.11,0.3755,0.1525,0.058,0.125&lt;/Value&gt;</v>
      </c>
      <c r="I2640" s="1">
        <v>7</v>
      </c>
      <c r="K2640" s="13" t="s">
        <v>2058</v>
      </c>
    </row>
    <row r="2641" spans="1:11" ht="17" x14ac:dyDescent="0.25">
      <c r="A2641" s="1">
        <v>0.46</v>
      </c>
      <c r="B2641" s="1">
        <v>0.37</v>
      </c>
      <c r="C2641" s="1">
        <v>0.12</v>
      </c>
      <c r="D2641" s="1">
        <v>0.53349999999999997</v>
      </c>
      <c r="E2641" s="1">
        <v>0.26450000000000001</v>
      </c>
      <c r="F2641" s="1">
        <v>0.108</v>
      </c>
      <c r="G2641" s="1">
        <v>0.13450000000000001</v>
      </c>
      <c r="H2641" s="8" t="str">
        <f t="shared" si="41"/>
        <v>&lt;Value&gt;0.46,0.37,0.12,0.5335,0.2645,0.108,0.1345&lt;/Value&gt;</v>
      </c>
      <c r="I2641" s="1">
        <v>6</v>
      </c>
      <c r="K2641" s="13" t="s">
        <v>2058</v>
      </c>
    </row>
    <row r="2642" spans="1:11" ht="17" x14ac:dyDescent="0.25">
      <c r="A2642" s="1">
        <v>0.46500000000000002</v>
      </c>
      <c r="B2642" s="1">
        <v>0.35499999999999998</v>
      </c>
      <c r="C2642" s="1">
        <v>0.105</v>
      </c>
      <c r="D2642" s="1">
        <v>0.442</v>
      </c>
      <c r="E2642" s="1">
        <v>0.20849999999999999</v>
      </c>
      <c r="F2642" s="1">
        <v>9.7500000000000003E-2</v>
      </c>
      <c r="G2642" s="1">
        <v>0.11849999999999999</v>
      </c>
      <c r="H2642" s="8" t="str">
        <f t="shared" si="41"/>
        <v>&lt;Value&gt;0.465,0.355,0.105,0.442,0.2085,0.0975,0.1185&lt;/Value&gt;</v>
      </c>
      <c r="I2642" s="1">
        <v>7</v>
      </c>
      <c r="K2642" s="13" t="s">
        <v>2058</v>
      </c>
    </row>
    <row r="2643" spans="1:11" ht="17" x14ac:dyDescent="0.25">
      <c r="A2643" s="1">
        <v>0.47499999999999998</v>
      </c>
      <c r="B2643" s="1">
        <v>0.36499999999999999</v>
      </c>
      <c r="C2643" s="1">
        <v>0.1</v>
      </c>
      <c r="D2643" s="1">
        <v>0.13150000000000001</v>
      </c>
      <c r="E2643" s="1">
        <v>0.20250000000000001</v>
      </c>
      <c r="F2643" s="1">
        <v>8.7499999999999994E-2</v>
      </c>
      <c r="G2643" s="1">
        <v>0.123</v>
      </c>
      <c r="H2643" s="8" t="str">
        <f t="shared" si="41"/>
        <v>&lt;Value&gt;0.475,0.365,0.1,0.1315,0.2025,0.0875,0.123&lt;/Value&gt;</v>
      </c>
      <c r="I2643" s="1">
        <v>7</v>
      </c>
      <c r="K2643" s="13" t="s">
        <v>2058</v>
      </c>
    </row>
    <row r="2644" spans="1:11" ht="17" x14ac:dyDescent="0.25">
      <c r="A2644" s="1">
        <v>0.47499999999999998</v>
      </c>
      <c r="B2644" s="1">
        <v>0.375</v>
      </c>
      <c r="C2644" s="1">
        <v>0.115</v>
      </c>
      <c r="D2644" s="1">
        <v>0.52049999999999996</v>
      </c>
      <c r="E2644" s="1">
        <v>0.23300000000000001</v>
      </c>
      <c r="F2644" s="1">
        <v>0.11899999999999999</v>
      </c>
      <c r="G2644" s="1">
        <v>0.14549999999999999</v>
      </c>
      <c r="H2644" s="8" t="str">
        <f t="shared" si="41"/>
        <v>&lt;Value&gt;0.475,0.375,0.115,0.5205,0.233,0.119,0.1455&lt;/Value&gt;</v>
      </c>
      <c r="I2644" s="1">
        <v>7</v>
      </c>
      <c r="K2644" s="13" t="s">
        <v>2058</v>
      </c>
    </row>
    <row r="2645" spans="1:11" ht="17" x14ac:dyDescent="0.25">
      <c r="A2645" s="1">
        <v>0.48499999999999999</v>
      </c>
      <c r="B2645" s="1">
        <v>0.375</v>
      </c>
      <c r="C2645" s="1">
        <v>0.13</v>
      </c>
      <c r="D2645" s="1">
        <v>0.55349999999999999</v>
      </c>
      <c r="E2645" s="1">
        <v>0.26600000000000001</v>
      </c>
      <c r="F2645" s="1">
        <v>0.112</v>
      </c>
      <c r="G2645" s="1">
        <v>0.157</v>
      </c>
      <c r="H2645" s="8" t="str">
        <f t="shared" si="41"/>
        <v>&lt;Value&gt;0.485,0.375,0.13,0.5535,0.266,0.112,0.157&lt;/Value&gt;</v>
      </c>
      <c r="I2645" s="1">
        <v>8</v>
      </c>
      <c r="K2645" s="13" t="s">
        <v>2058</v>
      </c>
    </row>
    <row r="2646" spans="1:11" ht="17" x14ac:dyDescent="0.25">
      <c r="A2646" s="1">
        <v>0.49</v>
      </c>
      <c r="B2646" s="1">
        <v>0.375</v>
      </c>
      <c r="C2646" s="1">
        <v>0.125</v>
      </c>
      <c r="D2646" s="1">
        <v>0.54449999999999998</v>
      </c>
      <c r="E2646" s="1">
        <v>0.27900000000000003</v>
      </c>
      <c r="F2646" s="1">
        <v>0.115</v>
      </c>
      <c r="G2646" s="1">
        <v>0.13</v>
      </c>
      <c r="H2646" s="8" t="str">
        <f t="shared" si="41"/>
        <v>&lt;Value&gt;0.49,0.375,0.125,0.5445,0.279,0.115,0.13&lt;/Value&gt;</v>
      </c>
      <c r="I2646" s="1">
        <v>8</v>
      </c>
      <c r="K2646" s="13" t="s">
        <v>2058</v>
      </c>
    </row>
    <row r="2647" spans="1:11" ht="17" x14ac:dyDescent="0.25">
      <c r="A2647" s="1">
        <v>0.49</v>
      </c>
      <c r="B2647" s="1">
        <v>0.38</v>
      </c>
      <c r="C2647" s="1">
        <v>0.11</v>
      </c>
      <c r="D2647" s="1">
        <v>0.55400000000000005</v>
      </c>
      <c r="E2647" s="1">
        <v>0.29349999999999998</v>
      </c>
      <c r="F2647" s="1">
        <v>0.10050000000000001</v>
      </c>
      <c r="G2647" s="1">
        <v>0.15</v>
      </c>
      <c r="H2647" s="8" t="str">
        <f t="shared" si="41"/>
        <v>&lt;Value&gt;0.49,0.38,0.11,0.554,0.2935,0.1005,0.15&lt;/Value&gt;</v>
      </c>
      <c r="I2647" s="1">
        <v>8</v>
      </c>
      <c r="K2647" s="13" t="s">
        <v>2056</v>
      </c>
    </row>
    <row r="2648" spans="1:11" ht="17" x14ac:dyDescent="0.25">
      <c r="A2648" s="1">
        <v>0.495</v>
      </c>
      <c r="B2648" s="1">
        <v>0.38</v>
      </c>
      <c r="C2648" s="1">
        <v>0.12</v>
      </c>
      <c r="D2648" s="1">
        <v>0.51200000000000001</v>
      </c>
      <c r="E2648" s="1">
        <v>0.23300000000000001</v>
      </c>
      <c r="F2648" s="1">
        <v>0.1205</v>
      </c>
      <c r="G2648" s="1">
        <v>0.13600000000000001</v>
      </c>
      <c r="H2648" s="8" t="str">
        <f t="shared" si="41"/>
        <v>&lt;Value&gt;0.495,0.38,0.12,0.512,0.233,0.1205,0.136&lt;/Value&gt;</v>
      </c>
      <c r="I2648" s="1">
        <v>7</v>
      </c>
      <c r="K2648" s="13" t="s">
        <v>2058</v>
      </c>
    </row>
    <row r="2649" spans="1:11" ht="17" x14ac:dyDescent="0.25">
      <c r="A2649" s="1">
        <v>0.5</v>
      </c>
      <c r="B2649" s="1">
        <v>0.39</v>
      </c>
      <c r="C2649" s="1">
        <v>0.125</v>
      </c>
      <c r="D2649" s="1">
        <v>0.58299999999999996</v>
      </c>
      <c r="E2649" s="1">
        <v>0.29399999999999998</v>
      </c>
      <c r="F2649" s="1">
        <v>0.13200000000000001</v>
      </c>
      <c r="G2649" s="1">
        <v>0.1605</v>
      </c>
      <c r="H2649" s="8" t="str">
        <f t="shared" si="41"/>
        <v>&lt;Value&gt;0.5,0.39,0.125,0.583,0.294,0.132,0.1605&lt;/Value&gt;</v>
      </c>
      <c r="I2649" s="1">
        <v>8</v>
      </c>
      <c r="K2649" s="13" t="s">
        <v>2058</v>
      </c>
    </row>
    <row r="2650" spans="1:11" ht="17" x14ac:dyDescent="0.25">
      <c r="A2650" s="1">
        <v>0.5</v>
      </c>
      <c r="B2650" s="1">
        <v>0.38</v>
      </c>
      <c r="C2650" s="1">
        <v>0.12</v>
      </c>
      <c r="D2650" s="1">
        <v>0.57650000000000001</v>
      </c>
      <c r="E2650" s="1">
        <v>0.27300000000000002</v>
      </c>
      <c r="F2650" s="1">
        <v>0.13500000000000001</v>
      </c>
      <c r="G2650" s="1">
        <v>0.14499999999999999</v>
      </c>
      <c r="H2650" s="8" t="str">
        <f t="shared" si="41"/>
        <v>&lt;Value&gt;0.5,0.38,0.12,0.5765,0.273,0.135,0.145&lt;/Value&gt;</v>
      </c>
      <c r="I2650" s="1">
        <v>9</v>
      </c>
      <c r="K2650" s="13" t="s">
        <v>2056</v>
      </c>
    </row>
    <row r="2651" spans="1:11" ht="17" x14ac:dyDescent="0.25">
      <c r="A2651" s="1">
        <v>0.505</v>
      </c>
      <c r="B2651" s="1">
        <v>0.4</v>
      </c>
      <c r="C2651" s="1">
        <v>0.13500000000000001</v>
      </c>
      <c r="D2651" s="1">
        <v>0.72299999999999998</v>
      </c>
      <c r="E2651" s="1">
        <v>0.377</v>
      </c>
      <c r="F2651" s="1">
        <v>0.14899999999999999</v>
      </c>
      <c r="G2651" s="1">
        <v>0.17799999999999999</v>
      </c>
      <c r="H2651" s="8" t="str">
        <f t="shared" si="41"/>
        <v>&lt;Value&gt;0.505,0.4,0.135,0.723,0.377,0.149,0.178&lt;/Value&gt;</v>
      </c>
      <c r="I2651" s="1">
        <v>7</v>
      </c>
      <c r="K2651" s="13" t="s">
        <v>2056</v>
      </c>
    </row>
    <row r="2652" spans="1:11" ht="17" x14ac:dyDescent="0.25">
      <c r="A2652" s="1">
        <v>0.51</v>
      </c>
      <c r="B2652" s="1">
        <v>0.39500000000000002</v>
      </c>
      <c r="C2652" s="1">
        <v>0.155</v>
      </c>
      <c r="D2652" s="1">
        <v>0.53949999999999998</v>
      </c>
      <c r="E2652" s="1">
        <v>0.2465</v>
      </c>
      <c r="F2652" s="1">
        <v>0.1085</v>
      </c>
      <c r="G2652" s="1">
        <v>0.16700000000000001</v>
      </c>
      <c r="H2652" s="8" t="str">
        <f t="shared" si="41"/>
        <v>&lt;Value&gt;0.51,0.395,0.155,0.5395,0.2465,0.1085,0.167&lt;/Value&gt;</v>
      </c>
      <c r="I2652" s="1">
        <v>8</v>
      </c>
      <c r="K2652" s="13" t="s">
        <v>2058</v>
      </c>
    </row>
    <row r="2653" spans="1:11" ht="17" x14ac:dyDescent="0.25">
      <c r="A2653" s="1">
        <v>0.51</v>
      </c>
      <c r="B2653" s="1">
        <v>0.38500000000000001</v>
      </c>
      <c r="C2653" s="1">
        <v>0.15</v>
      </c>
      <c r="D2653" s="1">
        <v>0.625</v>
      </c>
      <c r="E2653" s="1">
        <v>0.3095</v>
      </c>
      <c r="F2653" s="1">
        <v>0.11899999999999999</v>
      </c>
      <c r="G2653" s="1">
        <v>0.17249999999999999</v>
      </c>
      <c r="H2653" s="8" t="str">
        <f t="shared" si="41"/>
        <v>&lt;Value&gt;0.51,0.385,0.15,0.625,0.3095,0.119,0.1725&lt;/Value&gt;</v>
      </c>
      <c r="I2653" s="1">
        <v>8</v>
      </c>
      <c r="K2653" s="13" t="s">
        <v>2058</v>
      </c>
    </row>
    <row r="2654" spans="1:11" ht="17" x14ac:dyDescent="0.25">
      <c r="A2654" s="1">
        <v>0.51500000000000001</v>
      </c>
      <c r="B2654" s="1">
        <v>0.4</v>
      </c>
      <c r="C2654" s="1">
        <v>0.125</v>
      </c>
      <c r="D2654" s="1">
        <v>0.59250000000000003</v>
      </c>
      <c r="E2654" s="1">
        <v>0.26500000000000001</v>
      </c>
      <c r="F2654" s="1">
        <v>0.11749999999999999</v>
      </c>
      <c r="G2654" s="1">
        <v>0.16800000000000001</v>
      </c>
      <c r="H2654" s="8" t="str">
        <f t="shared" si="41"/>
        <v>&lt;Value&gt;0.515,0.4,0.125,0.5925,0.265,0.1175,0.168&lt;/Value&gt;</v>
      </c>
      <c r="I2654" s="1">
        <v>9</v>
      </c>
      <c r="K2654" s="13" t="s">
        <v>2058</v>
      </c>
    </row>
    <row r="2655" spans="1:11" ht="17" x14ac:dyDescent="0.25">
      <c r="A2655" s="1">
        <v>0.52</v>
      </c>
      <c r="B2655" s="1">
        <v>0.39500000000000002</v>
      </c>
      <c r="C2655" s="1">
        <v>0.13500000000000001</v>
      </c>
      <c r="D2655" s="1">
        <v>0.63300000000000001</v>
      </c>
      <c r="E2655" s="1">
        <v>0.29849999999999999</v>
      </c>
      <c r="F2655" s="1">
        <v>0.1295</v>
      </c>
      <c r="G2655" s="1">
        <v>0.17499999999999999</v>
      </c>
      <c r="H2655" s="8" t="str">
        <f t="shared" si="41"/>
        <v>&lt;Value&gt;0.52,0.395,0.135,0.633,0.2985,0.1295,0.175&lt;/Value&gt;</v>
      </c>
      <c r="I2655" s="1">
        <v>9</v>
      </c>
      <c r="K2655" s="13" t="s">
        <v>2058</v>
      </c>
    </row>
    <row r="2656" spans="1:11" ht="17" x14ac:dyDescent="0.25">
      <c r="A2656" s="1">
        <v>0.54500000000000004</v>
      </c>
      <c r="B2656" s="1">
        <v>0.43</v>
      </c>
      <c r="C2656" s="1">
        <v>0.14000000000000001</v>
      </c>
      <c r="D2656" s="1">
        <v>0.83199999999999996</v>
      </c>
      <c r="E2656" s="1">
        <v>0.4355</v>
      </c>
      <c r="F2656" s="1">
        <v>0.17</v>
      </c>
      <c r="G2656" s="1">
        <v>0.20100000000000001</v>
      </c>
      <c r="H2656" s="8" t="str">
        <f t="shared" si="41"/>
        <v>&lt;Value&gt;0.545,0.43,0.14,0.832,0.4355,0.17,0.201&lt;/Value&gt;</v>
      </c>
      <c r="I2656" s="1">
        <v>9</v>
      </c>
      <c r="K2656" s="13" t="s">
        <v>2057</v>
      </c>
    </row>
    <row r="2657" spans="1:11" ht="17" x14ac:dyDescent="0.25">
      <c r="A2657" s="1">
        <v>0.54500000000000004</v>
      </c>
      <c r="B2657" s="1">
        <v>0.42</v>
      </c>
      <c r="C2657" s="1">
        <v>0.14499999999999999</v>
      </c>
      <c r="D2657" s="1">
        <v>0.77800000000000002</v>
      </c>
      <c r="E2657" s="1">
        <v>0.3745</v>
      </c>
      <c r="F2657" s="1">
        <v>0.1545</v>
      </c>
      <c r="G2657" s="1">
        <v>0.20499999999999999</v>
      </c>
      <c r="H2657" s="8" t="str">
        <f t="shared" si="41"/>
        <v>&lt;Value&gt;0.545,0.42,0.145,0.778,0.3745,0.1545,0.205&lt;/Value&gt;</v>
      </c>
      <c r="I2657" s="1">
        <v>7</v>
      </c>
      <c r="K2657" s="13" t="s">
        <v>2056</v>
      </c>
    </row>
    <row r="2658" spans="1:11" ht="17" x14ac:dyDescent="0.25">
      <c r="A2658" s="1">
        <v>0.54500000000000004</v>
      </c>
      <c r="B2658" s="1">
        <v>0.42</v>
      </c>
      <c r="C2658" s="1">
        <v>0.12</v>
      </c>
      <c r="D2658" s="1">
        <v>0.78649999999999998</v>
      </c>
      <c r="E2658" s="1">
        <v>0.40300000000000002</v>
      </c>
      <c r="F2658" s="1">
        <v>0.185</v>
      </c>
      <c r="G2658" s="1">
        <v>0.17</v>
      </c>
      <c r="H2658" s="8" t="str">
        <f t="shared" si="41"/>
        <v>&lt;Value&gt;0.545,0.42,0.12,0.7865,0.403,0.185,0.17&lt;/Value&gt;</v>
      </c>
      <c r="I2658" s="1">
        <v>7</v>
      </c>
      <c r="K2658" s="13" t="s">
        <v>2056</v>
      </c>
    </row>
    <row r="2659" spans="1:11" ht="17" x14ac:dyDescent="0.25">
      <c r="A2659" s="1">
        <v>0.54500000000000004</v>
      </c>
      <c r="B2659" s="1">
        <v>0.4</v>
      </c>
      <c r="C2659" s="1">
        <v>0.14000000000000001</v>
      </c>
      <c r="D2659" s="1">
        <v>0.77800000000000002</v>
      </c>
      <c r="E2659" s="1">
        <v>0.36799999999999999</v>
      </c>
      <c r="F2659" s="1">
        <v>0.215</v>
      </c>
      <c r="G2659" s="1">
        <v>0.18</v>
      </c>
      <c r="H2659" s="8" t="str">
        <f t="shared" si="41"/>
        <v>&lt;Value&gt;0.545,0.4,0.14,0.778,0.368,0.215,0.18&lt;/Value&gt;</v>
      </c>
      <c r="I2659" s="1">
        <v>9</v>
      </c>
      <c r="K2659" s="13" t="s">
        <v>2057</v>
      </c>
    </row>
    <row r="2660" spans="1:11" ht="17" x14ac:dyDescent="0.25">
      <c r="A2660" s="1">
        <v>0.55000000000000004</v>
      </c>
      <c r="B2660" s="1">
        <v>0.42</v>
      </c>
      <c r="C2660" s="1">
        <v>0.13</v>
      </c>
      <c r="D2660" s="1">
        <v>0.63600000000000001</v>
      </c>
      <c r="E2660" s="1">
        <v>0.29399999999999998</v>
      </c>
      <c r="F2660" s="1">
        <v>0.14399999999999999</v>
      </c>
      <c r="G2660" s="1">
        <v>0.17549999999999999</v>
      </c>
      <c r="H2660" s="8" t="str">
        <f t="shared" si="41"/>
        <v>&lt;Value&gt;0.55,0.42,0.13,0.636,0.294,0.144,0.1755&lt;/Value&gt;</v>
      </c>
      <c r="I2660" s="1">
        <v>8</v>
      </c>
      <c r="K2660" s="13" t="s">
        <v>2058</v>
      </c>
    </row>
    <row r="2661" spans="1:11" ht="17" x14ac:dyDescent="0.25">
      <c r="A2661" s="1">
        <v>0.55000000000000004</v>
      </c>
      <c r="B2661" s="1">
        <v>0.44</v>
      </c>
      <c r="C2661" s="1">
        <v>0.13500000000000001</v>
      </c>
      <c r="D2661" s="1">
        <v>0.84350000000000003</v>
      </c>
      <c r="E2661" s="1">
        <v>0.434</v>
      </c>
      <c r="F2661" s="1">
        <v>0.19950000000000001</v>
      </c>
      <c r="G2661" s="1">
        <v>0.185</v>
      </c>
      <c r="H2661" s="8" t="str">
        <f t="shared" si="41"/>
        <v>&lt;Value&gt;0.55,0.44,0.135,0.8435,0.434,0.1995,0.185&lt;/Value&gt;</v>
      </c>
      <c r="I2661" s="1">
        <v>8</v>
      </c>
      <c r="K2661" s="13" t="s">
        <v>2057</v>
      </c>
    </row>
    <row r="2662" spans="1:11" ht="17" x14ac:dyDescent="0.25">
      <c r="A2662" s="1">
        <v>0.55500000000000005</v>
      </c>
      <c r="B2662" s="1">
        <v>0.42499999999999999</v>
      </c>
      <c r="C2662" s="1">
        <v>0.13</v>
      </c>
      <c r="D2662" s="1">
        <v>0.64800000000000002</v>
      </c>
      <c r="E2662" s="1">
        <v>0.28349999999999997</v>
      </c>
      <c r="F2662" s="1">
        <v>0.13300000000000001</v>
      </c>
      <c r="G2662" s="1">
        <v>0.21049999999999999</v>
      </c>
      <c r="H2662" s="8" t="str">
        <f t="shared" si="41"/>
        <v>&lt;Value&gt;0.555,0.425,0.13,0.648,0.2835,0.133,0.2105&lt;/Value&gt;</v>
      </c>
      <c r="I2662" s="1">
        <v>8</v>
      </c>
      <c r="K2662" s="13" t="s">
        <v>2058</v>
      </c>
    </row>
    <row r="2663" spans="1:11" ht="17" x14ac:dyDescent="0.25">
      <c r="A2663" s="1">
        <v>0.56499999999999995</v>
      </c>
      <c r="B2663" s="1">
        <v>0.43</v>
      </c>
      <c r="C2663" s="1">
        <v>0.13</v>
      </c>
      <c r="D2663" s="1">
        <v>0.78400000000000003</v>
      </c>
      <c r="E2663" s="1">
        <v>0.34949999999999998</v>
      </c>
      <c r="F2663" s="1">
        <v>0.1885</v>
      </c>
      <c r="G2663" s="1">
        <v>0.21299999999999999</v>
      </c>
      <c r="H2663" s="8" t="str">
        <f t="shared" si="41"/>
        <v>&lt;Value&gt;0.565,0.43,0.13,0.784,0.3495,0.1885,0.213&lt;/Value&gt;</v>
      </c>
      <c r="I2663" s="1">
        <v>9</v>
      </c>
      <c r="K2663" s="13" t="s">
        <v>2056</v>
      </c>
    </row>
    <row r="2664" spans="1:11" ht="17" x14ac:dyDescent="0.25">
      <c r="A2664" s="1">
        <v>0.56999999999999995</v>
      </c>
      <c r="B2664" s="1">
        <v>0.45</v>
      </c>
      <c r="C2664" s="1">
        <v>0.18</v>
      </c>
      <c r="D2664" s="1">
        <v>0.90800000000000003</v>
      </c>
      <c r="E2664" s="1">
        <v>0.40150000000000002</v>
      </c>
      <c r="F2664" s="1">
        <v>0.217</v>
      </c>
      <c r="G2664" s="1">
        <v>0.255</v>
      </c>
      <c r="H2664" s="8" t="str">
        <f t="shared" si="41"/>
        <v>&lt;Value&gt;0.57,0.45,0.18,0.908,0.4015,0.217,0.255&lt;/Value&gt;</v>
      </c>
      <c r="I2664" s="1">
        <v>9</v>
      </c>
      <c r="K2664" s="13" t="s">
        <v>2057</v>
      </c>
    </row>
    <row r="2665" spans="1:11" ht="17" x14ac:dyDescent="0.25">
      <c r="A2665" s="1">
        <v>0.56999999999999995</v>
      </c>
      <c r="B2665" s="1">
        <v>0.45</v>
      </c>
      <c r="C2665" s="1">
        <v>0.13500000000000001</v>
      </c>
      <c r="D2665" s="1">
        <v>1.02</v>
      </c>
      <c r="E2665" s="1">
        <v>0.54600000000000004</v>
      </c>
      <c r="F2665" s="1">
        <v>0.20399999999999999</v>
      </c>
      <c r="G2665" s="1">
        <v>0.25</v>
      </c>
      <c r="H2665" s="8" t="str">
        <f t="shared" si="41"/>
        <v>&lt;Value&gt;0.57,0.45,0.135,1.02,0.546,0.204,0.25&lt;/Value&gt;</v>
      </c>
      <c r="I2665" s="1">
        <v>9</v>
      </c>
      <c r="K2665" s="13" t="s">
        <v>2056</v>
      </c>
    </row>
    <row r="2666" spans="1:11" ht="17" x14ac:dyDescent="0.25">
      <c r="A2666" s="1">
        <v>0.56999999999999995</v>
      </c>
      <c r="B2666" s="1">
        <v>0.43</v>
      </c>
      <c r="C2666" s="1">
        <v>0.16</v>
      </c>
      <c r="D2666" s="1">
        <v>0.81100000000000005</v>
      </c>
      <c r="E2666" s="1">
        <v>0.38750000000000001</v>
      </c>
      <c r="F2666" s="1">
        <v>0.159</v>
      </c>
      <c r="G2666" s="1">
        <v>0.22850000000000001</v>
      </c>
      <c r="H2666" s="8" t="str">
        <f t="shared" si="41"/>
        <v>&lt;Value&gt;0.57,0.43,0.16,0.811,0.3875,0.159,0.2285&lt;/Value&gt;</v>
      </c>
      <c r="I2666" s="1">
        <v>9</v>
      </c>
      <c r="K2666" s="13" t="s">
        <v>2057</v>
      </c>
    </row>
    <row r="2667" spans="1:11" ht="17" x14ac:dyDescent="0.25">
      <c r="A2667" s="1">
        <v>0.57499999999999996</v>
      </c>
      <c r="B2667" s="1">
        <v>0.48</v>
      </c>
      <c r="C2667" s="1">
        <v>0.15</v>
      </c>
      <c r="D2667" s="1">
        <v>0.89700000000000002</v>
      </c>
      <c r="E2667" s="1">
        <v>0.42349999999999999</v>
      </c>
      <c r="F2667" s="1">
        <v>0.1905</v>
      </c>
      <c r="G2667" s="1">
        <v>0.248</v>
      </c>
      <c r="H2667" s="8" t="str">
        <f t="shared" si="41"/>
        <v>&lt;Value&gt;0.575,0.48,0.15,0.897,0.4235,0.1905,0.248&lt;/Value&gt;</v>
      </c>
      <c r="I2667" s="1">
        <v>8</v>
      </c>
      <c r="K2667" s="13" t="s">
        <v>2057</v>
      </c>
    </row>
    <row r="2668" spans="1:11" ht="17" x14ac:dyDescent="0.25">
      <c r="A2668" s="1">
        <v>0.57999999999999996</v>
      </c>
      <c r="B2668" s="1">
        <v>0.45500000000000002</v>
      </c>
      <c r="C2668" s="1">
        <v>0.13</v>
      </c>
      <c r="D2668" s="1">
        <v>0.85199999999999998</v>
      </c>
      <c r="E2668" s="1">
        <v>0.41</v>
      </c>
      <c r="F2668" s="1">
        <v>0.17249999999999999</v>
      </c>
      <c r="G2668" s="1">
        <v>0.22500000000000001</v>
      </c>
      <c r="H2668" s="8" t="str">
        <f t="shared" si="41"/>
        <v>&lt;Value&gt;0.58,0.455,0.13,0.852,0.41,0.1725,0.225&lt;/Value&gt;</v>
      </c>
      <c r="I2668" s="1">
        <v>8</v>
      </c>
      <c r="K2668" s="13" t="s">
        <v>2056</v>
      </c>
    </row>
    <row r="2669" spans="1:11" ht="17" x14ac:dyDescent="0.25">
      <c r="A2669" s="1">
        <v>0.58499999999999996</v>
      </c>
      <c r="B2669" s="1">
        <v>0.45</v>
      </c>
      <c r="C2669" s="1">
        <v>0.15</v>
      </c>
      <c r="D2669" s="1">
        <v>0.93799999999999994</v>
      </c>
      <c r="E2669" s="1">
        <v>0.46700000000000003</v>
      </c>
      <c r="F2669" s="1">
        <v>0.20300000000000001</v>
      </c>
      <c r="G2669" s="1">
        <v>0.22500000000000001</v>
      </c>
      <c r="H2669" s="8" t="str">
        <f t="shared" si="41"/>
        <v>&lt;Value&gt;0.585,0.45,0.15,0.938,0.467,0.203,0.225&lt;/Value&gt;</v>
      </c>
      <c r="I2669" s="1">
        <v>7</v>
      </c>
      <c r="K2669" s="13" t="s">
        <v>2057</v>
      </c>
    </row>
    <row r="2670" spans="1:11" ht="17" x14ac:dyDescent="0.25">
      <c r="A2670" s="1">
        <v>0.58499999999999996</v>
      </c>
      <c r="B2670" s="1">
        <v>0.435</v>
      </c>
      <c r="C2670" s="1">
        <v>0.14000000000000001</v>
      </c>
      <c r="D2670" s="1">
        <v>0.69550000000000001</v>
      </c>
      <c r="E2670" s="1">
        <v>0.3085</v>
      </c>
      <c r="F2670" s="1">
        <v>0.129</v>
      </c>
      <c r="G2670" s="1">
        <v>0.22450000000000001</v>
      </c>
      <c r="H2670" s="8" t="str">
        <f t="shared" si="41"/>
        <v>&lt;Value&gt;0.585,0.435,0.14,0.6955,0.3085,0.129,0.2245&lt;/Value&gt;</v>
      </c>
      <c r="I2670" s="1">
        <v>8</v>
      </c>
      <c r="K2670" s="13" t="s">
        <v>2057</v>
      </c>
    </row>
    <row r="2671" spans="1:11" ht="17" x14ac:dyDescent="0.25">
      <c r="A2671" s="1">
        <v>0.59</v>
      </c>
      <c r="B2671" s="1">
        <v>0.47</v>
      </c>
      <c r="C2671" s="1">
        <v>0.15</v>
      </c>
      <c r="D2671" s="1">
        <v>0.86099999999999999</v>
      </c>
      <c r="E2671" s="1">
        <v>0.41299999999999998</v>
      </c>
      <c r="F2671" s="1">
        <v>0.16400000000000001</v>
      </c>
      <c r="G2671" s="1">
        <v>0.249</v>
      </c>
      <c r="H2671" s="8" t="str">
        <f t="shared" si="41"/>
        <v>&lt;Value&gt;0.59,0.47,0.15,0.861,0.413,0.164,0.249&lt;/Value&gt;</v>
      </c>
      <c r="I2671" s="1">
        <v>8</v>
      </c>
      <c r="K2671" s="13" t="s">
        <v>2056</v>
      </c>
    </row>
    <row r="2672" spans="1:11" ht="17" x14ac:dyDescent="0.25">
      <c r="A2672" s="1">
        <v>0.59</v>
      </c>
      <c r="B2672" s="1">
        <v>0.46</v>
      </c>
      <c r="C2672" s="1">
        <v>0.14000000000000001</v>
      </c>
      <c r="D2672" s="1">
        <v>1.004</v>
      </c>
      <c r="E2672" s="1">
        <v>0.496</v>
      </c>
      <c r="F2672" s="1">
        <v>0.2165</v>
      </c>
      <c r="G2672" s="1">
        <v>0.26</v>
      </c>
      <c r="H2672" s="8" t="str">
        <f t="shared" si="41"/>
        <v>&lt;Value&gt;0.59,0.46,0.14,1.004,0.496,0.2165,0.26&lt;/Value&gt;</v>
      </c>
      <c r="I2672" s="1">
        <v>9</v>
      </c>
      <c r="K2672" s="13" t="s">
        <v>2056</v>
      </c>
    </row>
    <row r="2673" spans="1:11" ht="17" x14ac:dyDescent="0.25">
      <c r="A2673" s="1">
        <v>0.59</v>
      </c>
      <c r="B2673" s="1">
        <v>0.46</v>
      </c>
      <c r="C2673" s="1">
        <v>0.16</v>
      </c>
      <c r="D2673" s="1">
        <v>1.0115000000000001</v>
      </c>
      <c r="E2673" s="1">
        <v>0.44500000000000001</v>
      </c>
      <c r="F2673" s="1">
        <v>0.26150000000000001</v>
      </c>
      <c r="G2673" s="1">
        <v>0.25650000000000001</v>
      </c>
      <c r="H2673" s="8" t="str">
        <f t="shared" si="41"/>
        <v>&lt;Value&gt;0.59,0.46,0.16,1.0115,0.445,0.2615,0.2565&lt;/Value&gt;</v>
      </c>
      <c r="I2673" s="1">
        <v>8</v>
      </c>
      <c r="K2673" s="13" t="s">
        <v>2057</v>
      </c>
    </row>
    <row r="2674" spans="1:11" ht="17" x14ac:dyDescent="0.25">
      <c r="A2674" s="1">
        <v>0.59499999999999997</v>
      </c>
      <c r="B2674" s="1">
        <v>0.46500000000000002</v>
      </c>
      <c r="C2674" s="1">
        <v>0.15</v>
      </c>
      <c r="D2674" s="1">
        <v>1.1005</v>
      </c>
      <c r="E2674" s="1">
        <v>0.54149999999999998</v>
      </c>
      <c r="F2674" s="1">
        <v>0.16600000000000001</v>
      </c>
      <c r="G2674" s="1">
        <v>0.26500000000000001</v>
      </c>
      <c r="H2674" s="8" t="str">
        <f t="shared" si="41"/>
        <v>&lt;Value&gt;0.595,0.465,0.15,1.1005,0.5415,0.166,0.265&lt;/Value&gt;</v>
      </c>
      <c r="I2674" s="1">
        <v>8</v>
      </c>
      <c r="K2674" s="13" t="s">
        <v>2057</v>
      </c>
    </row>
    <row r="2675" spans="1:11" ht="17" x14ac:dyDescent="0.25">
      <c r="A2675" s="1">
        <v>0.59499999999999997</v>
      </c>
      <c r="B2675" s="1">
        <v>0.47</v>
      </c>
      <c r="C2675" s="1">
        <v>0.16500000000000001</v>
      </c>
      <c r="D2675" s="1">
        <v>1.1080000000000001</v>
      </c>
      <c r="E2675" s="1">
        <v>0.49149999999999999</v>
      </c>
      <c r="F2675" s="1">
        <v>0.23250000000000001</v>
      </c>
      <c r="G2675" s="1">
        <v>0.33450000000000002</v>
      </c>
      <c r="H2675" s="8" t="str">
        <f t="shared" si="41"/>
        <v>&lt;Value&gt;0.595,0.47,0.165,1.108,0.4915,0.2325,0.3345&lt;/Value&gt;</v>
      </c>
      <c r="I2675" s="1">
        <v>9</v>
      </c>
      <c r="K2675" s="13" t="s">
        <v>2056</v>
      </c>
    </row>
    <row r="2676" spans="1:11" ht="17" x14ac:dyDescent="0.25">
      <c r="A2676" s="1">
        <v>0.59499999999999997</v>
      </c>
      <c r="B2676" s="1">
        <v>0.46</v>
      </c>
      <c r="C2676" s="1">
        <v>0.14000000000000001</v>
      </c>
      <c r="D2676" s="1">
        <v>0.85199999999999998</v>
      </c>
      <c r="E2676" s="1">
        <v>0.42149999999999999</v>
      </c>
      <c r="F2676" s="1">
        <v>0.22550000000000001</v>
      </c>
      <c r="G2676" s="1">
        <v>0.22700000000000001</v>
      </c>
      <c r="H2676" s="8" t="str">
        <f t="shared" si="41"/>
        <v>&lt;Value&gt;0.595,0.46,0.14,0.852,0.4215,0.2255,0.227&lt;/Value&gt;</v>
      </c>
      <c r="I2676" s="1">
        <v>9</v>
      </c>
      <c r="K2676" s="13" t="s">
        <v>2056</v>
      </c>
    </row>
    <row r="2677" spans="1:11" ht="17" x14ac:dyDescent="0.25">
      <c r="A2677" s="1">
        <v>0.6</v>
      </c>
      <c r="B2677" s="1">
        <v>0.49</v>
      </c>
      <c r="C2677" s="1">
        <v>0.21</v>
      </c>
      <c r="D2677" s="1">
        <v>1.9875</v>
      </c>
      <c r="E2677" s="1">
        <v>1.0049999999999999</v>
      </c>
      <c r="F2677" s="1">
        <v>0.41899999999999998</v>
      </c>
      <c r="G2677" s="1">
        <v>0.49099999999999999</v>
      </c>
      <c r="H2677" s="8" t="str">
        <f t="shared" si="41"/>
        <v>&lt;Value&gt;0.6,0.49,0.21,1.9875,1.005,0.419,0.491&lt;/Value&gt;</v>
      </c>
      <c r="I2677" s="1">
        <v>10</v>
      </c>
      <c r="K2677" s="13" t="s">
        <v>2056</v>
      </c>
    </row>
    <row r="2678" spans="1:11" ht="17" x14ac:dyDescent="0.25">
      <c r="A2678" s="1">
        <v>0.60499999999999998</v>
      </c>
      <c r="B2678" s="1">
        <v>0.48</v>
      </c>
      <c r="C2678" s="1">
        <v>0.15</v>
      </c>
      <c r="D2678" s="1">
        <v>1.079</v>
      </c>
      <c r="E2678" s="1">
        <v>0.45050000000000001</v>
      </c>
      <c r="F2678" s="1">
        <v>0.28349999999999997</v>
      </c>
      <c r="G2678" s="1">
        <v>0.29299999999999998</v>
      </c>
      <c r="H2678" s="8" t="str">
        <f t="shared" si="41"/>
        <v>&lt;Value&gt;0.605,0.48,0.15,1.079,0.4505,0.2835,0.293&lt;/Value&gt;</v>
      </c>
      <c r="I2678" s="1">
        <v>10</v>
      </c>
      <c r="K2678" s="13" t="s">
        <v>2057</v>
      </c>
    </row>
    <row r="2679" spans="1:11" ht="17" x14ac:dyDescent="0.25">
      <c r="A2679" s="1">
        <v>0.61499999999999999</v>
      </c>
      <c r="B2679" s="1">
        <v>0.47499999999999998</v>
      </c>
      <c r="C2679" s="1">
        <v>0.17</v>
      </c>
      <c r="D2679" s="1">
        <v>1.0549999999999999</v>
      </c>
      <c r="E2679" s="1">
        <v>0.54300000000000004</v>
      </c>
      <c r="F2679" s="1">
        <v>0.246</v>
      </c>
      <c r="G2679" s="1">
        <v>0.23449999999999999</v>
      </c>
      <c r="H2679" s="8" t="str">
        <f t="shared" si="41"/>
        <v>&lt;Value&gt;0.615,0.475,0.17,1.055,0.543,0.246,0.2345&lt;/Value&gt;</v>
      </c>
      <c r="I2679" s="1">
        <v>9</v>
      </c>
      <c r="K2679" s="13" t="s">
        <v>2057</v>
      </c>
    </row>
    <row r="2680" spans="1:11" ht="17" x14ac:dyDescent="0.25">
      <c r="A2680" s="1">
        <v>0.61499999999999999</v>
      </c>
      <c r="B2680" s="1">
        <v>0.45</v>
      </c>
      <c r="C2680" s="1">
        <v>0.15</v>
      </c>
      <c r="D2680" s="1">
        <v>1.198</v>
      </c>
      <c r="E2680" s="1">
        <v>0.70699999999999996</v>
      </c>
      <c r="F2680" s="1">
        <v>0.20949999999999999</v>
      </c>
      <c r="G2680" s="1">
        <v>0.2505</v>
      </c>
      <c r="H2680" s="8" t="str">
        <f t="shared" si="41"/>
        <v>&lt;Value&gt;0.615,0.45,0.15,1.198,0.707,0.2095,0.2505&lt;/Value&gt;</v>
      </c>
      <c r="I2680" s="1">
        <v>7</v>
      </c>
      <c r="K2680" s="13" t="s">
        <v>2056</v>
      </c>
    </row>
    <row r="2681" spans="1:11" ht="17" x14ac:dyDescent="0.25">
      <c r="A2681" s="1">
        <v>0.61499999999999999</v>
      </c>
      <c r="B2681" s="1">
        <v>0.47</v>
      </c>
      <c r="C2681" s="1">
        <v>0.155</v>
      </c>
      <c r="D2681" s="1">
        <v>1.0840000000000001</v>
      </c>
      <c r="E2681" s="1">
        <v>0.58850000000000002</v>
      </c>
      <c r="F2681" s="1">
        <v>0.20899999999999999</v>
      </c>
      <c r="G2681" s="1">
        <v>0.246</v>
      </c>
      <c r="H2681" s="8" t="str">
        <f t="shared" si="41"/>
        <v>&lt;Value&gt;0.615,0.47,0.155,1.084,0.5885,0.209,0.246&lt;/Value&gt;</v>
      </c>
      <c r="I2681" s="1">
        <v>9</v>
      </c>
      <c r="K2681" s="13" t="s">
        <v>2057</v>
      </c>
    </row>
    <row r="2682" spans="1:11" ht="17" x14ac:dyDescent="0.25">
      <c r="A2682" s="1">
        <v>0.61499999999999999</v>
      </c>
      <c r="B2682" s="1">
        <v>0.47499999999999998</v>
      </c>
      <c r="C2682" s="1">
        <v>0.17499999999999999</v>
      </c>
      <c r="D2682" s="1">
        <v>1.103</v>
      </c>
      <c r="E2682" s="1">
        <v>0.46350000000000002</v>
      </c>
      <c r="F2682" s="1">
        <v>0.3095</v>
      </c>
      <c r="G2682" s="1">
        <v>0.27250000000000002</v>
      </c>
      <c r="H2682" s="8" t="str">
        <f t="shared" si="41"/>
        <v>&lt;Value&gt;0.615,0.475,0.175,1.103,0.4635,0.3095,0.2725&lt;/Value&gt;</v>
      </c>
      <c r="I2682" s="1">
        <v>10</v>
      </c>
      <c r="K2682" s="13" t="s">
        <v>2056</v>
      </c>
    </row>
    <row r="2683" spans="1:11" ht="17" x14ac:dyDescent="0.25">
      <c r="A2683" s="1">
        <v>0.62</v>
      </c>
      <c r="B2683" s="1">
        <v>0.49</v>
      </c>
      <c r="C2683" s="1">
        <v>0.155</v>
      </c>
      <c r="D2683" s="1">
        <v>1.1000000000000001</v>
      </c>
      <c r="E2683" s="1">
        <v>0.505</v>
      </c>
      <c r="F2683" s="1">
        <v>0.2475</v>
      </c>
      <c r="G2683" s="1">
        <v>0.31</v>
      </c>
      <c r="H2683" s="8" t="str">
        <f t="shared" si="41"/>
        <v>&lt;Value&gt;0.62,0.49,0.155,1.1,0.505,0.2475,0.31&lt;/Value&gt;</v>
      </c>
      <c r="I2683" s="1">
        <v>9</v>
      </c>
      <c r="K2683" s="13" t="s">
        <v>2056</v>
      </c>
    </row>
    <row r="2684" spans="1:11" ht="17" x14ac:dyDescent="0.25">
      <c r="A2684" s="1">
        <v>0.62</v>
      </c>
      <c r="B2684" s="1">
        <v>0.48</v>
      </c>
      <c r="C2684" s="1">
        <v>0.15</v>
      </c>
      <c r="D2684" s="1">
        <v>1.1014999999999999</v>
      </c>
      <c r="E2684" s="1">
        <v>0.4965</v>
      </c>
      <c r="F2684" s="1">
        <v>0.24299999999999999</v>
      </c>
      <c r="G2684" s="1">
        <v>0.30499999999999999</v>
      </c>
      <c r="H2684" s="8" t="str">
        <f t="shared" si="41"/>
        <v>&lt;Value&gt;0.62,0.48,0.15,1.1015,0.4965,0.243,0.305&lt;/Value&gt;</v>
      </c>
      <c r="I2684" s="1">
        <v>10</v>
      </c>
      <c r="K2684" s="13" t="s">
        <v>2056</v>
      </c>
    </row>
    <row r="2685" spans="1:11" ht="17" x14ac:dyDescent="0.25">
      <c r="A2685" s="1">
        <v>0.625</v>
      </c>
      <c r="B2685" s="1">
        <v>0.495</v>
      </c>
      <c r="C2685" s="1">
        <v>0.185</v>
      </c>
      <c r="D2685" s="1">
        <v>1.3835</v>
      </c>
      <c r="E2685" s="1">
        <v>0.71050000000000002</v>
      </c>
      <c r="F2685" s="1">
        <v>0.30049999999999999</v>
      </c>
      <c r="G2685" s="1">
        <v>0.34499999999999997</v>
      </c>
      <c r="H2685" s="8" t="str">
        <f t="shared" si="41"/>
        <v>&lt;Value&gt;0.625,0.495,0.185,1.3835,0.7105,0.3005,0.345&lt;/Value&gt;</v>
      </c>
      <c r="I2685" s="1">
        <v>11</v>
      </c>
      <c r="K2685" s="13" t="s">
        <v>2056</v>
      </c>
    </row>
    <row r="2686" spans="1:11" ht="17" x14ac:dyDescent="0.25">
      <c r="A2686" s="1">
        <v>0.625</v>
      </c>
      <c r="B2686" s="1">
        <v>0.49</v>
      </c>
      <c r="C2686" s="1">
        <v>0.155</v>
      </c>
      <c r="D2686" s="1">
        <v>1.115</v>
      </c>
      <c r="E2686" s="1">
        <v>0.48399999999999999</v>
      </c>
      <c r="F2686" s="1">
        <v>0.27700000000000002</v>
      </c>
      <c r="G2686" s="1">
        <v>0.3095</v>
      </c>
      <c r="H2686" s="8" t="str">
        <f t="shared" si="41"/>
        <v>&lt;Value&gt;0.625,0.49,0.155,1.115,0.484,0.277,0.3095&lt;/Value&gt;</v>
      </c>
      <c r="I2686" s="1">
        <v>9</v>
      </c>
      <c r="K2686" s="13" t="s">
        <v>2057</v>
      </c>
    </row>
    <row r="2687" spans="1:11" ht="17" x14ac:dyDescent="0.25">
      <c r="A2687" s="1">
        <v>0.625</v>
      </c>
      <c r="B2687" s="1">
        <v>0.48</v>
      </c>
      <c r="C2687" s="1">
        <v>0.14499999999999999</v>
      </c>
      <c r="D2687" s="1">
        <v>1.085</v>
      </c>
      <c r="E2687" s="1">
        <v>0.46450000000000002</v>
      </c>
      <c r="F2687" s="1">
        <v>0.2445</v>
      </c>
      <c r="G2687" s="1">
        <v>0.32700000000000001</v>
      </c>
      <c r="H2687" s="8" t="str">
        <f t="shared" si="41"/>
        <v>&lt;Value&gt;0.625,0.48,0.145,1.085,0.4645,0.2445,0.327&lt;/Value&gt;</v>
      </c>
      <c r="I2687" s="1">
        <v>10</v>
      </c>
      <c r="K2687" s="13" t="s">
        <v>2056</v>
      </c>
    </row>
    <row r="2688" spans="1:11" ht="17" x14ac:dyDescent="0.25">
      <c r="A2688" s="1">
        <v>0.63</v>
      </c>
      <c r="B2688" s="1">
        <v>0.505</v>
      </c>
      <c r="C2688" s="1">
        <v>0.15</v>
      </c>
      <c r="D2688" s="1">
        <v>1.3165</v>
      </c>
      <c r="E2688" s="1">
        <v>0.63249999999999995</v>
      </c>
      <c r="F2688" s="1">
        <v>0.2465</v>
      </c>
      <c r="G2688" s="1">
        <v>0.37</v>
      </c>
      <c r="H2688" s="8" t="str">
        <f t="shared" si="41"/>
        <v>&lt;Value&gt;0.63,0.505,0.15,1.3165,0.6325,0.2465,0.37&lt;/Value&gt;</v>
      </c>
      <c r="I2688" s="1">
        <v>11</v>
      </c>
      <c r="K2688" s="13" t="s">
        <v>2056</v>
      </c>
    </row>
    <row r="2689" spans="1:11" ht="17" x14ac:dyDescent="0.25">
      <c r="A2689" s="1">
        <v>0.63</v>
      </c>
      <c r="B2689" s="1">
        <v>0.51</v>
      </c>
      <c r="C2689" s="1">
        <v>0.17499999999999999</v>
      </c>
      <c r="D2689" s="1">
        <v>1.3414999999999999</v>
      </c>
      <c r="E2689" s="1">
        <v>0.65749999999999997</v>
      </c>
      <c r="F2689" s="1">
        <v>0.26200000000000001</v>
      </c>
      <c r="G2689" s="1">
        <v>0.375</v>
      </c>
      <c r="H2689" s="8" t="str">
        <f t="shared" si="41"/>
        <v>&lt;Value&gt;0.63,0.51,0.175,1.3415,0.6575,0.262,0.375&lt;/Value&gt;</v>
      </c>
      <c r="I2689" s="1">
        <v>10</v>
      </c>
      <c r="K2689" s="13" t="s">
        <v>2056</v>
      </c>
    </row>
    <row r="2690" spans="1:11" ht="17" x14ac:dyDescent="0.25">
      <c r="A2690" s="1">
        <v>0.63</v>
      </c>
      <c r="B2690" s="1">
        <v>0.46500000000000002</v>
      </c>
      <c r="C2690" s="1">
        <v>0.15</v>
      </c>
      <c r="D2690" s="1">
        <v>1.0269999999999999</v>
      </c>
      <c r="E2690" s="1">
        <v>0.53700000000000003</v>
      </c>
      <c r="F2690" s="1">
        <v>0.188</v>
      </c>
      <c r="G2690" s="1">
        <v>0.17599999999999999</v>
      </c>
      <c r="H2690" s="8" t="str">
        <f t="shared" si="41"/>
        <v>&lt;Value&gt;0.63,0.465,0.15,1.027,0.537,0.188,0.176&lt;/Value&gt;</v>
      </c>
      <c r="I2690" s="1">
        <v>8</v>
      </c>
      <c r="K2690" s="13" t="s">
        <v>2056</v>
      </c>
    </row>
    <row r="2691" spans="1:11" ht="17" x14ac:dyDescent="0.25">
      <c r="A2691" s="1">
        <v>0.64500000000000002</v>
      </c>
      <c r="B2691" s="1">
        <v>0.51500000000000001</v>
      </c>
      <c r="C2691" s="1">
        <v>0.16</v>
      </c>
      <c r="D2691" s="1">
        <v>1.1845000000000001</v>
      </c>
      <c r="E2691" s="1">
        <v>0.50600000000000001</v>
      </c>
      <c r="F2691" s="1">
        <v>0.311</v>
      </c>
      <c r="G2691" s="1">
        <v>0.33500000000000002</v>
      </c>
      <c r="H2691" s="8" t="str">
        <f t="shared" ref="H2691:H2754" si="42">CONCATENATE("&lt;Value&gt;",A2691,",",B2691,",",C2691,",",D2691,",",E2691,",",F2691,",",G2691,"&lt;/Value&gt;")</f>
        <v>&lt;Value&gt;0.645,0.515,0.16,1.1845,0.506,0.311,0.335&lt;/Value&gt;</v>
      </c>
      <c r="I2691" s="1">
        <v>9</v>
      </c>
      <c r="K2691" s="13" t="s">
        <v>2056</v>
      </c>
    </row>
    <row r="2692" spans="1:11" ht="17" x14ac:dyDescent="0.25">
      <c r="A2692" s="1">
        <v>0.64500000000000002</v>
      </c>
      <c r="B2692" s="1">
        <v>0.48</v>
      </c>
      <c r="C2692" s="1">
        <v>0.15</v>
      </c>
      <c r="D2692" s="1">
        <v>1.1919999999999999</v>
      </c>
      <c r="E2692" s="1">
        <v>0.60550000000000004</v>
      </c>
      <c r="F2692" s="1">
        <v>0.25950000000000001</v>
      </c>
      <c r="G2692" s="1">
        <v>0.28499999999999998</v>
      </c>
      <c r="H2692" s="8" t="str">
        <f t="shared" si="42"/>
        <v>&lt;Value&gt;0.645,0.48,0.15,1.192,0.6055,0.2595,0.285&lt;/Value&gt;</v>
      </c>
      <c r="I2692" s="1">
        <v>9</v>
      </c>
      <c r="K2692" s="13" t="s">
        <v>2056</v>
      </c>
    </row>
    <row r="2693" spans="1:11" ht="17" x14ac:dyDescent="0.25">
      <c r="A2693" s="1">
        <v>0.64500000000000002</v>
      </c>
      <c r="B2693" s="1">
        <v>0.52</v>
      </c>
      <c r="C2693" s="1">
        <v>0.18</v>
      </c>
      <c r="D2693" s="1">
        <v>1.2849999999999999</v>
      </c>
      <c r="E2693" s="1">
        <v>0.57750000000000001</v>
      </c>
      <c r="F2693" s="1">
        <v>0.35199999999999998</v>
      </c>
      <c r="G2693" s="1">
        <v>0.317</v>
      </c>
      <c r="H2693" s="8" t="str">
        <f t="shared" si="42"/>
        <v>&lt;Value&gt;0.645,0.52,0.18,1.285,0.5775,0.352,0.317&lt;/Value&gt;</v>
      </c>
      <c r="I2693" s="1">
        <v>9</v>
      </c>
      <c r="K2693" s="13" t="s">
        <v>2057</v>
      </c>
    </row>
    <row r="2694" spans="1:11" ht="17" x14ac:dyDescent="0.25">
      <c r="A2694" s="1">
        <v>0.65</v>
      </c>
      <c r="B2694" s="1">
        <v>0.51500000000000001</v>
      </c>
      <c r="C2694" s="1">
        <v>0.125</v>
      </c>
      <c r="D2694" s="1">
        <v>1.1805000000000001</v>
      </c>
      <c r="E2694" s="1">
        <v>0.52349999999999997</v>
      </c>
      <c r="F2694" s="1">
        <v>0.28299999999999997</v>
      </c>
      <c r="G2694" s="1">
        <v>0.32750000000000001</v>
      </c>
      <c r="H2694" s="8" t="str">
        <f t="shared" si="42"/>
        <v>&lt;Value&gt;0.65,0.515,0.125,1.1805,0.5235,0.283,0.3275&lt;/Value&gt;</v>
      </c>
      <c r="I2694" s="1">
        <v>9</v>
      </c>
      <c r="K2694" s="13" t="s">
        <v>2056</v>
      </c>
    </row>
    <row r="2695" spans="1:11" ht="17" x14ac:dyDescent="0.25">
      <c r="A2695" s="1">
        <v>0.65</v>
      </c>
      <c r="B2695" s="1">
        <v>0.52</v>
      </c>
      <c r="C2695" s="1">
        <v>0.17499999999999999</v>
      </c>
      <c r="D2695" s="1">
        <v>1.2655000000000001</v>
      </c>
      <c r="E2695" s="1">
        <v>0.61499999999999999</v>
      </c>
      <c r="F2695" s="1">
        <v>0.27750000000000002</v>
      </c>
      <c r="G2695" s="1">
        <v>0.33600000000000002</v>
      </c>
      <c r="H2695" s="8" t="str">
        <f t="shared" si="42"/>
        <v>&lt;Value&gt;0.65,0.52,0.175,1.2655,0.615,0.2775,0.336&lt;/Value&gt;</v>
      </c>
      <c r="I2695" s="1">
        <v>9</v>
      </c>
      <c r="K2695" s="13" t="s">
        <v>2056</v>
      </c>
    </row>
    <row r="2696" spans="1:11" ht="17" x14ac:dyDescent="0.25">
      <c r="A2696" s="1">
        <v>0.65</v>
      </c>
      <c r="B2696" s="1">
        <v>0.53500000000000003</v>
      </c>
      <c r="C2696" s="1">
        <v>0.17499999999999999</v>
      </c>
      <c r="D2696" s="1">
        <v>1.2895000000000001</v>
      </c>
      <c r="E2696" s="1">
        <v>0.60950000000000004</v>
      </c>
      <c r="F2696" s="1">
        <v>0.27650000000000002</v>
      </c>
      <c r="G2696" s="1">
        <v>0.34399999999999997</v>
      </c>
      <c r="H2696" s="8" t="str">
        <f t="shared" si="42"/>
        <v>&lt;Value&gt;0.65,0.535,0.175,1.2895,0.6095,0.2765,0.344&lt;/Value&gt;</v>
      </c>
      <c r="I2696" s="1">
        <v>10</v>
      </c>
      <c r="K2696" s="13" t="s">
        <v>2057</v>
      </c>
    </row>
    <row r="2697" spans="1:11" ht="17" x14ac:dyDescent="0.25">
      <c r="A2697" s="1">
        <v>0.65</v>
      </c>
      <c r="B2697" s="1">
        <v>0.51</v>
      </c>
      <c r="C2697" s="1">
        <v>0.155</v>
      </c>
      <c r="D2697" s="1">
        <v>1.407</v>
      </c>
      <c r="E2697" s="1">
        <v>0.72150000000000003</v>
      </c>
      <c r="F2697" s="1">
        <v>0.29799999999999999</v>
      </c>
      <c r="G2697" s="1">
        <v>0.33500000000000002</v>
      </c>
      <c r="H2697" s="8" t="str">
        <f t="shared" si="42"/>
        <v>&lt;Value&gt;0.65,0.51,0.155,1.407,0.7215,0.298,0.335&lt;/Value&gt;</v>
      </c>
      <c r="I2697" s="1">
        <v>9</v>
      </c>
      <c r="K2697" s="13" t="s">
        <v>2056</v>
      </c>
    </row>
    <row r="2698" spans="1:11" ht="17" x14ac:dyDescent="0.25">
      <c r="A2698" s="1">
        <v>0.65</v>
      </c>
      <c r="B2698" s="1">
        <v>0.49</v>
      </c>
      <c r="C2698" s="1">
        <v>0.155</v>
      </c>
      <c r="D2698" s="1">
        <v>1.1220000000000001</v>
      </c>
      <c r="E2698" s="1">
        <v>0.54500000000000004</v>
      </c>
      <c r="F2698" s="1">
        <v>0.22800000000000001</v>
      </c>
      <c r="G2698" s="1">
        <v>0.30549999999999999</v>
      </c>
      <c r="H2698" s="8" t="str">
        <f t="shared" si="42"/>
        <v>&lt;Value&gt;0.65,0.49,0.155,1.122,0.545,0.228,0.3055&lt;/Value&gt;</v>
      </c>
      <c r="I2698" s="1">
        <v>9</v>
      </c>
      <c r="K2698" s="13" t="s">
        <v>2057</v>
      </c>
    </row>
    <row r="2699" spans="1:11" ht="17" x14ac:dyDescent="0.25">
      <c r="A2699" s="1">
        <v>0.66</v>
      </c>
      <c r="B2699" s="1">
        <v>0.51500000000000001</v>
      </c>
      <c r="C2699" s="1">
        <v>0.16500000000000001</v>
      </c>
      <c r="D2699" s="1">
        <v>1.4464999999999999</v>
      </c>
      <c r="E2699" s="1">
        <v>0.69399999999999995</v>
      </c>
      <c r="F2699" s="1">
        <v>0.29799999999999999</v>
      </c>
      <c r="G2699" s="1">
        <v>0.3755</v>
      </c>
      <c r="H2699" s="8" t="str">
        <f t="shared" si="42"/>
        <v>&lt;Value&gt;0.66,0.515,0.165,1.4465,0.694,0.298,0.3755&lt;/Value&gt;</v>
      </c>
      <c r="I2699" s="1">
        <v>10</v>
      </c>
      <c r="K2699" s="13" t="s">
        <v>2056</v>
      </c>
    </row>
    <row r="2700" spans="1:11" ht="17" x14ac:dyDescent="0.25">
      <c r="A2700" s="1">
        <v>0.66500000000000004</v>
      </c>
      <c r="B2700" s="1">
        <v>0.505</v>
      </c>
      <c r="C2700" s="1">
        <v>0.16500000000000001</v>
      </c>
      <c r="D2700" s="1">
        <v>1.349</v>
      </c>
      <c r="E2700" s="1">
        <v>0.59850000000000003</v>
      </c>
      <c r="F2700" s="1">
        <v>0.3175</v>
      </c>
      <c r="G2700" s="1">
        <v>0.36</v>
      </c>
      <c r="H2700" s="8" t="str">
        <f t="shared" si="42"/>
        <v>&lt;Value&gt;0.665,0.505,0.165,1.349,0.5985,0.3175,0.36&lt;/Value&gt;</v>
      </c>
      <c r="I2700" s="1">
        <v>9</v>
      </c>
      <c r="K2700" s="13" t="s">
        <v>2057</v>
      </c>
    </row>
    <row r="2701" spans="1:11" ht="17" x14ac:dyDescent="0.25">
      <c r="A2701" s="1">
        <v>0.67</v>
      </c>
      <c r="B2701" s="1">
        <v>0.5</v>
      </c>
      <c r="C2701" s="1">
        <v>0.2</v>
      </c>
      <c r="D2701" s="1">
        <v>1.2689999999999999</v>
      </c>
      <c r="E2701" s="1">
        <v>0.57599999999999996</v>
      </c>
      <c r="F2701" s="1">
        <v>0.29849999999999999</v>
      </c>
      <c r="G2701" s="1">
        <v>0.35099999999999998</v>
      </c>
      <c r="H2701" s="8" t="str">
        <f t="shared" si="42"/>
        <v>&lt;Value&gt;0.67,0.5,0.2,1.269,0.576,0.2985,0.351&lt;/Value&gt;</v>
      </c>
      <c r="I2701" s="1">
        <v>11</v>
      </c>
      <c r="K2701" s="13" t="s">
        <v>2056</v>
      </c>
    </row>
    <row r="2702" spans="1:11" ht="17" x14ac:dyDescent="0.25">
      <c r="A2702" s="1">
        <v>0.67</v>
      </c>
      <c r="B2702" s="1">
        <v>0.51</v>
      </c>
      <c r="C2702" s="1">
        <v>0.18</v>
      </c>
      <c r="D2702" s="1">
        <v>1.68</v>
      </c>
      <c r="E2702" s="1">
        <v>0.92600000000000005</v>
      </c>
      <c r="F2702" s="1">
        <v>0.29749999999999999</v>
      </c>
      <c r="G2702" s="1">
        <v>0.39350000000000002</v>
      </c>
      <c r="H2702" s="8" t="str">
        <f t="shared" si="42"/>
        <v>&lt;Value&gt;0.67,0.51,0.18,1.68,0.926,0.2975,0.3935&lt;/Value&gt;</v>
      </c>
      <c r="I2702" s="1">
        <v>13</v>
      </c>
      <c r="K2702" s="13" t="s">
        <v>2056</v>
      </c>
    </row>
    <row r="2703" spans="1:11" ht="17" x14ac:dyDescent="0.25">
      <c r="A2703" s="1">
        <v>0.67500000000000004</v>
      </c>
      <c r="B2703" s="1">
        <v>0.55000000000000004</v>
      </c>
      <c r="C2703" s="1">
        <v>0.19</v>
      </c>
      <c r="D2703" s="1">
        <v>1.5509999999999999</v>
      </c>
      <c r="E2703" s="1">
        <v>0.71050000000000002</v>
      </c>
      <c r="F2703" s="1">
        <v>0.36849999999999999</v>
      </c>
      <c r="G2703" s="1">
        <v>0.41199999999999998</v>
      </c>
      <c r="H2703" s="8" t="str">
        <f t="shared" si="42"/>
        <v>&lt;Value&gt;0.675,0.55,0.19,1.551,0.7105,0.3685,0.412&lt;/Value&gt;</v>
      </c>
      <c r="I2703" s="1">
        <v>13</v>
      </c>
      <c r="K2703" s="13" t="s">
        <v>2057</v>
      </c>
    </row>
    <row r="2704" spans="1:11" ht="17" x14ac:dyDescent="0.25">
      <c r="A2704" s="1">
        <v>0.68</v>
      </c>
      <c r="B2704" s="1">
        <v>0.52</v>
      </c>
      <c r="C2704" s="1">
        <v>0.16500000000000001</v>
      </c>
      <c r="D2704" s="1">
        <v>1.4775</v>
      </c>
      <c r="E2704" s="1">
        <v>0.72399999999999998</v>
      </c>
      <c r="F2704" s="1">
        <v>0.27900000000000003</v>
      </c>
      <c r="G2704" s="1">
        <v>0.40600000000000003</v>
      </c>
      <c r="H2704" s="8" t="str">
        <f t="shared" si="42"/>
        <v>&lt;Value&gt;0.68,0.52,0.165,1.4775,0.724,0.279,0.406&lt;/Value&gt;</v>
      </c>
      <c r="I2704" s="1">
        <v>11</v>
      </c>
      <c r="K2704" s="13" t="s">
        <v>2056</v>
      </c>
    </row>
    <row r="2705" spans="1:11" ht="17" x14ac:dyDescent="0.25">
      <c r="A2705" s="1">
        <v>0.68</v>
      </c>
      <c r="B2705" s="1">
        <v>0.53</v>
      </c>
      <c r="C2705" s="1">
        <v>0.18</v>
      </c>
      <c r="D2705" s="1">
        <v>1.5289999999999999</v>
      </c>
      <c r="E2705" s="1">
        <v>0.76349999999999996</v>
      </c>
      <c r="F2705" s="1">
        <v>0.3115</v>
      </c>
      <c r="G2705" s="1">
        <v>0.40250000000000002</v>
      </c>
      <c r="H2705" s="8" t="str">
        <f t="shared" si="42"/>
        <v>&lt;Value&gt;0.68,0.53,0.18,1.529,0.7635,0.3115,0.4025&lt;/Value&gt;</v>
      </c>
      <c r="I2705" s="1">
        <v>11</v>
      </c>
      <c r="K2705" s="13" t="s">
        <v>2056</v>
      </c>
    </row>
    <row r="2706" spans="1:11" ht="17" x14ac:dyDescent="0.25">
      <c r="A2706" s="1">
        <v>0.7</v>
      </c>
      <c r="B2706" s="1">
        <v>0.52500000000000002</v>
      </c>
      <c r="C2706" s="1">
        <v>0.17499999999999999</v>
      </c>
      <c r="D2706" s="1">
        <v>1.7585</v>
      </c>
      <c r="E2706" s="1">
        <v>0.87450000000000006</v>
      </c>
      <c r="F2706" s="1">
        <v>0.36149999999999999</v>
      </c>
      <c r="G2706" s="1">
        <v>0.47</v>
      </c>
      <c r="H2706" s="8" t="str">
        <f t="shared" si="42"/>
        <v>&lt;Value&gt;0.7,0.525,0.175,1.7585,0.8745,0.3615,0.47&lt;/Value&gt;</v>
      </c>
      <c r="I2706" s="1">
        <v>10</v>
      </c>
      <c r="K2706" s="13" t="s">
        <v>2056</v>
      </c>
    </row>
    <row r="2707" spans="1:11" ht="17" x14ac:dyDescent="0.25">
      <c r="A2707" s="1">
        <v>0.7</v>
      </c>
      <c r="B2707" s="1">
        <v>0.55000000000000004</v>
      </c>
      <c r="C2707" s="1">
        <v>0.2</v>
      </c>
      <c r="D2707" s="1">
        <v>1.5229999999999999</v>
      </c>
      <c r="E2707" s="1">
        <v>0.69299999999999995</v>
      </c>
      <c r="F2707" s="1">
        <v>0.30599999999999999</v>
      </c>
      <c r="G2707" s="1">
        <v>0.4405</v>
      </c>
      <c r="H2707" s="8" t="str">
        <f t="shared" si="42"/>
        <v>&lt;Value&gt;0.7,0.55,0.2,1.523,0.693,0.306,0.4405&lt;/Value&gt;</v>
      </c>
      <c r="I2707" s="1">
        <v>13</v>
      </c>
      <c r="K2707" s="13" t="s">
        <v>2056</v>
      </c>
    </row>
    <row r="2708" spans="1:11" ht="17" x14ac:dyDescent="0.25">
      <c r="A2708" s="1">
        <v>0.72499999999999998</v>
      </c>
      <c r="B2708" s="1">
        <v>0.53</v>
      </c>
      <c r="C2708" s="1">
        <v>0.19</v>
      </c>
      <c r="D2708" s="1">
        <v>1.7315</v>
      </c>
      <c r="E2708" s="1">
        <v>0.83</v>
      </c>
      <c r="F2708" s="1">
        <v>0.39800000000000002</v>
      </c>
      <c r="G2708" s="1">
        <v>0.40500000000000003</v>
      </c>
      <c r="H2708" s="8" t="str">
        <f t="shared" si="42"/>
        <v>&lt;Value&gt;0.725,0.53,0.19,1.7315,0.83,0.398,0.405&lt;/Value&gt;</v>
      </c>
      <c r="I2708" s="1">
        <v>11</v>
      </c>
      <c r="K2708" s="13" t="s">
        <v>2057</v>
      </c>
    </row>
    <row r="2709" spans="1:11" ht="17" x14ac:dyDescent="0.25">
      <c r="A2709" s="1">
        <v>0.72499999999999998</v>
      </c>
      <c r="B2709" s="1">
        <v>0.55000000000000004</v>
      </c>
      <c r="C2709" s="1">
        <v>0.2</v>
      </c>
      <c r="D2709" s="1">
        <v>1.51</v>
      </c>
      <c r="E2709" s="1">
        <v>0.87350000000000005</v>
      </c>
      <c r="F2709" s="1">
        <v>0.42649999999999999</v>
      </c>
      <c r="G2709" s="1">
        <v>0.50849999999999995</v>
      </c>
      <c r="H2709" s="8" t="str">
        <f t="shared" si="42"/>
        <v>&lt;Value&gt;0.725,0.55,0.2,1.51,0.8735,0.4265,0.5085&lt;/Value&gt;</v>
      </c>
      <c r="I2709" s="1">
        <v>9</v>
      </c>
      <c r="K2709" s="13" t="s">
        <v>2056</v>
      </c>
    </row>
    <row r="2710" spans="1:11" ht="17" x14ac:dyDescent="0.25">
      <c r="A2710" s="1">
        <v>0.73499999999999999</v>
      </c>
      <c r="B2710" s="1">
        <v>0.56999999999999995</v>
      </c>
      <c r="C2710" s="1">
        <v>0.17499999999999999</v>
      </c>
      <c r="D2710" s="1">
        <v>1.88</v>
      </c>
      <c r="E2710" s="1">
        <v>0.90949999999999998</v>
      </c>
      <c r="F2710" s="1">
        <v>0.38700000000000001</v>
      </c>
      <c r="G2710" s="1">
        <v>0.48799999999999999</v>
      </c>
      <c r="H2710" s="8" t="str">
        <f t="shared" si="42"/>
        <v>&lt;Value&gt;0.735,0.57,0.175,1.88,0.9095,0.387,0.488&lt;/Value&gt;</v>
      </c>
      <c r="I2710" s="1">
        <v>11</v>
      </c>
      <c r="K2710" s="13" t="s">
        <v>2056</v>
      </c>
    </row>
    <row r="2711" spans="1:11" ht="17" x14ac:dyDescent="0.25">
      <c r="A2711" s="1">
        <v>0.74</v>
      </c>
      <c r="B2711" s="1">
        <v>0.57499999999999996</v>
      </c>
      <c r="C2711" s="1">
        <v>0.22</v>
      </c>
      <c r="D2711" s="1">
        <v>2.012</v>
      </c>
      <c r="E2711" s="1">
        <v>0.89149999999999996</v>
      </c>
      <c r="F2711" s="1">
        <v>0.52649999999999997</v>
      </c>
      <c r="G2711" s="1">
        <v>0.47099999999999997</v>
      </c>
      <c r="H2711" s="8" t="str">
        <f t="shared" si="42"/>
        <v>&lt;Value&gt;0.74,0.575,0.22,2.012,0.8915,0.5265,0.471&lt;/Value&gt;</v>
      </c>
      <c r="I2711" s="1">
        <v>12</v>
      </c>
      <c r="K2711" s="13" t="s">
        <v>2057</v>
      </c>
    </row>
    <row r="2712" spans="1:11" ht="17" x14ac:dyDescent="0.25">
      <c r="A2712" s="1">
        <v>0.75</v>
      </c>
      <c r="B2712" s="1">
        <v>0.55500000000000005</v>
      </c>
      <c r="C2712" s="1">
        <v>0.215</v>
      </c>
      <c r="D2712" s="1">
        <v>2.2010000000000001</v>
      </c>
      <c r="E2712" s="1">
        <v>1.0615000000000001</v>
      </c>
      <c r="F2712" s="1">
        <v>0.52349999999999997</v>
      </c>
      <c r="G2712" s="1">
        <v>0.52849999999999997</v>
      </c>
      <c r="H2712" s="8" t="str">
        <f t="shared" si="42"/>
        <v>&lt;Value&gt;0.75,0.555,0.215,2.201,1.0615,0.5235,0.5285&lt;/Value&gt;</v>
      </c>
      <c r="I2712" s="1">
        <v>11</v>
      </c>
      <c r="K2712" s="13" t="s">
        <v>2056</v>
      </c>
    </row>
    <row r="2713" spans="1:11" ht="17" x14ac:dyDescent="0.25">
      <c r="A2713" s="1">
        <v>0.19</v>
      </c>
      <c r="B2713" s="1">
        <v>0.14000000000000001</v>
      </c>
      <c r="C2713" s="1">
        <v>0.03</v>
      </c>
      <c r="D2713" s="1">
        <v>3.15E-2</v>
      </c>
      <c r="E2713" s="1">
        <v>1.2500000000000001E-2</v>
      </c>
      <c r="F2713" s="1">
        <v>5.0000000000000001E-3</v>
      </c>
      <c r="G2713" s="1">
        <v>1.0500000000000001E-2</v>
      </c>
      <c r="H2713" s="8" t="str">
        <f t="shared" si="42"/>
        <v>&lt;Value&gt;0.19,0.14,0.03,0.0315,0.0125,0.005,0.0105&lt;/Value&gt;</v>
      </c>
      <c r="I2713" s="1">
        <v>3</v>
      </c>
      <c r="K2713" s="13" t="s">
        <v>2058</v>
      </c>
    </row>
    <row r="2714" spans="1:11" ht="17" x14ac:dyDescent="0.25">
      <c r="A2714" s="1">
        <v>0.21</v>
      </c>
      <c r="B2714" s="1">
        <v>0.15</v>
      </c>
      <c r="C2714" s="1">
        <v>4.4999999999999998E-2</v>
      </c>
      <c r="D2714" s="1">
        <v>0.04</v>
      </c>
      <c r="E2714" s="1">
        <v>1.35E-2</v>
      </c>
      <c r="F2714" s="1">
        <v>8.0000000000000002E-3</v>
      </c>
      <c r="G2714" s="1">
        <v>1.0500000000000001E-2</v>
      </c>
      <c r="H2714" s="8" t="str">
        <f t="shared" si="42"/>
        <v>&lt;Value&gt;0.21,0.15,0.045,0.04,0.0135,0.008,0.0105&lt;/Value&gt;</v>
      </c>
      <c r="I2714" s="1">
        <v>4</v>
      </c>
      <c r="K2714" s="13" t="s">
        <v>2058</v>
      </c>
    </row>
    <row r="2715" spans="1:11" ht="17" x14ac:dyDescent="0.25">
      <c r="A2715" s="1">
        <v>0.25</v>
      </c>
      <c r="B2715" s="1">
        <v>0.17499999999999999</v>
      </c>
      <c r="C2715" s="1">
        <v>0.06</v>
      </c>
      <c r="D2715" s="1">
        <v>6.3500000000000001E-2</v>
      </c>
      <c r="E2715" s="1">
        <v>2.75E-2</v>
      </c>
      <c r="F2715" s="1">
        <v>8.0000000000000002E-3</v>
      </c>
      <c r="G2715" s="1">
        <v>0.02</v>
      </c>
      <c r="H2715" s="8" t="str">
        <f t="shared" si="42"/>
        <v>&lt;Value&gt;0.25,0.175,0.06,0.0635,0.0275,0.008,0.02&lt;/Value&gt;</v>
      </c>
      <c r="I2715" s="1">
        <v>4</v>
      </c>
      <c r="K2715" s="13" t="s">
        <v>2058</v>
      </c>
    </row>
    <row r="2716" spans="1:11" ht="17" x14ac:dyDescent="0.25">
      <c r="A2716" s="1">
        <v>0.28999999999999998</v>
      </c>
      <c r="B2716" s="1">
        <v>0.215</v>
      </c>
      <c r="C2716" s="1">
        <v>6.5000000000000002E-2</v>
      </c>
      <c r="D2716" s="1">
        <v>9.8500000000000004E-2</v>
      </c>
      <c r="E2716" s="1">
        <v>4.2500000000000003E-2</v>
      </c>
      <c r="F2716" s="1">
        <v>2.1000000000000001E-2</v>
      </c>
      <c r="G2716" s="1">
        <v>3.1E-2</v>
      </c>
      <c r="H2716" s="8" t="str">
        <f t="shared" si="42"/>
        <v>&lt;Value&gt;0.29,0.215,0.065,0.0985,0.0425,0.021,0.031&lt;/Value&gt;</v>
      </c>
      <c r="I2716" s="1">
        <v>5</v>
      </c>
      <c r="K2716" s="13" t="s">
        <v>2058</v>
      </c>
    </row>
    <row r="2717" spans="1:11" ht="17" x14ac:dyDescent="0.25">
      <c r="A2717" s="1">
        <v>0.33500000000000002</v>
      </c>
      <c r="B2717" s="1">
        <v>0.25</v>
      </c>
      <c r="C2717" s="1">
        <v>0.08</v>
      </c>
      <c r="D2717" s="1">
        <v>0.16700000000000001</v>
      </c>
      <c r="E2717" s="1">
        <v>6.7500000000000004E-2</v>
      </c>
      <c r="F2717" s="1">
        <v>3.2500000000000001E-2</v>
      </c>
      <c r="G2717" s="1">
        <v>5.7500000000000002E-2</v>
      </c>
      <c r="H2717" s="8" t="str">
        <f t="shared" si="42"/>
        <v>&lt;Value&gt;0.335,0.25,0.08,0.167,0.0675,0.0325,0.0575&lt;/Value&gt;</v>
      </c>
      <c r="I2717" s="1">
        <v>6</v>
      </c>
      <c r="K2717" s="13" t="s">
        <v>2058</v>
      </c>
    </row>
    <row r="2718" spans="1:11" ht="17" x14ac:dyDescent="0.25">
      <c r="A2718" s="1">
        <v>0.34</v>
      </c>
      <c r="B2718" s="1">
        <v>0.245</v>
      </c>
      <c r="C2718" s="1">
        <v>8.5000000000000006E-2</v>
      </c>
      <c r="D2718" s="1">
        <v>0.20150000000000001</v>
      </c>
      <c r="E2718" s="1">
        <v>0.10050000000000001</v>
      </c>
      <c r="F2718" s="1">
        <v>3.7999999999999999E-2</v>
      </c>
      <c r="G2718" s="1">
        <v>5.2999999999999999E-2</v>
      </c>
      <c r="H2718" s="8" t="str">
        <f t="shared" si="42"/>
        <v>&lt;Value&gt;0.34,0.245,0.085,0.2015,0.1005,0.038,0.053&lt;/Value&gt;</v>
      </c>
      <c r="I2718" s="1">
        <v>6</v>
      </c>
      <c r="K2718" s="13" t="s">
        <v>2058</v>
      </c>
    </row>
    <row r="2719" spans="1:11" ht="17" x14ac:dyDescent="0.25">
      <c r="A2719" s="1">
        <v>0.34499999999999997</v>
      </c>
      <c r="B2719" s="1">
        <v>0.255</v>
      </c>
      <c r="C2719" s="1">
        <v>9.5000000000000001E-2</v>
      </c>
      <c r="D2719" s="1">
        <v>0.183</v>
      </c>
      <c r="E2719" s="1">
        <v>7.4999999999999997E-2</v>
      </c>
      <c r="F2719" s="1">
        <v>3.85E-2</v>
      </c>
      <c r="G2719" s="1">
        <v>0.06</v>
      </c>
      <c r="H2719" s="8" t="str">
        <f t="shared" si="42"/>
        <v>&lt;Value&gt;0.345,0.255,0.095,0.183,0.075,0.0385,0.06&lt;/Value&gt;</v>
      </c>
      <c r="I2719" s="1">
        <v>6</v>
      </c>
      <c r="K2719" s="13" t="s">
        <v>2058</v>
      </c>
    </row>
    <row r="2720" spans="1:11" ht="17" x14ac:dyDescent="0.25">
      <c r="A2720" s="1">
        <v>0.35499999999999998</v>
      </c>
      <c r="B2720" s="1">
        <v>0.255</v>
      </c>
      <c r="C2720" s="1">
        <v>0.08</v>
      </c>
      <c r="D2720" s="1">
        <v>0.187</v>
      </c>
      <c r="E2720" s="1">
        <v>7.8E-2</v>
      </c>
      <c r="F2720" s="1">
        <v>5.0500000000000003E-2</v>
      </c>
      <c r="G2720" s="1">
        <v>5.8000000000000003E-2</v>
      </c>
      <c r="H2720" s="8" t="str">
        <f t="shared" si="42"/>
        <v>&lt;Value&gt;0.355,0.255,0.08,0.187,0.078,0.0505,0.058&lt;/Value&gt;</v>
      </c>
      <c r="I2720" s="1">
        <v>7</v>
      </c>
      <c r="K2720" s="13" t="s">
        <v>2058</v>
      </c>
    </row>
    <row r="2721" spans="1:11" ht="17" x14ac:dyDescent="0.25">
      <c r="A2721" s="1">
        <v>0.36</v>
      </c>
      <c r="B2721" s="1">
        <v>0.26</v>
      </c>
      <c r="C2721" s="1">
        <v>0.08</v>
      </c>
      <c r="D2721" s="1">
        <v>0.17949999999999999</v>
      </c>
      <c r="E2721" s="1">
        <v>7.3999999999999996E-2</v>
      </c>
      <c r="F2721" s="1">
        <v>3.15E-2</v>
      </c>
      <c r="G2721" s="1">
        <v>0.06</v>
      </c>
      <c r="H2721" s="8" t="str">
        <f t="shared" si="42"/>
        <v>&lt;Value&gt;0.36,0.26,0.08,0.1795,0.074,0.0315,0.06&lt;/Value&gt;</v>
      </c>
      <c r="I2721" s="1">
        <v>5</v>
      </c>
      <c r="K2721" s="13" t="s">
        <v>2058</v>
      </c>
    </row>
    <row r="2722" spans="1:11" ht="17" x14ac:dyDescent="0.25">
      <c r="A2722" s="1">
        <v>0.37</v>
      </c>
      <c r="B2722" s="1">
        <v>0.27500000000000002</v>
      </c>
      <c r="C2722" s="1">
        <v>0.09</v>
      </c>
      <c r="D2722" s="1">
        <v>0.20649999999999999</v>
      </c>
      <c r="E2722" s="1">
        <v>9.6000000000000002E-2</v>
      </c>
      <c r="F2722" s="1">
        <v>3.95E-2</v>
      </c>
      <c r="G2722" s="1">
        <v>5.8000000000000003E-2</v>
      </c>
      <c r="H2722" s="8" t="str">
        <f t="shared" si="42"/>
        <v>&lt;Value&gt;0.37,0.275,0.09,0.2065,0.096,0.0395,0.058&lt;/Value&gt;</v>
      </c>
      <c r="I2722" s="1">
        <v>7</v>
      </c>
      <c r="K2722" s="13" t="s">
        <v>2058</v>
      </c>
    </row>
    <row r="2723" spans="1:11" ht="17" x14ac:dyDescent="0.25">
      <c r="A2723" s="1">
        <v>0.375</v>
      </c>
      <c r="B2723" s="1">
        <v>0.28999999999999998</v>
      </c>
      <c r="C2723" s="1">
        <v>0.14000000000000001</v>
      </c>
      <c r="D2723" s="1">
        <v>0.3</v>
      </c>
      <c r="E2723" s="1">
        <v>0.14000000000000001</v>
      </c>
      <c r="F2723" s="1">
        <v>6.25E-2</v>
      </c>
      <c r="G2723" s="1">
        <v>8.2500000000000004E-2</v>
      </c>
      <c r="H2723" s="8" t="str">
        <f t="shared" si="42"/>
        <v>&lt;Value&gt;0.375,0.29,0.14,0.3,0.14,0.0625,0.0825&lt;/Value&gt;</v>
      </c>
      <c r="I2723" s="1">
        <v>8</v>
      </c>
      <c r="K2723" s="13" t="s">
        <v>2058</v>
      </c>
    </row>
    <row r="2724" spans="1:11" ht="17" x14ac:dyDescent="0.25">
      <c r="A2724" s="1">
        <v>0.375</v>
      </c>
      <c r="B2724" s="1">
        <v>0.27500000000000002</v>
      </c>
      <c r="C2724" s="1">
        <v>9.5000000000000001E-2</v>
      </c>
      <c r="D2724" s="1">
        <v>0.22950000000000001</v>
      </c>
      <c r="E2724" s="1">
        <v>9.5000000000000001E-2</v>
      </c>
      <c r="F2724" s="1">
        <v>5.45E-2</v>
      </c>
      <c r="G2724" s="1">
        <v>6.6000000000000003E-2</v>
      </c>
      <c r="H2724" s="8" t="str">
        <f t="shared" si="42"/>
        <v>&lt;Value&gt;0.375,0.275,0.095,0.2295,0.095,0.0545,0.066&lt;/Value&gt;</v>
      </c>
      <c r="I2724" s="1">
        <v>7</v>
      </c>
      <c r="K2724" s="13" t="s">
        <v>2058</v>
      </c>
    </row>
    <row r="2725" spans="1:11" ht="17" x14ac:dyDescent="0.25">
      <c r="A2725" s="1">
        <v>0.38500000000000001</v>
      </c>
      <c r="B2725" s="1">
        <v>0.3</v>
      </c>
      <c r="C2725" s="1">
        <v>0.125</v>
      </c>
      <c r="D2725" s="1">
        <v>0.34300000000000003</v>
      </c>
      <c r="E2725" s="1">
        <v>0.17050000000000001</v>
      </c>
      <c r="F2725" s="1">
        <v>7.3499999999999996E-2</v>
      </c>
      <c r="G2725" s="1">
        <v>8.1000000000000003E-2</v>
      </c>
      <c r="H2725" s="8" t="str">
        <f t="shared" si="42"/>
        <v>&lt;Value&gt;0.385,0.3,0.125,0.343,0.1705,0.0735,0.081&lt;/Value&gt;</v>
      </c>
      <c r="I2725" s="1">
        <v>7</v>
      </c>
      <c r="K2725" s="13" t="s">
        <v>2058</v>
      </c>
    </row>
    <row r="2726" spans="1:11" ht="17" x14ac:dyDescent="0.25">
      <c r="A2726" s="1">
        <v>0.38500000000000001</v>
      </c>
      <c r="B2726" s="1">
        <v>0.28499999999999998</v>
      </c>
      <c r="C2726" s="1">
        <v>8.5000000000000006E-2</v>
      </c>
      <c r="D2726" s="1">
        <v>0.24399999999999999</v>
      </c>
      <c r="E2726" s="1">
        <v>0.1215</v>
      </c>
      <c r="F2726" s="1">
        <v>4.4499999999999998E-2</v>
      </c>
      <c r="G2726" s="1">
        <v>6.8000000000000005E-2</v>
      </c>
      <c r="H2726" s="8" t="str">
        <f t="shared" si="42"/>
        <v>&lt;Value&gt;0.385,0.285,0.085,0.244,0.1215,0.0445,0.068&lt;/Value&gt;</v>
      </c>
      <c r="I2726" s="1">
        <v>8</v>
      </c>
      <c r="K2726" s="13" t="s">
        <v>2058</v>
      </c>
    </row>
    <row r="2727" spans="1:11" ht="17" x14ac:dyDescent="0.25">
      <c r="A2727" s="1">
        <v>0.39500000000000002</v>
      </c>
      <c r="B2727" s="1">
        <v>0.32</v>
      </c>
      <c r="C2727" s="1">
        <v>0.1</v>
      </c>
      <c r="D2727" s="1">
        <v>0.3075</v>
      </c>
      <c r="E2727" s="1">
        <v>0.14899999999999999</v>
      </c>
      <c r="F2727" s="1">
        <v>5.3499999999999999E-2</v>
      </c>
      <c r="G2727" s="1">
        <v>0.09</v>
      </c>
      <c r="H2727" s="8" t="str">
        <f t="shared" si="42"/>
        <v>&lt;Value&gt;0.395,0.32,0.1,0.3075,0.149,0.0535,0.09&lt;/Value&gt;</v>
      </c>
      <c r="I2727" s="1">
        <v>8</v>
      </c>
      <c r="K2727" s="13" t="s">
        <v>2058</v>
      </c>
    </row>
    <row r="2728" spans="1:11" ht="17" x14ac:dyDescent="0.25">
      <c r="A2728" s="1">
        <v>0.4</v>
      </c>
      <c r="B2728" s="1">
        <v>0.30499999999999999</v>
      </c>
      <c r="C2728" s="1">
        <v>0.1</v>
      </c>
      <c r="D2728" s="1">
        <v>0.34150000000000003</v>
      </c>
      <c r="E2728" s="1">
        <v>0.17599999999999999</v>
      </c>
      <c r="F2728" s="1">
        <v>6.25E-2</v>
      </c>
      <c r="G2728" s="1">
        <v>8.6499999999999994E-2</v>
      </c>
      <c r="H2728" s="8" t="str">
        <f t="shared" si="42"/>
        <v>&lt;Value&gt;0.4,0.305,0.1,0.3415,0.176,0.0625,0.0865&lt;/Value&gt;</v>
      </c>
      <c r="I2728" s="1">
        <v>7</v>
      </c>
      <c r="K2728" s="13" t="s">
        <v>2058</v>
      </c>
    </row>
    <row r="2729" spans="1:11" ht="17" x14ac:dyDescent="0.25">
      <c r="A2729" s="1">
        <v>0.40500000000000003</v>
      </c>
      <c r="B2729" s="1">
        <v>0.30499999999999999</v>
      </c>
      <c r="C2729" s="1">
        <v>0.1</v>
      </c>
      <c r="D2729" s="1">
        <v>0.27100000000000002</v>
      </c>
      <c r="E2729" s="1">
        <v>9.6500000000000002E-2</v>
      </c>
      <c r="F2729" s="1">
        <v>6.0999999999999999E-2</v>
      </c>
      <c r="G2729" s="1">
        <v>9.0999999999999998E-2</v>
      </c>
      <c r="H2729" s="8" t="str">
        <f t="shared" si="42"/>
        <v>&lt;Value&gt;0.405,0.305,0.1,0.271,0.0965,0.061,0.091&lt;/Value&gt;</v>
      </c>
      <c r="I2729" s="1">
        <v>7</v>
      </c>
      <c r="K2729" s="13" t="s">
        <v>2058</v>
      </c>
    </row>
    <row r="2730" spans="1:11" ht="17" x14ac:dyDescent="0.25">
      <c r="A2730" s="1">
        <v>0.40500000000000003</v>
      </c>
      <c r="B2730" s="1">
        <v>0.31</v>
      </c>
      <c r="C2730" s="1">
        <v>0.11</v>
      </c>
      <c r="D2730" s="1">
        <v>0.91</v>
      </c>
      <c r="E2730" s="1">
        <v>0.41599999999999998</v>
      </c>
      <c r="F2730" s="1">
        <v>0.20749999999999999</v>
      </c>
      <c r="G2730" s="1">
        <v>9.9500000000000005E-2</v>
      </c>
      <c r="H2730" s="8" t="str">
        <f t="shared" si="42"/>
        <v>&lt;Value&gt;0.405,0.31,0.11,0.91,0.416,0.2075,0.0995&lt;/Value&gt;</v>
      </c>
      <c r="I2730" s="1">
        <v>8</v>
      </c>
      <c r="K2730" s="13" t="s">
        <v>2058</v>
      </c>
    </row>
    <row r="2731" spans="1:11" ht="17" x14ac:dyDescent="0.25">
      <c r="A2731" s="1">
        <v>0.40500000000000003</v>
      </c>
      <c r="B2731" s="1">
        <v>0.30499999999999999</v>
      </c>
      <c r="C2731" s="1">
        <v>0.1</v>
      </c>
      <c r="D2731" s="1">
        <v>0.26800000000000002</v>
      </c>
      <c r="E2731" s="1">
        <v>0.1145</v>
      </c>
      <c r="F2731" s="1">
        <v>5.2999999999999999E-2</v>
      </c>
      <c r="G2731" s="1">
        <v>8.5000000000000006E-2</v>
      </c>
      <c r="H2731" s="8" t="str">
        <f t="shared" si="42"/>
        <v>&lt;Value&gt;0.405,0.305,0.1,0.268,0.1145,0.053,0.085&lt;/Value&gt;</v>
      </c>
      <c r="I2731" s="1">
        <v>7</v>
      </c>
      <c r="K2731" s="13" t="s">
        <v>2058</v>
      </c>
    </row>
    <row r="2732" spans="1:11" ht="17" x14ac:dyDescent="0.25">
      <c r="A2732" s="1">
        <v>0.40500000000000003</v>
      </c>
      <c r="B2732" s="1">
        <v>0.3</v>
      </c>
      <c r="C2732" s="1">
        <v>0.09</v>
      </c>
      <c r="D2732" s="1">
        <v>0.28849999999999998</v>
      </c>
      <c r="E2732" s="1">
        <v>0.13800000000000001</v>
      </c>
      <c r="F2732" s="1">
        <v>6.3500000000000001E-2</v>
      </c>
      <c r="G2732" s="1">
        <v>7.6499999999999999E-2</v>
      </c>
      <c r="H2732" s="8" t="str">
        <f t="shared" si="42"/>
        <v>&lt;Value&gt;0.405,0.3,0.09,0.2885,0.138,0.0635,0.0765&lt;/Value&gt;</v>
      </c>
      <c r="I2732" s="1">
        <v>6</v>
      </c>
      <c r="K2732" s="13" t="s">
        <v>2058</v>
      </c>
    </row>
    <row r="2733" spans="1:11" ht="17" x14ac:dyDescent="0.25">
      <c r="A2733" s="1">
        <v>0.41</v>
      </c>
      <c r="B2733" s="1">
        <v>0.315</v>
      </c>
      <c r="C2733" s="1">
        <v>0.1</v>
      </c>
      <c r="D2733" s="1">
        <v>0.3</v>
      </c>
      <c r="E2733" s="1">
        <v>0.124</v>
      </c>
      <c r="F2733" s="1">
        <v>5.7500000000000002E-2</v>
      </c>
      <c r="G2733" s="1">
        <v>0.1</v>
      </c>
      <c r="H2733" s="8" t="str">
        <f t="shared" si="42"/>
        <v>&lt;Value&gt;0.41,0.315,0.1,0.3,0.124,0.0575,0.1&lt;/Value&gt;</v>
      </c>
      <c r="I2733" s="1">
        <v>8</v>
      </c>
      <c r="K2733" s="13" t="s">
        <v>2058</v>
      </c>
    </row>
    <row r="2734" spans="1:11" ht="17" x14ac:dyDescent="0.25">
      <c r="A2734" s="1">
        <v>0.41</v>
      </c>
      <c r="B2734" s="1">
        <v>0.32500000000000001</v>
      </c>
      <c r="C2734" s="1">
        <v>0.11</v>
      </c>
      <c r="D2734" s="1">
        <v>0.32600000000000001</v>
      </c>
      <c r="E2734" s="1">
        <v>0.13250000000000001</v>
      </c>
      <c r="F2734" s="1">
        <v>7.4999999999999997E-2</v>
      </c>
      <c r="G2734" s="1">
        <v>0.10100000000000001</v>
      </c>
      <c r="H2734" s="8" t="str">
        <f t="shared" si="42"/>
        <v>&lt;Value&gt;0.41,0.325,0.11,0.326,0.1325,0.075,0.101&lt;/Value&gt;</v>
      </c>
      <c r="I2734" s="1">
        <v>8</v>
      </c>
      <c r="K2734" s="13" t="s">
        <v>2058</v>
      </c>
    </row>
    <row r="2735" spans="1:11" ht="17" x14ac:dyDescent="0.25">
      <c r="A2735" s="1">
        <v>0.41499999999999998</v>
      </c>
      <c r="B2735" s="1">
        <v>0.33500000000000002</v>
      </c>
      <c r="C2735" s="1">
        <v>0.1</v>
      </c>
      <c r="D2735" s="1">
        <v>0.35799999999999998</v>
      </c>
      <c r="E2735" s="1">
        <v>0.16900000000000001</v>
      </c>
      <c r="F2735" s="1">
        <v>6.7000000000000004E-2</v>
      </c>
      <c r="G2735" s="1">
        <v>0.105</v>
      </c>
      <c r="H2735" s="8" t="str">
        <f t="shared" si="42"/>
        <v>&lt;Value&gt;0.415,0.335,0.1,0.358,0.169,0.067,0.105&lt;/Value&gt;</v>
      </c>
      <c r="I2735" s="1">
        <v>7</v>
      </c>
      <c r="K2735" s="13" t="s">
        <v>2058</v>
      </c>
    </row>
    <row r="2736" spans="1:11" ht="17" x14ac:dyDescent="0.25">
      <c r="A2736" s="1">
        <v>0.42</v>
      </c>
      <c r="B2736" s="1">
        <v>0.32500000000000001</v>
      </c>
      <c r="C2736" s="1">
        <v>0.115</v>
      </c>
      <c r="D2736" s="1">
        <v>0.314</v>
      </c>
      <c r="E2736" s="1">
        <v>0.1295</v>
      </c>
      <c r="F2736" s="1">
        <v>6.3500000000000001E-2</v>
      </c>
      <c r="G2736" s="1">
        <v>0.1</v>
      </c>
      <c r="H2736" s="8" t="str">
        <f t="shared" si="42"/>
        <v>&lt;Value&gt;0.42,0.325,0.115,0.314,0.1295,0.0635,0.1&lt;/Value&gt;</v>
      </c>
      <c r="I2736" s="1">
        <v>8</v>
      </c>
      <c r="K2736" s="13" t="s">
        <v>2058</v>
      </c>
    </row>
    <row r="2737" spans="1:11" ht="17" x14ac:dyDescent="0.25">
      <c r="A2737" s="1">
        <v>0.42</v>
      </c>
      <c r="B2737" s="1">
        <v>0.315</v>
      </c>
      <c r="C2737" s="1">
        <v>0.11</v>
      </c>
      <c r="D2737" s="1">
        <v>0.40250000000000002</v>
      </c>
      <c r="E2737" s="1">
        <v>0.1855</v>
      </c>
      <c r="F2737" s="1">
        <v>8.3000000000000004E-2</v>
      </c>
      <c r="G2737" s="1">
        <v>0.10150000000000001</v>
      </c>
      <c r="H2737" s="8" t="str">
        <f t="shared" si="42"/>
        <v>&lt;Value&gt;0.42,0.315,0.11,0.4025,0.1855,0.083,0.1015&lt;/Value&gt;</v>
      </c>
      <c r="I2737" s="1">
        <v>8</v>
      </c>
      <c r="K2737" s="13" t="s">
        <v>2058</v>
      </c>
    </row>
    <row r="2738" spans="1:11" ht="17" x14ac:dyDescent="0.25">
      <c r="A2738" s="1">
        <v>0.43</v>
      </c>
      <c r="B2738" s="1">
        <v>0.34</v>
      </c>
      <c r="C2738" s="1">
        <v>0.11</v>
      </c>
      <c r="D2738" s="1">
        <v>0.36449999999999999</v>
      </c>
      <c r="E2738" s="1">
        <v>0.159</v>
      </c>
      <c r="F2738" s="1">
        <v>8.5500000000000007E-2</v>
      </c>
      <c r="G2738" s="1">
        <v>0.105</v>
      </c>
      <c r="H2738" s="8" t="str">
        <f t="shared" si="42"/>
        <v>&lt;Value&gt;0.43,0.34,0.11,0.3645,0.159,0.0855,0.105&lt;/Value&gt;</v>
      </c>
      <c r="I2738" s="1">
        <v>7</v>
      </c>
      <c r="K2738" s="13" t="s">
        <v>2058</v>
      </c>
    </row>
    <row r="2739" spans="1:11" ht="17" x14ac:dyDescent="0.25">
      <c r="A2739" s="1">
        <v>0.44500000000000001</v>
      </c>
      <c r="B2739" s="1">
        <v>0.36</v>
      </c>
      <c r="C2739" s="1">
        <v>0.11</v>
      </c>
      <c r="D2739" s="1">
        <v>0.42349999999999999</v>
      </c>
      <c r="E2739" s="1">
        <v>0.182</v>
      </c>
      <c r="F2739" s="1">
        <v>7.6499999999999999E-2</v>
      </c>
      <c r="G2739" s="1">
        <v>0.14000000000000001</v>
      </c>
      <c r="H2739" s="8" t="str">
        <f t="shared" si="42"/>
        <v>&lt;Value&gt;0.445,0.36,0.11,0.4235,0.182,0.0765,0.14&lt;/Value&gt;</v>
      </c>
      <c r="I2739" s="1">
        <v>9</v>
      </c>
      <c r="K2739" s="13" t="s">
        <v>2058</v>
      </c>
    </row>
    <row r="2740" spans="1:11" ht="17" x14ac:dyDescent="0.25">
      <c r="A2740" s="1">
        <v>0.45</v>
      </c>
      <c r="B2740" s="1">
        <v>0.32500000000000001</v>
      </c>
      <c r="C2740" s="1">
        <v>0.115</v>
      </c>
      <c r="D2740" s="1">
        <v>0.43049999999999999</v>
      </c>
      <c r="E2740" s="1">
        <v>0.2235</v>
      </c>
      <c r="F2740" s="1">
        <v>7.85E-2</v>
      </c>
      <c r="G2740" s="1">
        <v>0.11550000000000001</v>
      </c>
      <c r="H2740" s="8" t="str">
        <f t="shared" si="42"/>
        <v>&lt;Value&gt;0.45,0.325,0.115,0.4305,0.2235,0.0785,0.1155&lt;/Value&gt;</v>
      </c>
      <c r="I2740" s="1">
        <v>8</v>
      </c>
      <c r="K2740" s="13" t="s">
        <v>2056</v>
      </c>
    </row>
    <row r="2741" spans="1:11" ht="17" x14ac:dyDescent="0.25">
      <c r="A2741" s="1">
        <v>0.45</v>
      </c>
      <c r="B2741" s="1">
        <v>0.33500000000000002</v>
      </c>
      <c r="C2741" s="1">
        <v>9.5000000000000001E-2</v>
      </c>
      <c r="D2741" s="1">
        <v>0.35049999999999998</v>
      </c>
      <c r="E2741" s="1">
        <v>0.1615</v>
      </c>
      <c r="F2741" s="1">
        <v>6.25E-2</v>
      </c>
      <c r="G2741" s="1">
        <v>0.11849999999999999</v>
      </c>
      <c r="H2741" s="8" t="str">
        <f t="shared" si="42"/>
        <v>&lt;Value&gt;0.45,0.335,0.095,0.3505,0.1615,0.0625,0.1185&lt;/Value&gt;</v>
      </c>
      <c r="I2741" s="1">
        <v>7</v>
      </c>
      <c r="K2741" s="13" t="s">
        <v>2058</v>
      </c>
    </row>
    <row r="2742" spans="1:11" ht="17" x14ac:dyDescent="0.25">
      <c r="A2742" s="1">
        <v>0.45500000000000002</v>
      </c>
      <c r="B2742" s="1">
        <v>0.34</v>
      </c>
      <c r="C2742" s="1">
        <v>0.115</v>
      </c>
      <c r="D2742" s="1">
        <v>0.48599999999999999</v>
      </c>
      <c r="E2742" s="1">
        <v>0.26100000000000001</v>
      </c>
      <c r="F2742" s="1">
        <v>6.5500000000000003E-2</v>
      </c>
      <c r="G2742" s="1">
        <v>0.13150000000000001</v>
      </c>
      <c r="H2742" s="8" t="str">
        <f t="shared" si="42"/>
        <v>&lt;Value&gt;0.455,0.34,0.115,0.486,0.261,0.0655,0.1315&lt;/Value&gt;</v>
      </c>
      <c r="I2742" s="1">
        <v>8</v>
      </c>
      <c r="K2742" s="13" t="s">
        <v>2058</v>
      </c>
    </row>
    <row r="2743" spans="1:11" ht="17" x14ac:dyDescent="0.25">
      <c r="A2743" s="1">
        <v>0.46</v>
      </c>
      <c r="B2743" s="1">
        <v>0.35</v>
      </c>
      <c r="C2743" s="1">
        <v>0.1</v>
      </c>
      <c r="D2743" s="1">
        <v>0.47099999999999997</v>
      </c>
      <c r="E2743" s="1">
        <v>0.252</v>
      </c>
      <c r="F2743" s="1">
        <v>7.6999999999999999E-2</v>
      </c>
      <c r="G2743" s="1">
        <v>0.123</v>
      </c>
      <c r="H2743" s="8" t="str">
        <f t="shared" si="42"/>
        <v>&lt;Value&gt;0.46,0.35,0.1,0.471,0.252,0.077,0.123&lt;/Value&gt;</v>
      </c>
      <c r="I2743" s="1">
        <v>8</v>
      </c>
      <c r="K2743" s="13" t="s">
        <v>2058</v>
      </c>
    </row>
    <row r="2744" spans="1:11" ht="17" x14ac:dyDescent="0.25">
      <c r="A2744" s="1">
        <v>0.46</v>
      </c>
      <c r="B2744" s="1">
        <v>0.34499999999999997</v>
      </c>
      <c r="C2744" s="1">
        <v>0.105</v>
      </c>
      <c r="D2744" s="1">
        <v>0.41499999999999998</v>
      </c>
      <c r="E2744" s="1">
        <v>0.187</v>
      </c>
      <c r="F2744" s="1">
        <v>8.6999999999999994E-2</v>
      </c>
      <c r="G2744" s="1">
        <v>0.11</v>
      </c>
      <c r="H2744" s="8" t="str">
        <f t="shared" si="42"/>
        <v>&lt;Value&gt;0.46,0.345,0.105,0.415,0.187,0.087,0.11&lt;/Value&gt;</v>
      </c>
      <c r="I2744" s="1">
        <v>8</v>
      </c>
      <c r="K2744" s="13" t="s">
        <v>2058</v>
      </c>
    </row>
    <row r="2745" spans="1:11" ht="17" x14ac:dyDescent="0.25">
      <c r="A2745" s="1">
        <v>0.47499999999999998</v>
      </c>
      <c r="B2745" s="1">
        <v>0.35499999999999998</v>
      </c>
      <c r="C2745" s="1">
        <v>0.115</v>
      </c>
      <c r="D2745" s="1">
        <v>0.51949999999999996</v>
      </c>
      <c r="E2745" s="1">
        <v>0.27900000000000003</v>
      </c>
      <c r="F2745" s="1">
        <v>8.7999999999999995E-2</v>
      </c>
      <c r="G2745" s="1">
        <v>0.13250000000000001</v>
      </c>
      <c r="H2745" s="8" t="str">
        <f t="shared" si="42"/>
        <v>&lt;Value&gt;0.475,0.355,0.115,0.5195,0.279,0.088,0.1325&lt;/Value&gt;</v>
      </c>
      <c r="I2745" s="1">
        <v>7</v>
      </c>
      <c r="K2745" s="13" t="s">
        <v>2058</v>
      </c>
    </row>
    <row r="2746" spans="1:11" ht="17" x14ac:dyDescent="0.25">
      <c r="A2746" s="1">
        <v>0.48</v>
      </c>
      <c r="B2746" s="1">
        <v>0.375</v>
      </c>
      <c r="C2746" s="1">
        <v>0.12</v>
      </c>
      <c r="D2746" s="1">
        <v>0.58950000000000002</v>
      </c>
      <c r="E2746" s="1">
        <v>0.2535</v>
      </c>
      <c r="F2746" s="1">
        <v>0.128</v>
      </c>
      <c r="G2746" s="1">
        <v>0.17199999999999999</v>
      </c>
      <c r="H2746" s="8" t="str">
        <f t="shared" si="42"/>
        <v>&lt;Value&gt;0.48,0.375,0.12,0.5895,0.2535,0.128,0.172&lt;/Value&gt;</v>
      </c>
      <c r="I2746" s="1">
        <v>11</v>
      </c>
      <c r="K2746" s="13" t="s">
        <v>2056</v>
      </c>
    </row>
    <row r="2747" spans="1:11" ht="17" x14ac:dyDescent="0.25">
      <c r="A2747" s="1">
        <v>0.48499999999999999</v>
      </c>
      <c r="B2747" s="1">
        <v>0.38</v>
      </c>
      <c r="C2747" s="1">
        <v>0.125</v>
      </c>
      <c r="D2747" s="1">
        <v>0.52149999999999996</v>
      </c>
      <c r="E2747" s="1">
        <v>0.2215</v>
      </c>
      <c r="F2747" s="1">
        <v>0.11799999999999999</v>
      </c>
      <c r="G2747" s="1">
        <v>0.16</v>
      </c>
      <c r="H2747" s="8" t="str">
        <f t="shared" si="42"/>
        <v>&lt;Value&gt;0.485,0.38,0.125,0.5215,0.2215,0.118,0.16&lt;/Value&gt;</v>
      </c>
      <c r="I2747" s="1">
        <v>8</v>
      </c>
      <c r="K2747" s="13" t="s">
        <v>2058</v>
      </c>
    </row>
    <row r="2748" spans="1:11" ht="17" x14ac:dyDescent="0.25">
      <c r="A2748" s="1">
        <v>0.48499999999999999</v>
      </c>
      <c r="B2748" s="1">
        <v>0.36499999999999999</v>
      </c>
      <c r="C2748" s="1">
        <v>0.14000000000000001</v>
      </c>
      <c r="D2748" s="1">
        <v>0.44750000000000001</v>
      </c>
      <c r="E2748" s="1">
        <v>0.1895</v>
      </c>
      <c r="F2748" s="1">
        <v>9.2499999999999999E-2</v>
      </c>
      <c r="G2748" s="1">
        <v>0.23050000000000001</v>
      </c>
      <c r="H2748" s="8" t="str">
        <f t="shared" si="42"/>
        <v>&lt;Value&gt;0.485,0.365,0.14,0.4475,0.1895,0.0925,0.2305&lt;/Value&gt;</v>
      </c>
      <c r="I2748" s="1">
        <v>8</v>
      </c>
      <c r="K2748" s="13" t="s">
        <v>2058</v>
      </c>
    </row>
    <row r="2749" spans="1:11" ht="17" x14ac:dyDescent="0.25">
      <c r="A2749" s="1">
        <v>0.49</v>
      </c>
      <c r="B2749" s="1">
        <v>0.36499999999999999</v>
      </c>
      <c r="C2749" s="1">
        <v>0.125</v>
      </c>
      <c r="D2749" s="1">
        <v>0.5585</v>
      </c>
      <c r="E2749" s="1">
        <v>0.252</v>
      </c>
      <c r="F2749" s="1">
        <v>0.126</v>
      </c>
      <c r="G2749" s="1">
        <v>0.1615</v>
      </c>
      <c r="H2749" s="8" t="str">
        <f t="shared" si="42"/>
        <v>&lt;Value&gt;0.49,0.365,0.125,0.5585,0.252,0.126,0.1615&lt;/Value&gt;</v>
      </c>
      <c r="I2749" s="1">
        <v>10</v>
      </c>
      <c r="K2749" s="13" t="s">
        <v>2058</v>
      </c>
    </row>
    <row r="2750" spans="1:11" ht="17" x14ac:dyDescent="0.25">
      <c r="A2750" s="1">
        <v>0.505</v>
      </c>
      <c r="B2750" s="1">
        <v>0.38500000000000001</v>
      </c>
      <c r="C2750" s="1">
        <v>0.125</v>
      </c>
      <c r="D2750" s="1">
        <v>0.59599999999999997</v>
      </c>
      <c r="E2750" s="1">
        <v>0.245</v>
      </c>
      <c r="F2750" s="1">
        <v>9.7000000000000003E-2</v>
      </c>
      <c r="G2750" s="1">
        <v>0.21</v>
      </c>
      <c r="H2750" s="8" t="str">
        <f t="shared" si="42"/>
        <v>&lt;Value&gt;0.505,0.385,0.125,0.596,0.245,0.097,0.21&lt;/Value&gt;</v>
      </c>
      <c r="I2750" s="1">
        <v>9</v>
      </c>
      <c r="K2750" s="13" t="s">
        <v>2058</v>
      </c>
    </row>
    <row r="2751" spans="1:11" ht="17" x14ac:dyDescent="0.25">
      <c r="A2751" s="1">
        <v>0.505</v>
      </c>
      <c r="B2751" s="1">
        <v>0.38</v>
      </c>
      <c r="C2751" s="1">
        <v>0.13500000000000001</v>
      </c>
      <c r="D2751" s="1">
        <v>0.53849999999999998</v>
      </c>
      <c r="E2751" s="1">
        <v>0.26450000000000001</v>
      </c>
      <c r="F2751" s="1">
        <v>9.5000000000000001E-2</v>
      </c>
      <c r="G2751" s="1">
        <v>0.16500000000000001</v>
      </c>
      <c r="H2751" s="8" t="str">
        <f t="shared" si="42"/>
        <v>&lt;Value&gt;0.505,0.38,0.135,0.5385,0.2645,0.095,0.165&lt;/Value&gt;</v>
      </c>
      <c r="I2751" s="1">
        <v>9</v>
      </c>
      <c r="K2751" s="13" t="s">
        <v>2058</v>
      </c>
    </row>
    <row r="2752" spans="1:11" ht="17" x14ac:dyDescent="0.25">
      <c r="A2752" s="1">
        <v>0.51</v>
      </c>
      <c r="B2752" s="1">
        <v>0.38500000000000001</v>
      </c>
      <c r="C2752" s="1">
        <v>0.14499999999999999</v>
      </c>
      <c r="D2752" s="1">
        <v>0.76649999999999996</v>
      </c>
      <c r="E2752" s="1">
        <v>0.39850000000000002</v>
      </c>
      <c r="F2752" s="1">
        <v>0.14000000000000001</v>
      </c>
      <c r="G2752" s="1">
        <v>0.18049999999999999</v>
      </c>
      <c r="H2752" s="8" t="str">
        <f t="shared" si="42"/>
        <v>&lt;Value&gt;0.51,0.385,0.145,0.7665,0.3985,0.14,0.1805&lt;/Value&gt;</v>
      </c>
      <c r="I2752" s="1">
        <v>8</v>
      </c>
      <c r="K2752" s="13" t="s">
        <v>2058</v>
      </c>
    </row>
    <row r="2753" spans="1:11" ht="17" x14ac:dyDescent="0.25">
      <c r="A2753" s="1">
        <v>0.51500000000000001</v>
      </c>
      <c r="B2753" s="1">
        <v>0.39500000000000002</v>
      </c>
      <c r="C2753" s="1">
        <v>0.13500000000000001</v>
      </c>
      <c r="D2753" s="1">
        <v>0.51600000000000001</v>
      </c>
      <c r="E2753" s="1">
        <v>0.20150000000000001</v>
      </c>
      <c r="F2753" s="1">
        <v>0.13200000000000001</v>
      </c>
      <c r="G2753" s="1">
        <v>0.16200000000000001</v>
      </c>
      <c r="H2753" s="8" t="str">
        <f t="shared" si="42"/>
        <v>&lt;Value&gt;0.515,0.395,0.135,0.516,0.2015,0.132,0.162&lt;/Value&gt;</v>
      </c>
      <c r="I2753" s="1">
        <v>9</v>
      </c>
      <c r="K2753" s="13" t="s">
        <v>2057</v>
      </c>
    </row>
    <row r="2754" spans="1:11" ht="17" x14ac:dyDescent="0.25">
      <c r="A2754" s="1">
        <v>0.51500000000000001</v>
      </c>
      <c r="B2754" s="1">
        <v>0.41</v>
      </c>
      <c r="C2754" s="1">
        <v>0.14000000000000001</v>
      </c>
      <c r="D2754" s="1">
        <v>0.73550000000000004</v>
      </c>
      <c r="E2754" s="1">
        <v>0.30649999999999999</v>
      </c>
      <c r="F2754" s="1">
        <v>0.13700000000000001</v>
      </c>
      <c r="G2754" s="1">
        <v>0.2</v>
      </c>
      <c r="H2754" s="8" t="str">
        <f t="shared" si="42"/>
        <v>&lt;Value&gt;0.515,0.41,0.14,0.7355,0.3065,0.137,0.2&lt;/Value&gt;</v>
      </c>
      <c r="I2754" s="1">
        <v>7</v>
      </c>
      <c r="K2754" s="13" t="s">
        <v>2056</v>
      </c>
    </row>
    <row r="2755" spans="1:11" ht="17" x14ac:dyDescent="0.25">
      <c r="A2755" s="1">
        <v>0.51500000000000001</v>
      </c>
      <c r="B2755" s="1">
        <v>0.39</v>
      </c>
      <c r="C2755" s="1">
        <v>0.11</v>
      </c>
      <c r="D2755" s="1">
        <v>0.53100000000000003</v>
      </c>
      <c r="E2755" s="1">
        <v>0.24149999999999999</v>
      </c>
      <c r="F2755" s="1">
        <v>9.8000000000000004E-2</v>
      </c>
      <c r="G2755" s="1">
        <v>0.1615</v>
      </c>
      <c r="H2755" s="8" t="str">
        <f t="shared" ref="H2755:H2818" si="43">CONCATENATE("&lt;Value&gt;",A2755,",",B2755,",",C2755,",",D2755,",",E2755,",",F2755,",",G2755,"&lt;/Value&gt;")</f>
        <v>&lt;Value&gt;0.515,0.39,0.11,0.531,0.2415,0.098,0.1615&lt;/Value&gt;</v>
      </c>
      <c r="I2755" s="1">
        <v>8</v>
      </c>
      <c r="K2755" s="13" t="s">
        <v>2058</v>
      </c>
    </row>
    <row r="2756" spans="1:11" ht="17" x14ac:dyDescent="0.25">
      <c r="A2756" s="1">
        <v>0.52500000000000002</v>
      </c>
      <c r="B2756" s="1">
        <v>0.38500000000000001</v>
      </c>
      <c r="C2756" s="1">
        <v>0.13</v>
      </c>
      <c r="D2756" s="1">
        <v>0.60699999999999998</v>
      </c>
      <c r="E2756" s="1">
        <v>0.23549999999999999</v>
      </c>
      <c r="F2756" s="1">
        <v>0.125</v>
      </c>
      <c r="G2756" s="1">
        <v>0.19500000000000001</v>
      </c>
      <c r="H2756" s="8" t="str">
        <f t="shared" si="43"/>
        <v>&lt;Value&gt;0.525,0.385,0.13,0.607,0.2355,0.125,0.195&lt;/Value&gt;</v>
      </c>
      <c r="I2756" s="1">
        <v>8</v>
      </c>
      <c r="K2756" s="13" t="s">
        <v>2058</v>
      </c>
    </row>
    <row r="2757" spans="1:11" ht="17" x14ac:dyDescent="0.25">
      <c r="A2757" s="1">
        <v>0.52500000000000002</v>
      </c>
      <c r="B2757" s="1">
        <v>0.41499999999999998</v>
      </c>
      <c r="C2757" s="1">
        <v>0.15</v>
      </c>
      <c r="D2757" s="1">
        <v>0.70550000000000002</v>
      </c>
      <c r="E2757" s="1">
        <v>0.32900000000000001</v>
      </c>
      <c r="F2757" s="1">
        <v>0.14699999999999999</v>
      </c>
      <c r="G2757" s="1">
        <v>0.19900000000000001</v>
      </c>
      <c r="H2757" s="8" t="str">
        <f t="shared" si="43"/>
        <v>&lt;Value&gt;0.525,0.415,0.15,0.7055,0.329,0.147,0.199&lt;/Value&gt;</v>
      </c>
      <c r="I2757" s="1">
        <v>10</v>
      </c>
      <c r="K2757" s="13" t="s">
        <v>2057</v>
      </c>
    </row>
    <row r="2758" spans="1:11" ht="17" x14ac:dyDescent="0.25">
      <c r="A2758" s="1">
        <v>0.52500000000000002</v>
      </c>
      <c r="B2758" s="1">
        <v>0.4</v>
      </c>
      <c r="C2758" s="1">
        <v>0.13</v>
      </c>
      <c r="D2758" s="1">
        <v>0.64449999999999996</v>
      </c>
      <c r="E2758" s="1">
        <v>0.34499999999999997</v>
      </c>
      <c r="F2758" s="1">
        <v>0.1285</v>
      </c>
      <c r="G2758" s="1">
        <v>0.2</v>
      </c>
      <c r="H2758" s="8" t="str">
        <f t="shared" si="43"/>
        <v>&lt;Value&gt;0.525,0.4,0.13,0.6445,0.345,0.1285,0.2&lt;/Value&gt;</v>
      </c>
      <c r="I2758" s="1">
        <v>8</v>
      </c>
      <c r="K2758" s="13" t="s">
        <v>2058</v>
      </c>
    </row>
    <row r="2759" spans="1:11" ht="17" x14ac:dyDescent="0.25">
      <c r="A2759" s="1">
        <v>0.52500000000000002</v>
      </c>
      <c r="B2759" s="1">
        <v>0.375</v>
      </c>
      <c r="C2759" s="1">
        <v>0.12</v>
      </c>
      <c r="D2759" s="1">
        <v>0.63149999999999995</v>
      </c>
      <c r="E2759" s="1">
        <v>0.30449999999999999</v>
      </c>
      <c r="F2759" s="1">
        <v>0.114</v>
      </c>
      <c r="G2759" s="1">
        <v>0.19</v>
      </c>
      <c r="H2759" s="8" t="str">
        <f t="shared" si="43"/>
        <v>&lt;Value&gt;0.525,0.375,0.12,0.6315,0.3045,0.114,0.19&lt;/Value&gt;</v>
      </c>
      <c r="I2759" s="1">
        <v>9</v>
      </c>
      <c r="K2759" s="13" t="s">
        <v>2058</v>
      </c>
    </row>
    <row r="2760" spans="1:11" ht="17" x14ac:dyDescent="0.25">
      <c r="A2760" s="1">
        <v>0.53500000000000003</v>
      </c>
      <c r="B2760" s="1">
        <v>0.43</v>
      </c>
      <c r="C2760" s="1">
        <v>0.155</v>
      </c>
      <c r="D2760" s="1">
        <v>0.78449999999999998</v>
      </c>
      <c r="E2760" s="1">
        <v>0.32850000000000001</v>
      </c>
      <c r="F2760" s="1">
        <v>0.16900000000000001</v>
      </c>
      <c r="G2760" s="1">
        <v>0.245</v>
      </c>
      <c r="H2760" s="8" t="str">
        <f t="shared" si="43"/>
        <v>&lt;Value&gt;0.535,0.43,0.155,0.7845,0.3285,0.169,0.245&lt;/Value&gt;</v>
      </c>
      <c r="I2760" s="1">
        <v>10</v>
      </c>
      <c r="K2760" s="13" t="s">
        <v>2056</v>
      </c>
    </row>
    <row r="2761" spans="1:11" ht="17" x14ac:dyDescent="0.25">
      <c r="A2761" s="1">
        <v>0.54500000000000004</v>
      </c>
      <c r="B2761" s="1">
        <v>0.44</v>
      </c>
      <c r="C2761" s="1">
        <v>0.15</v>
      </c>
      <c r="D2761" s="1">
        <v>0.94750000000000001</v>
      </c>
      <c r="E2761" s="1">
        <v>0.36599999999999999</v>
      </c>
      <c r="F2761" s="1">
        <v>0.23899999999999999</v>
      </c>
      <c r="G2761" s="1">
        <v>0.27500000000000002</v>
      </c>
      <c r="H2761" s="8" t="str">
        <f t="shared" si="43"/>
        <v>&lt;Value&gt;0.545,0.44,0.15,0.9475,0.366,0.239,0.275&lt;/Value&gt;</v>
      </c>
      <c r="I2761" s="1">
        <v>8</v>
      </c>
      <c r="K2761" s="13" t="s">
        <v>2057</v>
      </c>
    </row>
    <row r="2762" spans="1:11" ht="17" x14ac:dyDescent="0.25">
      <c r="A2762" s="1">
        <v>0.55000000000000004</v>
      </c>
      <c r="B2762" s="1">
        <v>0.43</v>
      </c>
      <c r="C2762" s="1">
        <v>0.14499999999999999</v>
      </c>
      <c r="D2762" s="1">
        <v>0.71199999999999997</v>
      </c>
      <c r="E2762" s="1">
        <v>0.30249999999999999</v>
      </c>
      <c r="F2762" s="1">
        <v>0.152</v>
      </c>
      <c r="G2762" s="1">
        <v>0.22500000000000001</v>
      </c>
      <c r="H2762" s="8" t="str">
        <f t="shared" si="43"/>
        <v>&lt;Value&gt;0.55,0.43,0.145,0.712,0.3025,0.152,0.225&lt;/Value&gt;</v>
      </c>
      <c r="I2762" s="1">
        <v>10</v>
      </c>
      <c r="K2762" s="13" t="s">
        <v>2058</v>
      </c>
    </row>
    <row r="2763" spans="1:11" ht="17" x14ac:dyDescent="0.25">
      <c r="A2763" s="1">
        <v>0.55000000000000004</v>
      </c>
      <c r="B2763" s="1">
        <v>0.42499999999999999</v>
      </c>
      <c r="C2763" s="1">
        <v>0.14499999999999999</v>
      </c>
      <c r="D2763" s="1">
        <v>0.89</v>
      </c>
      <c r="E2763" s="1">
        <v>0.4325</v>
      </c>
      <c r="F2763" s="1">
        <v>0.17100000000000001</v>
      </c>
      <c r="G2763" s="1">
        <v>0.23599999999999999</v>
      </c>
      <c r="H2763" s="8" t="str">
        <f t="shared" si="43"/>
        <v>&lt;Value&gt;0.55,0.425,0.145,0.89,0.4325,0.171,0.236&lt;/Value&gt;</v>
      </c>
      <c r="I2763" s="1">
        <v>10</v>
      </c>
      <c r="K2763" s="13" t="s">
        <v>2058</v>
      </c>
    </row>
    <row r="2764" spans="1:11" ht="17" x14ac:dyDescent="0.25">
      <c r="A2764" s="1">
        <v>0.55000000000000004</v>
      </c>
      <c r="B2764" s="1">
        <v>0.42</v>
      </c>
      <c r="C2764" s="1">
        <v>0.155</v>
      </c>
      <c r="D2764" s="1">
        <v>0.91200000000000003</v>
      </c>
      <c r="E2764" s="1">
        <v>0.495</v>
      </c>
      <c r="F2764" s="1">
        <v>0.18049999999999999</v>
      </c>
      <c r="G2764" s="1">
        <v>0.20499999999999999</v>
      </c>
      <c r="H2764" s="8" t="str">
        <f t="shared" si="43"/>
        <v>&lt;Value&gt;0.55,0.42,0.155,0.912,0.495,0.1805,0.205&lt;/Value&gt;</v>
      </c>
      <c r="I2764" s="1">
        <v>9</v>
      </c>
      <c r="K2764" s="13" t="s">
        <v>2058</v>
      </c>
    </row>
    <row r="2765" spans="1:11" ht="17" x14ac:dyDescent="0.25">
      <c r="A2765" s="1">
        <v>0.55000000000000004</v>
      </c>
      <c r="B2765" s="1">
        <v>0.42499999999999999</v>
      </c>
      <c r="C2765" s="1">
        <v>0.13500000000000001</v>
      </c>
      <c r="D2765" s="1">
        <v>0.65600000000000003</v>
      </c>
      <c r="E2765" s="1">
        <v>0.25700000000000001</v>
      </c>
      <c r="F2765" s="1">
        <v>0.17</v>
      </c>
      <c r="G2765" s="1">
        <v>0.20300000000000001</v>
      </c>
      <c r="H2765" s="8" t="str">
        <f t="shared" si="43"/>
        <v>&lt;Value&gt;0.55,0.425,0.135,0.656,0.257,0.17,0.203&lt;/Value&gt;</v>
      </c>
      <c r="I2765" s="1">
        <v>10</v>
      </c>
      <c r="K2765" s="13" t="s">
        <v>2058</v>
      </c>
    </row>
    <row r="2766" spans="1:11" ht="17" x14ac:dyDescent="0.25">
      <c r="A2766" s="1">
        <v>0.55000000000000004</v>
      </c>
      <c r="B2766" s="1">
        <v>0.46500000000000002</v>
      </c>
      <c r="C2766" s="1">
        <v>0.15</v>
      </c>
      <c r="D2766" s="1">
        <v>0.93600000000000005</v>
      </c>
      <c r="E2766" s="1">
        <v>0.48099999999999998</v>
      </c>
      <c r="F2766" s="1">
        <v>0.17399999999999999</v>
      </c>
      <c r="G2766" s="1">
        <v>0.24349999999999999</v>
      </c>
      <c r="H2766" s="8" t="str">
        <f t="shared" si="43"/>
        <v>&lt;Value&gt;0.55,0.465,0.15,0.936,0.481,0.174,0.2435&lt;/Value&gt;</v>
      </c>
      <c r="I2766" s="1">
        <v>9</v>
      </c>
      <c r="K2766" s="13" t="s">
        <v>2058</v>
      </c>
    </row>
    <row r="2767" spans="1:11" ht="17" x14ac:dyDescent="0.25">
      <c r="A2767" s="1">
        <v>0.55500000000000005</v>
      </c>
      <c r="B2767" s="1">
        <v>0.435</v>
      </c>
      <c r="C2767" s="1">
        <v>0.14499999999999999</v>
      </c>
      <c r="D2767" s="1">
        <v>0.69750000000000001</v>
      </c>
      <c r="E2767" s="1">
        <v>0.26200000000000001</v>
      </c>
      <c r="F2767" s="1">
        <v>0.1575</v>
      </c>
      <c r="G2767" s="1">
        <v>0.24</v>
      </c>
      <c r="H2767" s="8" t="str">
        <f t="shared" si="43"/>
        <v>&lt;Value&gt;0.555,0.435,0.145,0.6975,0.262,0.1575,0.24&lt;/Value&gt;</v>
      </c>
      <c r="I2767" s="1">
        <v>11</v>
      </c>
      <c r="K2767" s="13" t="s">
        <v>2058</v>
      </c>
    </row>
    <row r="2768" spans="1:11" ht="17" x14ac:dyDescent="0.25">
      <c r="A2768" s="1">
        <v>0.55500000000000005</v>
      </c>
      <c r="B2768" s="1">
        <v>0.44500000000000001</v>
      </c>
      <c r="C2768" s="1">
        <v>0.17499999999999999</v>
      </c>
      <c r="D2768" s="1">
        <v>1.1465000000000001</v>
      </c>
      <c r="E2768" s="1">
        <v>0.55100000000000005</v>
      </c>
      <c r="F2768" s="1">
        <v>0.24399999999999999</v>
      </c>
      <c r="G2768" s="1">
        <v>0.27850000000000003</v>
      </c>
      <c r="H2768" s="8" t="str">
        <f t="shared" si="43"/>
        <v>&lt;Value&gt;0.555,0.445,0.175,1.1465,0.551,0.244,0.2785&lt;/Value&gt;</v>
      </c>
      <c r="I2768" s="1">
        <v>8</v>
      </c>
      <c r="K2768" s="13" t="s">
        <v>2057</v>
      </c>
    </row>
    <row r="2769" spans="1:11" ht="17" x14ac:dyDescent="0.25">
      <c r="A2769" s="1">
        <v>0.56000000000000005</v>
      </c>
      <c r="B2769" s="1">
        <v>0.44</v>
      </c>
      <c r="C2769" s="1">
        <v>0.14000000000000001</v>
      </c>
      <c r="D2769" s="1">
        <v>0.82499999999999996</v>
      </c>
      <c r="E2769" s="1">
        <v>0.40200000000000002</v>
      </c>
      <c r="F2769" s="1">
        <v>0.13900000000000001</v>
      </c>
      <c r="G2769" s="1">
        <v>0.245</v>
      </c>
      <c r="H2769" s="8" t="str">
        <f t="shared" si="43"/>
        <v>&lt;Value&gt;0.56,0.44,0.14,0.825,0.402,0.139,0.245&lt;/Value&gt;</v>
      </c>
      <c r="I2769" s="1">
        <v>10</v>
      </c>
      <c r="K2769" s="13" t="s">
        <v>2058</v>
      </c>
    </row>
    <row r="2770" spans="1:11" ht="17" x14ac:dyDescent="0.25">
      <c r="A2770" s="1">
        <v>0.56000000000000005</v>
      </c>
      <c r="B2770" s="1">
        <v>0.435</v>
      </c>
      <c r="C2770" s="1">
        <v>0.13500000000000001</v>
      </c>
      <c r="D2770" s="1">
        <v>0.72</v>
      </c>
      <c r="E2770" s="1">
        <v>0.32900000000000001</v>
      </c>
      <c r="F2770" s="1">
        <v>0.10299999999999999</v>
      </c>
      <c r="G2770" s="1">
        <v>0.251</v>
      </c>
      <c r="H2770" s="8" t="str">
        <f t="shared" si="43"/>
        <v>&lt;Value&gt;0.56,0.435,0.135,0.72,0.329,0.103,0.251&lt;/Value&gt;</v>
      </c>
      <c r="I2770" s="1">
        <v>11</v>
      </c>
      <c r="K2770" s="13" t="s">
        <v>2058</v>
      </c>
    </row>
    <row r="2771" spans="1:11" ht="17" x14ac:dyDescent="0.25">
      <c r="A2771" s="1">
        <v>0.56499999999999995</v>
      </c>
      <c r="B2771" s="1">
        <v>0.43</v>
      </c>
      <c r="C2771" s="1">
        <v>0.15</v>
      </c>
      <c r="D2771" s="1">
        <v>0.82150000000000001</v>
      </c>
      <c r="E2771" s="1">
        <v>0.33200000000000002</v>
      </c>
      <c r="F2771" s="1">
        <v>0.16850000000000001</v>
      </c>
      <c r="G2771" s="1">
        <v>0.28999999999999998</v>
      </c>
      <c r="H2771" s="8" t="str">
        <f t="shared" si="43"/>
        <v>&lt;Value&gt;0.565,0.43,0.15,0.8215,0.332,0.1685,0.29&lt;/Value&gt;</v>
      </c>
      <c r="I2771" s="1">
        <v>11</v>
      </c>
      <c r="K2771" s="13" t="s">
        <v>2058</v>
      </c>
    </row>
    <row r="2772" spans="1:11" ht="17" x14ac:dyDescent="0.25">
      <c r="A2772" s="1">
        <v>0.56999999999999995</v>
      </c>
      <c r="B2772" s="1">
        <v>0.44500000000000001</v>
      </c>
      <c r="C2772" s="1">
        <v>0.155</v>
      </c>
      <c r="D2772" s="1">
        <v>1.0169999999999999</v>
      </c>
      <c r="E2772" s="1">
        <v>0.52649999999999997</v>
      </c>
      <c r="F2772" s="1">
        <v>0.20250000000000001</v>
      </c>
      <c r="G2772" s="1">
        <v>0.26500000000000001</v>
      </c>
      <c r="H2772" s="8" t="str">
        <f t="shared" si="43"/>
        <v>&lt;Value&gt;0.57,0.445,0.155,1.017,0.5265,0.2025,0.265&lt;/Value&gt;</v>
      </c>
      <c r="I2772" s="1">
        <v>10</v>
      </c>
      <c r="K2772" s="13" t="s">
        <v>2057</v>
      </c>
    </row>
    <row r="2773" spans="1:11" ht="17" x14ac:dyDescent="0.25">
      <c r="A2773" s="1">
        <v>0.57499999999999996</v>
      </c>
      <c r="B2773" s="1">
        <v>0.435</v>
      </c>
      <c r="C2773" s="1">
        <v>0.155</v>
      </c>
      <c r="D2773" s="1">
        <v>0.89749999999999996</v>
      </c>
      <c r="E2773" s="1">
        <v>0.41149999999999998</v>
      </c>
      <c r="F2773" s="1">
        <v>0.23250000000000001</v>
      </c>
      <c r="G2773" s="1">
        <v>0.23</v>
      </c>
      <c r="H2773" s="8" t="str">
        <f t="shared" si="43"/>
        <v>&lt;Value&gt;0.575,0.435,0.155,0.8975,0.4115,0.2325,0.23&lt;/Value&gt;</v>
      </c>
      <c r="I2773" s="1">
        <v>9</v>
      </c>
      <c r="K2773" s="13" t="s">
        <v>2057</v>
      </c>
    </row>
    <row r="2774" spans="1:11" ht="17" x14ac:dyDescent="0.25">
      <c r="A2774" s="1">
        <v>0.57999999999999996</v>
      </c>
      <c r="B2774" s="1">
        <v>0.44</v>
      </c>
      <c r="C2774" s="1">
        <v>0.17499999999999999</v>
      </c>
      <c r="D2774" s="1">
        <v>1.2255</v>
      </c>
      <c r="E2774" s="1">
        <v>0.54049999999999998</v>
      </c>
      <c r="F2774" s="1">
        <v>0.27050000000000002</v>
      </c>
      <c r="G2774" s="1">
        <v>0.32650000000000001</v>
      </c>
      <c r="H2774" s="8" t="str">
        <f t="shared" si="43"/>
        <v>&lt;Value&gt;0.58,0.44,0.175,1.2255,0.5405,0.2705,0.3265&lt;/Value&gt;</v>
      </c>
      <c r="I2774" s="1">
        <v>10</v>
      </c>
      <c r="K2774" s="13" t="s">
        <v>2056</v>
      </c>
    </row>
    <row r="2775" spans="1:11" ht="17" x14ac:dyDescent="0.25">
      <c r="A2775" s="1">
        <v>0.57999999999999996</v>
      </c>
      <c r="B2775" s="1">
        <v>0.46500000000000002</v>
      </c>
      <c r="C2775" s="1">
        <v>0.14499999999999999</v>
      </c>
      <c r="D2775" s="1">
        <v>0.98650000000000004</v>
      </c>
      <c r="E2775" s="1">
        <v>0.47</v>
      </c>
      <c r="F2775" s="1">
        <v>0.2155</v>
      </c>
      <c r="G2775" s="1">
        <v>0.25</v>
      </c>
      <c r="H2775" s="8" t="str">
        <f t="shared" si="43"/>
        <v>&lt;Value&gt;0.58,0.465,0.145,0.9865,0.47,0.2155,0.25&lt;/Value&gt;</v>
      </c>
      <c r="I2775" s="1">
        <v>11</v>
      </c>
      <c r="K2775" s="13" t="s">
        <v>2057</v>
      </c>
    </row>
    <row r="2776" spans="1:11" ht="17" x14ac:dyDescent="0.25">
      <c r="A2776" s="1">
        <v>0.57999999999999996</v>
      </c>
      <c r="B2776" s="1">
        <v>0.42499999999999999</v>
      </c>
      <c r="C2776" s="1">
        <v>0.15</v>
      </c>
      <c r="D2776" s="1">
        <v>0.84399999999999997</v>
      </c>
      <c r="E2776" s="1">
        <v>0.36449999999999999</v>
      </c>
      <c r="F2776" s="1">
        <v>0.185</v>
      </c>
      <c r="G2776" s="1">
        <v>0.27050000000000002</v>
      </c>
      <c r="H2776" s="8" t="str">
        <f t="shared" si="43"/>
        <v>&lt;Value&gt;0.58,0.425,0.15,0.844,0.3645,0.185,0.2705&lt;/Value&gt;</v>
      </c>
      <c r="I2776" s="1">
        <v>9</v>
      </c>
      <c r="K2776" s="13" t="s">
        <v>2057</v>
      </c>
    </row>
    <row r="2777" spans="1:11" ht="17" x14ac:dyDescent="0.25">
      <c r="A2777" s="1">
        <v>0.58499999999999996</v>
      </c>
      <c r="B2777" s="1">
        <v>0.46</v>
      </c>
      <c r="C2777" s="1">
        <v>0.14499999999999999</v>
      </c>
      <c r="D2777" s="1">
        <v>0.84650000000000003</v>
      </c>
      <c r="E2777" s="1">
        <v>0.33900000000000002</v>
      </c>
      <c r="F2777" s="1">
        <v>0.16700000000000001</v>
      </c>
      <c r="G2777" s="1">
        <v>0.29499999999999998</v>
      </c>
      <c r="H2777" s="8" t="str">
        <f t="shared" si="43"/>
        <v>&lt;Value&gt;0.585,0.46,0.145,0.8465,0.339,0.167,0.295&lt;/Value&gt;</v>
      </c>
      <c r="I2777" s="1">
        <v>10</v>
      </c>
      <c r="K2777" s="13" t="s">
        <v>2058</v>
      </c>
    </row>
    <row r="2778" spans="1:11" ht="17" x14ac:dyDescent="0.25">
      <c r="A2778" s="1">
        <v>0.58499999999999996</v>
      </c>
      <c r="B2778" s="1">
        <v>0.46500000000000002</v>
      </c>
      <c r="C2778" s="1">
        <v>0.16500000000000001</v>
      </c>
      <c r="D2778" s="1">
        <v>0.88500000000000001</v>
      </c>
      <c r="E2778" s="1">
        <v>0.40250000000000002</v>
      </c>
      <c r="F2778" s="1">
        <v>0.16250000000000001</v>
      </c>
      <c r="G2778" s="1">
        <v>0.27400000000000002</v>
      </c>
      <c r="H2778" s="8" t="str">
        <f t="shared" si="43"/>
        <v>&lt;Value&gt;0.585,0.465,0.165,0.885,0.4025,0.1625,0.274&lt;/Value&gt;</v>
      </c>
      <c r="I2778" s="1">
        <v>10</v>
      </c>
      <c r="K2778" s="13" t="s">
        <v>2056</v>
      </c>
    </row>
    <row r="2779" spans="1:11" ht="17" x14ac:dyDescent="0.25">
      <c r="A2779" s="1">
        <v>0.58499999999999996</v>
      </c>
      <c r="B2779" s="1">
        <v>0.42</v>
      </c>
      <c r="C2779" s="1">
        <v>0.14499999999999999</v>
      </c>
      <c r="D2779" s="1">
        <v>0.67349999999999999</v>
      </c>
      <c r="E2779" s="1">
        <v>0.28949999999999998</v>
      </c>
      <c r="F2779" s="1">
        <v>0.13450000000000001</v>
      </c>
      <c r="G2779" s="1">
        <v>0.22</v>
      </c>
      <c r="H2779" s="8" t="str">
        <f t="shared" si="43"/>
        <v>&lt;Value&gt;0.585,0.42,0.145,0.6735,0.2895,0.1345,0.22&lt;/Value&gt;</v>
      </c>
      <c r="I2779" s="1">
        <v>9</v>
      </c>
      <c r="K2779" s="13" t="s">
        <v>2058</v>
      </c>
    </row>
    <row r="2780" spans="1:11" ht="17" x14ac:dyDescent="0.25">
      <c r="A2780" s="1">
        <v>0.58499999999999996</v>
      </c>
      <c r="B2780" s="1">
        <v>0.45500000000000002</v>
      </c>
      <c r="C2780" s="1">
        <v>0.13</v>
      </c>
      <c r="D2780" s="1">
        <v>0.87549999999999994</v>
      </c>
      <c r="E2780" s="1">
        <v>0.41099999999999998</v>
      </c>
      <c r="F2780" s="1">
        <v>0.20649999999999999</v>
      </c>
      <c r="G2780" s="1">
        <v>0.22500000000000001</v>
      </c>
      <c r="H2780" s="8" t="str">
        <f t="shared" si="43"/>
        <v>&lt;Value&gt;0.585,0.455,0.13,0.8755,0.411,0.2065,0.225&lt;/Value&gt;</v>
      </c>
      <c r="I2780" s="1">
        <v>8</v>
      </c>
      <c r="K2780" s="13" t="s">
        <v>2057</v>
      </c>
    </row>
    <row r="2781" spans="1:11" ht="17" x14ac:dyDescent="0.25">
      <c r="A2781" s="1">
        <v>0.59</v>
      </c>
      <c r="B2781" s="1">
        <v>0.47</v>
      </c>
      <c r="C2781" s="1">
        <v>0.14499999999999999</v>
      </c>
      <c r="D2781" s="1">
        <v>0.92349999999999999</v>
      </c>
      <c r="E2781" s="1">
        <v>0.45450000000000002</v>
      </c>
      <c r="F2781" s="1">
        <v>0.17299999999999999</v>
      </c>
      <c r="G2781" s="1">
        <v>0.254</v>
      </c>
      <c r="H2781" s="8" t="str">
        <f t="shared" si="43"/>
        <v>&lt;Value&gt;0.59,0.47,0.145,0.9235,0.4545,0.173,0.254&lt;/Value&gt;</v>
      </c>
      <c r="I2781" s="1">
        <v>9</v>
      </c>
      <c r="K2781" s="13" t="s">
        <v>2056</v>
      </c>
    </row>
    <row r="2782" spans="1:11" ht="17" x14ac:dyDescent="0.25">
      <c r="A2782" s="1">
        <v>0.59</v>
      </c>
      <c r="B2782" s="1">
        <v>0.47499999999999998</v>
      </c>
      <c r="C2782" s="1">
        <v>0.14000000000000001</v>
      </c>
      <c r="D2782" s="1">
        <v>0.97699999999999998</v>
      </c>
      <c r="E2782" s="1">
        <v>0.46250000000000002</v>
      </c>
      <c r="F2782" s="1">
        <v>0.20250000000000001</v>
      </c>
      <c r="G2782" s="1">
        <v>0.27500000000000002</v>
      </c>
      <c r="H2782" s="8" t="str">
        <f t="shared" si="43"/>
        <v>&lt;Value&gt;0.59,0.475,0.14,0.977,0.4625,0.2025,0.275&lt;/Value&gt;</v>
      </c>
      <c r="I2782" s="1">
        <v>10</v>
      </c>
      <c r="K2782" s="13" t="s">
        <v>2056</v>
      </c>
    </row>
    <row r="2783" spans="1:11" ht="17" x14ac:dyDescent="0.25">
      <c r="A2783" s="1">
        <v>0.59499999999999997</v>
      </c>
      <c r="B2783" s="1">
        <v>0.47499999999999998</v>
      </c>
      <c r="C2783" s="1">
        <v>0.14000000000000001</v>
      </c>
      <c r="D2783" s="1">
        <v>1.0305</v>
      </c>
      <c r="E2783" s="1">
        <v>0.49249999999999999</v>
      </c>
      <c r="F2783" s="1">
        <v>0.217</v>
      </c>
      <c r="G2783" s="1">
        <v>0.27800000000000002</v>
      </c>
      <c r="H2783" s="8" t="str">
        <f t="shared" si="43"/>
        <v>&lt;Value&gt;0.595,0.475,0.14,1.0305,0.4925,0.217,0.278&lt;/Value&gt;</v>
      </c>
      <c r="I2783" s="1">
        <v>10</v>
      </c>
      <c r="K2783" s="13" t="s">
        <v>2056</v>
      </c>
    </row>
    <row r="2784" spans="1:11" ht="17" x14ac:dyDescent="0.25">
      <c r="A2784" s="1">
        <v>0.6</v>
      </c>
      <c r="B2784" s="1">
        <v>0.48</v>
      </c>
      <c r="C2784" s="1">
        <v>0.09</v>
      </c>
      <c r="D2784" s="1">
        <v>1.05</v>
      </c>
      <c r="E2784" s="1">
        <v>0.45700000000000002</v>
      </c>
      <c r="F2784" s="1">
        <v>0.26850000000000002</v>
      </c>
      <c r="G2784" s="1">
        <v>0.28000000000000003</v>
      </c>
      <c r="H2784" s="8" t="str">
        <f t="shared" si="43"/>
        <v>&lt;Value&gt;0.6,0.48,0.09,1.05,0.457,0.2685,0.28&lt;/Value&gt;</v>
      </c>
      <c r="I2784" s="1">
        <v>8</v>
      </c>
      <c r="K2784" s="13" t="s">
        <v>2056</v>
      </c>
    </row>
    <row r="2785" spans="1:11" ht="17" x14ac:dyDescent="0.25">
      <c r="A2785" s="1">
        <v>0.6</v>
      </c>
      <c r="B2785" s="1">
        <v>0.495</v>
      </c>
      <c r="C2785" s="1">
        <v>0.185</v>
      </c>
      <c r="D2785" s="1">
        <v>1.1145</v>
      </c>
      <c r="E2785" s="1">
        <v>0.50549999999999995</v>
      </c>
      <c r="F2785" s="1">
        <v>0.26350000000000001</v>
      </c>
      <c r="G2785" s="1">
        <v>0.36699999999999999</v>
      </c>
      <c r="H2785" s="8" t="str">
        <f t="shared" si="43"/>
        <v>&lt;Value&gt;0.6,0.495,0.185,1.1145,0.5055,0.2635,0.367&lt;/Value&gt;</v>
      </c>
      <c r="I2785" s="1">
        <v>11</v>
      </c>
      <c r="K2785" s="13" t="s">
        <v>2056</v>
      </c>
    </row>
    <row r="2786" spans="1:11" ht="17" x14ac:dyDescent="0.25">
      <c r="A2786" s="1">
        <v>0.6</v>
      </c>
      <c r="B2786" s="1">
        <v>0.45</v>
      </c>
      <c r="C2786" s="1">
        <v>0.14499999999999999</v>
      </c>
      <c r="D2786" s="1">
        <v>0.877</v>
      </c>
      <c r="E2786" s="1">
        <v>0.4325</v>
      </c>
      <c r="F2786" s="1">
        <v>0.155</v>
      </c>
      <c r="G2786" s="1">
        <v>0.24</v>
      </c>
      <c r="H2786" s="8" t="str">
        <f t="shared" si="43"/>
        <v>&lt;Value&gt;0.6,0.45,0.145,0.877,0.4325,0.155,0.24&lt;/Value&gt;</v>
      </c>
      <c r="I2786" s="1">
        <v>9</v>
      </c>
      <c r="K2786" s="13" t="s">
        <v>2056</v>
      </c>
    </row>
    <row r="2787" spans="1:11" ht="17" x14ac:dyDescent="0.25">
      <c r="A2787" s="1">
        <v>0.6</v>
      </c>
      <c r="B2787" s="1">
        <v>0.51</v>
      </c>
      <c r="C2787" s="1">
        <v>0.185</v>
      </c>
      <c r="D2787" s="1">
        <v>1.2849999999999999</v>
      </c>
      <c r="E2787" s="1">
        <v>0.60950000000000004</v>
      </c>
      <c r="F2787" s="1">
        <v>0.27450000000000002</v>
      </c>
      <c r="G2787" s="1">
        <v>0.315</v>
      </c>
      <c r="H2787" s="8" t="str">
        <f t="shared" si="43"/>
        <v>&lt;Value&gt;0.6,0.51,0.185,1.285,0.6095,0.2745,0.315&lt;/Value&gt;</v>
      </c>
      <c r="I2787" s="1">
        <v>9</v>
      </c>
      <c r="K2787" s="13" t="s">
        <v>2056</v>
      </c>
    </row>
    <row r="2788" spans="1:11" ht="17" x14ac:dyDescent="0.25">
      <c r="A2788" s="1">
        <v>0.61</v>
      </c>
      <c r="B2788" s="1">
        <v>0.48</v>
      </c>
      <c r="C2788" s="1">
        <v>0.185</v>
      </c>
      <c r="D2788" s="1">
        <v>1.3065</v>
      </c>
      <c r="E2788" s="1">
        <v>0.6895</v>
      </c>
      <c r="F2788" s="1">
        <v>0.29149999999999998</v>
      </c>
      <c r="G2788" s="1">
        <v>0.28999999999999998</v>
      </c>
      <c r="H2788" s="8" t="str">
        <f t="shared" si="43"/>
        <v>&lt;Value&gt;0.61,0.48,0.185,1.3065,0.6895,0.2915,0.29&lt;/Value&gt;</v>
      </c>
      <c r="I2788" s="1">
        <v>10</v>
      </c>
      <c r="K2788" s="13" t="s">
        <v>2056</v>
      </c>
    </row>
    <row r="2789" spans="1:11" ht="17" x14ac:dyDescent="0.25">
      <c r="A2789" s="1">
        <v>0.61</v>
      </c>
      <c r="B2789" s="1">
        <v>0.45</v>
      </c>
      <c r="C2789" s="1">
        <v>0.13</v>
      </c>
      <c r="D2789" s="1">
        <v>0.87250000000000005</v>
      </c>
      <c r="E2789" s="1">
        <v>0.38900000000000001</v>
      </c>
      <c r="F2789" s="1">
        <v>0.17150000000000001</v>
      </c>
      <c r="G2789" s="1">
        <v>0.27200000000000002</v>
      </c>
      <c r="H2789" s="8" t="str">
        <f t="shared" si="43"/>
        <v>&lt;Value&gt;0.61,0.45,0.13,0.8725,0.389,0.1715,0.272&lt;/Value&gt;</v>
      </c>
      <c r="I2789" s="1">
        <v>11</v>
      </c>
      <c r="K2789" s="13" t="s">
        <v>2057</v>
      </c>
    </row>
    <row r="2790" spans="1:11" ht="17" x14ac:dyDescent="0.25">
      <c r="A2790" s="1">
        <v>0.61499999999999999</v>
      </c>
      <c r="B2790" s="1">
        <v>0.46</v>
      </c>
      <c r="C2790" s="1">
        <v>0.15</v>
      </c>
      <c r="D2790" s="1">
        <v>1.0265</v>
      </c>
      <c r="E2790" s="1">
        <v>0.49349999999999999</v>
      </c>
      <c r="F2790" s="1">
        <v>0.20100000000000001</v>
      </c>
      <c r="G2790" s="1">
        <v>0.27450000000000002</v>
      </c>
      <c r="H2790" s="8" t="str">
        <f t="shared" si="43"/>
        <v>&lt;Value&gt;0.615,0.46,0.15,1.0265,0.4935,0.201,0.2745&lt;/Value&gt;</v>
      </c>
      <c r="I2790" s="1">
        <v>10</v>
      </c>
      <c r="K2790" s="13" t="s">
        <v>2057</v>
      </c>
    </row>
    <row r="2791" spans="1:11" ht="17" x14ac:dyDescent="0.25">
      <c r="A2791" s="1">
        <v>0.62</v>
      </c>
      <c r="B2791" s="1">
        <v>0.46500000000000002</v>
      </c>
      <c r="C2791" s="1">
        <v>0.14000000000000001</v>
      </c>
      <c r="D2791" s="1">
        <v>1.1605000000000001</v>
      </c>
      <c r="E2791" s="1">
        <v>0.60050000000000003</v>
      </c>
      <c r="F2791" s="1">
        <v>0.2195</v>
      </c>
      <c r="G2791" s="1">
        <v>0.307</v>
      </c>
      <c r="H2791" s="8" t="str">
        <f t="shared" si="43"/>
        <v>&lt;Value&gt;0.62,0.465,0.14,1.1605,0.6005,0.2195,0.307&lt;/Value&gt;</v>
      </c>
      <c r="I2791" s="1">
        <v>9</v>
      </c>
      <c r="K2791" s="13" t="s">
        <v>2057</v>
      </c>
    </row>
    <row r="2792" spans="1:11" ht="17" x14ac:dyDescent="0.25">
      <c r="A2792" s="1">
        <v>0.62</v>
      </c>
      <c r="B2792" s="1">
        <v>0.48</v>
      </c>
      <c r="C2792" s="1">
        <v>0.16500000000000001</v>
      </c>
      <c r="D2792" s="1">
        <v>1.0125</v>
      </c>
      <c r="E2792" s="1">
        <v>0.53249999999999997</v>
      </c>
      <c r="F2792" s="1">
        <v>0.4365</v>
      </c>
      <c r="G2792" s="1">
        <v>0.32400000000000001</v>
      </c>
      <c r="H2792" s="8" t="str">
        <f t="shared" si="43"/>
        <v>&lt;Value&gt;0.62,0.48,0.165,1.0125,0.5325,0.4365,0.324&lt;/Value&gt;</v>
      </c>
      <c r="I2792" s="1">
        <v>10</v>
      </c>
      <c r="K2792" s="13" t="s">
        <v>2057</v>
      </c>
    </row>
    <row r="2793" spans="1:11" ht="17" x14ac:dyDescent="0.25">
      <c r="A2793" s="1">
        <v>0.625</v>
      </c>
      <c r="B2793" s="1">
        <v>0.5</v>
      </c>
      <c r="C2793" s="1">
        <v>0.14000000000000001</v>
      </c>
      <c r="D2793" s="1">
        <v>1.0960000000000001</v>
      </c>
      <c r="E2793" s="1">
        <v>0.54449999999999998</v>
      </c>
      <c r="F2793" s="1">
        <v>0.2165</v>
      </c>
      <c r="G2793" s="1">
        <v>0.29499999999999998</v>
      </c>
      <c r="H2793" s="8" t="str">
        <f t="shared" si="43"/>
        <v>&lt;Value&gt;0.625,0.5,0.14,1.096,0.5445,0.2165,0.295&lt;/Value&gt;</v>
      </c>
      <c r="I2793" s="1">
        <v>10</v>
      </c>
      <c r="K2793" s="13" t="s">
        <v>2056</v>
      </c>
    </row>
    <row r="2794" spans="1:11" ht="17" x14ac:dyDescent="0.25">
      <c r="A2794" s="1">
        <v>0.625</v>
      </c>
      <c r="B2794" s="1">
        <v>0.49</v>
      </c>
      <c r="C2794" s="1">
        <v>0.16500000000000001</v>
      </c>
      <c r="D2794" s="1">
        <v>1.2050000000000001</v>
      </c>
      <c r="E2794" s="1">
        <v>0.51749999999999996</v>
      </c>
      <c r="F2794" s="1">
        <v>0.3105</v>
      </c>
      <c r="G2794" s="1">
        <v>0.34649999999999997</v>
      </c>
      <c r="H2794" s="8" t="str">
        <f t="shared" si="43"/>
        <v>&lt;Value&gt;0.625,0.49,0.165,1.205,0.5175,0.3105,0.3465&lt;/Value&gt;</v>
      </c>
      <c r="I2794" s="1">
        <v>10</v>
      </c>
      <c r="K2794" s="13" t="s">
        <v>2056</v>
      </c>
    </row>
    <row r="2795" spans="1:11" ht="17" x14ac:dyDescent="0.25">
      <c r="A2795" s="1">
        <v>0.63</v>
      </c>
      <c r="B2795" s="1">
        <v>0.505</v>
      </c>
      <c r="C2795" s="1">
        <v>0.17499999999999999</v>
      </c>
      <c r="D2795" s="1">
        <v>1.2210000000000001</v>
      </c>
      <c r="E2795" s="1">
        <v>0.55500000000000005</v>
      </c>
      <c r="F2795" s="1">
        <v>0.252</v>
      </c>
      <c r="G2795" s="1">
        <v>0.34</v>
      </c>
      <c r="H2795" s="8" t="str">
        <f t="shared" si="43"/>
        <v>&lt;Value&gt;0.63,0.505,0.175,1.221,0.555,0.252,0.34&lt;/Value&gt;</v>
      </c>
      <c r="I2795" s="1">
        <v>12</v>
      </c>
      <c r="K2795" s="13" t="s">
        <v>2056</v>
      </c>
    </row>
    <row r="2796" spans="1:11" ht="17" x14ac:dyDescent="0.25">
      <c r="A2796" s="1">
        <v>0.63</v>
      </c>
      <c r="B2796" s="1">
        <v>0.47499999999999998</v>
      </c>
      <c r="C2796" s="1">
        <v>0.155</v>
      </c>
      <c r="D2796" s="1">
        <v>1.0004999999999999</v>
      </c>
      <c r="E2796" s="1">
        <v>0.45200000000000001</v>
      </c>
      <c r="F2796" s="1">
        <v>0.252</v>
      </c>
      <c r="G2796" s="1">
        <v>0.26500000000000001</v>
      </c>
      <c r="H2796" s="8" t="str">
        <f t="shared" si="43"/>
        <v>&lt;Value&gt;0.63,0.475,0.155,1.0005,0.452,0.252,0.265&lt;/Value&gt;</v>
      </c>
      <c r="I2796" s="1">
        <v>10</v>
      </c>
      <c r="K2796" s="13" t="s">
        <v>2057</v>
      </c>
    </row>
    <row r="2797" spans="1:11" ht="17" x14ac:dyDescent="0.25">
      <c r="A2797" s="1">
        <v>0.63</v>
      </c>
      <c r="B2797" s="1">
        <v>0.47</v>
      </c>
      <c r="C2797" s="1">
        <v>0.15</v>
      </c>
      <c r="D2797" s="1">
        <v>1.1355</v>
      </c>
      <c r="E2797" s="1">
        <v>0.53900000000000003</v>
      </c>
      <c r="F2797" s="1">
        <v>0.23250000000000001</v>
      </c>
      <c r="G2797" s="1">
        <v>0.3115</v>
      </c>
      <c r="H2797" s="8" t="str">
        <f t="shared" si="43"/>
        <v>&lt;Value&gt;0.63,0.47,0.15,1.1355,0.539,0.2325,0.3115&lt;/Value&gt;</v>
      </c>
      <c r="I2797" s="1">
        <v>12</v>
      </c>
      <c r="K2797" s="13" t="s">
        <v>2056</v>
      </c>
    </row>
    <row r="2798" spans="1:11" ht="17" x14ac:dyDescent="0.25">
      <c r="A2798" s="1">
        <v>0.63</v>
      </c>
      <c r="B2798" s="1">
        <v>0.52500000000000002</v>
      </c>
      <c r="C2798" s="1">
        <v>0.19500000000000001</v>
      </c>
      <c r="D2798" s="1">
        <v>1.3134999999999999</v>
      </c>
      <c r="E2798" s="1">
        <v>0.49349999999999999</v>
      </c>
      <c r="F2798" s="1">
        <v>0.25650000000000001</v>
      </c>
      <c r="G2798" s="1">
        <v>0.46500000000000002</v>
      </c>
      <c r="H2798" s="8" t="str">
        <f t="shared" si="43"/>
        <v>&lt;Value&gt;0.63,0.525,0.195,1.3135,0.4935,0.2565,0.465&lt;/Value&gt;</v>
      </c>
      <c r="I2798" s="1">
        <v>10</v>
      </c>
      <c r="K2798" s="13" t="s">
        <v>2056</v>
      </c>
    </row>
    <row r="2799" spans="1:11" ht="17" x14ac:dyDescent="0.25">
      <c r="A2799" s="1">
        <v>0.64</v>
      </c>
      <c r="B2799" s="1">
        <v>0.505</v>
      </c>
      <c r="C2799" s="1">
        <v>0.155</v>
      </c>
      <c r="D2799" s="1">
        <v>1.1955</v>
      </c>
      <c r="E2799" s="1">
        <v>0.55649999999999999</v>
      </c>
      <c r="F2799" s="1">
        <v>0.21099999999999999</v>
      </c>
      <c r="G2799" s="1">
        <v>0.34599999999999997</v>
      </c>
      <c r="H2799" s="8" t="str">
        <f t="shared" si="43"/>
        <v>&lt;Value&gt;0.64,0.505,0.155,1.1955,0.5565,0.211,0.346&lt;/Value&gt;</v>
      </c>
      <c r="I2799" s="1">
        <v>11</v>
      </c>
      <c r="K2799" s="13" t="s">
        <v>2056</v>
      </c>
    </row>
    <row r="2800" spans="1:11" ht="17" x14ac:dyDescent="0.25">
      <c r="A2800" s="1">
        <v>0.64</v>
      </c>
      <c r="B2800" s="1">
        <v>0.48499999999999999</v>
      </c>
      <c r="C2800" s="1">
        <v>0.15</v>
      </c>
      <c r="D2800" s="1">
        <v>1.0980000000000001</v>
      </c>
      <c r="E2800" s="1">
        <v>0.51949999999999996</v>
      </c>
      <c r="F2800" s="1">
        <v>0.222</v>
      </c>
      <c r="G2800" s="1">
        <v>0.3175</v>
      </c>
      <c r="H2800" s="8" t="str">
        <f t="shared" si="43"/>
        <v>&lt;Value&gt;0.64,0.485,0.15,1.098,0.5195,0.222,0.3175&lt;/Value&gt;</v>
      </c>
      <c r="I2800" s="1">
        <v>10</v>
      </c>
      <c r="K2800" s="13" t="s">
        <v>2056</v>
      </c>
    </row>
    <row r="2801" spans="1:11" ht="17" x14ac:dyDescent="0.25">
      <c r="A2801" s="1">
        <v>0.64</v>
      </c>
      <c r="B2801" s="1">
        <v>0.495</v>
      </c>
      <c r="C2801" s="1">
        <v>0.17</v>
      </c>
      <c r="D2801" s="1">
        <v>1.139</v>
      </c>
      <c r="E2801" s="1">
        <v>0.53949999999999998</v>
      </c>
      <c r="F2801" s="1">
        <v>0.28199999999999997</v>
      </c>
      <c r="G2801" s="1">
        <v>0.28499999999999998</v>
      </c>
      <c r="H2801" s="8" t="str">
        <f t="shared" si="43"/>
        <v>&lt;Value&gt;0.64,0.495,0.17,1.139,0.5395,0.282,0.285&lt;/Value&gt;</v>
      </c>
      <c r="I2801" s="1">
        <v>10</v>
      </c>
      <c r="K2801" s="13" t="s">
        <v>2056</v>
      </c>
    </row>
    <row r="2802" spans="1:11" ht="17" x14ac:dyDescent="0.25">
      <c r="A2802" s="1">
        <v>0.64</v>
      </c>
      <c r="B2802" s="1">
        <v>0.495</v>
      </c>
      <c r="C2802" s="1">
        <v>0.17</v>
      </c>
      <c r="D2802" s="1">
        <v>1.2264999999999999</v>
      </c>
      <c r="E2802" s="1">
        <v>0.49</v>
      </c>
      <c r="F2802" s="1">
        <v>0.377</v>
      </c>
      <c r="G2802" s="1">
        <v>0.28749999999999998</v>
      </c>
      <c r="H2802" s="8" t="str">
        <f t="shared" si="43"/>
        <v>&lt;Value&gt;0.64,0.495,0.17,1.2265,0.49,0.377,0.2875&lt;/Value&gt;</v>
      </c>
      <c r="I2802" s="1">
        <v>11</v>
      </c>
      <c r="K2802" s="13" t="s">
        <v>2057</v>
      </c>
    </row>
    <row r="2803" spans="1:11" ht="17" x14ac:dyDescent="0.25">
      <c r="A2803" s="1">
        <v>0.64</v>
      </c>
      <c r="B2803" s="1">
        <v>0.51500000000000001</v>
      </c>
      <c r="C2803" s="1">
        <v>0.08</v>
      </c>
      <c r="D2803" s="1">
        <v>1.042</v>
      </c>
      <c r="E2803" s="1">
        <v>0.51500000000000001</v>
      </c>
      <c r="F2803" s="1">
        <v>0.17549999999999999</v>
      </c>
      <c r="G2803" s="1">
        <v>0.17499999999999999</v>
      </c>
      <c r="H2803" s="8" t="str">
        <f t="shared" si="43"/>
        <v>&lt;Value&gt;0.64,0.515,0.08,1.042,0.515,0.1755,0.175&lt;/Value&gt;</v>
      </c>
      <c r="I2803" s="1">
        <v>10</v>
      </c>
      <c r="K2803" s="13" t="s">
        <v>2056</v>
      </c>
    </row>
    <row r="2804" spans="1:11" ht="17" x14ac:dyDescent="0.25">
      <c r="A2804" s="1">
        <v>0.65</v>
      </c>
      <c r="B2804" s="1">
        <v>0.52</v>
      </c>
      <c r="C2804" s="1">
        <v>0.155</v>
      </c>
      <c r="D2804" s="1">
        <v>1.3680000000000001</v>
      </c>
      <c r="E2804" s="1">
        <v>0.61850000000000005</v>
      </c>
      <c r="F2804" s="1">
        <v>0.28799999999999998</v>
      </c>
      <c r="G2804" s="1">
        <v>0.36499999999999999</v>
      </c>
      <c r="H2804" s="8" t="str">
        <f t="shared" si="43"/>
        <v>&lt;Value&gt;0.65,0.52,0.155,1.368,0.6185,0.288,0.365&lt;/Value&gt;</v>
      </c>
      <c r="I2804" s="1">
        <v>9</v>
      </c>
      <c r="K2804" s="13" t="s">
        <v>2056</v>
      </c>
    </row>
    <row r="2805" spans="1:11" ht="17" x14ac:dyDescent="0.25">
      <c r="A2805" s="1">
        <v>0.65</v>
      </c>
      <c r="B2805" s="1">
        <v>0.51</v>
      </c>
      <c r="C2805" s="1">
        <v>0.17499999999999999</v>
      </c>
      <c r="D2805" s="1">
        <v>1.446</v>
      </c>
      <c r="E2805" s="1">
        <v>0.64849999999999997</v>
      </c>
      <c r="F2805" s="1">
        <v>0.27050000000000002</v>
      </c>
      <c r="G2805" s="1">
        <v>0.45</v>
      </c>
      <c r="H2805" s="8" t="str">
        <f t="shared" si="43"/>
        <v>&lt;Value&gt;0.65,0.51,0.175,1.446,0.6485,0.2705,0.45&lt;/Value&gt;</v>
      </c>
      <c r="I2805" s="1">
        <v>12</v>
      </c>
      <c r="K2805" s="13" t="s">
        <v>2056</v>
      </c>
    </row>
    <row r="2806" spans="1:11" ht="17" x14ac:dyDescent="0.25">
      <c r="A2806" s="1">
        <v>0.66</v>
      </c>
      <c r="B2806" s="1">
        <v>0.505</v>
      </c>
      <c r="C2806" s="1">
        <v>0.19</v>
      </c>
      <c r="D2806" s="1">
        <v>1.4045000000000001</v>
      </c>
      <c r="E2806" s="1">
        <v>0.62549999999999994</v>
      </c>
      <c r="F2806" s="1">
        <v>0.33750000000000002</v>
      </c>
      <c r="G2806" s="1">
        <v>0.3745</v>
      </c>
      <c r="H2806" s="8" t="str">
        <f t="shared" si="43"/>
        <v>&lt;Value&gt;0.66,0.505,0.19,1.4045,0.6255,0.3375,0.3745&lt;/Value&gt;</v>
      </c>
      <c r="I2806" s="1">
        <v>9</v>
      </c>
      <c r="K2806" s="13" t="s">
        <v>2057</v>
      </c>
    </row>
    <row r="2807" spans="1:11" ht="17" x14ac:dyDescent="0.25">
      <c r="A2807" s="1">
        <v>0.66</v>
      </c>
      <c r="B2807" s="1">
        <v>0.52500000000000002</v>
      </c>
      <c r="C2807" s="1">
        <v>0.2</v>
      </c>
      <c r="D2807" s="1">
        <v>1.4630000000000001</v>
      </c>
      <c r="E2807" s="1">
        <v>0.65249999999999997</v>
      </c>
      <c r="F2807" s="1">
        <v>0.29949999999999999</v>
      </c>
      <c r="G2807" s="1">
        <v>0.42199999999999999</v>
      </c>
      <c r="H2807" s="8" t="str">
        <f t="shared" si="43"/>
        <v>&lt;Value&gt;0.66,0.525,0.2,1.463,0.6525,0.2995,0.422&lt;/Value&gt;</v>
      </c>
      <c r="I2807" s="1">
        <v>11</v>
      </c>
      <c r="K2807" s="13" t="s">
        <v>2057</v>
      </c>
    </row>
    <row r="2808" spans="1:11" ht="17" x14ac:dyDescent="0.25">
      <c r="A2808" s="1">
        <v>0.67500000000000004</v>
      </c>
      <c r="B2808" s="1">
        <v>0.52500000000000002</v>
      </c>
      <c r="C2808" s="1">
        <v>0.17</v>
      </c>
      <c r="D2808" s="1">
        <v>1.7110000000000001</v>
      </c>
      <c r="E2808" s="1">
        <v>0.83650000000000002</v>
      </c>
      <c r="F2808" s="1">
        <v>0.35199999999999998</v>
      </c>
      <c r="G2808" s="1">
        <v>0.47499999999999998</v>
      </c>
      <c r="H2808" s="8" t="str">
        <f t="shared" si="43"/>
        <v>&lt;Value&gt;0.675,0.525,0.17,1.711,0.8365,0.352,0.475&lt;/Value&gt;</v>
      </c>
      <c r="I2808" s="1">
        <v>9</v>
      </c>
      <c r="K2808" s="13" t="s">
        <v>2057</v>
      </c>
    </row>
    <row r="2809" spans="1:11" ht="17" x14ac:dyDescent="0.25">
      <c r="A2809" s="1">
        <v>0.7</v>
      </c>
      <c r="B2809" s="1">
        <v>0.54</v>
      </c>
      <c r="C2809" s="1">
        <v>0.20499999999999999</v>
      </c>
      <c r="D2809" s="1">
        <v>1.74</v>
      </c>
      <c r="E2809" s="1">
        <v>0.78849999999999998</v>
      </c>
      <c r="F2809" s="1">
        <v>0.373</v>
      </c>
      <c r="G2809" s="1">
        <v>0.48649999999999999</v>
      </c>
      <c r="H2809" s="8" t="str">
        <f t="shared" si="43"/>
        <v>&lt;Value&gt;0.7,0.54,0.205,1.74,0.7885,0.373,0.4865&lt;/Value&gt;</v>
      </c>
      <c r="I2809" s="1">
        <v>13</v>
      </c>
      <c r="K2809" s="13" t="s">
        <v>2056</v>
      </c>
    </row>
    <row r="2810" spans="1:11" ht="17" x14ac:dyDescent="0.25">
      <c r="A2810" s="1">
        <v>0.70499999999999996</v>
      </c>
      <c r="B2810" s="1">
        <v>0.54</v>
      </c>
      <c r="C2810" s="1">
        <v>0.20499999999999999</v>
      </c>
      <c r="D2810" s="1">
        <v>1.7569999999999999</v>
      </c>
      <c r="E2810" s="1">
        <v>0.82650000000000001</v>
      </c>
      <c r="F2810" s="1">
        <v>0.41699999999999998</v>
      </c>
      <c r="G2810" s="1">
        <v>0.46100000000000002</v>
      </c>
      <c r="H2810" s="8" t="str">
        <f t="shared" si="43"/>
        <v>&lt;Value&gt;0.705,0.54,0.205,1.757,0.8265,0.417,0.461&lt;/Value&gt;</v>
      </c>
      <c r="I2810" s="1">
        <v>9</v>
      </c>
      <c r="K2810" s="13" t="s">
        <v>2057</v>
      </c>
    </row>
    <row r="2811" spans="1:11" ht="17" x14ac:dyDescent="0.25">
      <c r="A2811" s="1">
        <v>0.71</v>
      </c>
      <c r="B2811" s="1">
        <v>0.56499999999999995</v>
      </c>
      <c r="C2811" s="1">
        <v>0.2</v>
      </c>
      <c r="D2811" s="1">
        <v>1.601</v>
      </c>
      <c r="E2811" s="1">
        <v>0.70599999999999996</v>
      </c>
      <c r="F2811" s="1">
        <v>0.32100000000000001</v>
      </c>
      <c r="G2811" s="1">
        <v>0.45</v>
      </c>
      <c r="H2811" s="8" t="str">
        <f t="shared" si="43"/>
        <v>&lt;Value&gt;0.71,0.565,0.2,1.601,0.706,0.321,0.45&lt;/Value&gt;</v>
      </c>
      <c r="I2811" s="1">
        <v>11</v>
      </c>
      <c r="K2811" s="13" t="s">
        <v>2056</v>
      </c>
    </row>
    <row r="2812" spans="1:11" ht="17" x14ac:dyDescent="0.25">
      <c r="A2812" s="1">
        <v>0.72</v>
      </c>
      <c r="B2812" s="1">
        <v>0.55000000000000004</v>
      </c>
      <c r="C2812" s="1">
        <v>0.20499999999999999</v>
      </c>
      <c r="D2812" s="1">
        <v>2.165</v>
      </c>
      <c r="E2812" s="1">
        <v>1.1054999999999999</v>
      </c>
      <c r="F2812" s="1">
        <v>0.52500000000000002</v>
      </c>
      <c r="G2812" s="1">
        <v>0.40400000000000003</v>
      </c>
      <c r="H2812" s="8" t="str">
        <f t="shared" si="43"/>
        <v>&lt;Value&gt;0.72,0.55,0.205,2.165,1.1055,0.525,0.404&lt;/Value&gt;</v>
      </c>
      <c r="I2812" s="1">
        <v>10</v>
      </c>
      <c r="K2812" s="13" t="s">
        <v>2056</v>
      </c>
    </row>
    <row r="2813" spans="1:11" ht="17" x14ac:dyDescent="0.25">
      <c r="A2813" s="1">
        <v>0.72499999999999998</v>
      </c>
      <c r="B2813" s="1">
        <v>0.56999999999999995</v>
      </c>
      <c r="C2813" s="1">
        <v>0.19</v>
      </c>
      <c r="D2813" s="1">
        <v>2.3304999999999998</v>
      </c>
      <c r="E2813" s="1">
        <v>1.2529999999999999</v>
      </c>
      <c r="F2813" s="1">
        <v>0.54100000000000004</v>
      </c>
      <c r="G2813" s="1">
        <v>0.52</v>
      </c>
      <c r="H2813" s="8" t="str">
        <f t="shared" si="43"/>
        <v>&lt;Value&gt;0.725,0.57,0.19,2.3305,1.253,0.541,0.52&lt;/Value&gt;</v>
      </c>
      <c r="I2813" s="1">
        <v>9</v>
      </c>
      <c r="K2813" s="13" t="s">
        <v>2056</v>
      </c>
    </row>
    <row r="2814" spans="1:11" ht="17" x14ac:dyDescent="0.25">
      <c r="A2814" s="1">
        <v>0.24</v>
      </c>
      <c r="B2814" s="1">
        <v>0.17</v>
      </c>
      <c r="C2814" s="1">
        <v>0.05</v>
      </c>
      <c r="D2814" s="1">
        <v>5.45E-2</v>
      </c>
      <c r="E2814" s="1">
        <v>2.0500000000000001E-2</v>
      </c>
      <c r="F2814" s="1">
        <v>1.6E-2</v>
      </c>
      <c r="G2814" s="1">
        <v>1.55E-2</v>
      </c>
      <c r="H2814" s="8" t="str">
        <f t="shared" si="43"/>
        <v>&lt;Value&gt;0.24,0.17,0.05,0.0545,0.0205,0.016,0.0155&lt;/Value&gt;</v>
      </c>
      <c r="I2814" s="1">
        <v>5</v>
      </c>
      <c r="K2814" s="13" t="s">
        <v>2058</v>
      </c>
    </row>
    <row r="2815" spans="1:11" ht="17" x14ac:dyDescent="0.25">
      <c r="A2815" s="1">
        <v>0.255</v>
      </c>
      <c r="B2815" s="1">
        <v>0.19500000000000001</v>
      </c>
      <c r="C2815" s="1">
        <v>5.5E-2</v>
      </c>
      <c r="D2815" s="1">
        <v>7.2499999999999995E-2</v>
      </c>
      <c r="E2815" s="1">
        <v>2.8500000000000001E-2</v>
      </c>
      <c r="F2815" s="1">
        <v>1.7000000000000001E-2</v>
      </c>
      <c r="G2815" s="1">
        <v>2.1000000000000001E-2</v>
      </c>
      <c r="H2815" s="8" t="str">
        <f t="shared" si="43"/>
        <v>&lt;Value&gt;0.255,0.195,0.055,0.0725,0.0285,0.017,0.021&lt;/Value&gt;</v>
      </c>
      <c r="I2815" s="1">
        <v>4</v>
      </c>
      <c r="K2815" s="13" t="s">
        <v>2058</v>
      </c>
    </row>
    <row r="2816" spans="1:11" ht="17" x14ac:dyDescent="0.25">
      <c r="A2816" s="1">
        <v>0.27500000000000002</v>
      </c>
      <c r="B2816" s="1">
        <v>0.2</v>
      </c>
      <c r="C2816" s="1">
        <v>5.5E-2</v>
      </c>
      <c r="D2816" s="1">
        <v>9.2499999999999999E-2</v>
      </c>
      <c r="E2816" s="1">
        <v>3.7999999999999999E-2</v>
      </c>
      <c r="F2816" s="1">
        <v>2.1000000000000001E-2</v>
      </c>
      <c r="G2816" s="1">
        <v>2.5999999999999999E-2</v>
      </c>
      <c r="H2816" s="8" t="str">
        <f t="shared" si="43"/>
        <v>&lt;Value&gt;0.275,0.2,0.055,0.0925,0.038,0.021,0.026&lt;/Value&gt;</v>
      </c>
      <c r="I2816" s="1">
        <v>4</v>
      </c>
      <c r="K2816" s="13" t="s">
        <v>2058</v>
      </c>
    </row>
    <row r="2817" spans="1:11" ht="17" x14ac:dyDescent="0.25">
      <c r="A2817" s="1">
        <v>0.32</v>
      </c>
      <c r="B2817" s="1">
        <v>0.23499999999999999</v>
      </c>
      <c r="C2817" s="1">
        <v>0.09</v>
      </c>
      <c r="D2817" s="1">
        <v>0.183</v>
      </c>
      <c r="E2817" s="1">
        <v>9.8000000000000004E-2</v>
      </c>
      <c r="F2817" s="1">
        <v>3.3500000000000002E-2</v>
      </c>
      <c r="G2817" s="1">
        <v>4.2000000000000003E-2</v>
      </c>
      <c r="H2817" s="8" t="str">
        <f t="shared" si="43"/>
        <v>&lt;Value&gt;0.32,0.235,0.09,0.183,0.098,0.0335,0.042&lt;/Value&gt;</v>
      </c>
      <c r="I2817" s="1">
        <v>7</v>
      </c>
      <c r="K2817" s="13" t="s">
        <v>2058</v>
      </c>
    </row>
    <row r="2818" spans="1:11" ht="17" x14ac:dyDescent="0.25">
      <c r="A2818" s="1">
        <v>0.32500000000000001</v>
      </c>
      <c r="B2818" s="1">
        <v>0.24</v>
      </c>
      <c r="C2818" s="1">
        <v>7.4999999999999997E-2</v>
      </c>
      <c r="D2818" s="1">
        <v>0.1525</v>
      </c>
      <c r="E2818" s="1">
        <v>7.1999999999999995E-2</v>
      </c>
      <c r="F2818" s="1">
        <v>6.4500000000000002E-2</v>
      </c>
      <c r="G2818" s="1">
        <v>4.2999999999999997E-2</v>
      </c>
      <c r="H2818" s="8" t="str">
        <f t="shared" si="43"/>
        <v>&lt;Value&gt;0.325,0.24,0.075,0.1525,0.072,0.0645,0.043&lt;/Value&gt;</v>
      </c>
      <c r="I2818" s="1">
        <v>6</v>
      </c>
      <c r="K2818" s="13" t="s">
        <v>2058</v>
      </c>
    </row>
    <row r="2819" spans="1:11" ht="17" x14ac:dyDescent="0.25">
      <c r="A2819" s="1">
        <v>0.33</v>
      </c>
      <c r="B2819" s="1">
        <v>0.22500000000000001</v>
      </c>
      <c r="C2819" s="1">
        <v>7.4999999999999997E-2</v>
      </c>
      <c r="D2819" s="1">
        <v>0.187</v>
      </c>
      <c r="E2819" s="1">
        <v>9.4500000000000001E-2</v>
      </c>
      <c r="F2819" s="1">
        <v>3.95E-2</v>
      </c>
      <c r="G2819" s="1">
        <v>4.2500000000000003E-2</v>
      </c>
      <c r="H2819" s="8" t="str">
        <f t="shared" ref="H2819:H2882" si="44">CONCATENATE("&lt;Value&gt;",A2819,",",B2819,",",C2819,",",D2819,",",E2819,",",F2819,",",G2819,"&lt;/Value&gt;")</f>
        <v>&lt;Value&gt;0.33,0.225,0.075,0.187,0.0945,0.0395,0.0425&lt;/Value&gt;</v>
      </c>
      <c r="I2819" s="1">
        <v>7</v>
      </c>
      <c r="K2819" s="13" t="s">
        <v>2058</v>
      </c>
    </row>
    <row r="2820" spans="1:11" ht="17" x14ac:dyDescent="0.25">
      <c r="A2820" s="1">
        <v>0.36</v>
      </c>
      <c r="B2820" s="1">
        <v>0.27</v>
      </c>
      <c r="C2820" s="1">
        <v>0.09</v>
      </c>
      <c r="D2820" s="1">
        <v>0.23200000000000001</v>
      </c>
      <c r="E2820" s="1">
        <v>0.12</v>
      </c>
      <c r="F2820" s="1">
        <v>4.3499999999999997E-2</v>
      </c>
      <c r="G2820" s="1">
        <v>5.6000000000000001E-2</v>
      </c>
      <c r="H2820" s="8" t="str">
        <f t="shared" si="44"/>
        <v>&lt;Value&gt;0.36,0.27,0.09,0.232,0.12,0.0435,0.056&lt;/Value&gt;</v>
      </c>
      <c r="I2820" s="1">
        <v>8</v>
      </c>
      <c r="K2820" s="13" t="s">
        <v>2058</v>
      </c>
    </row>
    <row r="2821" spans="1:11" ht="17" x14ac:dyDescent="0.25">
      <c r="A2821" s="1">
        <v>0.375</v>
      </c>
      <c r="B2821" s="1">
        <v>0.26500000000000001</v>
      </c>
      <c r="C2821" s="1">
        <v>9.5000000000000001E-2</v>
      </c>
      <c r="D2821" s="1">
        <v>0.19600000000000001</v>
      </c>
      <c r="E2821" s="1">
        <v>8.5000000000000006E-2</v>
      </c>
      <c r="F2821" s="1">
        <v>4.2000000000000003E-2</v>
      </c>
      <c r="G2821" s="1">
        <v>5.8500000000000003E-2</v>
      </c>
      <c r="H2821" s="8" t="str">
        <f t="shared" si="44"/>
        <v>&lt;Value&gt;0.375,0.265,0.095,0.196,0.085,0.042,0.0585&lt;/Value&gt;</v>
      </c>
      <c r="I2821" s="1">
        <v>5</v>
      </c>
      <c r="K2821" s="13" t="s">
        <v>2058</v>
      </c>
    </row>
    <row r="2822" spans="1:11" ht="17" x14ac:dyDescent="0.25">
      <c r="A2822" s="1">
        <v>0.375</v>
      </c>
      <c r="B2822" s="1">
        <v>0.28499999999999998</v>
      </c>
      <c r="C2822" s="1">
        <v>0.09</v>
      </c>
      <c r="D2822" s="1">
        <v>0.2545</v>
      </c>
      <c r="E2822" s="1">
        <v>0.11899999999999999</v>
      </c>
      <c r="F2822" s="1">
        <v>5.9499999999999997E-2</v>
      </c>
      <c r="G2822" s="1">
        <v>6.7500000000000004E-2</v>
      </c>
      <c r="H2822" s="8" t="str">
        <f t="shared" si="44"/>
        <v>&lt;Value&gt;0.375,0.285,0.09,0.2545,0.119,0.0595,0.0675&lt;/Value&gt;</v>
      </c>
      <c r="I2822" s="1">
        <v>6</v>
      </c>
      <c r="K2822" s="13" t="s">
        <v>2058</v>
      </c>
    </row>
    <row r="2823" spans="1:11" ht="17" x14ac:dyDescent="0.25">
      <c r="A2823" s="1">
        <v>0.39</v>
      </c>
      <c r="B2823" s="1">
        <v>0.28999999999999998</v>
      </c>
      <c r="C2823" s="1">
        <v>0.09</v>
      </c>
      <c r="D2823" s="1">
        <v>0.26250000000000001</v>
      </c>
      <c r="E2823" s="1">
        <v>0.11700000000000001</v>
      </c>
      <c r="F2823" s="1">
        <v>5.3999999999999999E-2</v>
      </c>
      <c r="G2823" s="1">
        <v>7.6999999999999999E-2</v>
      </c>
      <c r="H2823" s="8" t="str">
        <f t="shared" si="44"/>
        <v>&lt;Value&gt;0.39,0.29,0.09,0.2625,0.117,0.054,0.077&lt;/Value&gt;</v>
      </c>
      <c r="I2823" s="1">
        <v>7</v>
      </c>
      <c r="K2823" s="13" t="s">
        <v>2058</v>
      </c>
    </row>
    <row r="2824" spans="1:11" ht="17" x14ac:dyDescent="0.25">
      <c r="A2824" s="1">
        <v>0.45</v>
      </c>
      <c r="B2824" s="1">
        <v>0.33500000000000002</v>
      </c>
      <c r="C2824" s="1">
        <v>0.105</v>
      </c>
      <c r="D2824" s="1">
        <v>0.36199999999999999</v>
      </c>
      <c r="E2824" s="1">
        <v>0.1575</v>
      </c>
      <c r="F2824" s="1">
        <v>7.9500000000000001E-2</v>
      </c>
      <c r="G2824" s="1">
        <v>0.1095</v>
      </c>
      <c r="H2824" s="8" t="str">
        <f t="shared" si="44"/>
        <v>&lt;Value&gt;0.45,0.335,0.105,0.362,0.1575,0.0795,0.1095&lt;/Value&gt;</v>
      </c>
      <c r="I2824" s="1">
        <v>7</v>
      </c>
      <c r="K2824" s="13" t="s">
        <v>2058</v>
      </c>
    </row>
    <row r="2825" spans="1:11" ht="17" x14ac:dyDescent="0.25">
      <c r="A2825" s="1">
        <v>0.45500000000000002</v>
      </c>
      <c r="B2825" s="1">
        <v>0.35</v>
      </c>
      <c r="C2825" s="1">
        <v>0.105</v>
      </c>
      <c r="D2825" s="1">
        <v>0.44450000000000001</v>
      </c>
      <c r="E2825" s="1">
        <v>0.21299999999999999</v>
      </c>
      <c r="F2825" s="1">
        <v>0.107</v>
      </c>
      <c r="G2825" s="1">
        <v>0.1115</v>
      </c>
      <c r="H2825" s="8" t="str">
        <f t="shared" si="44"/>
        <v>&lt;Value&gt;0.455,0.35,0.105,0.4445,0.213,0.107,0.1115&lt;/Value&gt;</v>
      </c>
      <c r="I2825" s="1">
        <v>7</v>
      </c>
      <c r="K2825" s="13" t="s">
        <v>2058</v>
      </c>
    </row>
    <row r="2826" spans="1:11" ht="17" x14ac:dyDescent="0.25">
      <c r="A2826" s="1">
        <v>0.46</v>
      </c>
      <c r="B2826" s="1">
        <v>0.36499999999999999</v>
      </c>
      <c r="C2826" s="1">
        <v>0.115</v>
      </c>
      <c r="D2826" s="1">
        <v>0.51100000000000001</v>
      </c>
      <c r="E2826" s="1">
        <v>0.23649999999999999</v>
      </c>
      <c r="F2826" s="1">
        <v>0.11799999999999999</v>
      </c>
      <c r="G2826" s="1">
        <v>0.123</v>
      </c>
      <c r="H2826" s="8" t="str">
        <f t="shared" si="44"/>
        <v>&lt;Value&gt;0.46,0.365,0.115,0.511,0.2365,0.118,0.123&lt;/Value&gt;</v>
      </c>
      <c r="I2826" s="1">
        <v>7</v>
      </c>
      <c r="K2826" s="13" t="s">
        <v>2058</v>
      </c>
    </row>
    <row r="2827" spans="1:11" ht="17" x14ac:dyDescent="0.25">
      <c r="A2827" s="1">
        <v>0.495</v>
      </c>
      <c r="B2827" s="1">
        <v>0.375</v>
      </c>
      <c r="C2827" s="1">
        <v>0.12</v>
      </c>
      <c r="D2827" s="1">
        <v>0.58899999999999997</v>
      </c>
      <c r="E2827" s="1">
        <v>0.3075</v>
      </c>
      <c r="F2827" s="1">
        <v>0.1215</v>
      </c>
      <c r="G2827" s="1">
        <v>0.14050000000000001</v>
      </c>
      <c r="H2827" s="8" t="str">
        <f t="shared" si="44"/>
        <v>&lt;Value&gt;0.495,0.375,0.12,0.589,0.3075,0.1215,0.1405&lt;/Value&gt;</v>
      </c>
      <c r="I2827" s="1">
        <v>8</v>
      </c>
      <c r="K2827" s="13" t="s">
        <v>2058</v>
      </c>
    </row>
    <row r="2828" spans="1:11" ht="17" x14ac:dyDescent="0.25">
      <c r="A2828" s="1">
        <v>0.5</v>
      </c>
      <c r="B2828" s="1">
        <v>0.36499999999999999</v>
      </c>
      <c r="C2828" s="1">
        <v>0.13</v>
      </c>
      <c r="D2828" s="1">
        <v>0.59450000000000003</v>
      </c>
      <c r="E2828" s="1">
        <v>0.309</v>
      </c>
      <c r="F2828" s="1">
        <v>0.1085</v>
      </c>
      <c r="G2828" s="1">
        <v>0.1535</v>
      </c>
      <c r="H2828" s="8" t="str">
        <f t="shared" si="44"/>
        <v>&lt;Value&gt;0.5,0.365,0.13,0.5945,0.309,0.1085,0.1535&lt;/Value&gt;</v>
      </c>
      <c r="I2828" s="1">
        <v>9</v>
      </c>
      <c r="K2828" s="13" t="s">
        <v>2056</v>
      </c>
    </row>
    <row r="2829" spans="1:11" ht="17" x14ac:dyDescent="0.25">
      <c r="A2829" s="1">
        <v>0.5</v>
      </c>
      <c r="B2829" s="1">
        <v>0.375</v>
      </c>
      <c r="C2829" s="1">
        <v>0.12</v>
      </c>
      <c r="D2829" s="1">
        <v>0.52900000000000003</v>
      </c>
      <c r="E2829" s="1">
        <v>0.2235</v>
      </c>
      <c r="F2829" s="1">
        <v>0.123</v>
      </c>
      <c r="G2829" s="1">
        <v>0.16</v>
      </c>
      <c r="H2829" s="8" t="str">
        <f t="shared" si="44"/>
        <v>&lt;Value&gt;0.5,0.375,0.12,0.529,0.2235,0.123,0.16&lt;/Value&gt;</v>
      </c>
      <c r="I2829" s="1">
        <v>8</v>
      </c>
      <c r="K2829" s="13" t="s">
        <v>2058</v>
      </c>
    </row>
    <row r="2830" spans="1:11" ht="17" x14ac:dyDescent="0.25">
      <c r="A2830" s="1">
        <v>0.52</v>
      </c>
      <c r="B2830" s="1">
        <v>0.4</v>
      </c>
      <c r="C2830" s="1">
        <v>0.105</v>
      </c>
      <c r="D2830" s="1">
        <v>0.872</v>
      </c>
      <c r="E2830" s="1">
        <v>0.45150000000000001</v>
      </c>
      <c r="F2830" s="1">
        <v>0.1615</v>
      </c>
      <c r="G2830" s="1">
        <v>0.19850000000000001</v>
      </c>
      <c r="H2830" s="8" t="str">
        <f t="shared" si="44"/>
        <v>&lt;Value&gt;0.52,0.4,0.105,0.872,0.4515,0.1615,0.1985&lt;/Value&gt;</v>
      </c>
      <c r="I2830" s="1">
        <v>9</v>
      </c>
      <c r="K2830" s="13" t="s">
        <v>2056</v>
      </c>
    </row>
    <row r="2831" spans="1:11" ht="17" x14ac:dyDescent="0.25">
      <c r="A2831" s="1">
        <v>0.52</v>
      </c>
      <c r="B2831" s="1">
        <v>0.39500000000000002</v>
      </c>
      <c r="C2831" s="1">
        <v>0.14499999999999999</v>
      </c>
      <c r="D2831" s="1">
        <v>0.77</v>
      </c>
      <c r="E2831" s="1">
        <v>0.42399999999999999</v>
      </c>
      <c r="F2831" s="1">
        <v>0.14199999999999999</v>
      </c>
      <c r="G2831" s="1">
        <v>0.1895</v>
      </c>
      <c r="H2831" s="8" t="str">
        <f t="shared" si="44"/>
        <v>&lt;Value&gt;0.52,0.395,0.145,0.77,0.424,0.142,0.1895&lt;/Value&gt;</v>
      </c>
      <c r="I2831" s="1">
        <v>7</v>
      </c>
      <c r="K2831" s="13" t="s">
        <v>2058</v>
      </c>
    </row>
    <row r="2832" spans="1:11" ht="17" x14ac:dyDescent="0.25">
      <c r="A2832" s="1">
        <v>0.52500000000000002</v>
      </c>
      <c r="B2832" s="1">
        <v>0.43</v>
      </c>
      <c r="C2832" s="1">
        <v>0.13500000000000001</v>
      </c>
      <c r="D2832" s="1">
        <v>0.84350000000000003</v>
      </c>
      <c r="E2832" s="1">
        <v>0.4325</v>
      </c>
      <c r="F2832" s="1">
        <v>0.18</v>
      </c>
      <c r="G2832" s="1">
        <v>0.18149999999999999</v>
      </c>
      <c r="H2832" s="8" t="str">
        <f t="shared" si="44"/>
        <v>&lt;Value&gt;0.525,0.43,0.135,0.8435,0.4325,0.18,0.1815&lt;/Value&gt;</v>
      </c>
      <c r="I2832" s="1">
        <v>9</v>
      </c>
      <c r="K2832" s="13" t="s">
        <v>2057</v>
      </c>
    </row>
    <row r="2833" spans="1:11" ht="17" x14ac:dyDescent="0.25">
      <c r="A2833" s="1">
        <v>0.53500000000000003</v>
      </c>
      <c r="B2833" s="1">
        <v>0.40500000000000003</v>
      </c>
      <c r="C2833" s="1">
        <v>0.14000000000000001</v>
      </c>
      <c r="D2833" s="1">
        <v>0.81799999999999995</v>
      </c>
      <c r="E2833" s="1">
        <v>0.40200000000000002</v>
      </c>
      <c r="F2833" s="1">
        <v>0.17150000000000001</v>
      </c>
      <c r="G2833" s="1">
        <v>0.189</v>
      </c>
      <c r="H2833" s="8" t="str">
        <f t="shared" si="44"/>
        <v>&lt;Value&gt;0.535,0.405,0.14,0.818,0.402,0.1715,0.189&lt;/Value&gt;</v>
      </c>
      <c r="I2833" s="1">
        <v>7</v>
      </c>
      <c r="K2833" s="13" t="s">
        <v>2056</v>
      </c>
    </row>
    <row r="2834" spans="1:11" ht="17" x14ac:dyDescent="0.25">
      <c r="A2834" s="1">
        <v>0.54</v>
      </c>
      <c r="B2834" s="1">
        <v>0.42</v>
      </c>
      <c r="C2834" s="1">
        <v>0.14000000000000001</v>
      </c>
      <c r="D2834" s="1">
        <v>0.80349999999999999</v>
      </c>
      <c r="E2834" s="1">
        <v>0.38</v>
      </c>
      <c r="F2834" s="1">
        <v>0.18049999999999999</v>
      </c>
      <c r="G2834" s="1">
        <v>0.21</v>
      </c>
      <c r="H2834" s="8" t="str">
        <f t="shared" si="44"/>
        <v>&lt;Value&gt;0.54,0.42,0.14,0.8035,0.38,0.1805,0.21&lt;/Value&gt;</v>
      </c>
      <c r="I2834" s="1">
        <v>9</v>
      </c>
      <c r="K2834" s="13" t="s">
        <v>2057</v>
      </c>
    </row>
    <row r="2835" spans="1:11" ht="17" x14ac:dyDescent="0.25">
      <c r="A2835" s="1">
        <v>0.54</v>
      </c>
      <c r="B2835" s="1">
        <v>0.41499999999999998</v>
      </c>
      <c r="C2835" s="1">
        <v>0.15</v>
      </c>
      <c r="D2835" s="1">
        <v>0.8115</v>
      </c>
      <c r="E2835" s="1">
        <v>0.38750000000000001</v>
      </c>
      <c r="F2835" s="1">
        <v>0.1875</v>
      </c>
      <c r="G2835" s="1">
        <v>0.20349999999999999</v>
      </c>
      <c r="H2835" s="8" t="str">
        <f t="shared" si="44"/>
        <v>&lt;Value&gt;0.54,0.415,0.15,0.8115,0.3875,0.1875,0.2035&lt;/Value&gt;</v>
      </c>
      <c r="I2835" s="1">
        <v>9</v>
      </c>
      <c r="K2835" s="13" t="s">
        <v>2057</v>
      </c>
    </row>
    <row r="2836" spans="1:11" ht="17" x14ac:dyDescent="0.25">
      <c r="A2836" s="1">
        <v>0.56999999999999995</v>
      </c>
      <c r="B2836" s="1">
        <v>0.42499999999999999</v>
      </c>
      <c r="C2836" s="1">
        <v>0.13</v>
      </c>
      <c r="D2836" s="1">
        <v>0.78200000000000003</v>
      </c>
      <c r="E2836" s="1">
        <v>0.3695</v>
      </c>
      <c r="F2836" s="1">
        <v>0.17449999999999999</v>
      </c>
      <c r="G2836" s="1">
        <v>0.19650000000000001</v>
      </c>
      <c r="H2836" s="8" t="str">
        <f t="shared" si="44"/>
        <v>&lt;Value&gt;0.57,0.425,0.13,0.782,0.3695,0.1745,0.1965&lt;/Value&gt;</v>
      </c>
      <c r="I2836" s="1">
        <v>8</v>
      </c>
      <c r="K2836" s="13" t="s">
        <v>2057</v>
      </c>
    </row>
    <row r="2837" spans="1:11" ht="17" x14ac:dyDescent="0.25">
      <c r="A2837" s="1">
        <v>0.56999999999999995</v>
      </c>
      <c r="B2837" s="1">
        <v>0.42</v>
      </c>
      <c r="C2837" s="1">
        <v>0.14000000000000001</v>
      </c>
      <c r="D2837" s="1">
        <v>0.87450000000000006</v>
      </c>
      <c r="E2837" s="1">
        <v>0.41599999999999998</v>
      </c>
      <c r="F2837" s="1">
        <v>0.16500000000000001</v>
      </c>
      <c r="G2837" s="1">
        <v>0.25</v>
      </c>
      <c r="H2837" s="8" t="str">
        <f t="shared" si="44"/>
        <v>&lt;Value&gt;0.57,0.42,0.14,0.8745,0.416,0.165,0.25&lt;/Value&gt;</v>
      </c>
      <c r="I2837" s="1">
        <v>8</v>
      </c>
      <c r="K2837" s="13" t="s">
        <v>2056</v>
      </c>
    </row>
    <row r="2838" spans="1:11" ht="17" x14ac:dyDescent="0.25">
      <c r="A2838" s="1">
        <v>0.57999999999999996</v>
      </c>
      <c r="B2838" s="1">
        <v>0.44500000000000001</v>
      </c>
      <c r="C2838" s="1">
        <v>0.16</v>
      </c>
      <c r="D2838" s="1">
        <v>0.98399999999999999</v>
      </c>
      <c r="E2838" s="1">
        <v>0.49</v>
      </c>
      <c r="F2838" s="1">
        <v>0.20100000000000001</v>
      </c>
      <c r="G2838" s="1">
        <v>0.27</v>
      </c>
      <c r="H2838" s="8" t="str">
        <f t="shared" si="44"/>
        <v>&lt;Value&gt;0.58,0.445,0.16,0.984,0.49,0.201,0.27&lt;/Value&gt;</v>
      </c>
      <c r="I2838" s="1">
        <v>9</v>
      </c>
      <c r="K2838" s="13" t="s">
        <v>2056</v>
      </c>
    </row>
    <row r="2839" spans="1:11" ht="17" x14ac:dyDescent="0.25">
      <c r="A2839" s="1">
        <v>0.57999999999999996</v>
      </c>
      <c r="B2839" s="1">
        <v>0.44500000000000001</v>
      </c>
      <c r="C2839" s="1">
        <v>0.13500000000000001</v>
      </c>
      <c r="D2839" s="1">
        <v>0.95</v>
      </c>
      <c r="E2839" s="1">
        <v>0.48399999999999999</v>
      </c>
      <c r="F2839" s="1">
        <v>0.182</v>
      </c>
      <c r="G2839" s="1">
        <v>0.23250000000000001</v>
      </c>
      <c r="H2839" s="8" t="str">
        <f t="shared" si="44"/>
        <v>&lt;Value&gt;0.58,0.445,0.135,0.95,0.484,0.182,0.2325&lt;/Value&gt;</v>
      </c>
      <c r="I2839" s="1">
        <v>8</v>
      </c>
      <c r="K2839" s="13" t="s">
        <v>2057</v>
      </c>
    </row>
    <row r="2840" spans="1:11" ht="17" x14ac:dyDescent="0.25">
      <c r="A2840" s="1">
        <v>0.59</v>
      </c>
      <c r="B2840" s="1">
        <v>0.47</v>
      </c>
      <c r="C2840" s="1">
        <v>0.155</v>
      </c>
      <c r="D2840" s="1">
        <v>1.1735</v>
      </c>
      <c r="E2840" s="1">
        <v>0.62450000000000006</v>
      </c>
      <c r="F2840" s="1">
        <v>0.23300000000000001</v>
      </c>
      <c r="G2840" s="1">
        <v>0.25950000000000001</v>
      </c>
      <c r="H2840" s="8" t="str">
        <f t="shared" si="44"/>
        <v>&lt;Value&gt;0.59,0.47,0.155,1.1735,0.6245,0.233,0.2595&lt;/Value&gt;</v>
      </c>
      <c r="I2840" s="1">
        <v>9</v>
      </c>
      <c r="K2840" s="13" t="s">
        <v>2056</v>
      </c>
    </row>
    <row r="2841" spans="1:11" ht="17" x14ac:dyDescent="0.25">
      <c r="A2841" s="1">
        <v>0.59</v>
      </c>
      <c r="B2841" s="1">
        <v>0.45500000000000002</v>
      </c>
      <c r="C2841" s="1">
        <v>0.15</v>
      </c>
      <c r="D2841" s="1">
        <v>0.97599999999999998</v>
      </c>
      <c r="E2841" s="1">
        <v>0.46500000000000002</v>
      </c>
      <c r="F2841" s="1">
        <v>0.20549999999999999</v>
      </c>
      <c r="G2841" s="1">
        <v>0.27650000000000002</v>
      </c>
      <c r="H2841" s="8" t="str">
        <f t="shared" si="44"/>
        <v>&lt;Value&gt;0.59,0.455,0.15,0.976,0.465,0.2055,0.2765&lt;/Value&gt;</v>
      </c>
      <c r="I2841" s="1">
        <v>10</v>
      </c>
      <c r="K2841" s="13" t="s">
        <v>2057</v>
      </c>
    </row>
    <row r="2842" spans="1:11" ht="17" x14ac:dyDescent="0.25">
      <c r="A2842" s="1">
        <v>0.59</v>
      </c>
      <c r="B2842" s="1">
        <v>0.48499999999999999</v>
      </c>
      <c r="C2842" s="1">
        <v>0.155</v>
      </c>
      <c r="D2842" s="1">
        <v>1.0785</v>
      </c>
      <c r="E2842" s="1">
        <v>0.45350000000000001</v>
      </c>
      <c r="F2842" s="1">
        <v>0.24349999999999999</v>
      </c>
      <c r="G2842" s="1">
        <v>0.31</v>
      </c>
      <c r="H2842" s="8" t="str">
        <f t="shared" si="44"/>
        <v>&lt;Value&gt;0.59,0.485,0.155,1.0785,0.4535,0.2435,0.31&lt;/Value&gt;</v>
      </c>
      <c r="I2842" s="1">
        <v>9</v>
      </c>
      <c r="K2842" s="13" t="s">
        <v>2056</v>
      </c>
    </row>
    <row r="2843" spans="1:11" ht="17" x14ac:dyDescent="0.25">
      <c r="A2843" s="1">
        <v>0.59499999999999997</v>
      </c>
      <c r="B2843" s="1">
        <v>0.435</v>
      </c>
      <c r="C2843" s="1">
        <v>0.16</v>
      </c>
      <c r="D2843" s="1">
        <v>1.0569999999999999</v>
      </c>
      <c r="E2843" s="1">
        <v>0.42549999999999999</v>
      </c>
      <c r="F2843" s="1">
        <v>0.224</v>
      </c>
      <c r="G2843" s="1">
        <v>0.31</v>
      </c>
      <c r="H2843" s="8" t="str">
        <f t="shared" si="44"/>
        <v>&lt;Value&gt;0.595,0.435,0.16,1.057,0.4255,0.224,0.31&lt;/Value&gt;</v>
      </c>
      <c r="I2843" s="1">
        <v>9</v>
      </c>
      <c r="K2843" s="13" t="s">
        <v>2056</v>
      </c>
    </row>
    <row r="2844" spans="1:11" ht="17" x14ac:dyDescent="0.25">
      <c r="A2844" s="1">
        <v>0.6</v>
      </c>
      <c r="B2844" s="1">
        <v>0.47499999999999998</v>
      </c>
      <c r="C2844" s="1">
        <v>0.17499999999999999</v>
      </c>
      <c r="D2844" s="1">
        <v>1.1100000000000001</v>
      </c>
      <c r="E2844" s="1">
        <v>0.51049999999999995</v>
      </c>
      <c r="F2844" s="1">
        <v>0.25600000000000001</v>
      </c>
      <c r="G2844" s="1">
        <v>0.28499999999999998</v>
      </c>
      <c r="H2844" s="8" t="str">
        <f t="shared" si="44"/>
        <v>&lt;Value&gt;0.6,0.475,0.175,1.11,0.5105,0.256,0.285&lt;/Value&gt;</v>
      </c>
      <c r="I2844" s="1">
        <v>9</v>
      </c>
      <c r="K2844" s="13" t="s">
        <v>2056</v>
      </c>
    </row>
    <row r="2845" spans="1:11" ht="17" x14ac:dyDescent="0.25">
      <c r="A2845" s="1">
        <v>0.6</v>
      </c>
      <c r="B2845" s="1">
        <v>0.45</v>
      </c>
      <c r="C2845" s="1">
        <v>0.16</v>
      </c>
      <c r="D2845" s="1">
        <v>1.1419999999999999</v>
      </c>
      <c r="E2845" s="1">
        <v>0.53900000000000003</v>
      </c>
      <c r="F2845" s="1">
        <v>0.22500000000000001</v>
      </c>
      <c r="G2845" s="1">
        <v>0.307</v>
      </c>
      <c r="H2845" s="8" t="str">
        <f t="shared" si="44"/>
        <v>&lt;Value&gt;0.6,0.45,0.16,1.142,0.539,0.225,0.307&lt;/Value&gt;</v>
      </c>
      <c r="I2845" s="1">
        <v>10</v>
      </c>
      <c r="K2845" s="13" t="s">
        <v>2056</v>
      </c>
    </row>
    <row r="2846" spans="1:11" ht="17" x14ac:dyDescent="0.25">
      <c r="A2846" s="1">
        <v>0.60499999999999998</v>
      </c>
      <c r="B2846" s="1">
        <v>0.47499999999999998</v>
      </c>
      <c r="C2846" s="1">
        <v>0.19</v>
      </c>
      <c r="D2846" s="1">
        <v>1.1254999999999999</v>
      </c>
      <c r="E2846" s="1">
        <v>0.59</v>
      </c>
      <c r="F2846" s="1">
        <v>0.247</v>
      </c>
      <c r="G2846" s="1">
        <v>0.26</v>
      </c>
      <c r="H2846" s="8" t="str">
        <f t="shared" si="44"/>
        <v>&lt;Value&gt;0.605,0.475,0.19,1.1255,0.59,0.247,0.26&lt;/Value&gt;</v>
      </c>
      <c r="I2846" s="1">
        <v>10</v>
      </c>
      <c r="K2846" s="13" t="s">
        <v>2056</v>
      </c>
    </row>
    <row r="2847" spans="1:11" ht="17" x14ac:dyDescent="0.25">
      <c r="A2847" s="1">
        <v>0.62</v>
      </c>
      <c r="B2847" s="1">
        <v>0.48</v>
      </c>
      <c r="C2847" s="1">
        <v>0.17</v>
      </c>
      <c r="D2847" s="1">
        <v>1.1045</v>
      </c>
      <c r="E2847" s="1">
        <v>0.53500000000000003</v>
      </c>
      <c r="F2847" s="1">
        <v>0.25</v>
      </c>
      <c r="G2847" s="1">
        <v>0.28699999999999998</v>
      </c>
      <c r="H2847" s="8" t="str">
        <f t="shared" si="44"/>
        <v>&lt;Value&gt;0.62,0.48,0.17,1.1045,0.535,0.25,0.287&lt;/Value&gt;</v>
      </c>
      <c r="I2847" s="1">
        <v>10</v>
      </c>
      <c r="K2847" s="13" t="s">
        <v>2057</v>
      </c>
    </row>
    <row r="2848" spans="1:11" ht="17" x14ac:dyDescent="0.25">
      <c r="A2848" s="1">
        <v>0.625</v>
      </c>
      <c r="B2848" s="1">
        <v>0.47499999999999998</v>
      </c>
      <c r="C2848" s="1">
        <v>0.17499999999999999</v>
      </c>
      <c r="D2848" s="1">
        <v>1.3405</v>
      </c>
      <c r="E2848" s="1">
        <v>0.65600000000000003</v>
      </c>
      <c r="F2848" s="1">
        <v>0.28299999999999997</v>
      </c>
      <c r="G2848" s="1">
        <v>0.33700000000000002</v>
      </c>
      <c r="H2848" s="8" t="str">
        <f t="shared" si="44"/>
        <v>&lt;Value&gt;0.625,0.475,0.175,1.3405,0.656,0.283,0.337&lt;/Value&gt;</v>
      </c>
      <c r="I2848" s="1">
        <v>10</v>
      </c>
      <c r="K2848" s="13" t="s">
        <v>2056</v>
      </c>
    </row>
    <row r="2849" spans="1:11" ht="17" x14ac:dyDescent="0.25">
      <c r="A2849" s="1">
        <v>0.625</v>
      </c>
      <c r="B2849" s="1">
        <v>0.5</v>
      </c>
      <c r="C2849" s="1">
        <v>0.13</v>
      </c>
      <c r="D2849" s="1">
        <v>1.0820000000000001</v>
      </c>
      <c r="E2849" s="1">
        <v>0.57850000000000001</v>
      </c>
      <c r="F2849" s="1">
        <v>0.20449999999999999</v>
      </c>
      <c r="G2849" s="1">
        <v>0.25</v>
      </c>
      <c r="H2849" s="8" t="str">
        <f t="shared" si="44"/>
        <v>&lt;Value&gt;0.625,0.5,0.13,1.082,0.5785,0.2045,0.25&lt;/Value&gt;</v>
      </c>
      <c r="I2849" s="1">
        <v>8</v>
      </c>
      <c r="K2849" s="13" t="s">
        <v>2056</v>
      </c>
    </row>
    <row r="2850" spans="1:11" ht="17" x14ac:dyDescent="0.25">
      <c r="A2850" s="1">
        <v>0.625</v>
      </c>
      <c r="B2850" s="1">
        <v>0.48499999999999999</v>
      </c>
      <c r="C2850" s="1">
        <v>0.16</v>
      </c>
      <c r="D2850" s="1">
        <v>1.254</v>
      </c>
      <c r="E2850" s="1">
        <v>0.59099999999999997</v>
      </c>
      <c r="F2850" s="1">
        <v>0.25900000000000001</v>
      </c>
      <c r="G2850" s="1">
        <v>0.34849999999999998</v>
      </c>
      <c r="H2850" s="8" t="str">
        <f t="shared" si="44"/>
        <v>&lt;Value&gt;0.625,0.485,0.16,1.254,0.591,0.259,0.3485&lt;/Value&gt;</v>
      </c>
      <c r="I2850" s="1">
        <v>9</v>
      </c>
      <c r="K2850" s="13" t="s">
        <v>2057</v>
      </c>
    </row>
    <row r="2851" spans="1:11" ht="17" x14ac:dyDescent="0.25">
      <c r="A2851" s="1">
        <v>0.63</v>
      </c>
      <c r="B2851" s="1">
        <v>0.49</v>
      </c>
      <c r="C2851" s="1">
        <v>0.16500000000000001</v>
      </c>
      <c r="D2851" s="1">
        <v>1.2004999999999999</v>
      </c>
      <c r="E2851" s="1">
        <v>0.57499999999999996</v>
      </c>
      <c r="F2851" s="1">
        <v>0.27300000000000002</v>
      </c>
      <c r="G2851" s="1">
        <v>0.29399999999999998</v>
      </c>
      <c r="H2851" s="8" t="str">
        <f t="shared" si="44"/>
        <v>&lt;Value&gt;0.63,0.49,0.165,1.2005,0.575,0.273,0.294&lt;/Value&gt;</v>
      </c>
      <c r="I2851" s="1">
        <v>10</v>
      </c>
      <c r="K2851" s="13" t="s">
        <v>2056</v>
      </c>
    </row>
    <row r="2852" spans="1:11" ht="17" x14ac:dyDescent="0.25">
      <c r="A2852" s="1">
        <v>0.63</v>
      </c>
      <c r="B2852" s="1">
        <v>0.48499999999999999</v>
      </c>
      <c r="C2852" s="1">
        <v>0.16</v>
      </c>
      <c r="D2852" s="1">
        <v>1.2430000000000001</v>
      </c>
      <c r="E2852" s="1">
        <v>0.623</v>
      </c>
      <c r="F2852" s="1">
        <v>0.27500000000000002</v>
      </c>
      <c r="G2852" s="1">
        <v>0.3</v>
      </c>
      <c r="H2852" s="8" t="str">
        <f t="shared" si="44"/>
        <v>&lt;Value&gt;0.63,0.485,0.16,1.243,0.623,0.275,0.3&lt;/Value&gt;</v>
      </c>
      <c r="I2852" s="1">
        <v>10</v>
      </c>
      <c r="K2852" s="13" t="s">
        <v>2056</v>
      </c>
    </row>
    <row r="2853" spans="1:11" ht="17" x14ac:dyDescent="0.25">
      <c r="A2853" s="1">
        <v>0.63500000000000001</v>
      </c>
      <c r="B2853" s="1">
        <v>0.51</v>
      </c>
      <c r="C2853" s="1">
        <v>0.185</v>
      </c>
      <c r="D2853" s="1">
        <v>1.286</v>
      </c>
      <c r="E2853" s="1">
        <v>0.52600000000000002</v>
      </c>
      <c r="F2853" s="1">
        <v>0.29499999999999998</v>
      </c>
      <c r="G2853" s="1">
        <v>0.41049999999999998</v>
      </c>
      <c r="H2853" s="8" t="str">
        <f t="shared" si="44"/>
        <v>&lt;Value&gt;0.635,0.51,0.185,1.286,0.526,0.295,0.4105&lt;/Value&gt;</v>
      </c>
      <c r="I2853" s="1">
        <v>12</v>
      </c>
      <c r="K2853" s="13" t="s">
        <v>2057</v>
      </c>
    </row>
    <row r="2854" spans="1:11" ht="17" x14ac:dyDescent="0.25">
      <c r="A2854" s="1">
        <v>0.64500000000000002</v>
      </c>
      <c r="B2854" s="1">
        <v>0.49</v>
      </c>
      <c r="C2854" s="1">
        <v>0.16</v>
      </c>
      <c r="D2854" s="1">
        <v>1.1665000000000001</v>
      </c>
      <c r="E2854" s="1">
        <v>0.49349999999999999</v>
      </c>
      <c r="F2854" s="1">
        <v>0.3155</v>
      </c>
      <c r="G2854" s="1">
        <v>0.29899999999999999</v>
      </c>
      <c r="H2854" s="8" t="str">
        <f t="shared" si="44"/>
        <v>&lt;Value&gt;0.645,0.49,0.16,1.1665,0.4935,0.3155,0.299&lt;/Value&gt;</v>
      </c>
      <c r="I2854" s="1">
        <v>9</v>
      </c>
      <c r="K2854" s="13" t="s">
        <v>2057</v>
      </c>
    </row>
    <row r="2855" spans="1:11" ht="17" x14ac:dyDescent="0.25">
      <c r="A2855" s="1">
        <v>0.64500000000000002</v>
      </c>
      <c r="B2855" s="1">
        <v>0.49</v>
      </c>
      <c r="C2855" s="1">
        <v>0.16</v>
      </c>
      <c r="D2855" s="1">
        <v>1.1439999999999999</v>
      </c>
      <c r="E2855" s="1">
        <v>0.50149999999999995</v>
      </c>
      <c r="F2855" s="1">
        <v>0.28899999999999998</v>
      </c>
      <c r="G2855" s="1">
        <v>0.31900000000000001</v>
      </c>
      <c r="H2855" s="8" t="str">
        <f t="shared" si="44"/>
        <v>&lt;Value&gt;0.645,0.49,0.16,1.144,0.5015,0.289,0.319&lt;/Value&gt;</v>
      </c>
      <c r="I2855" s="1">
        <v>8</v>
      </c>
      <c r="K2855" s="13" t="s">
        <v>2057</v>
      </c>
    </row>
    <row r="2856" spans="1:11" ht="17" x14ac:dyDescent="0.25">
      <c r="A2856" s="1">
        <v>0.65</v>
      </c>
      <c r="B2856" s="1">
        <v>0.52500000000000002</v>
      </c>
      <c r="C2856" s="1">
        <v>0.19</v>
      </c>
      <c r="D2856" s="1">
        <v>1.385</v>
      </c>
      <c r="E2856" s="1">
        <v>0.88749999999999996</v>
      </c>
      <c r="F2856" s="1">
        <v>0.3095</v>
      </c>
      <c r="G2856" s="1">
        <v>0.40500000000000003</v>
      </c>
      <c r="H2856" s="8" t="str">
        <f t="shared" si="44"/>
        <v>&lt;Value&gt;0.65,0.525,0.19,1.385,0.8875,0.3095,0.405&lt;/Value&gt;</v>
      </c>
      <c r="I2856" s="1">
        <v>11</v>
      </c>
      <c r="K2856" s="13" t="s">
        <v>2057</v>
      </c>
    </row>
    <row r="2857" spans="1:11" ht="17" x14ac:dyDescent="0.25">
      <c r="A2857" s="1">
        <v>0.65500000000000003</v>
      </c>
      <c r="B2857" s="1">
        <v>0.51500000000000001</v>
      </c>
      <c r="C2857" s="1">
        <v>0.155</v>
      </c>
      <c r="D2857" s="1">
        <v>1.3089999999999999</v>
      </c>
      <c r="E2857" s="1">
        <v>0.52400000000000002</v>
      </c>
      <c r="F2857" s="1">
        <v>0.34599999999999997</v>
      </c>
      <c r="G2857" s="1">
        <v>0.38500000000000001</v>
      </c>
      <c r="H2857" s="8" t="str">
        <f t="shared" si="44"/>
        <v>&lt;Value&gt;0.655,0.515,0.155,1.309,0.524,0.346,0.385&lt;/Value&gt;</v>
      </c>
      <c r="I2857" s="1">
        <v>11</v>
      </c>
      <c r="K2857" s="13" t="s">
        <v>2057</v>
      </c>
    </row>
    <row r="2858" spans="1:11" ht="17" x14ac:dyDescent="0.25">
      <c r="A2858" s="1">
        <v>0.65500000000000003</v>
      </c>
      <c r="B2858" s="1">
        <v>0.51500000000000001</v>
      </c>
      <c r="C2858" s="1">
        <v>0.17</v>
      </c>
      <c r="D2858" s="1">
        <v>1.5269999999999999</v>
      </c>
      <c r="E2858" s="1">
        <v>0.84850000000000003</v>
      </c>
      <c r="F2858" s="1">
        <v>0.26350000000000001</v>
      </c>
      <c r="G2858" s="1">
        <v>0.33100000000000002</v>
      </c>
      <c r="H2858" s="8" t="str">
        <f t="shared" si="44"/>
        <v>&lt;Value&gt;0.655,0.515,0.17,1.527,0.8485,0.2635,0.331&lt;/Value&gt;</v>
      </c>
      <c r="I2858" s="1">
        <v>11</v>
      </c>
      <c r="K2858" s="13" t="s">
        <v>2057</v>
      </c>
    </row>
    <row r="2859" spans="1:11" ht="17" x14ac:dyDescent="0.25">
      <c r="A2859" s="1">
        <v>0.66500000000000004</v>
      </c>
      <c r="B2859" s="1">
        <v>0.51500000000000001</v>
      </c>
      <c r="C2859" s="1">
        <v>0.19</v>
      </c>
      <c r="D2859" s="1">
        <v>1.6385000000000001</v>
      </c>
      <c r="E2859" s="1">
        <v>0.83099999999999996</v>
      </c>
      <c r="F2859" s="1">
        <v>0.35749999999999998</v>
      </c>
      <c r="G2859" s="1">
        <v>0.371</v>
      </c>
      <c r="H2859" s="8" t="str">
        <f t="shared" si="44"/>
        <v>&lt;Value&gt;0.665,0.515,0.19,1.6385,0.831,0.3575,0.371&lt;/Value&gt;</v>
      </c>
      <c r="I2859" s="1">
        <v>11</v>
      </c>
      <c r="K2859" s="13" t="s">
        <v>2056</v>
      </c>
    </row>
    <row r="2860" spans="1:11" ht="17" x14ac:dyDescent="0.25">
      <c r="A2860" s="1">
        <v>0.69499999999999995</v>
      </c>
      <c r="B2860" s="1">
        <v>0.54</v>
      </c>
      <c r="C2860" s="1">
        <v>0.19500000000000001</v>
      </c>
      <c r="D2860" s="1">
        <v>1.6910000000000001</v>
      </c>
      <c r="E2860" s="1">
        <v>0.76800000000000002</v>
      </c>
      <c r="F2860" s="1">
        <v>0.36299999999999999</v>
      </c>
      <c r="G2860" s="1">
        <v>0.47549999999999998</v>
      </c>
      <c r="H2860" s="8" t="str">
        <f t="shared" si="44"/>
        <v>&lt;Value&gt;0.695,0.54,0.195,1.691,0.768,0.363,0.4755&lt;/Value&gt;</v>
      </c>
      <c r="I2860" s="1">
        <v>11</v>
      </c>
      <c r="K2860" s="13" t="s">
        <v>2056</v>
      </c>
    </row>
    <row r="2861" spans="1:11" ht="17" x14ac:dyDescent="0.25">
      <c r="A2861" s="1">
        <v>0.72</v>
      </c>
      <c r="B2861" s="1">
        <v>0.56499999999999995</v>
      </c>
      <c r="C2861" s="1">
        <v>0.18</v>
      </c>
      <c r="D2861" s="1">
        <v>1.7190000000000001</v>
      </c>
      <c r="E2861" s="1">
        <v>0.84650000000000003</v>
      </c>
      <c r="F2861" s="1">
        <v>0.40699999999999997</v>
      </c>
      <c r="G2861" s="1">
        <v>0.38750000000000001</v>
      </c>
      <c r="H2861" s="8" t="str">
        <f t="shared" si="44"/>
        <v>&lt;Value&gt;0.72,0.565,0.18,1.719,0.8465,0.407,0.3875&lt;/Value&gt;</v>
      </c>
      <c r="I2861" s="1">
        <v>11</v>
      </c>
      <c r="K2861" s="13" t="s">
        <v>2057</v>
      </c>
    </row>
    <row r="2862" spans="1:11" ht="17" x14ac:dyDescent="0.25">
      <c r="A2862" s="1">
        <v>0.72</v>
      </c>
      <c r="B2862" s="1">
        <v>0.55000000000000004</v>
      </c>
      <c r="C2862" s="1">
        <v>0.18</v>
      </c>
      <c r="D2862" s="1">
        <v>1.52</v>
      </c>
      <c r="E2862" s="1">
        <v>0.63700000000000001</v>
      </c>
      <c r="F2862" s="1">
        <v>0.32500000000000001</v>
      </c>
      <c r="G2862" s="1">
        <v>0.435</v>
      </c>
      <c r="H2862" s="8" t="str">
        <f t="shared" si="44"/>
        <v>&lt;Value&gt;0.72,0.55,0.18,1.52,0.637,0.325,0.435&lt;/Value&gt;</v>
      </c>
      <c r="I2862" s="1">
        <v>10</v>
      </c>
      <c r="K2862" s="13" t="s">
        <v>2057</v>
      </c>
    </row>
    <row r="2863" spans="1:11" ht="17" x14ac:dyDescent="0.25">
      <c r="A2863" s="1">
        <v>0.72</v>
      </c>
      <c r="B2863" s="1">
        <v>0.56499999999999995</v>
      </c>
      <c r="C2863" s="1">
        <v>0.17</v>
      </c>
      <c r="D2863" s="1">
        <v>1.613</v>
      </c>
      <c r="E2863" s="1">
        <v>0.72299999999999998</v>
      </c>
      <c r="F2863" s="1">
        <v>0.32550000000000001</v>
      </c>
      <c r="G2863" s="1">
        <v>0.4945</v>
      </c>
      <c r="H2863" s="8" t="str">
        <f t="shared" si="44"/>
        <v>&lt;Value&gt;0.72,0.565,0.17,1.613,0.723,0.3255,0.4945&lt;/Value&gt;</v>
      </c>
      <c r="I2863" s="1">
        <v>12</v>
      </c>
      <c r="K2863" s="13" t="s">
        <v>2057</v>
      </c>
    </row>
    <row r="2864" spans="1:11" ht="17" x14ac:dyDescent="0.25">
      <c r="A2864" s="1">
        <v>0.73499999999999999</v>
      </c>
      <c r="B2864" s="1">
        <v>0.56999999999999995</v>
      </c>
      <c r="C2864" s="1">
        <v>0.21</v>
      </c>
      <c r="D2864" s="1">
        <v>2.2355</v>
      </c>
      <c r="E2864" s="1">
        <v>1.1705000000000001</v>
      </c>
      <c r="F2864" s="1">
        <v>0.46300000000000002</v>
      </c>
      <c r="G2864" s="1">
        <v>0.53149999999999997</v>
      </c>
      <c r="H2864" s="8" t="str">
        <f t="shared" si="44"/>
        <v>&lt;Value&gt;0.735,0.57,0.21,2.2355,1.1705,0.463,0.5315&lt;/Value&gt;</v>
      </c>
      <c r="I2864" s="1">
        <v>10</v>
      </c>
      <c r="K2864" s="13" t="s">
        <v>2056</v>
      </c>
    </row>
    <row r="2865" spans="1:11" ht="17" x14ac:dyDescent="0.25">
      <c r="A2865" s="1">
        <v>0.74</v>
      </c>
      <c r="B2865" s="1">
        <v>0.59499999999999997</v>
      </c>
      <c r="C2865" s="1">
        <v>0.19</v>
      </c>
      <c r="D2865" s="1">
        <v>2.3235000000000001</v>
      </c>
      <c r="E2865" s="1">
        <v>1.1495</v>
      </c>
      <c r="F2865" s="1">
        <v>0.51149999999999995</v>
      </c>
      <c r="G2865" s="1">
        <v>0.505</v>
      </c>
      <c r="H2865" s="8" t="str">
        <f t="shared" si="44"/>
        <v>&lt;Value&gt;0.74,0.595,0.19,2.3235,1.1495,0.5115,0.505&lt;/Value&gt;</v>
      </c>
      <c r="I2865" s="1">
        <v>11</v>
      </c>
      <c r="K2865" s="13" t="s">
        <v>2056</v>
      </c>
    </row>
    <row r="2866" spans="1:11" ht="17" x14ac:dyDescent="0.25">
      <c r="A2866" s="1">
        <v>0.31</v>
      </c>
      <c r="B2866" s="1">
        <v>0.23</v>
      </c>
      <c r="C2866" s="1">
        <v>7.0000000000000007E-2</v>
      </c>
      <c r="D2866" s="1">
        <v>0.1245</v>
      </c>
      <c r="E2866" s="1">
        <v>5.0500000000000003E-2</v>
      </c>
      <c r="F2866" s="1">
        <v>2.6499999999999999E-2</v>
      </c>
      <c r="G2866" s="1">
        <v>3.7999999999999999E-2</v>
      </c>
      <c r="H2866" s="8" t="str">
        <f t="shared" si="44"/>
        <v>&lt;Value&gt;0.31,0.23,0.07,0.1245,0.0505,0.0265,0.038&lt;/Value&gt;</v>
      </c>
      <c r="I2866" s="1">
        <v>6</v>
      </c>
      <c r="K2866" s="13" t="s">
        <v>2058</v>
      </c>
    </row>
    <row r="2867" spans="1:11" ht="17" x14ac:dyDescent="0.25">
      <c r="A2867" s="1">
        <v>0.315</v>
      </c>
      <c r="B2867" s="1">
        <v>0.23499999999999999</v>
      </c>
      <c r="C2867" s="1">
        <v>7.4999999999999997E-2</v>
      </c>
      <c r="D2867" s="1">
        <v>0.1285</v>
      </c>
      <c r="E2867" s="1">
        <v>5.0999999999999997E-2</v>
      </c>
      <c r="F2867" s="1">
        <v>2.8000000000000001E-2</v>
      </c>
      <c r="G2867" s="1">
        <v>4.0500000000000001E-2</v>
      </c>
      <c r="H2867" s="8" t="str">
        <f t="shared" si="44"/>
        <v>&lt;Value&gt;0.315,0.235,0.075,0.1285,0.051,0.028,0.0405&lt;/Value&gt;</v>
      </c>
      <c r="I2867" s="1">
        <v>4</v>
      </c>
      <c r="K2867" s="13" t="s">
        <v>2058</v>
      </c>
    </row>
    <row r="2868" spans="1:11" ht="17" x14ac:dyDescent="0.25">
      <c r="A2868" s="1">
        <v>0.32</v>
      </c>
      <c r="B2868" s="1">
        <v>0.20499999999999999</v>
      </c>
      <c r="C2868" s="1">
        <v>0.08</v>
      </c>
      <c r="D2868" s="1">
        <v>0.18099999999999999</v>
      </c>
      <c r="E2868" s="1">
        <v>8.7999999999999995E-2</v>
      </c>
      <c r="F2868" s="1">
        <v>3.4000000000000002E-2</v>
      </c>
      <c r="G2868" s="1">
        <v>4.9500000000000002E-2</v>
      </c>
      <c r="H2868" s="8" t="str">
        <f t="shared" si="44"/>
        <v>&lt;Value&gt;0.32,0.205,0.08,0.181,0.088,0.034,0.0495&lt;/Value&gt;</v>
      </c>
      <c r="I2868" s="1">
        <v>5</v>
      </c>
      <c r="K2868" s="13" t="s">
        <v>2058</v>
      </c>
    </row>
    <row r="2869" spans="1:11" ht="17" x14ac:dyDescent="0.25">
      <c r="A2869" s="1">
        <v>0.32500000000000001</v>
      </c>
      <c r="B2869" s="1">
        <v>0.25</v>
      </c>
      <c r="C2869" s="1">
        <v>7.4999999999999997E-2</v>
      </c>
      <c r="D2869" s="1">
        <v>0.1585</v>
      </c>
      <c r="E2869" s="1">
        <v>7.4999999999999997E-2</v>
      </c>
      <c r="F2869" s="1">
        <v>3.0499999999999999E-2</v>
      </c>
      <c r="G2869" s="1">
        <v>4.5499999999999999E-2</v>
      </c>
      <c r="H2869" s="8" t="str">
        <f t="shared" si="44"/>
        <v>&lt;Value&gt;0.325,0.25,0.075,0.1585,0.075,0.0305,0.0455&lt;/Value&gt;</v>
      </c>
      <c r="I2869" s="1">
        <v>6</v>
      </c>
      <c r="K2869" s="13" t="s">
        <v>2058</v>
      </c>
    </row>
    <row r="2870" spans="1:11" ht="17" x14ac:dyDescent="0.25">
      <c r="A2870" s="1">
        <v>0.33500000000000002</v>
      </c>
      <c r="B2870" s="1">
        <v>0.26</v>
      </c>
      <c r="C2870" s="1">
        <v>0.09</v>
      </c>
      <c r="D2870" s="1">
        <v>0.19650000000000001</v>
      </c>
      <c r="E2870" s="1">
        <v>8.7499999999999994E-2</v>
      </c>
      <c r="F2870" s="1">
        <v>4.1000000000000002E-2</v>
      </c>
      <c r="G2870" s="1">
        <v>5.6000000000000001E-2</v>
      </c>
      <c r="H2870" s="8" t="str">
        <f t="shared" si="44"/>
        <v>&lt;Value&gt;0.335,0.26,0.09,0.1965,0.0875,0.041,0.056&lt;/Value&gt;</v>
      </c>
      <c r="I2870" s="1">
        <v>7</v>
      </c>
      <c r="K2870" s="13" t="s">
        <v>2058</v>
      </c>
    </row>
    <row r="2871" spans="1:11" ht="17" x14ac:dyDescent="0.25">
      <c r="A2871" s="1">
        <v>0.37</v>
      </c>
      <c r="B2871" s="1">
        <v>0.28000000000000003</v>
      </c>
      <c r="C2871" s="1">
        <v>8.5000000000000006E-2</v>
      </c>
      <c r="D2871" s="1">
        <v>0.19800000000000001</v>
      </c>
      <c r="E2871" s="1">
        <v>8.0500000000000002E-2</v>
      </c>
      <c r="F2871" s="1">
        <v>4.5499999999999999E-2</v>
      </c>
      <c r="G2871" s="1">
        <v>5.8000000000000003E-2</v>
      </c>
      <c r="H2871" s="8" t="str">
        <f t="shared" si="44"/>
        <v>&lt;Value&gt;0.37,0.28,0.085,0.198,0.0805,0.0455,0.058&lt;/Value&gt;</v>
      </c>
      <c r="I2871" s="1">
        <v>5</v>
      </c>
      <c r="K2871" s="13" t="s">
        <v>2058</v>
      </c>
    </row>
    <row r="2872" spans="1:11" ht="17" x14ac:dyDescent="0.25">
      <c r="A2872" s="1">
        <v>0.37</v>
      </c>
      <c r="B2872" s="1">
        <v>0.27</v>
      </c>
      <c r="C2872" s="1">
        <v>0.09</v>
      </c>
      <c r="D2872" s="1">
        <v>0.1855</v>
      </c>
      <c r="E2872" s="1">
        <v>7.0000000000000007E-2</v>
      </c>
      <c r="F2872" s="1">
        <v>4.2500000000000003E-2</v>
      </c>
      <c r="G2872" s="1">
        <v>6.5000000000000002E-2</v>
      </c>
      <c r="H2872" s="8" t="str">
        <f t="shared" si="44"/>
        <v>&lt;Value&gt;0.37,0.27,0.09,0.1855,0.07,0.0425,0.065&lt;/Value&gt;</v>
      </c>
      <c r="I2872" s="1">
        <v>7</v>
      </c>
      <c r="K2872" s="13" t="s">
        <v>2058</v>
      </c>
    </row>
    <row r="2873" spans="1:11" ht="17" x14ac:dyDescent="0.25">
      <c r="A2873" s="1">
        <v>0.375</v>
      </c>
      <c r="B2873" s="1">
        <v>0.28000000000000003</v>
      </c>
      <c r="C2873" s="1">
        <v>8.5000000000000006E-2</v>
      </c>
      <c r="D2873" s="1">
        <v>0.2145</v>
      </c>
      <c r="E2873" s="1">
        <v>8.5500000000000007E-2</v>
      </c>
      <c r="F2873" s="1">
        <v>4.8500000000000001E-2</v>
      </c>
      <c r="G2873" s="1">
        <v>7.1999999999999995E-2</v>
      </c>
      <c r="H2873" s="8" t="str">
        <f t="shared" si="44"/>
        <v>&lt;Value&gt;0.375,0.28,0.085,0.2145,0.0855,0.0485,0.072&lt;/Value&gt;</v>
      </c>
      <c r="I2873" s="1">
        <v>7</v>
      </c>
      <c r="K2873" s="13" t="s">
        <v>2058</v>
      </c>
    </row>
    <row r="2874" spans="1:11" ht="17" x14ac:dyDescent="0.25">
      <c r="A2874" s="1">
        <v>0.4</v>
      </c>
      <c r="B2874" s="1">
        <v>0.315</v>
      </c>
      <c r="C2874" s="1">
        <v>0.09</v>
      </c>
      <c r="D2874" s="1">
        <v>0.32450000000000001</v>
      </c>
      <c r="E2874" s="1">
        <v>0.151</v>
      </c>
      <c r="F2874" s="1">
        <v>7.2999999999999995E-2</v>
      </c>
      <c r="G2874" s="1">
        <v>8.7999999999999995E-2</v>
      </c>
      <c r="H2874" s="8" t="str">
        <f t="shared" si="44"/>
        <v>&lt;Value&gt;0.4,0.315,0.09,0.3245,0.151,0.073,0.088&lt;/Value&gt;</v>
      </c>
      <c r="I2874" s="1">
        <v>8</v>
      </c>
      <c r="K2874" s="13" t="s">
        <v>2058</v>
      </c>
    </row>
    <row r="2875" spans="1:11" ht="17" x14ac:dyDescent="0.25">
      <c r="A2875" s="1">
        <v>0.41</v>
      </c>
      <c r="B2875" s="1">
        <v>0.30499999999999999</v>
      </c>
      <c r="C2875" s="1">
        <v>9.5000000000000001E-2</v>
      </c>
      <c r="D2875" s="1">
        <v>0.26250000000000001</v>
      </c>
      <c r="E2875" s="1">
        <v>0.1</v>
      </c>
      <c r="F2875" s="1">
        <v>5.1499999999999997E-2</v>
      </c>
      <c r="G2875" s="1">
        <v>0.09</v>
      </c>
      <c r="H2875" s="8" t="str">
        <f t="shared" si="44"/>
        <v>&lt;Value&gt;0.41,0.305,0.095,0.2625,0.1,0.0515,0.09&lt;/Value&gt;</v>
      </c>
      <c r="I2875" s="1">
        <v>6</v>
      </c>
      <c r="K2875" s="13" t="s">
        <v>2058</v>
      </c>
    </row>
    <row r="2876" spans="1:11" ht="17" x14ac:dyDescent="0.25">
      <c r="A2876" s="1">
        <v>0.42499999999999999</v>
      </c>
      <c r="B2876" s="1">
        <v>0.34</v>
      </c>
      <c r="C2876" s="1">
        <v>0.1</v>
      </c>
      <c r="D2876" s="1">
        <v>0.371</v>
      </c>
      <c r="E2876" s="1">
        <v>0.15</v>
      </c>
      <c r="F2876" s="1">
        <v>8.6499999999999994E-2</v>
      </c>
      <c r="G2876" s="1">
        <v>0.115</v>
      </c>
      <c r="H2876" s="8" t="str">
        <f t="shared" si="44"/>
        <v>&lt;Value&gt;0.425,0.34,0.1,0.371,0.15,0.0865,0.115&lt;/Value&gt;</v>
      </c>
      <c r="I2876" s="1">
        <v>8</v>
      </c>
      <c r="K2876" s="13" t="s">
        <v>2058</v>
      </c>
    </row>
    <row r="2877" spans="1:11" ht="17" x14ac:dyDescent="0.25">
      <c r="A2877" s="1">
        <v>0.435</v>
      </c>
      <c r="B2877" s="1">
        <v>0.33500000000000002</v>
      </c>
      <c r="C2877" s="1">
        <v>9.5000000000000001E-2</v>
      </c>
      <c r="D2877" s="1">
        <v>0.29799999999999999</v>
      </c>
      <c r="E2877" s="1">
        <v>0.109</v>
      </c>
      <c r="F2877" s="1">
        <v>5.8000000000000003E-2</v>
      </c>
      <c r="G2877" s="1">
        <v>0.115</v>
      </c>
      <c r="H2877" s="8" t="str">
        <f t="shared" si="44"/>
        <v>&lt;Value&gt;0.435,0.335,0.095,0.298,0.109,0.058,0.115&lt;/Value&gt;</v>
      </c>
      <c r="I2877" s="1">
        <v>7</v>
      </c>
      <c r="K2877" s="13" t="s">
        <v>2058</v>
      </c>
    </row>
    <row r="2878" spans="1:11" ht="17" x14ac:dyDescent="0.25">
      <c r="A2878" s="1">
        <v>0.44500000000000001</v>
      </c>
      <c r="B2878" s="1">
        <v>0.31</v>
      </c>
      <c r="C2878" s="1">
        <v>0.09</v>
      </c>
      <c r="D2878" s="1">
        <v>0.33600000000000002</v>
      </c>
      <c r="E2878" s="1">
        <v>0.1555</v>
      </c>
      <c r="F2878" s="1">
        <v>0.09</v>
      </c>
      <c r="G2878" s="1">
        <v>8.5500000000000007E-2</v>
      </c>
      <c r="H2878" s="8" t="str">
        <f t="shared" si="44"/>
        <v>&lt;Value&gt;0.445,0.31,0.09,0.336,0.1555,0.09,0.0855&lt;/Value&gt;</v>
      </c>
      <c r="I2878" s="1">
        <v>7</v>
      </c>
      <c r="K2878" s="13" t="s">
        <v>2058</v>
      </c>
    </row>
    <row r="2879" spans="1:11" ht="17" x14ac:dyDescent="0.25">
      <c r="A2879" s="1">
        <v>0.46</v>
      </c>
      <c r="B2879" s="1">
        <v>0.36</v>
      </c>
      <c r="C2879" s="1">
        <v>0.14000000000000001</v>
      </c>
      <c r="D2879" s="1">
        <v>0.44700000000000001</v>
      </c>
      <c r="E2879" s="1">
        <v>0.161</v>
      </c>
      <c r="F2879" s="1">
        <v>8.6999999999999994E-2</v>
      </c>
      <c r="G2879" s="1">
        <v>0.16</v>
      </c>
      <c r="H2879" s="8" t="str">
        <f t="shared" si="44"/>
        <v>&lt;Value&gt;0.46,0.36,0.14,0.447,0.161,0.087,0.16&lt;/Value&gt;</v>
      </c>
      <c r="I2879" s="1">
        <v>9</v>
      </c>
      <c r="K2879" s="13" t="s">
        <v>2058</v>
      </c>
    </row>
    <row r="2880" spans="1:11" ht="17" x14ac:dyDescent="0.25">
      <c r="A2880" s="1">
        <v>0.46500000000000002</v>
      </c>
      <c r="B2880" s="1">
        <v>0.35</v>
      </c>
      <c r="C2880" s="1">
        <v>0.11</v>
      </c>
      <c r="D2880" s="1">
        <v>0.40849999999999997</v>
      </c>
      <c r="E2880" s="1">
        <v>0.16500000000000001</v>
      </c>
      <c r="F2880" s="1">
        <v>0.10199999999999999</v>
      </c>
      <c r="G2880" s="1">
        <v>0.13100000000000001</v>
      </c>
      <c r="H2880" s="8" t="str">
        <f t="shared" si="44"/>
        <v>&lt;Value&gt;0.465,0.35,0.11,0.4085,0.165,0.102,0.131&lt;/Value&gt;</v>
      </c>
      <c r="I2880" s="1">
        <v>8</v>
      </c>
      <c r="K2880" s="13" t="s">
        <v>2057</v>
      </c>
    </row>
    <row r="2881" spans="1:11" ht="17" x14ac:dyDescent="0.25">
      <c r="A2881" s="1">
        <v>0.47</v>
      </c>
      <c r="B2881" s="1">
        <v>0.38500000000000001</v>
      </c>
      <c r="C2881" s="1">
        <v>0.13</v>
      </c>
      <c r="D2881" s="1">
        <v>0.58699999999999997</v>
      </c>
      <c r="E2881" s="1">
        <v>0.26400000000000001</v>
      </c>
      <c r="F2881" s="1">
        <v>0.11700000000000001</v>
      </c>
      <c r="G2881" s="1">
        <v>0.17399999999999999</v>
      </c>
      <c r="H2881" s="8" t="str">
        <f t="shared" si="44"/>
        <v>&lt;Value&gt;0.47,0.385,0.13,0.587,0.264,0.117,0.174&lt;/Value&gt;</v>
      </c>
      <c r="I2881" s="1">
        <v>8</v>
      </c>
      <c r="K2881" s="13" t="s">
        <v>2058</v>
      </c>
    </row>
    <row r="2882" spans="1:11" ht="17" x14ac:dyDescent="0.25">
      <c r="A2882" s="1">
        <v>0.47499999999999998</v>
      </c>
      <c r="B2882" s="1">
        <v>0.375</v>
      </c>
      <c r="C2882" s="1">
        <v>0.11</v>
      </c>
      <c r="D2882" s="1">
        <v>0.49399999999999999</v>
      </c>
      <c r="E2882" s="1">
        <v>0.21099999999999999</v>
      </c>
      <c r="F2882" s="1">
        <v>0.109</v>
      </c>
      <c r="G2882" s="1">
        <v>0.1545</v>
      </c>
      <c r="H2882" s="8" t="str">
        <f t="shared" si="44"/>
        <v>&lt;Value&gt;0.475,0.375,0.11,0.494,0.211,0.109,0.1545&lt;/Value&gt;</v>
      </c>
      <c r="I2882" s="1">
        <v>8</v>
      </c>
      <c r="K2882" s="13" t="s">
        <v>2058</v>
      </c>
    </row>
    <row r="2883" spans="1:11" ht="17" x14ac:dyDescent="0.25">
      <c r="A2883" s="1">
        <v>0.495</v>
      </c>
      <c r="B2883" s="1">
        <v>0.375</v>
      </c>
      <c r="C2883" s="1">
        <v>0.12</v>
      </c>
      <c r="D2883" s="1">
        <v>0.61399999999999999</v>
      </c>
      <c r="E2883" s="1">
        <v>0.28549999999999998</v>
      </c>
      <c r="F2883" s="1">
        <v>0.13650000000000001</v>
      </c>
      <c r="G2883" s="1">
        <v>0.161</v>
      </c>
      <c r="H2883" s="8" t="str">
        <f t="shared" ref="H2883:H2946" si="45">CONCATENATE("&lt;Value&gt;",A2883,",",B2883,",",C2883,",",D2883,",",E2883,",",F2883,",",G2883,"&lt;/Value&gt;")</f>
        <v>&lt;Value&gt;0.495,0.375,0.12,0.614,0.2855,0.1365,0.161&lt;/Value&gt;</v>
      </c>
      <c r="I2883" s="1">
        <v>8</v>
      </c>
      <c r="K2883" s="13" t="s">
        <v>2058</v>
      </c>
    </row>
    <row r="2884" spans="1:11" ht="17" x14ac:dyDescent="0.25">
      <c r="A2884" s="1">
        <v>0.5</v>
      </c>
      <c r="B2884" s="1">
        <v>0.39</v>
      </c>
      <c r="C2884" s="1">
        <v>0.13</v>
      </c>
      <c r="D2884" s="1">
        <v>0.50749999999999995</v>
      </c>
      <c r="E2884" s="1">
        <v>0.21149999999999999</v>
      </c>
      <c r="F2884" s="1">
        <v>0.104</v>
      </c>
      <c r="G2884" s="1">
        <v>0.17549999999999999</v>
      </c>
      <c r="H2884" s="8" t="str">
        <f t="shared" si="45"/>
        <v>&lt;Value&gt;0.5,0.39,0.13,0.5075,0.2115,0.104,0.1755&lt;/Value&gt;</v>
      </c>
      <c r="I2884" s="1">
        <v>9</v>
      </c>
      <c r="K2884" s="13" t="s">
        <v>2058</v>
      </c>
    </row>
    <row r="2885" spans="1:11" ht="17" x14ac:dyDescent="0.25">
      <c r="A2885" s="1">
        <v>0.5</v>
      </c>
      <c r="B2885" s="1">
        <v>0.37</v>
      </c>
      <c r="C2885" s="1">
        <v>0.12</v>
      </c>
      <c r="D2885" s="1">
        <v>0.54449999999999998</v>
      </c>
      <c r="E2885" s="1">
        <v>0.249</v>
      </c>
      <c r="F2885" s="1">
        <v>0.1065</v>
      </c>
      <c r="G2885" s="1">
        <v>0.152</v>
      </c>
      <c r="H2885" s="8" t="str">
        <f t="shared" si="45"/>
        <v>&lt;Value&gt;0.5,0.37,0.12,0.5445,0.249,0.1065,0.152&lt;/Value&gt;</v>
      </c>
      <c r="I2885" s="1">
        <v>8</v>
      </c>
      <c r="K2885" s="13" t="s">
        <v>2058</v>
      </c>
    </row>
    <row r="2886" spans="1:11" ht="17" x14ac:dyDescent="0.25">
      <c r="A2886" s="1">
        <v>0.505</v>
      </c>
      <c r="B2886" s="1">
        <v>0.42499999999999999</v>
      </c>
      <c r="C2886" s="1">
        <v>0.125</v>
      </c>
      <c r="D2886" s="1">
        <v>0.61150000000000004</v>
      </c>
      <c r="E2886" s="1">
        <v>0.245</v>
      </c>
      <c r="F2886" s="1">
        <v>0.13750000000000001</v>
      </c>
      <c r="G2886" s="1">
        <v>0.2</v>
      </c>
      <c r="H2886" s="8" t="str">
        <f t="shared" si="45"/>
        <v>&lt;Value&gt;0.505,0.425,0.125,0.6115,0.245,0.1375,0.2&lt;/Value&gt;</v>
      </c>
      <c r="I2886" s="1">
        <v>9</v>
      </c>
      <c r="K2886" s="13" t="s">
        <v>2058</v>
      </c>
    </row>
    <row r="2887" spans="1:11" ht="17" x14ac:dyDescent="0.25">
      <c r="A2887" s="1">
        <v>0.505</v>
      </c>
      <c r="B2887" s="1">
        <v>0.4</v>
      </c>
      <c r="C2887" s="1">
        <v>0.125</v>
      </c>
      <c r="D2887" s="1">
        <v>0.5605</v>
      </c>
      <c r="E2887" s="1">
        <v>0.22550000000000001</v>
      </c>
      <c r="F2887" s="1">
        <v>0.14349999999999999</v>
      </c>
      <c r="G2887" s="1">
        <v>0.17</v>
      </c>
      <c r="H2887" s="8" t="str">
        <f t="shared" si="45"/>
        <v>&lt;Value&gt;0.505,0.4,0.125,0.5605,0.2255,0.1435,0.17&lt;/Value&gt;</v>
      </c>
      <c r="I2887" s="1">
        <v>8</v>
      </c>
      <c r="K2887" s="13" t="s">
        <v>2058</v>
      </c>
    </row>
    <row r="2888" spans="1:11" ht="17" x14ac:dyDescent="0.25">
      <c r="A2888" s="1">
        <v>0.505</v>
      </c>
      <c r="B2888" s="1">
        <v>0.36499999999999999</v>
      </c>
      <c r="C2888" s="1">
        <v>0.115</v>
      </c>
      <c r="D2888" s="1">
        <v>0.52100000000000002</v>
      </c>
      <c r="E2888" s="1">
        <v>0.25</v>
      </c>
      <c r="F2888" s="1">
        <v>9.6000000000000002E-2</v>
      </c>
      <c r="G2888" s="1">
        <v>0.15</v>
      </c>
      <c r="H2888" s="8" t="str">
        <f t="shared" si="45"/>
        <v>&lt;Value&gt;0.505,0.365,0.115,0.521,0.25,0.096,0.15&lt;/Value&gt;</v>
      </c>
      <c r="I2888" s="1">
        <v>8</v>
      </c>
      <c r="K2888" s="13" t="s">
        <v>2056</v>
      </c>
    </row>
    <row r="2889" spans="1:11" ht="17" x14ac:dyDescent="0.25">
      <c r="A2889" s="1">
        <v>0.51</v>
      </c>
      <c r="B2889" s="1">
        <v>0.4</v>
      </c>
      <c r="C2889" s="1">
        <v>0.14499999999999999</v>
      </c>
      <c r="D2889" s="1">
        <v>0.57750000000000001</v>
      </c>
      <c r="E2889" s="1">
        <v>0.23100000000000001</v>
      </c>
      <c r="F2889" s="1">
        <v>0.14299999999999999</v>
      </c>
      <c r="G2889" s="1">
        <v>0.17699999999999999</v>
      </c>
      <c r="H2889" s="8" t="str">
        <f t="shared" si="45"/>
        <v>&lt;Value&gt;0.51,0.4,0.145,0.5775,0.231,0.143,0.177&lt;/Value&gt;</v>
      </c>
      <c r="I2889" s="1">
        <v>9</v>
      </c>
      <c r="K2889" s="13" t="s">
        <v>2058</v>
      </c>
    </row>
    <row r="2890" spans="1:11" ht="17" x14ac:dyDescent="0.25">
      <c r="A2890" s="1">
        <v>0.51</v>
      </c>
      <c r="B2890" s="1">
        <v>0.4</v>
      </c>
      <c r="C2890" s="1">
        <v>0.125</v>
      </c>
      <c r="D2890" s="1">
        <v>0.59350000000000003</v>
      </c>
      <c r="E2890" s="1">
        <v>0.23899999999999999</v>
      </c>
      <c r="F2890" s="1">
        <v>0.13</v>
      </c>
      <c r="G2890" s="1">
        <v>0.20399999999999999</v>
      </c>
      <c r="H2890" s="8" t="str">
        <f t="shared" si="45"/>
        <v>&lt;Value&gt;0.51,0.4,0.125,0.5935,0.239,0.13,0.204&lt;/Value&gt;</v>
      </c>
      <c r="I2890" s="1">
        <v>8</v>
      </c>
      <c r="K2890" s="13" t="s">
        <v>2058</v>
      </c>
    </row>
    <row r="2891" spans="1:11" ht="17" x14ac:dyDescent="0.25">
      <c r="A2891" s="1">
        <v>0.52</v>
      </c>
      <c r="B2891" s="1">
        <v>0.4</v>
      </c>
      <c r="C2891" s="1">
        <v>0.11</v>
      </c>
      <c r="D2891" s="1">
        <v>0.59699999999999998</v>
      </c>
      <c r="E2891" s="1">
        <v>0.29349999999999998</v>
      </c>
      <c r="F2891" s="1">
        <v>0.11550000000000001</v>
      </c>
      <c r="G2891" s="1">
        <v>0.16</v>
      </c>
      <c r="H2891" s="8" t="str">
        <f t="shared" si="45"/>
        <v>&lt;Value&gt;0.52,0.4,0.11,0.597,0.2935,0.1155,0.16&lt;/Value&gt;</v>
      </c>
      <c r="I2891" s="1">
        <v>8</v>
      </c>
      <c r="K2891" s="13" t="s">
        <v>2058</v>
      </c>
    </row>
    <row r="2892" spans="1:11" ht="17" x14ac:dyDescent="0.25">
      <c r="A2892" s="1">
        <v>0.52</v>
      </c>
      <c r="B2892" s="1">
        <v>0.46500000000000002</v>
      </c>
      <c r="C2892" s="1">
        <v>0.15</v>
      </c>
      <c r="D2892" s="1">
        <v>0.95050000000000001</v>
      </c>
      <c r="E2892" s="1">
        <v>0.45600000000000002</v>
      </c>
      <c r="F2892" s="1">
        <v>0.19900000000000001</v>
      </c>
      <c r="G2892" s="1">
        <v>0.255</v>
      </c>
      <c r="H2892" s="8" t="str">
        <f t="shared" si="45"/>
        <v>&lt;Value&gt;0.52,0.465,0.15,0.9505,0.456,0.199,0.255&lt;/Value&gt;</v>
      </c>
      <c r="I2892" s="1">
        <v>8</v>
      </c>
      <c r="K2892" s="13" t="s">
        <v>2056</v>
      </c>
    </row>
    <row r="2893" spans="1:11" ht="17" x14ac:dyDescent="0.25">
      <c r="A2893" s="1">
        <v>0.53</v>
      </c>
      <c r="B2893" s="1">
        <v>0.38</v>
      </c>
      <c r="C2893" s="1">
        <v>0.125</v>
      </c>
      <c r="D2893" s="1">
        <v>0.61599999999999999</v>
      </c>
      <c r="E2893" s="1">
        <v>0.29199999999999998</v>
      </c>
      <c r="F2893" s="1">
        <v>0.113</v>
      </c>
      <c r="G2893" s="1">
        <v>0.185</v>
      </c>
      <c r="H2893" s="8" t="str">
        <f t="shared" si="45"/>
        <v>&lt;Value&gt;0.53,0.38,0.125,0.616,0.292,0.113,0.185&lt;/Value&gt;</v>
      </c>
      <c r="I2893" s="1">
        <v>8</v>
      </c>
      <c r="K2893" s="13" t="s">
        <v>2058</v>
      </c>
    </row>
    <row r="2894" spans="1:11" ht="17" x14ac:dyDescent="0.25">
      <c r="A2894" s="1">
        <v>0.53</v>
      </c>
      <c r="B2894" s="1">
        <v>0.40500000000000003</v>
      </c>
      <c r="C2894" s="1">
        <v>0.15</v>
      </c>
      <c r="D2894" s="1">
        <v>0.83150000000000002</v>
      </c>
      <c r="E2894" s="1">
        <v>0.35199999999999998</v>
      </c>
      <c r="F2894" s="1">
        <v>0.187</v>
      </c>
      <c r="G2894" s="1">
        <v>0.2525</v>
      </c>
      <c r="H2894" s="8" t="str">
        <f t="shared" si="45"/>
        <v>&lt;Value&gt;0.53,0.405,0.15,0.8315,0.352,0.187,0.2525&lt;/Value&gt;</v>
      </c>
      <c r="I2894" s="1">
        <v>10</v>
      </c>
      <c r="K2894" s="13" t="s">
        <v>2056</v>
      </c>
    </row>
    <row r="2895" spans="1:11" ht="17" x14ac:dyDescent="0.25">
      <c r="A2895" s="1">
        <v>0.53500000000000003</v>
      </c>
      <c r="B2895" s="1">
        <v>0.44500000000000001</v>
      </c>
      <c r="C2895" s="1">
        <v>0.125</v>
      </c>
      <c r="D2895" s="1">
        <v>0.87250000000000005</v>
      </c>
      <c r="E2895" s="1">
        <v>0.41699999999999998</v>
      </c>
      <c r="F2895" s="1">
        <v>0.19900000000000001</v>
      </c>
      <c r="G2895" s="1">
        <v>0.24</v>
      </c>
      <c r="H2895" s="8" t="str">
        <f t="shared" si="45"/>
        <v>&lt;Value&gt;0.535,0.445,0.125,0.8725,0.417,0.199,0.24&lt;/Value&gt;</v>
      </c>
      <c r="I2895" s="1">
        <v>8</v>
      </c>
      <c r="K2895" s="13" t="s">
        <v>2057</v>
      </c>
    </row>
    <row r="2896" spans="1:11" ht="17" x14ac:dyDescent="0.25">
      <c r="A2896" s="1">
        <v>0.54</v>
      </c>
      <c r="B2896" s="1">
        <v>0.42499999999999999</v>
      </c>
      <c r="C2896" s="1">
        <v>0.13</v>
      </c>
      <c r="D2896" s="1">
        <v>0.8155</v>
      </c>
      <c r="E2896" s="1">
        <v>0.36749999999999999</v>
      </c>
      <c r="F2896" s="1">
        <v>0.13650000000000001</v>
      </c>
      <c r="G2896" s="1">
        <v>0.246</v>
      </c>
      <c r="H2896" s="8" t="str">
        <f t="shared" si="45"/>
        <v>&lt;Value&gt;0.54,0.425,0.13,0.8155,0.3675,0.1365,0.246&lt;/Value&gt;</v>
      </c>
      <c r="I2896" s="1">
        <v>11</v>
      </c>
      <c r="K2896" s="13" t="s">
        <v>2058</v>
      </c>
    </row>
    <row r="2897" spans="1:11" ht="17" x14ac:dyDescent="0.25">
      <c r="A2897" s="1">
        <v>0.54</v>
      </c>
      <c r="B2897" s="1">
        <v>0.41499999999999998</v>
      </c>
      <c r="C2897" s="1">
        <v>0.11</v>
      </c>
      <c r="D2897" s="1">
        <v>0.61899999999999999</v>
      </c>
      <c r="E2897" s="1">
        <v>0.27550000000000002</v>
      </c>
      <c r="F2897" s="1">
        <v>0.15</v>
      </c>
      <c r="G2897" s="1">
        <v>0.17649999999999999</v>
      </c>
      <c r="H2897" s="8" t="str">
        <f t="shared" si="45"/>
        <v>&lt;Value&gt;0.54,0.415,0.11,0.619,0.2755,0.15,0.1765&lt;/Value&gt;</v>
      </c>
      <c r="I2897" s="1">
        <v>10</v>
      </c>
      <c r="K2897" s="13" t="s">
        <v>2058</v>
      </c>
    </row>
    <row r="2898" spans="1:11" ht="17" x14ac:dyDescent="0.25">
      <c r="A2898" s="1">
        <v>0.54500000000000004</v>
      </c>
      <c r="B2898" s="1">
        <v>0.43</v>
      </c>
      <c r="C2898" s="1">
        <v>0.13</v>
      </c>
      <c r="D2898" s="1">
        <v>0.75949999999999995</v>
      </c>
      <c r="E2898" s="1">
        <v>0.35799999999999998</v>
      </c>
      <c r="F2898" s="1">
        <v>0.153</v>
      </c>
      <c r="G2898" s="1">
        <v>0.20549999999999999</v>
      </c>
      <c r="H2898" s="8" t="str">
        <f t="shared" si="45"/>
        <v>&lt;Value&gt;0.545,0.43,0.13,0.7595,0.358,0.153,0.2055&lt;/Value&gt;</v>
      </c>
      <c r="I2898" s="1">
        <v>8</v>
      </c>
      <c r="K2898" s="13" t="s">
        <v>2058</v>
      </c>
    </row>
    <row r="2899" spans="1:11" ht="17" x14ac:dyDescent="0.25">
      <c r="A2899" s="1">
        <v>0.54500000000000004</v>
      </c>
      <c r="B2899" s="1">
        <v>0.43</v>
      </c>
      <c r="C2899" s="1">
        <v>0.15</v>
      </c>
      <c r="D2899" s="1">
        <v>0.74199999999999999</v>
      </c>
      <c r="E2899" s="1">
        <v>0.35249999999999998</v>
      </c>
      <c r="F2899" s="1">
        <v>0.158</v>
      </c>
      <c r="G2899" s="1">
        <v>0.20799999999999999</v>
      </c>
      <c r="H2899" s="8" t="str">
        <f t="shared" si="45"/>
        <v>&lt;Value&gt;0.545,0.43,0.15,0.742,0.3525,0.158,0.208&lt;/Value&gt;</v>
      </c>
      <c r="I2899" s="1">
        <v>10</v>
      </c>
      <c r="K2899" s="13" t="s">
        <v>2058</v>
      </c>
    </row>
    <row r="2900" spans="1:11" ht="17" x14ac:dyDescent="0.25">
      <c r="A2900" s="1">
        <v>0.55000000000000004</v>
      </c>
      <c r="B2900" s="1">
        <v>0.435</v>
      </c>
      <c r="C2900" s="1">
        <v>0.16500000000000001</v>
      </c>
      <c r="D2900" s="1">
        <v>0.80400000000000005</v>
      </c>
      <c r="E2900" s="1">
        <v>0.34</v>
      </c>
      <c r="F2900" s="1">
        <v>0.19400000000000001</v>
      </c>
      <c r="G2900" s="1">
        <v>0.24399999999999999</v>
      </c>
      <c r="H2900" s="8" t="str">
        <f t="shared" si="45"/>
        <v>&lt;Value&gt;0.55,0.435,0.165,0.804,0.34,0.194,0.244&lt;/Value&gt;</v>
      </c>
      <c r="I2900" s="1">
        <v>8</v>
      </c>
      <c r="K2900" s="13" t="s">
        <v>2058</v>
      </c>
    </row>
    <row r="2901" spans="1:11" ht="17" x14ac:dyDescent="0.25">
      <c r="A2901" s="1">
        <v>0.55000000000000004</v>
      </c>
      <c r="B2901" s="1">
        <v>0.42499999999999999</v>
      </c>
      <c r="C2901" s="1">
        <v>0.13</v>
      </c>
      <c r="D2901" s="1">
        <v>0.66400000000000003</v>
      </c>
      <c r="E2901" s="1">
        <v>0.26950000000000002</v>
      </c>
      <c r="F2901" s="1">
        <v>0.16300000000000001</v>
      </c>
      <c r="G2901" s="1">
        <v>0.21</v>
      </c>
      <c r="H2901" s="8" t="str">
        <f t="shared" si="45"/>
        <v>&lt;Value&gt;0.55,0.425,0.13,0.664,0.2695,0.163,0.21&lt;/Value&gt;</v>
      </c>
      <c r="I2901" s="1">
        <v>8</v>
      </c>
      <c r="K2901" s="13" t="s">
        <v>2058</v>
      </c>
    </row>
    <row r="2902" spans="1:11" ht="17" x14ac:dyDescent="0.25">
      <c r="A2902" s="1">
        <v>0.55000000000000004</v>
      </c>
      <c r="B2902" s="1">
        <v>0.435</v>
      </c>
      <c r="C2902" s="1">
        <v>0.14000000000000001</v>
      </c>
      <c r="D2902" s="1">
        <v>0.745</v>
      </c>
      <c r="E2902" s="1">
        <v>0.34699999999999998</v>
      </c>
      <c r="F2902" s="1">
        <v>0.17399999999999999</v>
      </c>
      <c r="G2902" s="1">
        <v>0.22650000000000001</v>
      </c>
      <c r="H2902" s="8" t="str">
        <f t="shared" si="45"/>
        <v>&lt;Value&gt;0.55,0.435,0.14,0.745,0.347,0.174,0.2265&lt;/Value&gt;</v>
      </c>
      <c r="I2902" s="1">
        <v>9</v>
      </c>
      <c r="K2902" s="13" t="s">
        <v>2057</v>
      </c>
    </row>
    <row r="2903" spans="1:11" ht="17" x14ac:dyDescent="0.25">
      <c r="A2903" s="1">
        <v>0.56000000000000005</v>
      </c>
      <c r="B2903" s="1">
        <v>0.43</v>
      </c>
      <c r="C2903" s="1">
        <v>0.13</v>
      </c>
      <c r="D2903" s="1">
        <v>0.72799999999999998</v>
      </c>
      <c r="E2903" s="1">
        <v>0.33550000000000002</v>
      </c>
      <c r="F2903" s="1">
        <v>0.14349999999999999</v>
      </c>
      <c r="G2903" s="1">
        <v>0.2175</v>
      </c>
      <c r="H2903" s="8" t="str">
        <f t="shared" si="45"/>
        <v>&lt;Value&gt;0.56,0.43,0.13,0.728,0.3355,0.1435,0.2175&lt;/Value&gt;</v>
      </c>
      <c r="I2903" s="1">
        <v>8</v>
      </c>
      <c r="K2903" s="13" t="s">
        <v>2058</v>
      </c>
    </row>
    <row r="2904" spans="1:11" ht="17" x14ac:dyDescent="0.25">
      <c r="A2904" s="1">
        <v>0.56000000000000005</v>
      </c>
      <c r="B2904" s="1">
        <v>0.435</v>
      </c>
      <c r="C2904" s="1">
        <v>0.13</v>
      </c>
      <c r="D2904" s="1">
        <v>0.77700000000000002</v>
      </c>
      <c r="E2904" s="1">
        <v>0.35399999999999998</v>
      </c>
      <c r="F2904" s="1">
        <v>0.17299999999999999</v>
      </c>
      <c r="G2904" s="1">
        <v>0.222</v>
      </c>
      <c r="H2904" s="8" t="str">
        <f t="shared" si="45"/>
        <v>&lt;Value&gt;0.56,0.435,0.13,0.777,0.354,0.173,0.222&lt;/Value&gt;</v>
      </c>
      <c r="I2904" s="1">
        <v>9</v>
      </c>
      <c r="K2904" s="13" t="s">
        <v>2058</v>
      </c>
    </row>
    <row r="2905" spans="1:11" ht="17" x14ac:dyDescent="0.25">
      <c r="A2905" s="1">
        <v>0.57499999999999996</v>
      </c>
      <c r="B2905" s="1">
        <v>0.42499999999999999</v>
      </c>
      <c r="C2905" s="1">
        <v>0.15</v>
      </c>
      <c r="D2905" s="1">
        <v>0.87649999999999995</v>
      </c>
      <c r="E2905" s="1">
        <v>0.45500000000000002</v>
      </c>
      <c r="F2905" s="1">
        <v>0.18</v>
      </c>
      <c r="G2905" s="1">
        <v>0.22800000000000001</v>
      </c>
      <c r="H2905" s="8" t="str">
        <f t="shared" si="45"/>
        <v>&lt;Value&gt;0.575,0.425,0.15,0.8765,0.455,0.18,0.228&lt;/Value&gt;</v>
      </c>
      <c r="I2905" s="1">
        <v>8</v>
      </c>
      <c r="K2905" s="13" t="s">
        <v>2057</v>
      </c>
    </row>
    <row r="2906" spans="1:11" ht="17" x14ac:dyDescent="0.25">
      <c r="A2906" s="1">
        <v>0.57499999999999996</v>
      </c>
      <c r="B2906" s="1">
        <v>0.45500000000000002</v>
      </c>
      <c r="C2906" s="1">
        <v>0.16</v>
      </c>
      <c r="D2906" s="1">
        <v>0.98950000000000005</v>
      </c>
      <c r="E2906" s="1">
        <v>0.495</v>
      </c>
      <c r="F2906" s="1">
        <v>0.19500000000000001</v>
      </c>
      <c r="G2906" s="1">
        <v>0.246</v>
      </c>
      <c r="H2906" s="8" t="str">
        <f t="shared" si="45"/>
        <v>&lt;Value&gt;0.575,0.455,0.16,0.9895,0.495,0.195,0.246&lt;/Value&gt;</v>
      </c>
      <c r="I2906" s="1">
        <v>9</v>
      </c>
      <c r="K2906" s="13" t="s">
        <v>2058</v>
      </c>
    </row>
    <row r="2907" spans="1:11" ht="17" x14ac:dyDescent="0.25">
      <c r="A2907" s="1">
        <v>0.57499999999999996</v>
      </c>
      <c r="B2907" s="1">
        <v>0.45</v>
      </c>
      <c r="C2907" s="1">
        <v>0.16500000000000001</v>
      </c>
      <c r="D2907" s="1">
        <v>0.96550000000000002</v>
      </c>
      <c r="E2907" s="1">
        <v>0.498</v>
      </c>
      <c r="F2907" s="1">
        <v>0.19</v>
      </c>
      <c r="G2907" s="1">
        <v>0.23</v>
      </c>
      <c r="H2907" s="8" t="str">
        <f t="shared" si="45"/>
        <v>&lt;Value&gt;0.575,0.45,0.165,0.9655,0.498,0.19,0.23&lt;/Value&gt;</v>
      </c>
      <c r="I2907" s="1">
        <v>8</v>
      </c>
      <c r="K2907" s="13" t="s">
        <v>2056</v>
      </c>
    </row>
    <row r="2908" spans="1:11" ht="17" x14ac:dyDescent="0.25">
      <c r="A2908" s="1">
        <v>0.57999999999999996</v>
      </c>
      <c r="B2908" s="1">
        <v>0.46500000000000002</v>
      </c>
      <c r="C2908" s="1">
        <v>0.15</v>
      </c>
      <c r="D2908" s="1">
        <v>0.90649999999999997</v>
      </c>
      <c r="E2908" s="1">
        <v>0.371</v>
      </c>
      <c r="F2908" s="1">
        <v>0.19650000000000001</v>
      </c>
      <c r="G2908" s="1">
        <v>0.28999999999999998</v>
      </c>
      <c r="H2908" s="8" t="str">
        <f t="shared" si="45"/>
        <v>&lt;Value&gt;0.58,0.465,0.15,0.9065,0.371,0.1965,0.29&lt;/Value&gt;</v>
      </c>
      <c r="I2908" s="1">
        <v>8</v>
      </c>
      <c r="K2908" s="13" t="s">
        <v>2056</v>
      </c>
    </row>
    <row r="2909" spans="1:11" ht="17" x14ac:dyDescent="0.25">
      <c r="A2909" s="1">
        <v>0.57999999999999996</v>
      </c>
      <c r="B2909" s="1">
        <v>0.46</v>
      </c>
      <c r="C2909" s="1">
        <v>0.15</v>
      </c>
      <c r="D2909" s="1">
        <v>1.0489999999999999</v>
      </c>
      <c r="E2909" s="1">
        <v>0.52049999999999996</v>
      </c>
      <c r="F2909" s="1">
        <v>0.19350000000000001</v>
      </c>
      <c r="G2909" s="1">
        <v>0.30499999999999999</v>
      </c>
      <c r="H2909" s="8" t="str">
        <f t="shared" si="45"/>
        <v>&lt;Value&gt;0.58,0.46,0.15,1.049,0.5205,0.1935,0.305&lt;/Value&gt;</v>
      </c>
      <c r="I2909" s="1">
        <v>10</v>
      </c>
      <c r="K2909" s="13" t="s">
        <v>2056</v>
      </c>
    </row>
    <row r="2910" spans="1:11" ht="17" x14ac:dyDescent="0.25">
      <c r="A2910" s="1">
        <v>0.57999999999999996</v>
      </c>
      <c r="B2910" s="1">
        <v>0.45</v>
      </c>
      <c r="C2910" s="1">
        <v>0.17</v>
      </c>
      <c r="D2910" s="1">
        <v>0.97050000000000003</v>
      </c>
      <c r="E2910" s="1">
        <v>0.46150000000000002</v>
      </c>
      <c r="F2910" s="1">
        <v>0.23200000000000001</v>
      </c>
      <c r="G2910" s="1">
        <v>0.248</v>
      </c>
      <c r="H2910" s="8" t="str">
        <f t="shared" si="45"/>
        <v>&lt;Value&gt;0.58,0.45,0.17,0.9705,0.4615,0.232,0.248&lt;/Value&gt;</v>
      </c>
      <c r="I2910" s="1">
        <v>9</v>
      </c>
      <c r="K2910" s="13" t="s">
        <v>2057</v>
      </c>
    </row>
    <row r="2911" spans="1:11" ht="17" x14ac:dyDescent="0.25">
      <c r="A2911" s="1">
        <v>0.57999999999999996</v>
      </c>
      <c r="B2911" s="1">
        <v>0.45</v>
      </c>
      <c r="C2911" s="1">
        <v>0.15</v>
      </c>
      <c r="D2911" s="1">
        <v>0.92</v>
      </c>
      <c r="E2911" s="1">
        <v>0.39300000000000002</v>
      </c>
      <c r="F2911" s="1">
        <v>0.21199999999999999</v>
      </c>
      <c r="G2911" s="1">
        <v>0.28949999999999998</v>
      </c>
      <c r="H2911" s="8" t="str">
        <f t="shared" si="45"/>
        <v>&lt;Value&gt;0.58,0.45,0.15,0.92,0.393,0.212,0.2895&lt;/Value&gt;</v>
      </c>
      <c r="I2911" s="1">
        <v>9</v>
      </c>
      <c r="K2911" s="13" t="s">
        <v>2057</v>
      </c>
    </row>
    <row r="2912" spans="1:11" ht="17" x14ac:dyDescent="0.25">
      <c r="A2912" s="1">
        <v>0.57999999999999996</v>
      </c>
      <c r="B2912" s="1">
        <v>0.44500000000000001</v>
      </c>
      <c r="C2912" s="1">
        <v>0.15</v>
      </c>
      <c r="D2912" s="1">
        <v>0.95250000000000001</v>
      </c>
      <c r="E2912" s="1">
        <v>0.43149999999999999</v>
      </c>
      <c r="F2912" s="1">
        <v>0.19450000000000001</v>
      </c>
      <c r="G2912" s="1">
        <v>0.28699999999999998</v>
      </c>
      <c r="H2912" s="8" t="str">
        <f t="shared" si="45"/>
        <v>&lt;Value&gt;0.58,0.445,0.15,0.9525,0.4315,0.1945,0.287&lt;/Value&gt;</v>
      </c>
      <c r="I2912" s="1">
        <v>11</v>
      </c>
      <c r="K2912" s="13" t="s">
        <v>2056</v>
      </c>
    </row>
    <row r="2913" spans="1:11" ht="17" x14ac:dyDescent="0.25">
      <c r="A2913" s="1">
        <v>0.57999999999999996</v>
      </c>
      <c r="B2913" s="1">
        <v>0.44</v>
      </c>
      <c r="C2913" s="1">
        <v>0.125</v>
      </c>
      <c r="D2913" s="1">
        <v>0.78549999999999998</v>
      </c>
      <c r="E2913" s="1">
        <v>0.36299999999999999</v>
      </c>
      <c r="F2913" s="1">
        <v>0.19550000000000001</v>
      </c>
      <c r="G2913" s="1">
        <v>0.19500000000000001</v>
      </c>
      <c r="H2913" s="8" t="str">
        <f t="shared" si="45"/>
        <v>&lt;Value&gt;0.58,0.44,0.125,0.7855,0.363,0.1955,0.195&lt;/Value&gt;</v>
      </c>
      <c r="I2913" s="1">
        <v>11</v>
      </c>
      <c r="K2913" s="13" t="s">
        <v>2057</v>
      </c>
    </row>
    <row r="2914" spans="1:11" ht="17" x14ac:dyDescent="0.25">
      <c r="A2914" s="1">
        <v>0.58499999999999996</v>
      </c>
      <c r="B2914" s="1">
        <v>0.45</v>
      </c>
      <c r="C2914" s="1">
        <v>0.13500000000000001</v>
      </c>
      <c r="D2914" s="1">
        <v>0.85499999999999998</v>
      </c>
      <c r="E2914" s="1">
        <v>0.3795</v>
      </c>
      <c r="F2914" s="1">
        <v>0.187</v>
      </c>
      <c r="G2914" s="1">
        <v>0.26</v>
      </c>
      <c r="H2914" s="8" t="str">
        <f t="shared" si="45"/>
        <v>&lt;Value&gt;0.585,0.45,0.135,0.855,0.3795,0.187,0.26&lt;/Value&gt;</v>
      </c>
      <c r="I2914" s="1">
        <v>9</v>
      </c>
      <c r="K2914" s="13" t="s">
        <v>2058</v>
      </c>
    </row>
    <row r="2915" spans="1:11" ht="17" x14ac:dyDescent="0.25">
      <c r="A2915" s="1">
        <v>0.59</v>
      </c>
      <c r="B2915" s="1">
        <v>0.5</v>
      </c>
      <c r="C2915" s="1">
        <v>0.15</v>
      </c>
      <c r="D2915" s="1">
        <v>1.1419999999999999</v>
      </c>
      <c r="E2915" s="1">
        <v>0.48499999999999999</v>
      </c>
      <c r="F2915" s="1">
        <v>0.26500000000000001</v>
      </c>
      <c r="G2915" s="1">
        <v>0.34499999999999997</v>
      </c>
      <c r="H2915" s="8" t="str">
        <f t="shared" si="45"/>
        <v>&lt;Value&gt;0.59,0.5,0.15,1.142,0.485,0.265,0.345&lt;/Value&gt;</v>
      </c>
      <c r="I2915" s="1">
        <v>9</v>
      </c>
      <c r="K2915" s="13" t="s">
        <v>2056</v>
      </c>
    </row>
    <row r="2916" spans="1:11" ht="17" x14ac:dyDescent="0.25">
      <c r="A2916" s="1">
        <v>0.59</v>
      </c>
      <c r="B2916" s="1">
        <v>0.46</v>
      </c>
      <c r="C2916" s="1">
        <v>0.125</v>
      </c>
      <c r="D2916" s="1">
        <v>0.755</v>
      </c>
      <c r="E2916" s="1">
        <v>0.33400000000000002</v>
      </c>
      <c r="F2916" s="1">
        <v>0.15</v>
      </c>
      <c r="G2916" s="1">
        <v>0.23799999999999999</v>
      </c>
      <c r="H2916" s="8" t="str">
        <f t="shared" si="45"/>
        <v>&lt;Value&gt;0.59,0.46,0.125,0.755,0.334,0.15,0.238&lt;/Value&gt;</v>
      </c>
      <c r="I2916" s="1">
        <v>9</v>
      </c>
      <c r="K2916" s="13" t="s">
        <v>2058</v>
      </c>
    </row>
    <row r="2917" spans="1:11" ht="17" x14ac:dyDescent="0.25">
      <c r="A2917" s="1">
        <v>0.59</v>
      </c>
      <c r="B2917" s="1">
        <v>0.47499999999999998</v>
      </c>
      <c r="C2917" s="1">
        <v>0.14499999999999999</v>
      </c>
      <c r="D2917" s="1">
        <v>0.97450000000000003</v>
      </c>
      <c r="E2917" s="1">
        <v>0.46750000000000003</v>
      </c>
      <c r="F2917" s="1">
        <v>0.20699999999999999</v>
      </c>
      <c r="G2917" s="1">
        <v>0.25900000000000001</v>
      </c>
      <c r="H2917" s="8" t="str">
        <f t="shared" si="45"/>
        <v>&lt;Value&gt;0.59,0.475,0.145,0.9745,0.4675,0.207,0.259&lt;/Value&gt;</v>
      </c>
      <c r="I2917" s="1">
        <v>10</v>
      </c>
      <c r="K2917" s="13" t="s">
        <v>2058</v>
      </c>
    </row>
    <row r="2918" spans="1:11" ht="17" x14ac:dyDescent="0.25">
      <c r="A2918" s="1">
        <v>0.59499999999999997</v>
      </c>
      <c r="B2918" s="1">
        <v>0.47</v>
      </c>
      <c r="C2918" s="1">
        <v>0.155</v>
      </c>
      <c r="D2918" s="1">
        <v>1.2015</v>
      </c>
      <c r="E2918" s="1">
        <v>0.49199999999999999</v>
      </c>
      <c r="F2918" s="1">
        <v>0.38650000000000001</v>
      </c>
      <c r="G2918" s="1">
        <v>0.26500000000000001</v>
      </c>
      <c r="H2918" s="8" t="str">
        <f t="shared" si="45"/>
        <v>&lt;Value&gt;0.595,0.47,0.155,1.2015,0.492,0.3865,0.265&lt;/Value&gt;</v>
      </c>
      <c r="I2918" s="1">
        <v>10</v>
      </c>
      <c r="K2918" s="13" t="s">
        <v>2056</v>
      </c>
    </row>
    <row r="2919" spans="1:11" ht="17" x14ac:dyDescent="0.25">
      <c r="A2919" s="1">
        <v>0.59499999999999997</v>
      </c>
      <c r="B2919" s="1">
        <v>0.46</v>
      </c>
      <c r="C2919" s="1">
        <v>0.17</v>
      </c>
      <c r="D2919" s="1">
        <v>1.1294999999999999</v>
      </c>
      <c r="E2919" s="1">
        <v>0.56999999999999995</v>
      </c>
      <c r="F2919" s="1">
        <v>0.2555</v>
      </c>
      <c r="G2919" s="1">
        <v>0.26500000000000001</v>
      </c>
      <c r="H2919" s="8" t="str">
        <f t="shared" si="45"/>
        <v>&lt;Value&gt;0.595,0.46,0.17,1.1295,0.57,0.2555,0.265&lt;/Value&gt;</v>
      </c>
      <c r="I2919" s="1">
        <v>10</v>
      </c>
      <c r="K2919" s="13" t="s">
        <v>2056</v>
      </c>
    </row>
    <row r="2920" spans="1:11" ht="17" x14ac:dyDescent="0.25">
      <c r="A2920" s="1">
        <v>0.6</v>
      </c>
      <c r="B2920" s="1">
        <v>0.44500000000000001</v>
      </c>
      <c r="C2920" s="1">
        <v>0.13500000000000001</v>
      </c>
      <c r="D2920" s="1">
        <v>0.92049999999999998</v>
      </c>
      <c r="E2920" s="1">
        <v>0.44500000000000001</v>
      </c>
      <c r="F2920" s="1">
        <v>0.20349999999999999</v>
      </c>
      <c r="G2920" s="1">
        <v>0.253</v>
      </c>
      <c r="H2920" s="8" t="str">
        <f t="shared" si="45"/>
        <v>&lt;Value&gt;0.6,0.445,0.135,0.9205,0.445,0.2035,0.253&lt;/Value&gt;</v>
      </c>
      <c r="I2920" s="1">
        <v>9</v>
      </c>
      <c r="K2920" s="13" t="s">
        <v>2058</v>
      </c>
    </row>
    <row r="2921" spans="1:11" ht="17" x14ac:dyDescent="0.25">
      <c r="A2921" s="1">
        <v>0.6</v>
      </c>
      <c r="B2921" s="1">
        <v>0.48</v>
      </c>
      <c r="C2921" s="1">
        <v>0.17</v>
      </c>
      <c r="D2921" s="1">
        <v>1.056</v>
      </c>
      <c r="E2921" s="1">
        <v>0.45750000000000002</v>
      </c>
      <c r="F2921" s="1">
        <v>0.24349999999999999</v>
      </c>
      <c r="G2921" s="1">
        <v>0.3135</v>
      </c>
      <c r="H2921" s="8" t="str">
        <f t="shared" si="45"/>
        <v>&lt;Value&gt;0.6,0.48,0.17,1.056,0.4575,0.2435,0.3135&lt;/Value&gt;</v>
      </c>
      <c r="I2921" s="1">
        <v>10</v>
      </c>
      <c r="K2921" s="13" t="s">
        <v>2057</v>
      </c>
    </row>
    <row r="2922" spans="1:11" ht="17" x14ac:dyDescent="0.25">
      <c r="A2922" s="1">
        <v>0.6</v>
      </c>
      <c r="B2922" s="1">
        <v>0.45</v>
      </c>
      <c r="C2922" s="1">
        <v>0.19500000000000001</v>
      </c>
      <c r="D2922" s="1">
        <v>1.34</v>
      </c>
      <c r="E2922" s="1">
        <v>0.61699999999999999</v>
      </c>
      <c r="F2922" s="1">
        <v>0.32550000000000001</v>
      </c>
      <c r="G2922" s="1">
        <v>0.36049999999999999</v>
      </c>
      <c r="H2922" s="8" t="str">
        <f t="shared" si="45"/>
        <v>&lt;Value&gt;0.6,0.45,0.195,1.34,0.617,0.3255,0.3605&lt;/Value&gt;</v>
      </c>
      <c r="I2922" s="1">
        <v>10</v>
      </c>
      <c r="K2922" s="13" t="s">
        <v>2056</v>
      </c>
    </row>
    <row r="2923" spans="1:11" ht="17" x14ac:dyDescent="0.25">
      <c r="A2923" s="1">
        <v>0.6</v>
      </c>
      <c r="B2923" s="1">
        <v>0.45</v>
      </c>
      <c r="C2923" s="1">
        <v>0.15</v>
      </c>
      <c r="D2923" s="1">
        <v>0.96250000000000002</v>
      </c>
      <c r="E2923" s="1">
        <v>0.4375</v>
      </c>
      <c r="F2923" s="1">
        <v>0.2225</v>
      </c>
      <c r="G2923" s="1">
        <v>0.27750000000000002</v>
      </c>
      <c r="H2923" s="8" t="str">
        <f t="shared" si="45"/>
        <v>&lt;Value&gt;0.6,0.45,0.15,0.9625,0.4375,0.2225,0.2775&lt;/Value&gt;</v>
      </c>
      <c r="I2923" s="1">
        <v>9</v>
      </c>
      <c r="K2923" s="13" t="s">
        <v>2057</v>
      </c>
    </row>
    <row r="2924" spans="1:11" ht="17" x14ac:dyDescent="0.25">
      <c r="A2924" s="1">
        <v>0.6</v>
      </c>
      <c r="B2924" s="1">
        <v>0.46500000000000002</v>
      </c>
      <c r="C2924" s="1">
        <v>0.16500000000000001</v>
      </c>
      <c r="D2924" s="1">
        <v>1.0475000000000001</v>
      </c>
      <c r="E2924" s="1">
        <v>0.46500000000000002</v>
      </c>
      <c r="F2924" s="1">
        <v>0.23449999999999999</v>
      </c>
      <c r="G2924" s="1">
        <v>0.315</v>
      </c>
      <c r="H2924" s="8" t="str">
        <f t="shared" si="45"/>
        <v>&lt;Value&gt;0.6,0.465,0.165,1.0475,0.465,0.2345,0.315&lt;/Value&gt;</v>
      </c>
      <c r="I2924" s="1">
        <v>11</v>
      </c>
      <c r="K2924" s="13" t="s">
        <v>2056</v>
      </c>
    </row>
    <row r="2925" spans="1:11" ht="17" x14ac:dyDescent="0.25">
      <c r="A2925" s="1">
        <v>0.60499999999999998</v>
      </c>
      <c r="B2925" s="1">
        <v>0.495</v>
      </c>
      <c r="C2925" s="1">
        <v>0.17</v>
      </c>
      <c r="D2925" s="1">
        <v>1.0914999999999999</v>
      </c>
      <c r="E2925" s="1">
        <v>0.4365</v>
      </c>
      <c r="F2925" s="1">
        <v>0.27150000000000002</v>
      </c>
      <c r="G2925" s="1">
        <v>0.33500000000000002</v>
      </c>
      <c r="H2925" s="8" t="str">
        <f t="shared" si="45"/>
        <v>&lt;Value&gt;0.605,0.495,0.17,1.0915,0.4365,0.2715,0.335&lt;/Value&gt;</v>
      </c>
      <c r="I2925" s="1">
        <v>13</v>
      </c>
      <c r="K2925" s="13" t="s">
        <v>2057</v>
      </c>
    </row>
    <row r="2926" spans="1:11" ht="17" x14ac:dyDescent="0.25">
      <c r="A2926" s="1">
        <v>0.60499999999999998</v>
      </c>
      <c r="B2926" s="1">
        <v>0.49</v>
      </c>
      <c r="C2926" s="1">
        <v>0.18</v>
      </c>
      <c r="D2926" s="1">
        <v>1.167</v>
      </c>
      <c r="E2926" s="1">
        <v>0.45700000000000002</v>
      </c>
      <c r="F2926" s="1">
        <v>0.28999999999999998</v>
      </c>
      <c r="G2926" s="1">
        <v>0.3745</v>
      </c>
      <c r="H2926" s="8" t="str">
        <f t="shared" si="45"/>
        <v>&lt;Value&gt;0.605,0.49,0.18,1.167,0.457,0.29,0.3745&lt;/Value&gt;</v>
      </c>
      <c r="I2926" s="1">
        <v>9</v>
      </c>
      <c r="K2926" s="13" t="s">
        <v>2056</v>
      </c>
    </row>
    <row r="2927" spans="1:11" ht="17" x14ac:dyDescent="0.25">
      <c r="A2927" s="1">
        <v>0.60499999999999998</v>
      </c>
      <c r="B2927" s="1">
        <v>0.48</v>
      </c>
      <c r="C2927" s="1">
        <v>0.155</v>
      </c>
      <c r="D2927" s="1">
        <v>0.99950000000000006</v>
      </c>
      <c r="E2927" s="1">
        <v>0.42499999999999999</v>
      </c>
      <c r="F2927" s="1">
        <v>0.19850000000000001</v>
      </c>
      <c r="G2927" s="1">
        <v>0.3</v>
      </c>
      <c r="H2927" s="8" t="str">
        <f t="shared" si="45"/>
        <v>&lt;Value&gt;0.605,0.48,0.155,0.9995,0.425,0.1985,0.3&lt;/Value&gt;</v>
      </c>
      <c r="I2927" s="1">
        <v>10</v>
      </c>
      <c r="K2927" s="13" t="s">
        <v>2058</v>
      </c>
    </row>
    <row r="2928" spans="1:11" ht="17" x14ac:dyDescent="0.25">
      <c r="A2928" s="1">
        <v>0.61</v>
      </c>
      <c r="B2928" s="1">
        <v>0.42499999999999999</v>
      </c>
      <c r="C2928" s="1">
        <v>0.155</v>
      </c>
      <c r="D2928" s="1">
        <v>1.0485</v>
      </c>
      <c r="E2928" s="1">
        <v>0.50700000000000001</v>
      </c>
      <c r="F2928" s="1">
        <v>0.19550000000000001</v>
      </c>
      <c r="G2928" s="1">
        <v>0.27400000000000002</v>
      </c>
      <c r="H2928" s="8" t="str">
        <f t="shared" si="45"/>
        <v>&lt;Value&gt;0.61,0.425,0.155,1.0485,0.507,0.1955,0.274&lt;/Value&gt;</v>
      </c>
      <c r="I2928" s="1">
        <v>11</v>
      </c>
      <c r="K2928" s="13" t="s">
        <v>2058</v>
      </c>
    </row>
    <row r="2929" spans="1:11" ht="17" x14ac:dyDescent="0.25">
      <c r="A2929" s="1">
        <v>0.61</v>
      </c>
      <c r="B2929" s="1">
        <v>0.47</v>
      </c>
      <c r="C2929" s="1">
        <v>0.19500000000000001</v>
      </c>
      <c r="D2929" s="1">
        <v>1.2735000000000001</v>
      </c>
      <c r="E2929" s="1">
        <v>0.46899999999999997</v>
      </c>
      <c r="F2929" s="1">
        <v>0.33150000000000002</v>
      </c>
      <c r="G2929" s="1">
        <v>0.39800000000000002</v>
      </c>
      <c r="H2929" s="8" t="str">
        <f t="shared" si="45"/>
        <v>&lt;Value&gt;0.61,0.47,0.195,1.2735,0.469,0.3315,0.398&lt;/Value&gt;</v>
      </c>
      <c r="I2929" s="1">
        <v>12</v>
      </c>
      <c r="K2929" s="13" t="s">
        <v>2057</v>
      </c>
    </row>
    <row r="2930" spans="1:11" ht="17" x14ac:dyDescent="0.25">
      <c r="A2930" s="1">
        <v>0.61</v>
      </c>
      <c r="B2930" s="1">
        <v>0.48</v>
      </c>
      <c r="C2930" s="1">
        <v>0.14000000000000001</v>
      </c>
      <c r="D2930" s="1">
        <v>1.0625</v>
      </c>
      <c r="E2930" s="1">
        <v>0.51600000000000001</v>
      </c>
      <c r="F2930" s="1">
        <v>0.22500000000000001</v>
      </c>
      <c r="G2930" s="1">
        <v>0.29149999999999998</v>
      </c>
      <c r="H2930" s="8" t="str">
        <f t="shared" si="45"/>
        <v>&lt;Value&gt;0.61,0.48,0.14,1.0625,0.516,0.225,0.2915&lt;/Value&gt;</v>
      </c>
      <c r="I2930" s="1">
        <v>11</v>
      </c>
      <c r="K2930" s="13" t="s">
        <v>2056</v>
      </c>
    </row>
    <row r="2931" spans="1:11" ht="17" x14ac:dyDescent="0.25">
      <c r="A2931" s="1">
        <v>0.61</v>
      </c>
      <c r="B2931" s="1">
        <v>0.49</v>
      </c>
      <c r="C2931" s="1">
        <v>0.16</v>
      </c>
      <c r="D2931" s="1">
        <v>1.1545000000000001</v>
      </c>
      <c r="E2931" s="1">
        <v>0.58650000000000002</v>
      </c>
      <c r="F2931" s="1">
        <v>0.23849999999999999</v>
      </c>
      <c r="G2931" s="1">
        <v>0.29149999999999998</v>
      </c>
      <c r="H2931" s="8" t="str">
        <f t="shared" si="45"/>
        <v>&lt;Value&gt;0.61,0.49,0.16,1.1545,0.5865,0.2385,0.2915&lt;/Value&gt;</v>
      </c>
      <c r="I2931" s="1">
        <v>11</v>
      </c>
      <c r="K2931" s="13" t="s">
        <v>2058</v>
      </c>
    </row>
    <row r="2932" spans="1:11" ht="17" x14ac:dyDescent="0.25">
      <c r="A2932" s="1">
        <v>0.61499999999999999</v>
      </c>
      <c r="B2932" s="1">
        <v>0.47499999999999998</v>
      </c>
      <c r="C2932" s="1">
        <v>0.17499999999999999</v>
      </c>
      <c r="D2932" s="1">
        <v>1.194</v>
      </c>
      <c r="E2932" s="1">
        <v>0.55900000000000005</v>
      </c>
      <c r="F2932" s="1">
        <v>0.25900000000000001</v>
      </c>
      <c r="G2932" s="1">
        <v>0.3165</v>
      </c>
      <c r="H2932" s="8" t="str">
        <f t="shared" si="45"/>
        <v>&lt;Value&gt;0.615,0.475,0.175,1.194,0.559,0.259,0.3165&lt;/Value&gt;</v>
      </c>
      <c r="I2932" s="1">
        <v>11</v>
      </c>
      <c r="K2932" s="13" t="s">
        <v>2057</v>
      </c>
    </row>
    <row r="2933" spans="1:11" ht="17" x14ac:dyDescent="0.25">
      <c r="A2933" s="1">
        <v>0.61499999999999999</v>
      </c>
      <c r="B2933" s="1">
        <v>0.51500000000000001</v>
      </c>
      <c r="C2933" s="1">
        <v>0.13500000000000001</v>
      </c>
      <c r="D2933" s="1">
        <v>1.1214999999999999</v>
      </c>
      <c r="E2933" s="1">
        <v>0.54500000000000004</v>
      </c>
      <c r="F2933" s="1">
        <v>0.23050000000000001</v>
      </c>
      <c r="G2933" s="1">
        <v>0.28999999999999998</v>
      </c>
      <c r="H2933" s="8" t="str">
        <f t="shared" si="45"/>
        <v>&lt;Value&gt;0.615,0.515,0.135,1.1215,0.545,0.2305,0.29&lt;/Value&gt;</v>
      </c>
      <c r="I2933" s="1">
        <v>9</v>
      </c>
      <c r="K2933" s="13" t="s">
        <v>2057</v>
      </c>
    </row>
    <row r="2934" spans="1:11" ht="17" x14ac:dyDescent="0.25">
      <c r="A2934" s="1">
        <v>0.61499999999999999</v>
      </c>
      <c r="B2934" s="1">
        <v>0.45500000000000002</v>
      </c>
      <c r="C2934" s="1">
        <v>0.15</v>
      </c>
      <c r="D2934" s="1">
        <v>0.9335</v>
      </c>
      <c r="E2934" s="1">
        <v>0.38200000000000001</v>
      </c>
      <c r="F2934" s="1">
        <v>0.247</v>
      </c>
      <c r="G2934" s="1">
        <v>0.26150000000000001</v>
      </c>
      <c r="H2934" s="8" t="str">
        <f t="shared" si="45"/>
        <v>&lt;Value&gt;0.615,0.455,0.15,0.9335,0.382,0.247,0.2615&lt;/Value&gt;</v>
      </c>
      <c r="I2934" s="1">
        <v>10</v>
      </c>
      <c r="K2934" s="13" t="s">
        <v>2056</v>
      </c>
    </row>
    <row r="2935" spans="1:11" ht="17" x14ac:dyDescent="0.25">
      <c r="A2935" s="1">
        <v>0.61499999999999999</v>
      </c>
      <c r="B2935" s="1">
        <v>0.495</v>
      </c>
      <c r="C2935" s="1">
        <v>0.16500000000000001</v>
      </c>
      <c r="D2935" s="1">
        <v>1.198</v>
      </c>
      <c r="E2935" s="1">
        <v>0.54149999999999998</v>
      </c>
      <c r="F2935" s="1">
        <v>0.28649999999999998</v>
      </c>
      <c r="G2935" s="1">
        <v>0.31850000000000001</v>
      </c>
      <c r="H2935" s="8" t="str">
        <f t="shared" si="45"/>
        <v>&lt;Value&gt;0.615,0.495,0.165,1.198,0.5415,0.2865,0.3185&lt;/Value&gt;</v>
      </c>
      <c r="I2935" s="1">
        <v>10</v>
      </c>
      <c r="K2935" s="13" t="s">
        <v>2057</v>
      </c>
    </row>
    <row r="2936" spans="1:11" ht="17" x14ac:dyDescent="0.25">
      <c r="A2936" s="1">
        <v>0.62</v>
      </c>
      <c r="B2936" s="1">
        <v>0.47499999999999998</v>
      </c>
      <c r="C2936" s="1">
        <v>0.15</v>
      </c>
      <c r="D2936" s="1">
        <v>0.95450000000000002</v>
      </c>
      <c r="E2936" s="1">
        <v>0.45500000000000002</v>
      </c>
      <c r="F2936" s="1">
        <v>0.1865</v>
      </c>
      <c r="G2936" s="1">
        <v>0.27700000000000002</v>
      </c>
      <c r="H2936" s="8" t="str">
        <f t="shared" si="45"/>
        <v>&lt;Value&gt;0.62,0.475,0.15,0.9545,0.455,0.1865,0.277&lt;/Value&gt;</v>
      </c>
      <c r="I2936" s="1">
        <v>9</v>
      </c>
      <c r="K2936" s="13" t="s">
        <v>2057</v>
      </c>
    </row>
    <row r="2937" spans="1:11" ht="17" x14ac:dyDescent="0.25">
      <c r="A2937" s="1">
        <v>0.62</v>
      </c>
      <c r="B2937" s="1">
        <v>0.47499999999999998</v>
      </c>
      <c r="C2937" s="1">
        <v>0.19500000000000001</v>
      </c>
      <c r="D2937" s="1">
        <v>1.3585</v>
      </c>
      <c r="E2937" s="1">
        <v>0.59350000000000003</v>
      </c>
      <c r="F2937" s="1">
        <v>0.33650000000000002</v>
      </c>
      <c r="G2937" s="1">
        <v>0.3745</v>
      </c>
      <c r="H2937" s="8" t="str">
        <f t="shared" si="45"/>
        <v>&lt;Value&gt;0.62,0.475,0.195,1.3585,0.5935,0.3365,0.3745&lt;/Value&gt;</v>
      </c>
      <c r="I2937" s="1">
        <v>10</v>
      </c>
      <c r="K2937" s="13" t="s">
        <v>2056</v>
      </c>
    </row>
    <row r="2938" spans="1:11" ht="17" x14ac:dyDescent="0.25">
      <c r="A2938" s="1">
        <v>0.625</v>
      </c>
      <c r="B2938" s="1">
        <v>0.495</v>
      </c>
      <c r="C2938" s="1">
        <v>0.17499999999999999</v>
      </c>
      <c r="D2938" s="1">
        <v>1.2075</v>
      </c>
      <c r="E2938" s="1">
        <v>0.53100000000000003</v>
      </c>
      <c r="F2938" s="1">
        <v>0.28100000000000003</v>
      </c>
      <c r="G2938" s="1">
        <v>0.35249999999999998</v>
      </c>
      <c r="H2938" s="8" t="str">
        <f t="shared" si="45"/>
        <v>&lt;Value&gt;0.625,0.495,0.175,1.2075,0.531,0.281,0.3525&lt;/Value&gt;</v>
      </c>
      <c r="I2938" s="1">
        <v>11</v>
      </c>
      <c r="K2938" s="13" t="s">
        <v>2056</v>
      </c>
    </row>
    <row r="2939" spans="1:11" ht="17" x14ac:dyDescent="0.25">
      <c r="A2939" s="1">
        <v>0.625</v>
      </c>
      <c r="B2939" s="1">
        <v>0.51500000000000001</v>
      </c>
      <c r="C2939" s="1">
        <v>0.16500000000000001</v>
      </c>
      <c r="D2939" s="1">
        <v>1.2170000000000001</v>
      </c>
      <c r="E2939" s="1">
        <v>0.66700000000000004</v>
      </c>
      <c r="F2939" s="1">
        <v>0.20649999999999999</v>
      </c>
      <c r="G2939" s="1">
        <v>0.3115</v>
      </c>
      <c r="H2939" s="8" t="str">
        <f t="shared" si="45"/>
        <v>&lt;Value&gt;0.625,0.515,0.165,1.217,0.667,0.2065,0.3115&lt;/Value&gt;</v>
      </c>
      <c r="I2939" s="1">
        <v>10</v>
      </c>
      <c r="K2939" s="13" t="s">
        <v>2056</v>
      </c>
    </row>
    <row r="2940" spans="1:11" ht="17" x14ac:dyDescent="0.25">
      <c r="A2940" s="1">
        <v>0.625</v>
      </c>
      <c r="B2940" s="1">
        <v>0.5</v>
      </c>
      <c r="C2940" s="1">
        <v>0.16</v>
      </c>
      <c r="D2940" s="1">
        <v>1.2170000000000001</v>
      </c>
      <c r="E2940" s="1">
        <v>0.57250000000000001</v>
      </c>
      <c r="F2940" s="1">
        <v>0.20699999999999999</v>
      </c>
      <c r="G2940" s="1">
        <v>0.35499999999999998</v>
      </c>
      <c r="H2940" s="8" t="str">
        <f t="shared" si="45"/>
        <v>&lt;Value&gt;0.625,0.5,0.16,1.217,0.5725,0.207,0.355&lt;/Value&gt;</v>
      </c>
      <c r="I2940" s="1">
        <v>11</v>
      </c>
      <c r="K2940" s="13" t="s">
        <v>2057</v>
      </c>
    </row>
    <row r="2941" spans="1:11" ht="17" x14ac:dyDescent="0.25">
      <c r="A2941" s="1">
        <v>0.625</v>
      </c>
      <c r="B2941" s="1">
        <v>0.49</v>
      </c>
      <c r="C2941" s="1">
        <v>0.14499999999999999</v>
      </c>
      <c r="D2941" s="1">
        <v>0.92</v>
      </c>
      <c r="E2941" s="1">
        <v>0.437</v>
      </c>
      <c r="F2941" s="1">
        <v>0.17349999999999999</v>
      </c>
      <c r="G2941" s="1">
        <v>0.28000000000000003</v>
      </c>
      <c r="H2941" s="8" t="str">
        <f t="shared" si="45"/>
        <v>&lt;Value&gt;0.625,0.49,0.145,0.92,0.437,0.1735,0.28&lt;/Value&gt;</v>
      </c>
      <c r="I2941" s="1">
        <v>10</v>
      </c>
      <c r="K2941" s="13" t="s">
        <v>2057</v>
      </c>
    </row>
    <row r="2942" spans="1:11" ht="17" x14ac:dyDescent="0.25">
      <c r="A2942" s="1">
        <v>0.625</v>
      </c>
      <c r="B2942" s="1">
        <v>0.49</v>
      </c>
      <c r="C2942" s="1">
        <v>0.12</v>
      </c>
      <c r="D2942" s="1">
        <v>0.87649999999999995</v>
      </c>
      <c r="E2942" s="1">
        <v>0.45600000000000002</v>
      </c>
      <c r="F2942" s="1">
        <v>0.18</v>
      </c>
      <c r="G2942" s="1">
        <v>0.23300000000000001</v>
      </c>
      <c r="H2942" s="8" t="str">
        <f t="shared" si="45"/>
        <v>&lt;Value&gt;0.625,0.49,0.12,0.8765,0.456,0.18,0.233&lt;/Value&gt;</v>
      </c>
      <c r="I2942" s="1">
        <v>10</v>
      </c>
      <c r="K2942" s="13" t="s">
        <v>2056</v>
      </c>
    </row>
    <row r="2943" spans="1:11" ht="17" x14ac:dyDescent="0.25">
      <c r="A2943" s="1">
        <v>0.63</v>
      </c>
      <c r="B2943" s="1">
        <v>0.48</v>
      </c>
      <c r="C2943" s="1">
        <v>0.16500000000000001</v>
      </c>
      <c r="D2943" s="1">
        <v>1.2615000000000001</v>
      </c>
      <c r="E2943" s="1">
        <v>0.55049999999999999</v>
      </c>
      <c r="F2943" s="1">
        <v>0.27700000000000002</v>
      </c>
      <c r="G2943" s="1">
        <v>0.38850000000000001</v>
      </c>
      <c r="H2943" s="8" t="str">
        <f t="shared" si="45"/>
        <v>&lt;Value&gt;0.63,0.48,0.165,1.2615,0.5505,0.277,0.3885&lt;/Value&gt;</v>
      </c>
      <c r="I2943" s="1">
        <v>10</v>
      </c>
      <c r="K2943" s="13" t="s">
        <v>2057</v>
      </c>
    </row>
    <row r="2944" spans="1:11" ht="17" x14ac:dyDescent="0.25">
      <c r="A2944" s="1">
        <v>0.63</v>
      </c>
      <c r="B2944" s="1">
        <v>0.53</v>
      </c>
      <c r="C2944" s="1">
        <v>0.18</v>
      </c>
      <c r="D2944" s="1">
        <v>1.2795000000000001</v>
      </c>
      <c r="E2944" s="1">
        <v>0.61799999999999999</v>
      </c>
      <c r="F2944" s="1">
        <v>0.25600000000000001</v>
      </c>
      <c r="G2944" s="1">
        <v>0.315</v>
      </c>
      <c r="H2944" s="8" t="str">
        <f t="shared" si="45"/>
        <v>&lt;Value&gt;0.63,0.53,0.18,1.2795,0.618,0.256,0.315&lt;/Value&gt;</v>
      </c>
      <c r="I2944" s="1">
        <v>9</v>
      </c>
      <c r="K2944" s="13" t="s">
        <v>2056</v>
      </c>
    </row>
    <row r="2945" spans="1:11" ht="17" x14ac:dyDescent="0.25">
      <c r="A2945" s="1">
        <v>0.63</v>
      </c>
      <c r="B2945" s="1">
        <v>0.48499999999999999</v>
      </c>
      <c r="C2945" s="1">
        <v>0.185</v>
      </c>
      <c r="D2945" s="1">
        <v>1.167</v>
      </c>
      <c r="E2945" s="1">
        <v>0.54800000000000004</v>
      </c>
      <c r="F2945" s="1">
        <v>0.2485</v>
      </c>
      <c r="G2945" s="1">
        <v>0.34</v>
      </c>
      <c r="H2945" s="8" t="str">
        <f t="shared" si="45"/>
        <v>&lt;Value&gt;0.63,0.485,0.185,1.167,0.548,0.2485,0.34&lt;/Value&gt;</v>
      </c>
      <c r="I2945" s="1">
        <v>10</v>
      </c>
      <c r="K2945" s="13" t="s">
        <v>2057</v>
      </c>
    </row>
    <row r="2946" spans="1:11" ht="17" x14ac:dyDescent="0.25">
      <c r="A2946" s="1">
        <v>0.63</v>
      </c>
      <c r="B2946" s="1">
        <v>0.51</v>
      </c>
      <c r="C2946" s="1">
        <v>0.17</v>
      </c>
      <c r="D2946" s="1">
        <v>1.1884999999999999</v>
      </c>
      <c r="E2946" s="1">
        <v>0.49149999999999999</v>
      </c>
      <c r="F2946" s="1">
        <v>0.30649999999999999</v>
      </c>
      <c r="G2946" s="1">
        <v>0.34799999999999998</v>
      </c>
      <c r="H2946" s="8" t="str">
        <f t="shared" si="45"/>
        <v>&lt;Value&gt;0.63,0.51,0.17,1.1885,0.4915,0.3065,0.348&lt;/Value&gt;</v>
      </c>
      <c r="I2946" s="1">
        <v>7</v>
      </c>
      <c r="K2946" s="13" t="s">
        <v>2056</v>
      </c>
    </row>
    <row r="2947" spans="1:11" ht="17" x14ac:dyDescent="0.25">
      <c r="A2947" s="1">
        <v>0.63500000000000001</v>
      </c>
      <c r="B2947" s="1">
        <v>0.48499999999999999</v>
      </c>
      <c r="C2947" s="1">
        <v>0.19</v>
      </c>
      <c r="D2947" s="1">
        <v>1.3765000000000001</v>
      </c>
      <c r="E2947" s="1">
        <v>0.63400000000000001</v>
      </c>
      <c r="F2947" s="1">
        <v>0.28849999999999998</v>
      </c>
      <c r="G2947" s="1">
        <v>0.40600000000000003</v>
      </c>
      <c r="H2947" s="8" t="str">
        <f t="shared" ref="H2947:H3010" si="46">CONCATENATE("&lt;Value&gt;",A2947,",",B2947,",",C2947,",",D2947,",",E2947,",",F2947,",",G2947,"&lt;/Value&gt;")</f>
        <v>&lt;Value&gt;0.635,0.485,0.19,1.3765,0.634,0.2885,0.406&lt;/Value&gt;</v>
      </c>
      <c r="I2947" s="1">
        <v>11</v>
      </c>
      <c r="K2947" s="13" t="s">
        <v>2057</v>
      </c>
    </row>
    <row r="2948" spans="1:11" ht="17" x14ac:dyDescent="0.25">
      <c r="A2948" s="1">
        <v>0.63500000000000001</v>
      </c>
      <c r="B2948" s="1">
        <v>0.52</v>
      </c>
      <c r="C2948" s="1">
        <v>0.17499999999999999</v>
      </c>
      <c r="D2948" s="1">
        <v>1.292</v>
      </c>
      <c r="E2948" s="1">
        <v>0.6</v>
      </c>
      <c r="F2948" s="1">
        <v>0.26900000000000002</v>
      </c>
      <c r="G2948" s="1">
        <v>0.36699999999999999</v>
      </c>
      <c r="H2948" s="8" t="str">
        <f t="shared" si="46"/>
        <v>&lt;Value&gt;0.635,0.52,0.175,1.292,0.6,0.269,0.367&lt;/Value&gt;</v>
      </c>
      <c r="I2948" s="1">
        <v>11</v>
      </c>
      <c r="K2948" s="13" t="s">
        <v>2056</v>
      </c>
    </row>
    <row r="2949" spans="1:11" ht="17" x14ac:dyDescent="0.25">
      <c r="A2949" s="1">
        <v>0.63500000000000001</v>
      </c>
      <c r="B2949" s="1">
        <v>0.48499999999999999</v>
      </c>
      <c r="C2949" s="1">
        <v>0.18</v>
      </c>
      <c r="D2949" s="1">
        <v>1.1795</v>
      </c>
      <c r="E2949" s="1">
        <v>0.47849999999999998</v>
      </c>
      <c r="F2949" s="1">
        <v>0.27750000000000002</v>
      </c>
      <c r="G2949" s="1">
        <v>0.35499999999999998</v>
      </c>
      <c r="H2949" s="8" t="str">
        <f t="shared" si="46"/>
        <v>&lt;Value&gt;0.635,0.485,0.18,1.1795,0.4785,0.2775,0.355&lt;/Value&gt;</v>
      </c>
      <c r="I2949" s="1">
        <v>10</v>
      </c>
      <c r="K2949" s="13" t="s">
        <v>2056</v>
      </c>
    </row>
    <row r="2950" spans="1:11" ht="17" x14ac:dyDescent="0.25">
      <c r="A2950" s="1">
        <v>0.63500000000000001</v>
      </c>
      <c r="B2950" s="1">
        <v>0.5</v>
      </c>
      <c r="C2950" s="1">
        <v>0.19</v>
      </c>
      <c r="D2950" s="1">
        <v>1.29</v>
      </c>
      <c r="E2950" s="1">
        <v>0.59299999999999997</v>
      </c>
      <c r="F2950" s="1">
        <v>0.30449999999999999</v>
      </c>
      <c r="G2950" s="1">
        <v>0.35199999999999998</v>
      </c>
      <c r="H2950" s="8" t="str">
        <f t="shared" si="46"/>
        <v>&lt;Value&gt;0.635,0.5,0.19,1.29,0.593,0.3045,0.352&lt;/Value&gt;</v>
      </c>
      <c r="I2950" s="1">
        <v>8</v>
      </c>
      <c r="K2950" s="13" t="s">
        <v>2057</v>
      </c>
    </row>
    <row r="2951" spans="1:11" ht="17" x14ac:dyDescent="0.25">
      <c r="A2951" s="1">
        <v>0.63500000000000001</v>
      </c>
      <c r="B2951" s="1">
        <v>0.51500000000000001</v>
      </c>
      <c r="C2951" s="1">
        <v>0.16</v>
      </c>
      <c r="D2951" s="1">
        <v>1.2075</v>
      </c>
      <c r="E2951" s="1">
        <v>0.53849999999999998</v>
      </c>
      <c r="F2951" s="1">
        <v>0.28199999999999997</v>
      </c>
      <c r="G2951" s="1">
        <v>0.34499999999999997</v>
      </c>
      <c r="H2951" s="8" t="str">
        <f t="shared" si="46"/>
        <v>&lt;Value&gt;0.635,0.515,0.16,1.2075,0.5385,0.282,0.345&lt;/Value&gt;</v>
      </c>
      <c r="I2951" s="1">
        <v>11</v>
      </c>
      <c r="K2951" s="13" t="s">
        <v>2056</v>
      </c>
    </row>
    <row r="2952" spans="1:11" ht="17" x14ac:dyDescent="0.25">
      <c r="A2952" s="1">
        <v>0.64</v>
      </c>
      <c r="B2952" s="1">
        <v>0.505</v>
      </c>
      <c r="C2952" s="1">
        <v>0.18</v>
      </c>
      <c r="D2952" s="1">
        <v>1.2969999999999999</v>
      </c>
      <c r="E2952" s="1">
        <v>0.59</v>
      </c>
      <c r="F2952" s="1">
        <v>0.3125</v>
      </c>
      <c r="G2952" s="1">
        <v>0.36299999999999999</v>
      </c>
      <c r="H2952" s="8" t="str">
        <f t="shared" si="46"/>
        <v>&lt;Value&gt;0.64,0.505,0.18,1.297,0.59,0.3125,0.363&lt;/Value&gt;</v>
      </c>
      <c r="I2952" s="1">
        <v>11</v>
      </c>
      <c r="K2952" s="13" t="s">
        <v>2056</v>
      </c>
    </row>
    <row r="2953" spans="1:11" ht="17" x14ac:dyDescent="0.25">
      <c r="A2953" s="1">
        <v>0.64</v>
      </c>
      <c r="B2953" s="1">
        <v>0.57499999999999996</v>
      </c>
      <c r="C2953" s="1">
        <v>0.17499999999999999</v>
      </c>
      <c r="D2953" s="1">
        <v>1.4584999999999999</v>
      </c>
      <c r="E2953" s="1">
        <v>0.625</v>
      </c>
      <c r="F2953" s="1">
        <v>0.26600000000000001</v>
      </c>
      <c r="G2953" s="1">
        <v>0.4395</v>
      </c>
      <c r="H2953" s="8" t="str">
        <f t="shared" si="46"/>
        <v>&lt;Value&gt;0.64,0.575,0.175,1.4585,0.625,0.266,0.4395&lt;/Value&gt;</v>
      </c>
      <c r="I2953" s="1">
        <v>11</v>
      </c>
      <c r="K2953" s="13" t="s">
        <v>2056</v>
      </c>
    </row>
    <row r="2954" spans="1:11" ht="17" x14ac:dyDescent="0.25">
      <c r="A2954" s="1">
        <v>0.64500000000000002</v>
      </c>
      <c r="B2954" s="1">
        <v>0.48499999999999999</v>
      </c>
      <c r="C2954" s="1">
        <v>0.15</v>
      </c>
      <c r="D2954" s="1">
        <v>1.151</v>
      </c>
      <c r="E2954" s="1">
        <v>0.59350000000000003</v>
      </c>
      <c r="F2954" s="1">
        <v>0.23150000000000001</v>
      </c>
      <c r="G2954" s="1">
        <v>0.29299999999999998</v>
      </c>
      <c r="H2954" s="8" t="str">
        <f t="shared" si="46"/>
        <v>&lt;Value&gt;0.645,0.485,0.15,1.151,0.5935,0.2315,0.293&lt;/Value&gt;</v>
      </c>
      <c r="I2954" s="1">
        <v>12</v>
      </c>
      <c r="K2954" s="13" t="s">
        <v>2057</v>
      </c>
    </row>
    <row r="2955" spans="1:11" ht="17" x14ac:dyDescent="0.25">
      <c r="A2955" s="1">
        <v>0.64500000000000002</v>
      </c>
      <c r="B2955" s="1">
        <v>0.52</v>
      </c>
      <c r="C2955" s="1">
        <v>0.17</v>
      </c>
      <c r="D2955" s="1">
        <v>1.1970000000000001</v>
      </c>
      <c r="E2955" s="1">
        <v>0.52600000000000002</v>
      </c>
      <c r="F2955" s="1">
        <v>0.29249999999999998</v>
      </c>
      <c r="G2955" s="1">
        <v>0.317</v>
      </c>
      <c r="H2955" s="8" t="str">
        <f t="shared" si="46"/>
        <v>&lt;Value&gt;0.645,0.52,0.17,1.197,0.526,0.2925,0.317&lt;/Value&gt;</v>
      </c>
      <c r="I2955" s="1">
        <v>11</v>
      </c>
      <c r="K2955" s="13" t="s">
        <v>2057</v>
      </c>
    </row>
    <row r="2956" spans="1:11" ht="17" x14ac:dyDescent="0.25">
      <c r="A2956" s="1">
        <v>0.64500000000000002</v>
      </c>
      <c r="B2956" s="1">
        <v>0.495</v>
      </c>
      <c r="C2956" s="1">
        <v>0.19</v>
      </c>
      <c r="D2956" s="1">
        <v>1.5389999999999999</v>
      </c>
      <c r="E2956" s="1">
        <v>0.61150000000000004</v>
      </c>
      <c r="F2956" s="1">
        <v>0.40799999999999997</v>
      </c>
      <c r="G2956" s="1">
        <v>0.44500000000000001</v>
      </c>
      <c r="H2956" s="8" t="str">
        <f t="shared" si="46"/>
        <v>&lt;Value&gt;0.645,0.495,0.19,1.539,0.6115,0.408,0.445&lt;/Value&gt;</v>
      </c>
      <c r="I2956" s="1">
        <v>12</v>
      </c>
      <c r="K2956" s="13" t="s">
        <v>2056</v>
      </c>
    </row>
    <row r="2957" spans="1:11" ht="17" x14ac:dyDescent="0.25">
      <c r="A2957" s="1">
        <v>0.65</v>
      </c>
      <c r="B2957" s="1">
        <v>0.52</v>
      </c>
      <c r="C2957" s="1">
        <v>0.19500000000000001</v>
      </c>
      <c r="D2957" s="1">
        <v>1.6759999999999999</v>
      </c>
      <c r="E2957" s="1">
        <v>0.69299999999999995</v>
      </c>
      <c r="F2957" s="1">
        <v>0.44</v>
      </c>
      <c r="G2957" s="1">
        <v>0.47</v>
      </c>
      <c r="H2957" s="8" t="str">
        <f t="shared" si="46"/>
        <v>&lt;Value&gt;0.65,0.52,0.195,1.676,0.693,0.44,0.47&lt;/Value&gt;</v>
      </c>
      <c r="I2957" s="1">
        <v>15</v>
      </c>
      <c r="K2957" s="13" t="s">
        <v>2056</v>
      </c>
    </row>
    <row r="2958" spans="1:11" ht="17" x14ac:dyDescent="0.25">
      <c r="A2958" s="1">
        <v>0.65</v>
      </c>
      <c r="B2958" s="1">
        <v>0.56499999999999995</v>
      </c>
      <c r="C2958" s="1">
        <v>0.2</v>
      </c>
      <c r="D2958" s="1">
        <v>1.6645000000000001</v>
      </c>
      <c r="E2958" s="1">
        <v>0.753</v>
      </c>
      <c r="F2958" s="1">
        <v>0.36699999999999999</v>
      </c>
      <c r="G2958" s="1">
        <v>0.43</v>
      </c>
      <c r="H2958" s="8" t="str">
        <f t="shared" si="46"/>
        <v>&lt;Value&gt;0.65,0.565,0.2,1.6645,0.753,0.367,0.43&lt;/Value&gt;</v>
      </c>
      <c r="I2958" s="1">
        <v>12</v>
      </c>
      <c r="K2958" s="13" t="s">
        <v>2057</v>
      </c>
    </row>
    <row r="2959" spans="1:11" ht="17" x14ac:dyDescent="0.25">
      <c r="A2959" s="1">
        <v>0.65500000000000003</v>
      </c>
      <c r="B2959" s="1">
        <v>0.5</v>
      </c>
      <c r="C2959" s="1">
        <v>0.20499999999999999</v>
      </c>
      <c r="D2959" s="1">
        <v>1.528</v>
      </c>
      <c r="E2959" s="1">
        <v>0.62150000000000005</v>
      </c>
      <c r="F2959" s="1">
        <v>0.3725</v>
      </c>
      <c r="G2959" s="1">
        <v>0.45350000000000001</v>
      </c>
      <c r="H2959" s="8" t="str">
        <f t="shared" si="46"/>
        <v>&lt;Value&gt;0.655,0.5,0.205,1.528,0.6215,0.3725,0.4535&lt;/Value&gt;</v>
      </c>
      <c r="I2959" s="1">
        <v>11</v>
      </c>
      <c r="K2959" s="13" t="s">
        <v>2057</v>
      </c>
    </row>
    <row r="2960" spans="1:11" ht="17" x14ac:dyDescent="0.25">
      <c r="A2960" s="1">
        <v>0.65500000000000003</v>
      </c>
      <c r="B2960" s="1">
        <v>0.51500000000000001</v>
      </c>
      <c r="C2960" s="1">
        <v>0.2</v>
      </c>
      <c r="D2960" s="1">
        <v>1.494</v>
      </c>
      <c r="E2960" s="1">
        <v>0.72550000000000003</v>
      </c>
      <c r="F2960" s="1">
        <v>0.309</v>
      </c>
      <c r="G2960" s="1">
        <v>0.40500000000000003</v>
      </c>
      <c r="H2960" s="8" t="str">
        <f t="shared" si="46"/>
        <v>&lt;Value&gt;0.655,0.515,0.2,1.494,0.7255,0.309,0.405&lt;/Value&gt;</v>
      </c>
      <c r="I2960" s="1">
        <v>12</v>
      </c>
      <c r="K2960" s="13" t="s">
        <v>2057</v>
      </c>
    </row>
    <row r="2961" spans="1:11" ht="17" x14ac:dyDescent="0.25">
      <c r="A2961" s="1">
        <v>0.66</v>
      </c>
      <c r="B2961" s="1">
        <v>0.52500000000000002</v>
      </c>
      <c r="C2961" s="1">
        <v>0.16</v>
      </c>
      <c r="D2961" s="1">
        <v>1.2769999999999999</v>
      </c>
      <c r="E2961" s="1">
        <v>0.4975</v>
      </c>
      <c r="F2961" s="1">
        <v>0.31900000000000001</v>
      </c>
      <c r="G2961" s="1">
        <v>0.39400000000000002</v>
      </c>
      <c r="H2961" s="8" t="str">
        <f t="shared" si="46"/>
        <v>&lt;Value&gt;0.66,0.525,0.16,1.277,0.4975,0.319,0.394&lt;/Value&gt;</v>
      </c>
      <c r="I2961" s="1">
        <v>13</v>
      </c>
      <c r="K2961" s="13" t="s">
        <v>2057</v>
      </c>
    </row>
    <row r="2962" spans="1:11" ht="17" x14ac:dyDescent="0.25">
      <c r="A2962" s="1">
        <v>0.66</v>
      </c>
      <c r="B2962" s="1">
        <v>0.52500000000000002</v>
      </c>
      <c r="C2962" s="1">
        <v>0.18</v>
      </c>
      <c r="D2962" s="1">
        <v>1.5965</v>
      </c>
      <c r="E2962" s="1">
        <v>0.77649999999999997</v>
      </c>
      <c r="F2962" s="1">
        <v>0.39700000000000002</v>
      </c>
      <c r="G2962" s="1">
        <v>0.36049999999999999</v>
      </c>
      <c r="H2962" s="8" t="str">
        <f t="shared" si="46"/>
        <v>&lt;Value&gt;0.66,0.525,0.18,1.5965,0.7765,0.397,0.3605&lt;/Value&gt;</v>
      </c>
      <c r="I2962" s="1">
        <v>10</v>
      </c>
      <c r="K2962" s="13" t="s">
        <v>2057</v>
      </c>
    </row>
    <row r="2963" spans="1:11" ht="17" x14ac:dyDescent="0.25">
      <c r="A2963" s="1">
        <v>0.66500000000000004</v>
      </c>
      <c r="B2963" s="1">
        <v>0.51</v>
      </c>
      <c r="C2963" s="1">
        <v>0.17499999999999999</v>
      </c>
      <c r="D2963" s="1">
        <v>1.3805000000000001</v>
      </c>
      <c r="E2963" s="1">
        <v>0.67500000000000004</v>
      </c>
      <c r="F2963" s="1">
        <v>0.29849999999999999</v>
      </c>
      <c r="G2963" s="1">
        <v>0.32500000000000001</v>
      </c>
      <c r="H2963" s="8" t="str">
        <f t="shared" si="46"/>
        <v>&lt;Value&gt;0.665,0.51,0.175,1.3805,0.675,0.2985,0.325&lt;/Value&gt;</v>
      </c>
      <c r="I2963" s="1">
        <v>10</v>
      </c>
      <c r="K2963" s="13" t="s">
        <v>2057</v>
      </c>
    </row>
    <row r="2964" spans="1:11" ht="17" x14ac:dyDescent="0.25">
      <c r="A2964" s="1">
        <v>0.67</v>
      </c>
      <c r="B2964" s="1">
        <v>0.48499999999999999</v>
      </c>
      <c r="C2964" s="1">
        <v>0.17499999999999999</v>
      </c>
      <c r="D2964" s="1">
        <v>1.2565</v>
      </c>
      <c r="E2964" s="1">
        <v>0.53549999999999998</v>
      </c>
      <c r="F2964" s="1">
        <v>0.32200000000000001</v>
      </c>
      <c r="G2964" s="1">
        <v>0.38600000000000001</v>
      </c>
      <c r="H2964" s="8" t="str">
        <f t="shared" si="46"/>
        <v>&lt;Value&gt;0.67,0.485,0.175,1.2565,0.5355,0.322,0.386&lt;/Value&gt;</v>
      </c>
      <c r="I2964" s="1">
        <v>9</v>
      </c>
      <c r="K2964" s="13" t="s">
        <v>2058</v>
      </c>
    </row>
    <row r="2965" spans="1:11" ht="17" x14ac:dyDescent="0.25">
      <c r="A2965" s="1">
        <v>0.67</v>
      </c>
      <c r="B2965" s="1">
        <v>0.52500000000000002</v>
      </c>
      <c r="C2965" s="1">
        <v>0.19</v>
      </c>
      <c r="D2965" s="1">
        <v>1.5269999999999999</v>
      </c>
      <c r="E2965" s="1">
        <v>0.57550000000000001</v>
      </c>
      <c r="F2965" s="1">
        <v>0.35299999999999998</v>
      </c>
      <c r="G2965" s="1">
        <v>0.44</v>
      </c>
      <c r="H2965" s="8" t="str">
        <f t="shared" si="46"/>
        <v>&lt;Value&gt;0.67,0.525,0.19,1.527,0.5755,0.353,0.44&lt;/Value&gt;</v>
      </c>
      <c r="I2965" s="1">
        <v>12</v>
      </c>
      <c r="K2965" s="13" t="s">
        <v>2057</v>
      </c>
    </row>
    <row r="2966" spans="1:11" ht="17" x14ac:dyDescent="0.25">
      <c r="A2966" s="1">
        <v>0.67</v>
      </c>
      <c r="B2966" s="1">
        <v>0.52500000000000002</v>
      </c>
      <c r="C2966" s="1">
        <v>0.17</v>
      </c>
      <c r="D2966" s="1">
        <v>1.4005000000000001</v>
      </c>
      <c r="E2966" s="1">
        <v>0.71499999999999997</v>
      </c>
      <c r="F2966" s="1">
        <v>0.30249999999999999</v>
      </c>
      <c r="G2966" s="1">
        <v>0.38700000000000001</v>
      </c>
      <c r="H2966" s="8" t="str">
        <f t="shared" si="46"/>
        <v>&lt;Value&gt;0.67,0.525,0.17,1.4005,0.715,0.3025,0.387&lt;/Value&gt;</v>
      </c>
      <c r="I2966" s="1">
        <v>9</v>
      </c>
      <c r="K2966" s="13" t="s">
        <v>2056</v>
      </c>
    </row>
    <row r="2967" spans="1:11" ht="17" x14ac:dyDescent="0.25">
      <c r="A2967" s="1">
        <v>0.67</v>
      </c>
      <c r="B2967" s="1">
        <v>0.52500000000000002</v>
      </c>
      <c r="C2967" s="1">
        <v>0.19500000000000001</v>
      </c>
      <c r="D2967" s="1">
        <v>1.4404999999999999</v>
      </c>
      <c r="E2967" s="1">
        <v>0.65949999999999998</v>
      </c>
      <c r="F2967" s="1">
        <v>0.26750000000000002</v>
      </c>
      <c r="G2967" s="1">
        <v>0.42499999999999999</v>
      </c>
      <c r="H2967" s="8" t="str">
        <f t="shared" si="46"/>
        <v>&lt;Value&gt;0.67,0.525,0.195,1.4405,0.6595,0.2675,0.425&lt;/Value&gt;</v>
      </c>
      <c r="I2967" s="1">
        <v>9</v>
      </c>
      <c r="K2967" s="13" t="s">
        <v>2056</v>
      </c>
    </row>
    <row r="2968" spans="1:11" ht="17" x14ac:dyDescent="0.25">
      <c r="A2968" s="1">
        <v>0.67</v>
      </c>
      <c r="B2968" s="1">
        <v>0.54</v>
      </c>
      <c r="C2968" s="1">
        <v>0.17499999999999999</v>
      </c>
      <c r="D2968" s="1">
        <v>1.482</v>
      </c>
      <c r="E2968" s="1">
        <v>0.73899999999999999</v>
      </c>
      <c r="F2968" s="1">
        <v>0.29249999999999998</v>
      </c>
      <c r="G2968" s="1">
        <v>0.36499999999999999</v>
      </c>
      <c r="H2968" s="8" t="str">
        <f t="shared" si="46"/>
        <v>&lt;Value&gt;0.67,0.54,0.175,1.482,0.739,0.2925,0.365&lt;/Value&gt;</v>
      </c>
      <c r="I2968" s="1">
        <v>10</v>
      </c>
      <c r="K2968" s="13" t="s">
        <v>2056</v>
      </c>
    </row>
    <row r="2969" spans="1:11" ht="17" x14ac:dyDescent="0.25">
      <c r="A2969" s="1">
        <v>0.68</v>
      </c>
      <c r="B2969" s="1">
        <v>0.51500000000000001</v>
      </c>
      <c r="C2969" s="1">
        <v>0.16</v>
      </c>
      <c r="D2969" s="1">
        <v>1.2344999999999999</v>
      </c>
      <c r="E2969" s="1">
        <v>0.61799999999999999</v>
      </c>
      <c r="F2969" s="1">
        <v>0.26250000000000001</v>
      </c>
      <c r="G2969" s="1">
        <v>0.32500000000000001</v>
      </c>
      <c r="H2969" s="8" t="str">
        <f t="shared" si="46"/>
        <v>&lt;Value&gt;0.68,0.515,0.16,1.2345,0.618,0.2625,0.325&lt;/Value&gt;</v>
      </c>
      <c r="I2969" s="1">
        <v>11</v>
      </c>
      <c r="K2969" s="13" t="s">
        <v>2056</v>
      </c>
    </row>
    <row r="2970" spans="1:11" ht="17" x14ac:dyDescent="0.25">
      <c r="A2970" s="1">
        <v>0.68</v>
      </c>
      <c r="B2970" s="1">
        <v>0.505</v>
      </c>
      <c r="C2970" s="1">
        <v>0.17</v>
      </c>
      <c r="D2970" s="1">
        <v>1.3434999999999999</v>
      </c>
      <c r="E2970" s="1">
        <v>0.65700000000000003</v>
      </c>
      <c r="F2970" s="1">
        <v>0.29699999999999999</v>
      </c>
      <c r="G2970" s="1">
        <v>0.35499999999999998</v>
      </c>
      <c r="H2970" s="8" t="str">
        <f t="shared" si="46"/>
        <v>&lt;Value&gt;0.68,0.505,0.17,1.3435,0.657,0.297,0.355&lt;/Value&gt;</v>
      </c>
      <c r="I2970" s="1">
        <v>12</v>
      </c>
      <c r="K2970" s="13" t="s">
        <v>2057</v>
      </c>
    </row>
    <row r="2971" spans="1:11" ht="17" x14ac:dyDescent="0.25">
      <c r="A2971" s="1">
        <v>0.68500000000000005</v>
      </c>
      <c r="B2971" s="1">
        <v>0.505</v>
      </c>
      <c r="C2971" s="1">
        <v>0.19</v>
      </c>
      <c r="D2971" s="1">
        <v>1.5329999999999999</v>
      </c>
      <c r="E2971" s="1">
        <v>0.66700000000000004</v>
      </c>
      <c r="F2971" s="1">
        <v>0.40550000000000003</v>
      </c>
      <c r="G2971" s="1">
        <v>0.41</v>
      </c>
      <c r="H2971" s="8" t="str">
        <f t="shared" si="46"/>
        <v>&lt;Value&gt;0.685,0.505,0.19,1.533,0.667,0.4055,0.41&lt;/Value&gt;</v>
      </c>
      <c r="I2971" s="1">
        <v>10</v>
      </c>
      <c r="K2971" s="13" t="s">
        <v>2056</v>
      </c>
    </row>
    <row r="2972" spans="1:11" ht="17" x14ac:dyDescent="0.25">
      <c r="A2972" s="1">
        <v>0.69</v>
      </c>
      <c r="B2972" s="1">
        <v>0.51500000000000001</v>
      </c>
      <c r="C2972" s="1">
        <v>0.18</v>
      </c>
      <c r="D2972" s="1">
        <v>1.8445</v>
      </c>
      <c r="E2972" s="1">
        <v>0.98150000000000004</v>
      </c>
      <c r="F2972" s="1">
        <v>0.46550000000000002</v>
      </c>
      <c r="G2972" s="1">
        <v>0.34100000000000003</v>
      </c>
      <c r="H2972" s="8" t="str">
        <f t="shared" si="46"/>
        <v>&lt;Value&gt;0.69,0.515,0.18,1.8445,0.9815,0.4655,0.341&lt;/Value&gt;</v>
      </c>
      <c r="I2972" s="1">
        <v>13</v>
      </c>
      <c r="K2972" s="13" t="s">
        <v>2056</v>
      </c>
    </row>
    <row r="2973" spans="1:11" ht="17" x14ac:dyDescent="0.25">
      <c r="A2973" s="1">
        <v>0.71499999999999997</v>
      </c>
      <c r="B2973" s="1">
        <v>0.55000000000000004</v>
      </c>
      <c r="C2973" s="1">
        <v>0.17499999999999999</v>
      </c>
      <c r="D2973" s="1">
        <v>1.825</v>
      </c>
      <c r="E2973" s="1">
        <v>0.93799999999999994</v>
      </c>
      <c r="F2973" s="1">
        <v>0.3805</v>
      </c>
      <c r="G2973" s="1">
        <v>0.44</v>
      </c>
      <c r="H2973" s="8" t="str">
        <f t="shared" si="46"/>
        <v>&lt;Value&gt;0.715,0.55,0.175,1.825,0.938,0.3805,0.44&lt;/Value&gt;</v>
      </c>
      <c r="I2973" s="1">
        <v>11</v>
      </c>
      <c r="K2973" s="13" t="s">
        <v>2056</v>
      </c>
    </row>
    <row r="2974" spans="1:11" ht="17" x14ac:dyDescent="0.25">
      <c r="A2974" s="1">
        <v>0.72</v>
      </c>
      <c r="B2974" s="1">
        <v>0.57999999999999996</v>
      </c>
      <c r="C2974" s="1">
        <v>0.19</v>
      </c>
      <c r="D2974" s="1">
        <v>2.0884999999999998</v>
      </c>
      <c r="E2974" s="1">
        <v>0.99550000000000005</v>
      </c>
      <c r="F2974" s="1">
        <v>0.47799999999999998</v>
      </c>
      <c r="G2974" s="1">
        <v>0.53049999999999997</v>
      </c>
      <c r="H2974" s="8" t="str">
        <f t="shared" si="46"/>
        <v>&lt;Value&gt;0.72,0.58,0.19,2.0885,0.9955,0.478,0.5305&lt;/Value&gt;</v>
      </c>
      <c r="I2974" s="1">
        <v>13</v>
      </c>
      <c r="K2974" s="13" t="s">
        <v>2056</v>
      </c>
    </row>
    <row r="2975" spans="1:11" ht="17" x14ac:dyDescent="0.25">
      <c r="A2975" s="1">
        <v>0.73499999999999999</v>
      </c>
      <c r="B2975" s="1">
        <v>0.59</v>
      </c>
      <c r="C2975" s="1">
        <v>0.20499999999999999</v>
      </c>
      <c r="D2975" s="1">
        <v>2.0870000000000002</v>
      </c>
      <c r="E2975" s="1">
        <v>0.90900000000000003</v>
      </c>
      <c r="F2975" s="1">
        <v>0.47399999999999998</v>
      </c>
      <c r="G2975" s="1">
        <v>0.625</v>
      </c>
      <c r="H2975" s="8" t="str">
        <f t="shared" si="46"/>
        <v>&lt;Value&gt;0.735,0.59,0.205,2.087,0.909,0.474,0.625&lt;/Value&gt;</v>
      </c>
      <c r="I2975" s="1">
        <v>12</v>
      </c>
      <c r="K2975" s="13" t="s">
        <v>2056</v>
      </c>
    </row>
    <row r="2976" spans="1:11" ht="17" x14ac:dyDescent="0.25">
      <c r="A2976" s="1">
        <v>0.745</v>
      </c>
      <c r="B2976" s="1">
        <v>0.57499999999999996</v>
      </c>
      <c r="C2976" s="1">
        <v>0.2</v>
      </c>
      <c r="D2976" s="1">
        <v>1.8839999999999999</v>
      </c>
      <c r="E2976" s="1">
        <v>0.95399999999999996</v>
      </c>
      <c r="F2976" s="1">
        <v>0.33600000000000002</v>
      </c>
      <c r="G2976" s="1">
        <v>0.495</v>
      </c>
      <c r="H2976" s="8" t="str">
        <f t="shared" si="46"/>
        <v>&lt;Value&gt;0.745,0.575,0.2,1.884,0.954,0.336,0.495&lt;/Value&gt;</v>
      </c>
      <c r="I2976" s="1">
        <v>12</v>
      </c>
      <c r="K2976" s="13" t="s">
        <v>2056</v>
      </c>
    </row>
    <row r="2977" spans="1:11" ht="17" x14ac:dyDescent="0.25">
      <c r="A2977" s="1">
        <v>0.32</v>
      </c>
      <c r="B2977" s="1">
        <v>0.215</v>
      </c>
      <c r="C2977" s="1">
        <v>9.5000000000000001E-2</v>
      </c>
      <c r="D2977" s="1">
        <v>0.30499999999999999</v>
      </c>
      <c r="E2977" s="1">
        <v>0.14000000000000001</v>
      </c>
      <c r="F2977" s="1">
        <v>6.7000000000000004E-2</v>
      </c>
      <c r="G2977" s="1">
        <v>8.8499999999999995E-2</v>
      </c>
      <c r="H2977" s="8" t="str">
        <f t="shared" si="46"/>
        <v>&lt;Value&gt;0.32,0.215,0.095,0.305,0.14,0.067,0.0885&lt;/Value&gt;</v>
      </c>
      <c r="I2977" s="1">
        <v>6</v>
      </c>
      <c r="K2977" s="13" t="s">
        <v>2058</v>
      </c>
    </row>
    <row r="2978" spans="1:11" ht="17" x14ac:dyDescent="0.25">
      <c r="A2978" s="1">
        <v>0.43</v>
      </c>
      <c r="B2978" s="1">
        <v>0.34499999999999997</v>
      </c>
      <c r="C2978" s="1">
        <v>0.115</v>
      </c>
      <c r="D2978" s="1">
        <v>0.42949999999999999</v>
      </c>
      <c r="E2978" s="1">
        <v>0.21199999999999999</v>
      </c>
      <c r="F2978" s="1">
        <v>0.108</v>
      </c>
      <c r="G2978" s="1">
        <v>0.109</v>
      </c>
      <c r="H2978" s="8" t="str">
        <f t="shared" si="46"/>
        <v>&lt;Value&gt;0.43,0.345,0.115,0.4295,0.212,0.108,0.109&lt;/Value&gt;</v>
      </c>
      <c r="I2978" s="1">
        <v>8</v>
      </c>
      <c r="K2978" s="13" t="s">
        <v>2058</v>
      </c>
    </row>
    <row r="2979" spans="1:11" ht="17" x14ac:dyDescent="0.25">
      <c r="A2979" s="1">
        <v>0.43</v>
      </c>
      <c r="B2979" s="1">
        <v>0.33</v>
      </c>
      <c r="C2979" s="1">
        <v>0.1</v>
      </c>
      <c r="D2979" s="1">
        <v>0.44900000000000001</v>
      </c>
      <c r="E2979" s="1">
        <v>0.254</v>
      </c>
      <c r="F2979" s="1">
        <v>8.2500000000000004E-2</v>
      </c>
      <c r="G2979" s="1">
        <v>9.7000000000000003E-2</v>
      </c>
      <c r="H2979" s="8" t="str">
        <f t="shared" si="46"/>
        <v>&lt;Value&gt;0.43,0.33,0.1,0.449,0.254,0.0825,0.097&lt;/Value&gt;</v>
      </c>
      <c r="I2979" s="1">
        <v>6</v>
      </c>
      <c r="K2979" s="13" t="s">
        <v>2058</v>
      </c>
    </row>
    <row r="2980" spans="1:11" ht="17" x14ac:dyDescent="0.25">
      <c r="A2980" s="1">
        <v>0.48499999999999999</v>
      </c>
      <c r="B2980" s="1">
        <v>0.36499999999999999</v>
      </c>
      <c r="C2980" s="1">
        <v>0.155</v>
      </c>
      <c r="D2980" s="1">
        <v>1.0289999999999999</v>
      </c>
      <c r="E2980" s="1">
        <v>0.42349999999999999</v>
      </c>
      <c r="F2980" s="1">
        <v>0.22850000000000001</v>
      </c>
      <c r="G2980" s="1">
        <v>0.313</v>
      </c>
      <c r="H2980" s="8" t="str">
        <f t="shared" si="46"/>
        <v>&lt;Value&gt;0.485,0.365,0.155,1.029,0.4235,0.2285,0.313&lt;/Value&gt;</v>
      </c>
      <c r="I2980" s="1">
        <v>8</v>
      </c>
      <c r="K2980" s="13" t="s">
        <v>2056</v>
      </c>
    </row>
    <row r="2981" spans="1:11" ht="17" x14ac:dyDescent="0.25">
      <c r="A2981" s="1">
        <v>0.49</v>
      </c>
      <c r="B2981" s="1">
        <v>0.35499999999999998</v>
      </c>
      <c r="C2981" s="1">
        <v>0.155</v>
      </c>
      <c r="D2981" s="1">
        <v>0.98099999999999998</v>
      </c>
      <c r="E2981" s="1">
        <v>0.46500000000000002</v>
      </c>
      <c r="F2981" s="1">
        <v>0.20150000000000001</v>
      </c>
      <c r="G2981" s="1">
        <v>0.2505</v>
      </c>
      <c r="H2981" s="8" t="str">
        <f t="shared" si="46"/>
        <v>&lt;Value&gt;0.49,0.355,0.155,0.981,0.465,0.2015,0.2505&lt;/Value&gt;</v>
      </c>
      <c r="I2981" s="1">
        <v>8</v>
      </c>
      <c r="K2981" s="13" t="s">
        <v>2056</v>
      </c>
    </row>
    <row r="2982" spans="1:11" ht="17" x14ac:dyDescent="0.25">
      <c r="A2982" s="1">
        <v>0.5</v>
      </c>
      <c r="B2982" s="1">
        <v>0.37</v>
      </c>
      <c r="C2982" s="1">
        <v>0.115</v>
      </c>
      <c r="D2982" s="1">
        <v>0.57450000000000001</v>
      </c>
      <c r="E2982" s="1">
        <v>0.30599999999999999</v>
      </c>
      <c r="F2982" s="1">
        <v>0.112</v>
      </c>
      <c r="G2982" s="1">
        <v>0.14099999999999999</v>
      </c>
      <c r="H2982" s="8" t="str">
        <f t="shared" si="46"/>
        <v>&lt;Value&gt;0.5,0.37,0.115,0.5745,0.306,0.112,0.141&lt;/Value&gt;</v>
      </c>
      <c r="I2982" s="1">
        <v>7</v>
      </c>
      <c r="K2982" s="13" t="s">
        <v>2058</v>
      </c>
    </row>
    <row r="2983" spans="1:11" ht="17" x14ac:dyDescent="0.25">
      <c r="A2983" s="1">
        <v>0.505</v>
      </c>
      <c r="B2983" s="1">
        <v>0.38</v>
      </c>
      <c r="C2983" s="1">
        <v>0.13</v>
      </c>
      <c r="D2983" s="1">
        <v>0.69299999999999995</v>
      </c>
      <c r="E2983" s="1">
        <v>0.39100000000000001</v>
      </c>
      <c r="F2983" s="1">
        <v>0.1195</v>
      </c>
      <c r="G2983" s="1">
        <v>0.1515</v>
      </c>
      <c r="H2983" s="8" t="str">
        <f t="shared" si="46"/>
        <v>&lt;Value&gt;0.505,0.38,0.13,0.693,0.391,0.1195,0.1515&lt;/Value&gt;</v>
      </c>
      <c r="I2983" s="1">
        <v>8</v>
      </c>
      <c r="K2983" s="13" t="s">
        <v>2057</v>
      </c>
    </row>
    <row r="2984" spans="1:11" ht="17" x14ac:dyDescent="0.25">
      <c r="A2984" s="1">
        <v>0.51</v>
      </c>
      <c r="B2984" s="1">
        <v>0.37</v>
      </c>
      <c r="C2984" s="1">
        <v>0.21</v>
      </c>
      <c r="D2984" s="1">
        <v>1.1830000000000001</v>
      </c>
      <c r="E2984" s="1">
        <v>0.50800000000000001</v>
      </c>
      <c r="F2984" s="1">
        <v>0.29199999999999998</v>
      </c>
      <c r="G2984" s="1">
        <v>0.34300000000000003</v>
      </c>
      <c r="H2984" s="8" t="str">
        <f t="shared" si="46"/>
        <v>&lt;Value&gt;0.51,0.37,0.21,1.183,0.508,0.292,0.343&lt;/Value&gt;</v>
      </c>
      <c r="I2984" s="1">
        <v>9</v>
      </c>
      <c r="K2984" s="13" t="s">
        <v>2057</v>
      </c>
    </row>
    <row r="2985" spans="1:11" ht="17" x14ac:dyDescent="0.25">
      <c r="A2985" s="1">
        <v>0.52500000000000002</v>
      </c>
      <c r="B2985" s="1">
        <v>0.41</v>
      </c>
      <c r="C2985" s="1">
        <v>0.13500000000000001</v>
      </c>
      <c r="D2985" s="1">
        <v>0.79049999999999998</v>
      </c>
      <c r="E2985" s="1">
        <v>0.40649999999999997</v>
      </c>
      <c r="F2985" s="1">
        <v>0.19800000000000001</v>
      </c>
      <c r="G2985" s="1">
        <v>0.17699999999999999</v>
      </c>
      <c r="H2985" s="8" t="str">
        <f t="shared" si="46"/>
        <v>&lt;Value&gt;0.525,0.41,0.135,0.7905,0.4065,0.198,0.177&lt;/Value&gt;</v>
      </c>
      <c r="I2985" s="1">
        <v>8</v>
      </c>
      <c r="K2985" s="13" t="s">
        <v>2057</v>
      </c>
    </row>
    <row r="2986" spans="1:11" ht="17" x14ac:dyDescent="0.25">
      <c r="A2986" s="1">
        <v>0.53500000000000003</v>
      </c>
      <c r="B2986" s="1">
        <v>0.4</v>
      </c>
      <c r="C2986" s="1">
        <v>0.15</v>
      </c>
      <c r="D2986" s="1">
        <v>1.224</v>
      </c>
      <c r="E2986" s="1">
        <v>0.61799999999999999</v>
      </c>
      <c r="F2986" s="1">
        <v>0.27500000000000002</v>
      </c>
      <c r="G2986" s="1">
        <v>0.28749999999999998</v>
      </c>
      <c r="H2986" s="8" t="str">
        <f t="shared" si="46"/>
        <v>&lt;Value&gt;0.535,0.4,0.15,1.224,0.618,0.275,0.2875&lt;/Value&gt;</v>
      </c>
      <c r="I2986" s="1">
        <v>10</v>
      </c>
      <c r="K2986" s="13" t="s">
        <v>2057</v>
      </c>
    </row>
    <row r="2987" spans="1:11" ht="17" x14ac:dyDescent="0.25">
      <c r="A2987" s="1">
        <v>0.53500000000000003</v>
      </c>
      <c r="B2987" s="1">
        <v>0.4</v>
      </c>
      <c r="C2987" s="1">
        <v>0.13500000000000001</v>
      </c>
      <c r="D2987" s="1">
        <v>0.77500000000000002</v>
      </c>
      <c r="E2987" s="1">
        <v>0.36799999999999999</v>
      </c>
      <c r="F2987" s="1">
        <v>0.20799999999999999</v>
      </c>
      <c r="G2987" s="1">
        <v>0.20549999999999999</v>
      </c>
      <c r="H2987" s="8" t="str">
        <f t="shared" si="46"/>
        <v>&lt;Value&gt;0.535,0.4,0.135,0.775,0.368,0.208,0.2055&lt;/Value&gt;</v>
      </c>
      <c r="I2987" s="1">
        <v>8</v>
      </c>
      <c r="K2987" s="13" t="s">
        <v>2058</v>
      </c>
    </row>
    <row r="2988" spans="1:11" ht="17" x14ac:dyDescent="0.25">
      <c r="A2988" s="1">
        <v>0.53500000000000003</v>
      </c>
      <c r="B2988" s="1">
        <v>0.40500000000000003</v>
      </c>
      <c r="C2988" s="1">
        <v>0.17499999999999999</v>
      </c>
      <c r="D2988" s="1">
        <v>1.2705</v>
      </c>
      <c r="E2988" s="1">
        <v>0.54800000000000004</v>
      </c>
      <c r="F2988" s="1">
        <v>0.32650000000000001</v>
      </c>
      <c r="G2988" s="1">
        <v>0.33700000000000002</v>
      </c>
      <c r="H2988" s="8" t="str">
        <f t="shared" si="46"/>
        <v>&lt;Value&gt;0.535,0.405,0.175,1.2705,0.548,0.3265,0.337&lt;/Value&gt;</v>
      </c>
      <c r="I2988" s="1">
        <v>13</v>
      </c>
      <c r="K2988" s="13" t="s">
        <v>2056</v>
      </c>
    </row>
    <row r="2989" spans="1:11" ht="17" x14ac:dyDescent="0.25">
      <c r="A2989" s="1">
        <v>0.55500000000000005</v>
      </c>
      <c r="B2989" s="1">
        <v>0.40500000000000003</v>
      </c>
      <c r="C2989" s="1">
        <v>0.19</v>
      </c>
      <c r="D2989" s="1">
        <v>1.4059999999999999</v>
      </c>
      <c r="E2989" s="1">
        <v>0.61150000000000004</v>
      </c>
      <c r="F2989" s="1">
        <v>0.34200000000000003</v>
      </c>
      <c r="G2989" s="1">
        <v>0.38900000000000001</v>
      </c>
      <c r="H2989" s="8" t="str">
        <f t="shared" si="46"/>
        <v>&lt;Value&gt;0.555,0.405,0.19,1.406,0.6115,0.342,0.389&lt;/Value&gt;</v>
      </c>
      <c r="I2989" s="1">
        <v>10</v>
      </c>
      <c r="K2989" s="13" t="s">
        <v>2056</v>
      </c>
    </row>
    <row r="2990" spans="1:11" ht="17" x14ac:dyDescent="0.25">
      <c r="A2990" s="1">
        <v>0.55500000000000005</v>
      </c>
      <c r="B2990" s="1">
        <v>0.42499999999999999</v>
      </c>
      <c r="C2990" s="1">
        <v>0.15</v>
      </c>
      <c r="D2990" s="1">
        <v>0.873</v>
      </c>
      <c r="E2990" s="1">
        <v>0.46250000000000002</v>
      </c>
      <c r="F2990" s="1">
        <v>0.1845</v>
      </c>
      <c r="G2990" s="1">
        <v>0.19650000000000001</v>
      </c>
      <c r="H2990" s="8" t="str">
        <f t="shared" si="46"/>
        <v>&lt;Value&gt;0.555,0.425,0.15,0.873,0.4625,0.1845,0.1965&lt;/Value&gt;</v>
      </c>
      <c r="I2990" s="1">
        <v>9</v>
      </c>
      <c r="K2990" s="13" t="s">
        <v>2056</v>
      </c>
    </row>
    <row r="2991" spans="1:11" ht="17" x14ac:dyDescent="0.25">
      <c r="A2991" s="1">
        <v>0.56000000000000005</v>
      </c>
      <c r="B2991" s="1">
        <v>0.42499999999999999</v>
      </c>
      <c r="C2991" s="1">
        <v>0.13500000000000001</v>
      </c>
      <c r="D2991" s="1">
        <v>0.9415</v>
      </c>
      <c r="E2991" s="1">
        <v>0.50900000000000001</v>
      </c>
      <c r="F2991" s="1">
        <v>0.20150000000000001</v>
      </c>
      <c r="G2991" s="1">
        <v>0.19750000000000001</v>
      </c>
      <c r="H2991" s="8" t="str">
        <f t="shared" si="46"/>
        <v>&lt;Value&gt;0.56,0.425,0.135,0.9415,0.509,0.2015,0.1975&lt;/Value&gt;</v>
      </c>
      <c r="I2991" s="1">
        <v>9</v>
      </c>
      <c r="K2991" s="13" t="s">
        <v>2056</v>
      </c>
    </row>
    <row r="2992" spans="1:11" ht="17" x14ac:dyDescent="0.25">
      <c r="A2992" s="1">
        <v>0.59</v>
      </c>
      <c r="B2992" s="1">
        <v>0.44</v>
      </c>
      <c r="C2992" s="1">
        <v>0.14000000000000001</v>
      </c>
      <c r="D2992" s="1">
        <v>1.0069999999999999</v>
      </c>
      <c r="E2992" s="1">
        <v>0.47749999999999998</v>
      </c>
      <c r="F2992" s="1">
        <v>0.21049999999999999</v>
      </c>
      <c r="G2992" s="1">
        <v>0.29249999999999998</v>
      </c>
      <c r="H2992" s="8" t="str">
        <f t="shared" si="46"/>
        <v>&lt;Value&gt;0.59,0.44,0.14,1.007,0.4775,0.2105,0.2925&lt;/Value&gt;</v>
      </c>
      <c r="I2992" s="1">
        <v>9</v>
      </c>
      <c r="K2992" s="13" t="s">
        <v>2057</v>
      </c>
    </row>
    <row r="2993" spans="1:11" ht="17" x14ac:dyDescent="0.25">
      <c r="A2993" s="1">
        <v>0.59499999999999997</v>
      </c>
      <c r="B2993" s="1">
        <v>0.48499999999999999</v>
      </c>
      <c r="C2993" s="1">
        <v>0.15</v>
      </c>
      <c r="D2993" s="1">
        <v>1.0834999999999999</v>
      </c>
      <c r="E2993" s="1">
        <v>0.53049999999999997</v>
      </c>
      <c r="F2993" s="1">
        <v>0.23100000000000001</v>
      </c>
      <c r="G2993" s="1">
        <v>0.27600000000000002</v>
      </c>
      <c r="H2993" s="8" t="str">
        <f t="shared" si="46"/>
        <v>&lt;Value&gt;0.595,0.485,0.15,1.0835,0.5305,0.231,0.276&lt;/Value&gt;</v>
      </c>
      <c r="I2993" s="1">
        <v>8</v>
      </c>
      <c r="K2993" s="13" t="s">
        <v>2056</v>
      </c>
    </row>
    <row r="2994" spans="1:11" ht="17" x14ac:dyDescent="0.25">
      <c r="A2994" s="1">
        <v>0.59499999999999997</v>
      </c>
      <c r="B2994" s="1">
        <v>0.43</v>
      </c>
      <c r="C2994" s="1">
        <v>0.16500000000000001</v>
      </c>
      <c r="D2994" s="1">
        <v>0.98450000000000004</v>
      </c>
      <c r="E2994" s="1">
        <v>0.45250000000000001</v>
      </c>
      <c r="F2994" s="1">
        <v>0.20699999999999999</v>
      </c>
      <c r="G2994" s="1">
        <v>0.27250000000000002</v>
      </c>
      <c r="H2994" s="8" t="str">
        <f t="shared" si="46"/>
        <v>&lt;Value&gt;0.595,0.43,0.165,0.9845,0.4525,0.207,0.2725&lt;/Value&gt;</v>
      </c>
      <c r="I2994" s="1">
        <v>8</v>
      </c>
      <c r="K2994" s="13" t="s">
        <v>2058</v>
      </c>
    </row>
    <row r="2995" spans="1:11" ht="17" x14ac:dyDescent="0.25">
      <c r="A2995" s="1">
        <v>0.59499999999999997</v>
      </c>
      <c r="B2995" s="1">
        <v>0.43</v>
      </c>
      <c r="C2995" s="1">
        <v>0.21</v>
      </c>
      <c r="D2995" s="1">
        <v>1.5245</v>
      </c>
      <c r="E2995" s="1">
        <v>0.65300000000000002</v>
      </c>
      <c r="F2995" s="1">
        <v>0.39600000000000002</v>
      </c>
      <c r="G2995" s="1">
        <v>0.41</v>
      </c>
      <c r="H2995" s="8" t="str">
        <f t="shared" si="46"/>
        <v>&lt;Value&gt;0.595,0.43,0.21,1.5245,0.653,0.396,0.41&lt;/Value&gt;</v>
      </c>
      <c r="I2995" s="1">
        <v>11</v>
      </c>
      <c r="K2995" s="13" t="s">
        <v>2057</v>
      </c>
    </row>
    <row r="2996" spans="1:11" ht="17" x14ac:dyDescent="0.25">
      <c r="A2996" s="1">
        <v>0.61</v>
      </c>
      <c r="B2996" s="1">
        <v>0.47499999999999998</v>
      </c>
      <c r="C2996" s="1">
        <v>0.17499999999999999</v>
      </c>
      <c r="D2996" s="1">
        <v>1.024</v>
      </c>
      <c r="E2996" s="1">
        <v>0.40899999999999997</v>
      </c>
      <c r="F2996" s="1">
        <v>0.26100000000000001</v>
      </c>
      <c r="G2996" s="1">
        <v>0.32200000000000001</v>
      </c>
      <c r="H2996" s="8" t="str">
        <f t="shared" si="46"/>
        <v>&lt;Value&gt;0.61,0.475,0.175,1.024,0.409,0.261,0.322&lt;/Value&gt;</v>
      </c>
      <c r="I2996" s="1">
        <v>9</v>
      </c>
      <c r="K2996" s="13" t="s">
        <v>2056</v>
      </c>
    </row>
    <row r="2997" spans="1:11" ht="17" x14ac:dyDescent="0.25">
      <c r="A2997" s="1">
        <v>0.61</v>
      </c>
      <c r="B2997" s="1">
        <v>0.48499999999999999</v>
      </c>
      <c r="C2997" s="1">
        <v>0.17</v>
      </c>
      <c r="D2997" s="1">
        <v>1.2809999999999999</v>
      </c>
      <c r="E2997" s="1">
        <v>0.59699999999999998</v>
      </c>
      <c r="F2997" s="1">
        <v>0.30349999999999999</v>
      </c>
      <c r="G2997" s="1">
        <v>0.33</v>
      </c>
      <c r="H2997" s="8" t="str">
        <f t="shared" si="46"/>
        <v>&lt;Value&gt;0.61,0.485,0.17,1.281,0.597,0.3035,0.33&lt;/Value&gt;</v>
      </c>
      <c r="I2997" s="1">
        <v>9</v>
      </c>
      <c r="K2997" s="13" t="s">
        <v>2056</v>
      </c>
    </row>
    <row r="2998" spans="1:11" ht="17" x14ac:dyDescent="0.25">
      <c r="A2998" s="1">
        <v>0.62</v>
      </c>
      <c r="B2998" s="1">
        <v>0.5</v>
      </c>
      <c r="C2998" s="1">
        <v>0.17</v>
      </c>
      <c r="D2998" s="1">
        <v>1.1479999999999999</v>
      </c>
      <c r="E2998" s="1">
        <v>0.54749999999999999</v>
      </c>
      <c r="F2998" s="1">
        <v>0.22</v>
      </c>
      <c r="G2998" s="1">
        <v>0.33150000000000002</v>
      </c>
      <c r="H2998" s="8" t="str">
        <f t="shared" si="46"/>
        <v>&lt;Value&gt;0.62,0.5,0.17,1.148,0.5475,0.22,0.3315&lt;/Value&gt;</v>
      </c>
      <c r="I2998" s="1">
        <v>10</v>
      </c>
      <c r="K2998" s="13" t="s">
        <v>2057</v>
      </c>
    </row>
    <row r="2999" spans="1:11" ht="17" x14ac:dyDescent="0.25">
      <c r="A2999" s="1">
        <v>0.625</v>
      </c>
      <c r="B2999" s="1">
        <v>0.49</v>
      </c>
      <c r="C2999" s="1">
        <v>0.11</v>
      </c>
      <c r="D2999" s="1">
        <v>1.1359999999999999</v>
      </c>
      <c r="E2999" s="1">
        <v>0.52649999999999997</v>
      </c>
      <c r="F2999" s="1">
        <v>0.1915</v>
      </c>
      <c r="G2999" s="1">
        <v>0.29249999999999998</v>
      </c>
      <c r="H2999" s="8" t="str">
        <f t="shared" si="46"/>
        <v>&lt;Value&gt;0.625,0.49,0.11,1.136,0.5265,0.1915,0.2925&lt;/Value&gt;</v>
      </c>
      <c r="I2999" s="1">
        <v>9</v>
      </c>
      <c r="K2999" s="13" t="s">
        <v>2057</v>
      </c>
    </row>
    <row r="3000" spans="1:11" ht="17" x14ac:dyDescent="0.25">
      <c r="A3000" s="1">
        <v>0.63500000000000001</v>
      </c>
      <c r="B3000" s="1">
        <v>0.51</v>
      </c>
      <c r="C3000" s="1">
        <v>0.17</v>
      </c>
      <c r="D3000" s="1">
        <v>1.2235</v>
      </c>
      <c r="E3000" s="1">
        <v>0.53200000000000003</v>
      </c>
      <c r="F3000" s="1">
        <v>0.27100000000000002</v>
      </c>
      <c r="G3000" s="1">
        <v>0.35399999999999998</v>
      </c>
      <c r="H3000" s="8" t="str">
        <f t="shared" si="46"/>
        <v>&lt;Value&gt;0.635,0.51,0.17,1.2235,0.532,0.271,0.354&lt;/Value&gt;</v>
      </c>
      <c r="I3000" s="1">
        <v>9</v>
      </c>
      <c r="K3000" s="13" t="s">
        <v>2057</v>
      </c>
    </row>
    <row r="3001" spans="1:11" ht="17" x14ac:dyDescent="0.25">
      <c r="A3001" s="1">
        <v>0.63500000000000001</v>
      </c>
      <c r="B3001" s="1">
        <v>0.52500000000000002</v>
      </c>
      <c r="C3001" s="1">
        <v>0.18</v>
      </c>
      <c r="D3001" s="1">
        <v>1.3694999999999999</v>
      </c>
      <c r="E3001" s="1">
        <v>0.63400000000000001</v>
      </c>
      <c r="F3001" s="1">
        <v>0.318</v>
      </c>
      <c r="G3001" s="1">
        <v>0.36299999999999999</v>
      </c>
      <c r="H3001" s="8" t="str">
        <f t="shared" si="46"/>
        <v>&lt;Value&gt;0.635,0.525,0.18,1.3695,0.634,0.318,0.363&lt;/Value&gt;</v>
      </c>
      <c r="I3001" s="1">
        <v>11</v>
      </c>
      <c r="K3001" s="13" t="s">
        <v>2057</v>
      </c>
    </row>
    <row r="3002" spans="1:11" ht="17" x14ac:dyDescent="0.25">
      <c r="A3002" s="1">
        <v>0.64</v>
      </c>
      <c r="B3002" s="1">
        <v>0.48499999999999999</v>
      </c>
      <c r="C3002" s="1">
        <v>0.16</v>
      </c>
      <c r="D3002" s="1">
        <v>1.006</v>
      </c>
      <c r="E3002" s="1">
        <v>0.45600000000000002</v>
      </c>
      <c r="F3002" s="1">
        <v>0.22450000000000001</v>
      </c>
      <c r="G3002" s="1">
        <v>0.28349999999999997</v>
      </c>
      <c r="H3002" s="8" t="str">
        <f t="shared" si="46"/>
        <v>&lt;Value&gt;0.64,0.485,0.16,1.006,0.456,0.2245,0.2835&lt;/Value&gt;</v>
      </c>
      <c r="I3002" s="1">
        <v>9</v>
      </c>
      <c r="K3002" s="13" t="s">
        <v>2056</v>
      </c>
    </row>
    <row r="3003" spans="1:11" ht="17" x14ac:dyDescent="0.25">
      <c r="A3003" s="1">
        <v>0.64</v>
      </c>
      <c r="B3003" s="1">
        <v>0.495</v>
      </c>
      <c r="C3003" s="1">
        <v>0.16500000000000001</v>
      </c>
      <c r="D3003" s="1">
        <v>1.3069999999999999</v>
      </c>
      <c r="E3003" s="1">
        <v>0.67800000000000005</v>
      </c>
      <c r="F3003" s="1">
        <v>0.29199999999999998</v>
      </c>
      <c r="G3003" s="1">
        <v>0.26600000000000001</v>
      </c>
      <c r="H3003" s="8" t="str">
        <f t="shared" si="46"/>
        <v>&lt;Value&gt;0.64,0.495,0.165,1.307,0.678,0.292,0.266&lt;/Value&gt;</v>
      </c>
      <c r="I3003" s="1">
        <v>11</v>
      </c>
      <c r="K3003" s="13" t="s">
        <v>2056</v>
      </c>
    </row>
    <row r="3004" spans="1:11" ht="17" x14ac:dyDescent="0.25">
      <c r="A3004" s="1">
        <v>0.64500000000000002</v>
      </c>
      <c r="B3004" s="1">
        <v>0.505</v>
      </c>
      <c r="C3004" s="1">
        <v>0.185</v>
      </c>
      <c r="D3004" s="1">
        <v>1.4630000000000001</v>
      </c>
      <c r="E3004" s="1">
        <v>0.59199999999999997</v>
      </c>
      <c r="F3004" s="1">
        <v>0.39050000000000001</v>
      </c>
      <c r="G3004" s="1">
        <v>0.41599999999999998</v>
      </c>
      <c r="H3004" s="8" t="str">
        <f t="shared" si="46"/>
        <v>&lt;Value&gt;0.645,0.505,0.185,1.463,0.592,0.3905,0.416&lt;/Value&gt;</v>
      </c>
      <c r="I3004" s="1">
        <v>10</v>
      </c>
      <c r="K3004" s="13" t="s">
        <v>2056</v>
      </c>
    </row>
    <row r="3005" spans="1:11" ht="17" x14ac:dyDescent="0.25">
      <c r="A3005" s="1">
        <v>0.65500000000000003</v>
      </c>
      <c r="B3005" s="1">
        <v>0.505</v>
      </c>
      <c r="C3005" s="1">
        <v>0.17499999999999999</v>
      </c>
      <c r="D3005" s="1">
        <v>1.2905</v>
      </c>
      <c r="E3005" s="1">
        <v>0.62050000000000005</v>
      </c>
      <c r="F3005" s="1">
        <v>0.29649999999999999</v>
      </c>
      <c r="G3005" s="1">
        <v>0.32600000000000001</v>
      </c>
      <c r="H3005" s="8" t="str">
        <f t="shared" si="46"/>
        <v>&lt;Value&gt;0.655,0.505,0.175,1.2905,0.6205,0.2965,0.326&lt;/Value&gt;</v>
      </c>
      <c r="I3005" s="1">
        <v>10</v>
      </c>
      <c r="K3005" s="13" t="s">
        <v>2057</v>
      </c>
    </row>
    <row r="3006" spans="1:11" ht="17" x14ac:dyDescent="0.25">
      <c r="A3006" s="1">
        <v>0.67</v>
      </c>
      <c r="B3006" s="1">
        <v>0.51500000000000001</v>
      </c>
      <c r="C3006" s="1">
        <v>0.17</v>
      </c>
      <c r="D3006" s="1">
        <v>1.4265000000000001</v>
      </c>
      <c r="E3006" s="1">
        <v>0.66049999999999998</v>
      </c>
      <c r="F3006" s="1">
        <v>0.33950000000000002</v>
      </c>
      <c r="G3006" s="1">
        <v>0.37</v>
      </c>
      <c r="H3006" s="8" t="str">
        <f t="shared" si="46"/>
        <v>&lt;Value&gt;0.67,0.515,0.17,1.4265,0.6605,0.3395,0.37&lt;/Value&gt;</v>
      </c>
      <c r="I3006" s="1">
        <v>11</v>
      </c>
      <c r="K3006" s="13" t="s">
        <v>2057</v>
      </c>
    </row>
    <row r="3007" spans="1:11" ht="17" x14ac:dyDescent="0.25">
      <c r="A3007" s="1">
        <v>0.68</v>
      </c>
      <c r="B3007" s="1">
        <v>0.54</v>
      </c>
      <c r="C3007" s="1">
        <v>0.21</v>
      </c>
      <c r="D3007" s="1">
        <v>1.7885</v>
      </c>
      <c r="E3007" s="1">
        <v>0.83450000000000002</v>
      </c>
      <c r="F3007" s="1">
        <v>0.40799999999999997</v>
      </c>
      <c r="G3007" s="1">
        <v>0.437</v>
      </c>
      <c r="H3007" s="8" t="str">
        <f t="shared" si="46"/>
        <v>&lt;Value&gt;0.68,0.54,0.21,1.7885,0.8345,0.408,0.437&lt;/Value&gt;</v>
      </c>
      <c r="I3007" s="1">
        <v>13</v>
      </c>
      <c r="K3007" s="13" t="s">
        <v>2056</v>
      </c>
    </row>
    <row r="3008" spans="1:11" ht="17" x14ac:dyDescent="0.25">
      <c r="A3008" s="1">
        <v>0.7</v>
      </c>
      <c r="B3008" s="1">
        <v>0.54500000000000004</v>
      </c>
      <c r="C3008" s="1">
        <v>0.185</v>
      </c>
      <c r="D3008" s="1">
        <v>1.6134999999999999</v>
      </c>
      <c r="E3008" s="1">
        <v>0.75</v>
      </c>
      <c r="F3008" s="1">
        <v>0.40350000000000003</v>
      </c>
      <c r="G3008" s="1">
        <v>0.36849999999999999</v>
      </c>
      <c r="H3008" s="8" t="str">
        <f t="shared" si="46"/>
        <v>&lt;Value&gt;0.7,0.545,0.185,1.6135,0.75,0.4035,0.3685&lt;/Value&gt;</v>
      </c>
      <c r="I3008" s="1">
        <v>11</v>
      </c>
      <c r="K3008" s="13" t="s">
        <v>2056</v>
      </c>
    </row>
    <row r="3009" spans="1:11" ht="17" x14ac:dyDescent="0.25">
      <c r="A3009" s="1">
        <v>0.73</v>
      </c>
      <c r="B3009" s="1">
        <v>0.58499999999999996</v>
      </c>
      <c r="C3009" s="1">
        <v>0.22500000000000001</v>
      </c>
      <c r="D3009" s="1">
        <v>2.2305000000000001</v>
      </c>
      <c r="E3009" s="1">
        <v>1.2395</v>
      </c>
      <c r="F3009" s="1">
        <v>0.42199999999999999</v>
      </c>
      <c r="G3009" s="1">
        <v>0.56299999999999994</v>
      </c>
      <c r="H3009" s="8" t="str">
        <f t="shared" si="46"/>
        <v>&lt;Value&gt;0.73,0.585,0.225,2.2305,1.2395,0.422,0.563&lt;/Value&gt;</v>
      </c>
      <c r="I3009" s="1">
        <v>14</v>
      </c>
      <c r="K3009" s="13" t="s">
        <v>2056</v>
      </c>
    </row>
    <row r="3010" spans="1:11" ht="17" x14ac:dyDescent="0.25">
      <c r="A3010" s="1">
        <v>0.75</v>
      </c>
      <c r="B3010" s="1">
        <v>0.61499999999999999</v>
      </c>
      <c r="C3010" s="1">
        <v>0.20499999999999999</v>
      </c>
      <c r="D3010" s="1">
        <v>2.2635000000000001</v>
      </c>
      <c r="E3010" s="1">
        <v>0.82099999999999995</v>
      </c>
      <c r="F3010" s="1">
        <v>0.42299999999999999</v>
      </c>
      <c r="G3010" s="1">
        <v>0.72599999999999998</v>
      </c>
      <c r="H3010" s="8" t="str">
        <f t="shared" si="46"/>
        <v>&lt;Value&gt;0.75,0.615,0.205,2.2635,0.821,0.423,0.726&lt;/Value&gt;</v>
      </c>
      <c r="I3010" s="1">
        <v>12</v>
      </c>
      <c r="K3010" s="13" t="s">
        <v>2057</v>
      </c>
    </row>
    <row r="3011" spans="1:11" ht="17" x14ac:dyDescent="0.25">
      <c r="A3011" s="1">
        <v>0.255</v>
      </c>
      <c r="B3011" s="1">
        <v>0.185</v>
      </c>
      <c r="C3011" s="1">
        <v>6.5000000000000002E-2</v>
      </c>
      <c r="D3011" s="1">
        <v>7.3999999999999996E-2</v>
      </c>
      <c r="E3011" s="1">
        <v>3.0499999999999999E-2</v>
      </c>
      <c r="F3011" s="1">
        <v>1.6500000000000001E-2</v>
      </c>
      <c r="G3011" s="1">
        <v>0.02</v>
      </c>
      <c r="H3011" s="8" t="str">
        <f t="shared" ref="H3011:H3074" si="47">CONCATENATE("&lt;Value&gt;",A3011,",",B3011,",",C3011,",",D3011,",",E3011,",",F3011,",",G3011,"&lt;/Value&gt;")</f>
        <v>&lt;Value&gt;0.255,0.185,0.065,0.074,0.0305,0.0165,0.02&lt;/Value&gt;</v>
      </c>
      <c r="I3011" s="1">
        <v>4</v>
      </c>
      <c r="K3011" s="13" t="s">
        <v>2058</v>
      </c>
    </row>
    <row r="3012" spans="1:11" ht="17" x14ac:dyDescent="0.25">
      <c r="A3012" s="1">
        <v>0.375</v>
      </c>
      <c r="B3012" s="1">
        <v>0.26</v>
      </c>
      <c r="C3012" s="1">
        <v>0.08</v>
      </c>
      <c r="D3012" s="1">
        <v>0.20749999999999999</v>
      </c>
      <c r="E3012" s="1">
        <v>0.09</v>
      </c>
      <c r="F3012" s="1">
        <v>4.1500000000000002E-2</v>
      </c>
      <c r="G3012" s="1">
        <v>7.0000000000000007E-2</v>
      </c>
      <c r="H3012" s="8" t="str">
        <f t="shared" si="47"/>
        <v>&lt;Value&gt;0.375,0.26,0.08,0.2075,0.09,0.0415,0.07&lt;/Value&gt;</v>
      </c>
      <c r="I3012" s="1">
        <v>6</v>
      </c>
      <c r="K3012" s="13" t="s">
        <v>2058</v>
      </c>
    </row>
    <row r="3013" spans="1:11" ht="17" x14ac:dyDescent="0.25">
      <c r="A3013" s="1">
        <v>0.375</v>
      </c>
      <c r="B3013" s="1">
        <v>0.28499999999999998</v>
      </c>
      <c r="C3013" s="1">
        <v>0.09</v>
      </c>
      <c r="D3013" s="1">
        <v>0.23699999999999999</v>
      </c>
      <c r="E3013" s="1">
        <v>0.106</v>
      </c>
      <c r="F3013" s="1">
        <v>3.95E-2</v>
      </c>
      <c r="G3013" s="1">
        <v>0.08</v>
      </c>
      <c r="H3013" s="8" t="str">
        <f t="shared" si="47"/>
        <v>&lt;Value&gt;0.375,0.285,0.09,0.237,0.106,0.0395,0.08&lt;/Value&gt;</v>
      </c>
      <c r="I3013" s="1">
        <v>8</v>
      </c>
      <c r="K3013" s="13" t="s">
        <v>2058</v>
      </c>
    </row>
    <row r="3014" spans="1:11" ht="17" x14ac:dyDescent="0.25">
      <c r="A3014" s="1">
        <v>0.39</v>
      </c>
      <c r="B3014" s="1">
        <v>0.3</v>
      </c>
      <c r="C3014" s="1">
        <v>0.1</v>
      </c>
      <c r="D3014" s="1">
        <v>0.26650000000000001</v>
      </c>
      <c r="E3014" s="1">
        <v>0.1105</v>
      </c>
      <c r="F3014" s="1">
        <v>5.8999999999999997E-2</v>
      </c>
      <c r="G3014" s="1">
        <v>8.4000000000000005E-2</v>
      </c>
      <c r="H3014" s="8" t="str">
        <f t="shared" si="47"/>
        <v>&lt;Value&gt;0.39,0.3,0.1,0.2665,0.1105,0.059,0.084&lt;/Value&gt;</v>
      </c>
      <c r="I3014" s="1">
        <v>7</v>
      </c>
      <c r="K3014" s="13" t="s">
        <v>2058</v>
      </c>
    </row>
    <row r="3015" spans="1:11" ht="17" x14ac:dyDescent="0.25">
      <c r="A3015" s="1">
        <v>0.39</v>
      </c>
      <c r="B3015" s="1">
        <v>0.28000000000000003</v>
      </c>
      <c r="C3015" s="1">
        <v>0.09</v>
      </c>
      <c r="D3015" s="1">
        <v>0.215</v>
      </c>
      <c r="E3015" s="1">
        <v>8.4500000000000006E-2</v>
      </c>
      <c r="F3015" s="1">
        <v>3.4000000000000002E-2</v>
      </c>
      <c r="G3015" s="1">
        <v>7.9000000000000001E-2</v>
      </c>
      <c r="H3015" s="8" t="str">
        <f t="shared" si="47"/>
        <v>&lt;Value&gt;0.39,0.28,0.09,0.215,0.0845,0.034,0.079&lt;/Value&gt;</v>
      </c>
      <c r="I3015" s="1">
        <v>8</v>
      </c>
      <c r="K3015" s="13" t="s">
        <v>2058</v>
      </c>
    </row>
    <row r="3016" spans="1:11" ht="17" x14ac:dyDescent="0.25">
      <c r="A3016" s="1">
        <v>0.39500000000000002</v>
      </c>
      <c r="B3016" s="1">
        <v>0.3</v>
      </c>
      <c r="C3016" s="1">
        <v>0.09</v>
      </c>
      <c r="D3016" s="1">
        <v>0.253</v>
      </c>
      <c r="E3016" s="1">
        <v>0.11550000000000001</v>
      </c>
      <c r="F3016" s="1">
        <v>0.05</v>
      </c>
      <c r="G3016" s="1">
        <v>7.4999999999999997E-2</v>
      </c>
      <c r="H3016" s="8" t="str">
        <f t="shared" si="47"/>
        <v>&lt;Value&gt;0.395,0.3,0.09,0.253,0.1155,0.05,0.075&lt;/Value&gt;</v>
      </c>
      <c r="I3016" s="1">
        <v>6</v>
      </c>
      <c r="K3016" s="13" t="s">
        <v>2058</v>
      </c>
    </row>
    <row r="3017" spans="1:11" ht="17" x14ac:dyDescent="0.25">
      <c r="A3017" s="1">
        <v>0.42</v>
      </c>
      <c r="B3017" s="1">
        <v>0.32</v>
      </c>
      <c r="C3017" s="1">
        <v>0.11</v>
      </c>
      <c r="D3017" s="1">
        <v>0.309</v>
      </c>
      <c r="E3017" s="1">
        <v>0.115</v>
      </c>
      <c r="F3017" s="1">
        <v>6.4500000000000002E-2</v>
      </c>
      <c r="G3017" s="1">
        <v>9.4500000000000001E-2</v>
      </c>
      <c r="H3017" s="8" t="str">
        <f t="shared" si="47"/>
        <v>&lt;Value&gt;0.42,0.32,0.11,0.309,0.115,0.0645,0.0945&lt;/Value&gt;</v>
      </c>
      <c r="I3017" s="1">
        <v>6</v>
      </c>
      <c r="K3017" s="13" t="s">
        <v>2058</v>
      </c>
    </row>
    <row r="3018" spans="1:11" ht="17" x14ac:dyDescent="0.25">
      <c r="A3018" s="1">
        <v>0.435</v>
      </c>
      <c r="B3018" s="1">
        <v>0.33500000000000002</v>
      </c>
      <c r="C3018" s="1">
        <v>0.105</v>
      </c>
      <c r="D3018" s="1">
        <v>0.35349999999999998</v>
      </c>
      <c r="E3018" s="1">
        <v>0.156</v>
      </c>
      <c r="F3018" s="1">
        <v>0.05</v>
      </c>
      <c r="G3018" s="1">
        <v>0.1135</v>
      </c>
      <c r="H3018" s="8" t="str">
        <f t="shared" si="47"/>
        <v>&lt;Value&gt;0.435,0.335,0.105,0.3535,0.156,0.05,0.1135&lt;/Value&gt;</v>
      </c>
      <c r="I3018" s="1">
        <v>7</v>
      </c>
      <c r="K3018" s="13" t="s">
        <v>2058</v>
      </c>
    </row>
    <row r="3019" spans="1:11" ht="17" x14ac:dyDescent="0.25">
      <c r="A3019" s="1">
        <v>0.435</v>
      </c>
      <c r="B3019" s="1">
        <v>0.32500000000000001</v>
      </c>
      <c r="C3019" s="1">
        <v>0.105</v>
      </c>
      <c r="D3019" s="1">
        <v>0.33500000000000002</v>
      </c>
      <c r="E3019" s="1">
        <v>0.13600000000000001</v>
      </c>
      <c r="F3019" s="1">
        <v>6.5000000000000002E-2</v>
      </c>
      <c r="G3019" s="1">
        <v>0.115</v>
      </c>
      <c r="H3019" s="8" t="str">
        <f t="shared" si="47"/>
        <v>&lt;Value&gt;0.435,0.325,0.105,0.335,0.136,0.065,0.115&lt;/Value&gt;</v>
      </c>
      <c r="I3019" s="1">
        <v>8</v>
      </c>
      <c r="K3019" s="13" t="s">
        <v>2058</v>
      </c>
    </row>
    <row r="3020" spans="1:11" ht="17" x14ac:dyDescent="0.25">
      <c r="A3020" s="1">
        <v>0.44</v>
      </c>
      <c r="B3020" s="1">
        <v>0.32</v>
      </c>
      <c r="C3020" s="1">
        <v>0.105</v>
      </c>
      <c r="D3020" s="1">
        <v>0.38750000000000001</v>
      </c>
      <c r="E3020" s="1">
        <v>0.17549999999999999</v>
      </c>
      <c r="F3020" s="1">
        <v>7.3999999999999996E-2</v>
      </c>
      <c r="G3020" s="1">
        <v>0.12</v>
      </c>
      <c r="H3020" s="8" t="str">
        <f t="shared" si="47"/>
        <v>&lt;Value&gt;0.44,0.32,0.105,0.3875,0.1755,0.074,0.12&lt;/Value&gt;</v>
      </c>
      <c r="I3020" s="1">
        <v>9</v>
      </c>
      <c r="K3020" s="13" t="s">
        <v>2058</v>
      </c>
    </row>
    <row r="3021" spans="1:11" ht="17" x14ac:dyDescent="0.25">
      <c r="A3021" s="1">
        <v>0.45</v>
      </c>
      <c r="B3021" s="1">
        <v>0.33</v>
      </c>
      <c r="C3021" s="1">
        <v>0.115</v>
      </c>
      <c r="D3021" s="1">
        <v>0.36499999999999999</v>
      </c>
      <c r="E3021" s="1">
        <v>0.14000000000000001</v>
      </c>
      <c r="F3021" s="1">
        <v>8.2500000000000004E-2</v>
      </c>
      <c r="G3021" s="1">
        <v>0.1245</v>
      </c>
      <c r="H3021" s="8" t="str">
        <f t="shared" si="47"/>
        <v>&lt;Value&gt;0.45,0.33,0.115,0.365,0.14,0.0825,0.1245&lt;/Value&gt;</v>
      </c>
      <c r="I3021" s="1">
        <v>8</v>
      </c>
      <c r="K3021" s="13" t="s">
        <v>2058</v>
      </c>
    </row>
    <row r="3022" spans="1:11" ht="17" x14ac:dyDescent="0.25">
      <c r="A3022" s="1">
        <v>0.45</v>
      </c>
      <c r="B3022" s="1">
        <v>0.34</v>
      </c>
      <c r="C3022" s="1">
        <v>0.125</v>
      </c>
      <c r="D3022" s="1">
        <v>0.40450000000000003</v>
      </c>
      <c r="E3022" s="1">
        <v>0.17100000000000001</v>
      </c>
      <c r="F3022" s="1">
        <v>7.0000000000000007E-2</v>
      </c>
      <c r="G3022" s="1">
        <v>0.13450000000000001</v>
      </c>
      <c r="H3022" s="8" t="str">
        <f t="shared" si="47"/>
        <v>&lt;Value&gt;0.45,0.34,0.125,0.4045,0.171,0.07,0.1345&lt;/Value&gt;</v>
      </c>
      <c r="I3022" s="1">
        <v>8</v>
      </c>
      <c r="K3022" s="13" t="s">
        <v>2058</v>
      </c>
    </row>
    <row r="3023" spans="1:11" ht="17" x14ac:dyDescent="0.25">
      <c r="A3023" s="1">
        <v>0.45500000000000002</v>
      </c>
      <c r="B3023" s="1">
        <v>0.35499999999999998</v>
      </c>
      <c r="C3023" s="1">
        <v>0.105</v>
      </c>
      <c r="D3023" s="1">
        <v>0.372</v>
      </c>
      <c r="E3023" s="1">
        <v>0.13800000000000001</v>
      </c>
      <c r="F3023" s="1">
        <v>7.6499999999999999E-2</v>
      </c>
      <c r="G3023" s="1">
        <v>0.13500000000000001</v>
      </c>
      <c r="H3023" s="8" t="str">
        <f t="shared" si="47"/>
        <v>&lt;Value&gt;0.455,0.355,0.105,0.372,0.138,0.0765,0.135&lt;/Value&gt;</v>
      </c>
      <c r="I3023" s="1">
        <v>9</v>
      </c>
      <c r="K3023" s="13" t="s">
        <v>2058</v>
      </c>
    </row>
    <row r="3024" spans="1:11" ht="17" x14ac:dyDescent="0.25">
      <c r="A3024" s="1">
        <v>0.46</v>
      </c>
      <c r="B3024" s="1">
        <v>0.37</v>
      </c>
      <c r="C3024" s="1">
        <v>0.11</v>
      </c>
      <c r="D3024" s="1">
        <v>0.39650000000000002</v>
      </c>
      <c r="E3024" s="1">
        <v>0.14849999999999999</v>
      </c>
      <c r="F3024" s="1">
        <v>8.5500000000000007E-2</v>
      </c>
      <c r="G3024" s="1">
        <v>0.14549999999999999</v>
      </c>
      <c r="H3024" s="8" t="str">
        <f t="shared" si="47"/>
        <v>&lt;Value&gt;0.46,0.37,0.11,0.3965,0.1485,0.0855,0.1455&lt;/Value&gt;</v>
      </c>
      <c r="I3024" s="1">
        <v>8</v>
      </c>
      <c r="K3024" s="13" t="s">
        <v>2058</v>
      </c>
    </row>
    <row r="3025" spans="1:11" ht="17" x14ac:dyDescent="0.25">
      <c r="A3025" s="1">
        <v>0.47</v>
      </c>
      <c r="B3025" s="1">
        <v>0.375</v>
      </c>
      <c r="C3025" s="1">
        <v>0.125</v>
      </c>
      <c r="D3025" s="1">
        <v>0.52249999999999996</v>
      </c>
      <c r="E3025" s="1">
        <v>0.22650000000000001</v>
      </c>
      <c r="F3025" s="1">
        <v>0.104</v>
      </c>
      <c r="G3025" s="1">
        <v>0.16200000000000001</v>
      </c>
      <c r="H3025" s="8" t="str">
        <f t="shared" si="47"/>
        <v>&lt;Value&gt;0.47,0.375,0.125,0.5225,0.2265,0.104,0.162&lt;/Value&gt;</v>
      </c>
      <c r="I3025" s="1">
        <v>8</v>
      </c>
      <c r="K3025" s="13" t="s">
        <v>2058</v>
      </c>
    </row>
    <row r="3026" spans="1:11" ht="17" x14ac:dyDescent="0.25">
      <c r="A3026" s="1">
        <v>0.47499999999999998</v>
      </c>
      <c r="B3026" s="1">
        <v>0.375</v>
      </c>
      <c r="C3026" s="1">
        <v>0.11</v>
      </c>
      <c r="D3026" s="1">
        <v>0.45600000000000002</v>
      </c>
      <c r="E3026" s="1">
        <v>0.182</v>
      </c>
      <c r="F3026" s="1">
        <v>9.9000000000000005E-2</v>
      </c>
      <c r="G3026" s="1">
        <v>0.16</v>
      </c>
      <c r="H3026" s="8" t="str">
        <f t="shared" si="47"/>
        <v>&lt;Value&gt;0.475,0.375,0.11,0.456,0.182,0.099,0.16&lt;/Value&gt;</v>
      </c>
      <c r="I3026" s="1">
        <v>9</v>
      </c>
      <c r="K3026" s="13" t="s">
        <v>2058</v>
      </c>
    </row>
    <row r="3027" spans="1:11" ht="17" x14ac:dyDescent="0.25">
      <c r="A3027" s="1">
        <v>0.495</v>
      </c>
      <c r="B3027" s="1">
        <v>0.33</v>
      </c>
      <c r="C3027" s="1">
        <v>0.1</v>
      </c>
      <c r="D3027" s="1">
        <v>0.44</v>
      </c>
      <c r="E3027" s="1">
        <v>0.17699999999999999</v>
      </c>
      <c r="F3027" s="1">
        <v>9.5000000000000001E-2</v>
      </c>
      <c r="G3027" s="1">
        <v>0.15</v>
      </c>
      <c r="H3027" s="8" t="str">
        <f t="shared" si="47"/>
        <v>&lt;Value&gt;0.495,0.33,0.1,0.44,0.177,0.095,0.15&lt;/Value&gt;</v>
      </c>
      <c r="I3027" s="1">
        <v>7</v>
      </c>
      <c r="K3027" s="13" t="s">
        <v>2058</v>
      </c>
    </row>
    <row r="3028" spans="1:11" ht="17" x14ac:dyDescent="0.25">
      <c r="A3028" s="1">
        <v>0.495</v>
      </c>
      <c r="B3028" s="1">
        <v>0.375</v>
      </c>
      <c r="C3028" s="1">
        <v>0.115</v>
      </c>
      <c r="D3028" s="1">
        <v>0.50700000000000001</v>
      </c>
      <c r="E3028" s="1">
        <v>0.24099999999999999</v>
      </c>
      <c r="F3028" s="1">
        <v>0.10299999999999999</v>
      </c>
      <c r="G3028" s="1">
        <v>0.15</v>
      </c>
      <c r="H3028" s="8" t="str">
        <f t="shared" si="47"/>
        <v>&lt;Value&gt;0.495,0.375,0.115,0.507,0.241,0.103,0.15&lt;/Value&gt;</v>
      </c>
      <c r="I3028" s="1">
        <v>8</v>
      </c>
      <c r="K3028" s="13" t="s">
        <v>2058</v>
      </c>
    </row>
    <row r="3029" spans="1:11" ht="17" x14ac:dyDescent="0.25">
      <c r="A3029" s="1">
        <v>0.5</v>
      </c>
      <c r="B3029" s="1">
        <v>0.38</v>
      </c>
      <c r="C3029" s="1">
        <v>0.13500000000000001</v>
      </c>
      <c r="D3029" s="1">
        <v>0.52849999999999997</v>
      </c>
      <c r="E3029" s="1">
        <v>0.22600000000000001</v>
      </c>
      <c r="F3029" s="1">
        <v>0.123</v>
      </c>
      <c r="G3029" s="1">
        <v>0.20899999999999999</v>
      </c>
      <c r="H3029" s="8" t="str">
        <f t="shared" si="47"/>
        <v>&lt;Value&gt;0.5,0.38,0.135,0.5285,0.226,0.123,0.209&lt;/Value&gt;</v>
      </c>
      <c r="I3029" s="1">
        <v>8</v>
      </c>
      <c r="K3029" s="13" t="s">
        <v>2058</v>
      </c>
    </row>
    <row r="3030" spans="1:11" ht="17" x14ac:dyDescent="0.25">
      <c r="A3030" s="1">
        <v>0.51500000000000001</v>
      </c>
      <c r="B3030" s="1">
        <v>0.38500000000000001</v>
      </c>
      <c r="C3030" s="1">
        <v>0.125</v>
      </c>
      <c r="D3030" s="1">
        <v>0.57199999999999995</v>
      </c>
      <c r="E3030" s="1">
        <v>0.23699999999999999</v>
      </c>
      <c r="F3030" s="1">
        <v>0.14349999999999999</v>
      </c>
      <c r="G3030" s="1">
        <v>0.16500000000000001</v>
      </c>
      <c r="H3030" s="8" t="str">
        <f t="shared" si="47"/>
        <v>&lt;Value&gt;0.515,0.385,0.125,0.572,0.237,0.1435,0.165&lt;/Value&gt;</v>
      </c>
      <c r="I3030" s="1">
        <v>7</v>
      </c>
      <c r="K3030" s="13" t="s">
        <v>2058</v>
      </c>
    </row>
    <row r="3031" spans="1:11" ht="17" x14ac:dyDescent="0.25">
      <c r="A3031" s="1">
        <v>0.52</v>
      </c>
      <c r="B3031" s="1">
        <v>0.41</v>
      </c>
      <c r="C3031" s="1">
        <v>0.14000000000000001</v>
      </c>
      <c r="D3031" s="1">
        <v>0.66249999999999998</v>
      </c>
      <c r="E3031" s="1">
        <v>0.27750000000000002</v>
      </c>
      <c r="F3031" s="1">
        <v>0.1555</v>
      </c>
      <c r="G3031" s="1">
        <v>0.19600000000000001</v>
      </c>
      <c r="H3031" s="8" t="str">
        <f t="shared" si="47"/>
        <v>&lt;Value&gt;0.52,0.41,0.14,0.6625,0.2775,0.1555,0.196&lt;/Value&gt;</v>
      </c>
      <c r="I3031" s="1">
        <v>11</v>
      </c>
      <c r="K3031" s="13" t="s">
        <v>2058</v>
      </c>
    </row>
    <row r="3032" spans="1:11" ht="17" x14ac:dyDescent="0.25">
      <c r="A3032" s="1">
        <v>0.52</v>
      </c>
      <c r="B3032" s="1">
        <v>0.39500000000000002</v>
      </c>
      <c r="C3032" s="1">
        <v>0.115</v>
      </c>
      <c r="D3032" s="1">
        <v>0.64449999999999996</v>
      </c>
      <c r="E3032" s="1">
        <v>0.3155</v>
      </c>
      <c r="F3032" s="1">
        <v>0.1245</v>
      </c>
      <c r="G3032" s="1">
        <v>0.186</v>
      </c>
      <c r="H3032" s="8" t="str">
        <f t="shared" si="47"/>
        <v>&lt;Value&gt;0.52,0.395,0.115,0.6445,0.3155,0.1245,0.186&lt;/Value&gt;</v>
      </c>
      <c r="I3032" s="1">
        <v>11</v>
      </c>
      <c r="K3032" s="13" t="s">
        <v>2058</v>
      </c>
    </row>
    <row r="3033" spans="1:11" ht="17" x14ac:dyDescent="0.25">
      <c r="A3033" s="1">
        <v>0.52500000000000002</v>
      </c>
      <c r="B3033" s="1">
        <v>0.4</v>
      </c>
      <c r="C3033" s="1">
        <v>0.11</v>
      </c>
      <c r="D3033" s="1">
        <v>0.62749999999999995</v>
      </c>
      <c r="E3033" s="1">
        <v>0.30149999999999999</v>
      </c>
      <c r="F3033" s="1">
        <v>0.126</v>
      </c>
      <c r="G3033" s="1">
        <v>0.18</v>
      </c>
      <c r="H3033" s="8" t="str">
        <f t="shared" si="47"/>
        <v>&lt;Value&gt;0.525,0.4,0.11,0.6275,0.3015,0.126,0.18&lt;/Value&gt;</v>
      </c>
      <c r="I3033" s="1">
        <v>8</v>
      </c>
      <c r="K3033" s="13" t="s">
        <v>2058</v>
      </c>
    </row>
    <row r="3034" spans="1:11" ht="17" x14ac:dyDescent="0.25">
      <c r="A3034" s="1">
        <v>0.53500000000000003</v>
      </c>
      <c r="B3034" s="1">
        <v>0.42</v>
      </c>
      <c r="C3034" s="1">
        <v>0.14499999999999999</v>
      </c>
      <c r="D3034" s="1">
        <v>0.6885</v>
      </c>
      <c r="E3034" s="1">
        <v>0.27300000000000002</v>
      </c>
      <c r="F3034" s="1">
        <v>0.1515</v>
      </c>
      <c r="G3034" s="1">
        <v>0.23699999999999999</v>
      </c>
      <c r="H3034" s="8" t="str">
        <f t="shared" si="47"/>
        <v>&lt;Value&gt;0.535,0.42,0.145,0.6885,0.273,0.1515,0.237&lt;/Value&gt;</v>
      </c>
      <c r="I3034" s="1">
        <v>9</v>
      </c>
      <c r="K3034" s="13" t="s">
        <v>2058</v>
      </c>
    </row>
    <row r="3035" spans="1:11" ht="17" x14ac:dyDescent="0.25">
      <c r="A3035" s="1">
        <v>0.53500000000000003</v>
      </c>
      <c r="B3035" s="1">
        <v>0.41</v>
      </c>
      <c r="C3035" s="1">
        <v>0.12</v>
      </c>
      <c r="D3035" s="1">
        <v>0.6835</v>
      </c>
      <c r="E3035" s="1">
        <v>0.3125</v>
      </c>
      <c r="F3035" s="1">
        <v>0.16550000000000001</v>
      </c>
      <c r="G3035" s="1">
        <v>0.159</v>
      </c>
      <c r="H3035" s="8" t="str">
        <f t="shared" si="47"/>
        <v>&lt;Value&gt;0.535,0.41,0.12,0.6835,0.3125,0.1655,0.159&lt;/Value&gt;</v>
      </c>
      <c r="I3035" s="1">
        <v>8</v>
      </c>
      <c r="K3035" s="13" t="s">
        <v>2056</v>
      </c>
    </row>
    <row r="3036" spans="1:11" ht="17" x14ac:dyDescent="0.25">
      <c r="A3036" s="1">
        <v>0.54</v>
      </c>
      <c r="B3036" s="1">
        <v>0.42</v>
      </c>
      <c r="C3036" s="1">
        <v>0.19</v>
      </c>
      <c r="D3036" s="1">
        <v>0.6855</v>
      </c>
      <c r="E3036" s="1">
        <v>0.29299999999999998</v>
      </c>
      <c r="F3036" s="1">
        <v>0.16300000000000001</v>
      </c>
      <c r="G3036" s="1">
        <v>0.38</v>
      </c>
      <c r="H3036" s="8" t="str">
        <f t="shared" si="47"/>
        <v>&lt;Value&gt;0.54,0.42,0.19,0.6855,0.293,0.163,0.38&lt;/Value&gt;</v>
      </c>
      <c r="I3036" s="1">
        <v>10</v>
      </c>
      <c r="K3036" s="13" t="s">
        <v>2056</v>
      </c>
    </row>
    <row r="3037" spans="1:11" ht="17" x14ac:dyDescent="0.25">
      <c r="A3037" s="1">
        <v>0.55000000000000004</v>
      </c>
      <c r="B3037" s="1">
        <v>0.40500000000000003</v>
      </c>
      <c r="C3037" s="1">
        <v>0.15</v>
      </c>
      <c r="D3037" s="1">
        <v>0.67549999999999999</v>
      </c>
      <c r="E3037" s="1">
        <v>0.30149999999999999</v>
      </c>
      <c r="F3037" s="1">
        <v>0.14649999999999999</v>
      </c>
      <c r="G3037" s="1">
        <v>0.21</v>
      </c>
      <c r="H3037" s="8" t="str">
        <f t="shared" si="47"/>
        <v>&lt;Value&gt;0.55,0.405,0.15,0.6755,0.3015,0.1465,0.21&lt;/Value&gt;</v>
      </c>
      <c r="I3037" s="1">
        <v>10</v>
      </c>
      <c r="K3037" s="13" t="s">
        <v>2058</v>
      </c>
    </row>
    <row r="3038" spans="1:11" ht="17" x14ac:dyDescent="0.25">
      <c r="A3038" s="1">
        <v>0.55000000000000004</v>
      </c>
      <c r="B3038" s="1">
        <v>0.44500000000000001</v>
      </c>
      <c r="C3038" s="1">
        <v>0.14499999999999999</v>
      </c>
      <c r="D3038" s="1">
        <v>0.78300000000000003</v>
      </c>
      <c r="E3038" s="1">
        <v>0.30449999999999999</v>
      </c>
      <c r="F3038" s="1">
        <v>0.157</v>
      </c>
      <c r="G3038" s="1">
        <v>0.26500000000000001</v>
      </c>
      <c r="H3038" s="8" t="str">
        <f t="shared" si="47"/>
        <v>&lt;Value&gt;0.55,0.445,0.145,0.783,0.3045,0.157,0.265&lt;/Value&gt;</v>
      </c>
      <c r="I3038" s="1">
        <v>11</v>
      </c>
      <c r="K3038" s="13" t="s">
        <v>2058</v>
      </c>
    </row>
    <row r="3039" spans="1:11" ht="17" x14ac:dyDescent="0.25">
      <c r="A3039" s="1">
        <v>0.56000000000000005</v>
      </c>
      <c r="B3039" s="1">
        <v>0.45</v>
      </c>
      <c r="C3039" s="1">
        <v>0.14499999999999999</v>
      </c>
      <c r="D3039" s="1">
        <v>0.89400000000000002</v>
      </c>
      <c r="E3039" s="1">
        <v>0.38850000000000001</v>
      </c>
      <c r="F3039" s="1">
        <v>0.20949999999999999</v>
      </c>
      <c r="G3039" s="1">
        <v>0.26400000000000001</v>
      </c>
      <c r="H3039" s="8" t="str">
        <f t="shared" si="47"/>
        <v>&lt;Value&gt;0.56,0.45,0.145,0.894,0.3885,0.2095,0.264&lt;/Value&gt;</v>
      </c>
      <c r="I3039" s="1">
        <v>9</v>
      </c>
      <c r="K3039" s="13" t="s">
        <v>2056</v>
      </c>
    </row>
    <row r="3040" spans="1:11" ht="17" x14ac:dyDescent="0.25">
      <c r="A3040" s="1">
        <v>0.56499999999999995</v>
      </c>
      <c r="B3040" s="1">
        <v>0.44</v>
      </c>
      <c r="C3040" s="1">
        <v>0.13500000000000001</v>
      </c>
      <c r="D3040" s="1">
        <v>0.76800000000000002</v>
      </c>
      <c r="E3040" s="1">
        <v>0.33050000000000002</v>
      </c>
      <c r="F3040" s="1">
        <v>0.13850000000000001</v>
      </c>
      <c r="G3040" s="1">
        <v>0.2475</v>
      </c>
      <c r="H3040" s="8" t="str">
        <f t="shared" si="47"/>
        <v>&lt;Value&gt;0.565,0.44,0.135,0.768,0.3305,0.1385,0.2475&lt;/Value&gt;</v>
      </c>
      <c r="I3040" s="1">
        <v>9</v>
      </c>
      <c r="K3040" s="13" t="s">
        <v>2058</v>
      </c>
    </row>
    <row r="3041" spans="1:11" ht="17" x14ac:dyDescent="0.25">
      <c r="A3041" s="1">
        <v>0.56999999999999995</v>
      </c>
      <c r="B3041" s="1">
        <v>0.45</v>
      </c>
      <c r="C3041" s="1">
        <v>0.14499999999999999</v>
      </c>
      <c r="D3041" s="1">
        <v>0.95</v>
      </c>
      <c r="E3041" s="1">
        <v>0.40050000000000002</v>
      </c>
      <c r="F3041" s="1">
        <v>0.2235</v>
      </c>
      <c r="G3041" s="1">
        <v>0.28449999999999998</v>
      </c>
      <c r="H3041" s="8" t="str">
        <f t="shared" si="47"/>
        <v>&lt;Value&gt;0.57,0.45,0.145,0.95,0.4005,0.2235,0.2845&lt;/Value&gt;</v>
      </c>
      <c r="I3041" s="1">
        <v>10</v>
      </c>
      <c r="K3041" s="13" t="s">
        <v>2056</v>
      </c>
    </row>
    <row r="3042" spans="1:11" ht="17" x14ac:dyDescent="0.25">
      <c r="A3042" s="1">
        <v>0.56999999999999995</v>
      </c>
      <c r="B3042" s="1">
        <v>0.47</v>
      </c>
      <c r="C3042" s="1">
        <v>0.14000000000000001</v>
      </c>
      <c r="D3042" s="1">
        <v>0.871</v>
      </c>
      <c r="E3042" s="1">
        <v>0.38500000000000001</v>
      </c>
      <c r="F3042" s="1">
        <v>0.21099999999999999</v>
      </c>
      <c r="G3042" s="1">
        <v>0.23150000000000001</v>
      </c>
      <c r="H3042" s="8" t="str">
        <f t="shared" si="47"/>
        <v>&lt;Value&gt;0.57,0.47,0.14,0.871,0.385,0.211,0.2315&lt;/Value&gt;</v>
      </c>
      <c r="I3042" s="1">
        <v>10</v>
      </c>
      <c r="K3042" s="13" t="s">
        <v>2057</v>
      </c>
    </row>
    <row r="3043" spans="1:11" ht="17" x14ac:dyDescent="0.25">
      <c r="A3043" s="1">
        <v>0.57499999999999996</v>
      </c>
      <c r="B3043" s="1">
        <v>0.47</v>
      </c>
      <c r="C3043" s="1">
        <v>0.15</v>
      </c>
      <c r="D3043" s="1">
        <v>0.97850000000000004</v>
      </c>
      <c r="E3043" s="1">
        <v>0.45050000000000001</v>
      </c>
      <c r="F3043" s="1">
        <v>0.19600000000000001</v>
      </c>
      <c r="G3043" s="1">
        <v>0.27600000000000002</v>
      </c>
      <c r="H3043" s="8" t="str">
        <f t="shared" si="47"/>
        <v>&lt;Value&gt;0.575,0.47,0.15,0.9785,0.4505,0.196,0.276&lt;/Value&gt;</v>
      </c>
      <c r="I3043" s="1">
        <v>9</v>
      </c>
      <c r="K3043" s="13" t="s">
        <v>2056</v>
      </c>
    </row>
    <row r="3044" spans="1:11" ht="17" x14ac:dyDescent="0.25">
      <c r="A3044" s="1">
        <v>0.57499999999999996</v>
      </c>
      <c r="B3044" s="1">
        <v>0.43</v>
      </c>
      <c r="C3044" s="1">
        <v>0.13</v>
      </c>
      <c r="D3044" s="1">
        <v>0.74250000000000005</v>
      </c>
      <c r="E3044" s="1">
        <v>0.28949999999999998</v>
      </c>
      <c r="F3044" s="1">
        <v>0.20050000000000001</v>
      </c>
      <c r="G3044" s="1">
        <v>0.22</v>
      </c>
      <c r="H3044" s="8" t="str">
        <f t="shared" si="47"/>
        <v>&lt;Value&gt;0.575,0.43,0.13,0.7425,0.2895,0.2005,0.22&lt;/Value&gt;</v>
      </c>
      <c r="I3044" s="1">
        <v>8</v>
      </c>
      <c r="K3044" s="13" t="s">
        <v>2058</v>
      </c>
    </row>
    <row r="3045" spans="1:11" ht="17" x14ac:dyDescent="0.25">
      <c r="A3045" s="1">
        <v>0.57499999999999996</v>
      </c>
      <c r="B3045" s="1">
        <v>0.44500000000000001</v>
      </c>
      <c r="C3045" s="1">
        <v>0.14000000000000001</v>
      </c>
      <c r="D3045" s="1">
        <v>0.73699999999999999</v>
      </c>
      <c r="E3045" s="1">
        <v>0.32500000000000001</v>
      </c>
      <c r="F3045" s="1">
        <v>0.14050000000000001</v>
      </c>
      <c r="G3045" s="1">
        <v>0.23699999999999999</v>
      </c>
      <c r="H3045" s="8" t="str">
        <f t="shared" si="47"/>
        <v>&lt;Value&gt;0.575,0.445,0.14,0.737,0.325,0.1405,0.237&lt;/Value&gt;</v>
      </c>
      <c r="I3045" s="1">
        <v>10</v>
      </c>
      <c r="K3045" s="13" t="s">
        <v>2056</v>
      </c>
    </row>
    <row r="3046" spans="1:11" ht="17" x14ac:dyDescent="0.25">
      <c r="A3046" s="1">
        <v>0.57499999999999996</v>
      </c>
      <c r="B3046" s="1">
        <v>0.44500000000000001</v>
      </c>
      <c r="C3046" s="1">
        <v>0.16</v>
      </c>
      <c r="D3046" s="1">
        <v>0.91749999999999998</v>
      </c>
      <c r="E3046" s="1">
        <v>0.45</v>
      </c>
      <c r="F3046" s="1">
        <v>0.19350000000000001</v>
      </c>
      <c r="G3046" s="1">
        <v>0.24</v>
      </c>
      <c r="H3046" s="8" t="str">
        <f t="shared" si="47"/>
        <v>&lt;Value&gt;0.575,0.445,0.16,0.9175,0.45,0.1935,0.24&lt;/Value&gt;</v>
      </c>
      <c r="I3046" s="1">
        <v>9</v>
      </c>
      <c r="K3046" s="13" t="s">
        <v>2058</v>
      </c>
    </row>
    <row r="3047" spans="1:11" ht="17" x14ac:dyDescent="0.25">
      <c r="A3047" s="1">
        <v>0.57999999999999996</v>
      </c>
      <c r="B3047" s="1">
        <v>0.435</v>
      </c>
      <c r="C3047" s="1">
        <v>0.155</v>
      </c>
      <c r="D3047" s="1">
        <v>0.87849999999999995</v>
      </c>
      <c r="E3047" s="1">
        <v>0.42499999999999999</v>
      </c>
      <c r="F3047" s="1">
        <v>0.16850000000000001</v>
      </c>
      <c r="G3047" s="1">
        <v>0.24249999999999999</v>
      </c>
      <c r="H3047" s="8" t="str">
        <f t="shared" si="47"/>
        <v>&lt;Value&gt;0.58,0.435,0.155,0.8785,0.425,0.1685,0.2425&lt;/Value&gt;</v>
      </c>
      <c r="I3047" s="1">
        <v>10</v>
      </c>
      <c r="K3047" s="13" t="s">
        <v>2057</v>
      </c>
    </row>
    <row r="3048" spans="1:11" ht="17" x14ac:dyDescent="0.25">
      <c r="A3048" s="1">
        <v>0.58499999999999996</v>
      </c>
      <c r="B3048" s="1">
        <v>0.45</v>
      </c>
      <c r="C3048" s="1">
        <v>0.17499999999999999</v>
      </c>
      <c r="D3048" s="1">
        <v>1.1274999999999999</v>
      </c>
      <c r="E3048" s="1">
        <v>0.49249999999999999</v>
      </c>
      <c r="F3048" s="1">
        <v>0.26200000000000001</v>
      </c>
      <c r="G3048" s="1">
        <v>0.33500000000000002</v>
      </c>
      <c r="H3048" s="8" t="str">
        <f t="shared" si="47"/>
        <v>&lt;Value&gt;0.585,0.45,0.175,1.1275,0.4925,0.262,0.335&lt;/Value&gt;</v>
      </c>
      <c r="I3048" s="1">
        <v>11</v>
      </c>
      <c r="K3048" s="13" t="s">
        <v>2056</v>
      </c>
    </row>
    <row r="3049" spans="1:11" ht="17" x14ac:dyDescent="0.25">
      <c r="A3049" s="1">
        <v>0.59</v>
      </c>
      <c r="B3049" s="1">
        <v>0.435</v>
      </c>
      <c r="C3049" s="1">
        <v>0.16500000000000001</v>
      </c>
      <c r="D3049" s="1">
        <v>0.97650000000000003</v>
      </c>
      <c r="E3049" s="1">
        <v>0.45250000000000001</v>
      </c>
      <c r="F3049" s="1">
        <v>0.23949999999999999</v>
      </c>
      <c r="G3049" s="1">
        <v>0.23499999999999999</v>
      </c>
      <c r="H3049" s="8" t="str">
        <f t="shared" si="47"/>
        <v>&lt;Value&gt;0.59,0.435,0.165,0.9765,0.4525,0.2395,0.235&lt;/Value&gt;</v>
      </c>
      <c r="I3049" s="1">
        <v>9</v>
      </c>
      <c r="K3049" s="13" t="s">
        <v>2056</v>
      </c>
    </row>
    <row r="3050" spans="1:11" ht="17" x14ac:dyDescent="0.25">
      <c r="A3050" s="1">
        <v>0.59</v>
      </c>
      <c r="B3050" s="1">
        <v>0.47</v>
      </c>
      <c r="C3050" s="1">
        <v>0.14499999999999999</v>
      </c>
      <c r="D3050" s="1">
        <v>0.97399999999999998</v>
      </c>
      <c r="E3050" s="1">
        <v>0.45300000000000001</v>
      </c>
      <c r="F3050" s="1">
        <v>0.23599999999999999</v>
      </c>
      <c r="G3050" s="1">
        <v>0.28899999999999998</v>
      </c>
      <c r="H3050" s="8" t="str">
        <f t="shared" si="47"/>
        <v>&lt;Value&gt;0.59,0.47,0.145,0.974,0.453,0.236,0.289&lt;/Value&gt;</v>
      </c>
      <c r="I3050" s="1">
        <v>8</v>
      </c>
      <c r="K3050" s="13" t="s">
        <v>2058</v>
      </c>
    </row>
    <row r="3051" spans="1:11" ht="17" x14ac:dyDescent="0.25">
      <c r="A3051" s="1">
        <v>0.59</v>
      </c>
      <c r="B3051" s="1">
        <v>0.40500000000000003</v>
      </c>
      <c r="C3051" s="1">
        <v>0.15</v>
      </c>
      <c r="D3051" s="1">
        <v>0.85299999999999998</v>
      </c>
      <c r="E3051" s="1">
        <v>0.32600000000000001</v>
      </c>
      <c r="F3051" s="1">
        <v>0.26150000000000001</v>
      </c>
      <c r="G3051" s="1">
        <v>0.245</v>
      </c>
      <c r="H3051" s="8" t="str">
        <f t="shared" si="47"/>
        <v>&lt;Value&gt;0.59,0.405,0.15,0.853,0.326,0.2615,0.245&lt;/Value&gt;</v>
      </c>
      <c r="I3051" s="1">
        <v>9</v>
      </c>
      <c r="K3051" s="13" t="s">
        <v>2056</v>
      </c>
    </row>
    <row r="3052" spans="1:11" ht="17" x14ac:dyDescent="0.25">
      <c r="A3052" s="1">
        <v>0.59499999999999997</v>
      </c>
      <c r="B3052" s="1">
        <v>0.47</v>
      </c>
      <c r="C3052" s="1">
        <v>0.17499999999999999</v>
      </c>
      <c r="D3052" s="1">
        <v>0.99099999999999999</v>
      </c>
      <c r="E3052" s="1">
        <v>0.38200000000000001</v>
      </c>
      <c r="F3052" s="1">
        <v>0.23949999999999999</v>
      </c>
      <c r="G3052" s="1">
        <v>0.5</v>
      </c>
      <c r="H3052" s="8" t="str">
        <f t="shared" si="47"/>
        <v>&lt;Value&gt;0.595,0.47,0.175,0.991,0.382,0.2395,0.5&lt;/Value&gt;</v>
      </c>
      <c r="I3052" s="1">
        <v>12</v>
      </c>
      <c r="K3052" s="13" t="s">
        <v>2056</v>
      </c>
    </row>
    <row r="3053" spans="1:11" ht="17" x14ac:dyDescent="0.25">
      <c r="A3053" s="1">
        <v>0.59499999999999997</v>
      </c>
      <c r="B3053" s="1">
        <v>0.48</v>
      </c>
      <c r="C3053" s="1">
        <v>0.14000000000000001</v>
      </c>
      <c r="D3053" s="1">
        <v>0.91249999999999998</v>
      </c>
      <c r="E3053" s="1">
        <v>0.40949999999999998</v>
      </c>
      <c r="F3053" s="1">
        <v>0.1825</v>
      </c>
      <c r="G3053" s="1">
        <v>0.28899999999999998</v>
      </c>
      <c r="H3053" s="8" t="str">
        <f t="shared" si="47"/>
        <v>&lt;Value&gt;0.595,0.48,0.14,0.9125,0.4095,0.1825,0.289&lt;/Value&gt;</v>
      </c>
      <c r="I3053" s="1">
        <v>9</v>
      </c>
      <c r="K3053" s="13" t="s">
        <v>2056</v>
      </c>
    </row>
    <row r="3054" spans="1:11" ht="17" x14ac:dyDescent="0.25">
      <c r="A3054" s="1">
        <v>0.59499999999999997</v>
      </c>
      <c r="B3054" s="1">
        <v>0.46</v>
      </c>
      <c r="C3054" s="1">
        <v>0.16</v>
      </c>
      <c r="D3054" s="1">
        <v>0.92100000000000004</v>
      </c>
      <c r="E3054" s="1">
        <v>0.40050000000000002</v>
      </c>
      <c r="F3054" s="1">
        <v>0.20250000000000001</v>
      </c>
      <c r="G3054" s="1">
        <v>0.28749999999999998</v>
      </c>
      <c r="H3054" s="8" t="str">
        <f t="shared" si="47"/>
        <v>&lt;Value&gt;0.595,0.46,0.16,0.921,0.4005,0.2025,0.2875&lt;/Value&gt;</v>
      </c>
      <c r="I3054" s="1">
        <v>9</v>
      </c>
      <c r="K3054" s="13" t="s">
        <v>2057</v>
      </c>
    </row>
    <row r="3055" spans="1:11" ht="17" x14ac:dyDescent="0.25">
      <c r="A3055" s="1">
        <v>0.6</v>
      </c>
      <c r="B3055" s="1">
        <v>0.45</v>
      </c>
      <c r="C3055" s="1">
        <v>0.14000000000000001</v>
      </c>
      <c r="D3055" s="1">
        <v>0.86899999999999999</v>
      </c>
      <c r="E3055" s="1">
        <v>0.34250000000000003</v>
      </c>
      <c r="F3055" s="1">
        <v>0.19500000000000001</v>
      </c>
      <c r="G3055" s="1">
        <v>0.29099999999999998</v>
      </c>
      <c r="H3055" s="8" t="str">
        <f t="shared" si="47"/>
        <v>&lt;Value&gt;0.6,0.45,0.14,0.869,0.3425,0.195,0.291&lt;/Value&gt;</v>
      </c>
      <c r="I3055" s="1">
        <v>11</v>
      </c>
      <c r="K3055" s="13" t="s">
        <v>2057</v>
      </c>
    </row>
    <row r="3056" spans="1:11" ht="17" x14ac:dyDescent="0.25">
      <c r="A3056" s="1">
        <v>0.6</v>
      </c>
      <c r="B3056" s="1">
        <v>0.45</v>
      </c>
      <c r="C3056" s="1">
        <v>0.15</v>
      </c>
      <c r="D3056" s="1">
        <v>0.86650000000000005</v>
      </c>
      <c r="E3056" s="1">
        <v>0.3695</v>
      </c>
      <c r="F3056" s="1">
        <v>0.19550000000000001</v>
      </c>
      <c r="G3056" s="1">
        <v>0.255</v>
      </c>
      <c r="H3056" s="8" t="str">
        <f t="shared" si="47"/>
        <v>&lt;Value&gt;0.6,0.45,0.15,0.8665,0.3695,0.1955,0.255&lt;/Value&gt;</v>
      </c>
      <c r="I3056" s="1">
        <v>12</v>
      </c>
      <c r="K3056" s="13" t="s">
        <v>2056</v>
      </c>
    </row>
    <row r="3057" spans="1:11" ht="17" x14ac:dyDescent="0.25">
      <c r="A3057" s="1">
        <v>0.61</v>
      </c>
      <c r="B3057" s="1">
        <v>0.495</v>
      </c>
      <c r="C3057" s="1">
        <v>0.16</v>
      </c>
      <c r="D3057" s="1">
        <v>1.089</v>
      </c>
      <c r="E3057" s="1">
        <v>0.46899999999999997</v>
      </c>
      <c r="F3057" s="1">
        <v>0.19800000000000001</v>
      </c>
      <c r="G3057" s="1">
        <v>0.38400000000000001</v>
      </c>
      <c r="H3057" s="8" t="str">
        <f t="shared" si="47"/>
        <v>&lt;Value&gt;0.61,0.495,0.16,1.089,0.469,0.198,0.384&lt;/Value&gt;</v>
      </c>
      <c r="I3057" s="1">
        <v>11</v>
      </c>
      <c r="K3057" s="13" t="s">
        <v>2057</v>
      </c>
    </row>
    <row r="3058" spans="1:11" ht="17" x14ac:dyDescent="0.25">
      <c r="A3058" s="1">
        <v>0.61499999999999999</v>
      </c>
      <c r="B3058" s="1">
        <v>0.48499999999999999</v>
      </c>
      <c r="C3058" s="1">
        <v>0.215</v>
      </c>
      <c r="D3058" s="1">
        <v>0.96150000000000002</v>
      </c>
      <c r="E3058" s="1">
        <v>0.42199999999999999</v>
      </c>
      <c r="F3058" s="1">
        <v>0.17599999999999999</v>
      </c>
      <c r="G3058" s="1">
        <v>0.28999999999999998</v>
      </c>
      <c r="H3058" s="8" t="str">
        <f t="shared" si="47"/>
        <v>&lt;Value&gt;0.615,0.485,0.215,0.9615,0.422,0.176,0.29&lt;/Value&gt;</v>
      </c>
      <c r="I3058" s="1">
        <v>11</v>
      </c>
      <c r="K3058" s="13" t="s">
        <v>2056</v>
      </c>
    </row>
    <row r="3059" spans="1:11" ht="17" x14ac:dyDescent="0.25">
      <c r="A3059" s="1">
        <v>0.61499999999999999</v>
      </c>
      <c r="B3059" s="1">
        <v>0.49</v>
      </c>
      <c r="C3059" s="1">
        <v>0.17</v>
      </c>
      <c r="D3059" s="1">
        <v>1.145</v>
      </c>
      <c r="E3059" s="1">
        <v>0.49149999999999999</v>
      </c>
      <c r="F3059" s="1">
        <v>0.20799999999999999</v>
      </c>
      <c r="G3059" s="1">
        <v>0.34300000000000003</v>
      </c>
      <c r="H3059" s="8" t="str">
        <f t="shared" si="47"/>
        <v>&lt;Value&gt;0.615,0.49,0.17,1.145,0.4915,0.208,0.343&lt;/Value&gt;</v>
      </c>
      <c r="I3059" s="1">
        <v>13</v>
      </c>
      <c r="K3059" s="13" t="s">
        <v>2056</v>
      </c>
    </row>
    <row r="3060" spans="1:11" ht="17" x14ac:dyDescent="0.25">
      <c r="A3060" s="1">
        <v>0.62</v>
      </c>
      <c r="B3060" s="1">
        <v>0.47499999999999998</v>
      </c>
      <c r="C3060" s="1">
        <v>0.16</v>
      </c>
      <c r="D3060" s="1">
        <v>0.90700000000000003</v>
      </c>
      <c r="E3060" s="1">
        <v>0.371</v>
      </c>
      <c r="F3060" s="1">
        <v>0.16700000000000001</v>
      </c>
      <c r="G3060" s="1">
        <v>0.3075</v>
      </c>
      <c r="H3060" s="8" t="str">
        <f t="shared" si="47"/>
        <v>&lt;Value&gt;0.62,0.475,0.16,0.907,0.371,0.167,0.3075&lt;/Value&gt;</v>
      </c>
      <c r="I3060" s="1">
        <v>11</v>
      </c>
      <c r="K3060" s="13" t="s">
        <v>2058</v>
      </c>
    </row>
    <row r="3061" spans="1:11" ht="17" x14ac:dyDescent="0.25">
      <c r="A3061" s="1">
        <v>0.625</v>
      </c>
      <c r="B3061" s="1">
        <v>0.51500000000000001</v>
      </c>
      <c r="C3061" s="1">
        <v>0.155</v>
      </c>
      <c r="D3061" s="1">
        <v>1.1635</v>
      </c>
      <c r="E3061" s="1">
        <v>0.48749999999999999</v>
      </c>
      <c r="F3061" s="1">
        <v>0.25900000000000001</v>
      </c>
      <c r="G3061" s="1">
        <v>0.35499999999999998</v>
      </c>
      <c r="H3061" s="8" t="str">
        <f t="shared" si="47"/>
        <v>&lt;Value&gt;0.625,0.515,0.155,1.1635,0.4875,0.259,0.355&lt;/Value&gt;</v>
      </c>
      <c r="I3061" s="1">
        <v>11</v>
      </c>
      <c r="K3061" s="13" t="s">
        <v>2057</v>
      </c>
    </row>
    <row r="3062" spans="1:11" ht="17" x14ac:dyDescent="0.25">
      <c r="A3062" s="1">
        <v>0.63</v>
      </c>
      <c r="B3062" s="1">
        <v>0.51500000000000001</v>
      </c>
      <c r="C3062" s="1">
        <v>0.17499999999999999</v>
      </c>
      <c r="D3062" s="1">
        <v>1.1955</v>
      </c>
      <c r="E3062" s="1">
        <v>0.49199999999999999</v>
      </c>
      <c r="F3062" s="1">
        <v>0.247</v>
      </c>
      <c r="G3062" s="1">
        <v>0.37</v>
      </c>
      <c r="H3062" s="8" t="str">
        <f t="shared" si="47"/>
        <v>&lt;Value&gt;0.63,0.515,0.175,1.1955,0.492,0.247,0.37&lt;/Value&gt;</v>
      </c>
      <c r="I3062" s="1">
        <v>11</v>
      </c>
      <c r="K3062" s="13" t="s">
        <v>2056</v>
      </c>
    </row>
    <row r="3063" spans="1:11" ht="17" x14ac:dyDescent="0.25">
      <c r="A3063" s="1">
        <v>0.63</v>
      </c>
      <c r="B3063" s="1">
        <v>0.495</v>
      </c>
      <c r="C3063" s="1">
        <v>0.18</v>
      </c>
      <c r="D3063" s="1">
        <v>1.31</v>
      </c>
      <c r="E3063" s="1">
        <v>0.495</v>
      </c>
      <c r="F3063" s="1">
        <v>0.29499999999999998</v>
      </c>
      <c r="G3063" s="1">
        <v>0.46949999999999997</v>
      </c>
      <c r="H3063" s="8" t="str">
        <f t="shared" si="47"/>
        <v>&lt;Value&gt;0.63,0.495,0.18,1.31,0.495,0.295,0.4695&lt;/Value&gt;</v>
      </c>
      <c r="I3063" s="1">
        <v>10</v>
      </c>
      <c r="K3063" s="13" t="s">
        <v>2056</v>
      </c>
    </row>
    <row r="3064" spans="1:11" ht="17" x14ac:dyDescent="0.25">
      <c r="A3064" s="1">
        <v>0.63500000000000001</v>
      </c>
      <c r="B3064" s="1">
        <v>0.505</v>
      </c>
      <c r="C3064" s="1">
        <v>0.16500000000000001</v>
      </c>
      <c r="D3064" s="1">
        <v>1.2509999999999999</v>
      </c>
      <c r="E3064" s="1">
        <v>0.57699999999999996</v>
      </c>
      <c r="F3064" s="1">
        <v>0.22700000000000001</v>
      </c>
      <c r="G3064" s="1">
        <v>0.38250000000000001</v>
      </c>
      <c r="H3064" s="8" t="str">
        <f t="shared" si="47"/>
        <v>&lt;Value&gt;0.635,0.505,0.165,1.251,0.577,0.227,0.3825&lt;/Value&gt;</v>
      </c>
      <c r="I3064" s="1">
        <v>11</v>
      </c>
      <c r="K3064" s="13" t="s">
        <v>2057</v>
      </c>
    </row>
    <row r="3065" spans="1:11" ht="17" x14ac:dyDescent="0.25">
      <c r="A3065" s="1">
        <v>0.63500000000000001</v>
      </c>
      <c r="B3065" s="1">
        <v>0.49</v>
      </c>
      <c r="C3065" s="1">
        <v>0.155</v>
      </c>
      <c r="D3065" s="1">
        <v>1.145</v>
      </c>
      <c r="E3065" s="1">
        <v>0.47749999999999998</v>
      </c>
      <c r="F3065" s="1">
        <v>0.30349999999999999</v>
      </c>
      <c r="G3065" s="1">
        <v>0.3155</v>
      </c>
      <c r="H3065" s="8" t="str">
        <f t="shared" si="47"/>
        <v>&lt;Value&gt;0.635,0.49,0.155,1.145,0.4775,0.3035,0.3155&lt;/Value&gt;</v>
      </c>
      <c r="I3065" s="1">
        <v>9</v>
      </c>
      <c r="K3065" s="13" t="s">
        <v>2057</v>
      </c>
    </row>
    <row r="3066" spans="1:11" ht="17" x14ac:dyDescent="0.25">
      <c r="A3066" s="1">
        <v>0.63500000000000001</v>
      </c>
      <c r="B3066" s="1">
        <v>0.5</v>
      </c>
      <c r="C3066" s="1">
        <v>0.18</v>
      </c>
      <c r="D3066" s="1">
        <v>1.1539999999999999</v>
      </c>
      <c r="E3066" s="1">
        <v>0.4405</v>
      </c>
      <c r="F3066" s="1">
        <v>0.23150000000000001</v>
      </c>
      <c r="G3066" s="1">
        <v>0.38700000000000001</v>
      </c>
      <c r="H3066" s="8" t="str">
        <f t="shared" si="47"/>
        <v>&lt;Value&gt;0.635,0.5,0.18,1.154,0.4405,0.2315,0.387&lt;/Value&gt;</v>
      </c>
      <c r="I3066" s="1">
        <v>9</v>
      </c>
      <c r="K3066" s="13" t="s">
        <v>2056</v>
      </c>
    </row>
    <row r="3067" spans="1:11" ht="17" x14ac:dyDescent="0.25">
      <c r="A3067" s="1">
        <v>0.64</v>
      </c>
      <c r="B3067" s="1">
        <v>0.48499999999999999</v>
      </c>
      <c r="C3067" s="1">
        <v>0.14499999999999999</v>
      </c>
      <c r="D3067" s="1">
        <v>1.1335</v>
      </c>
      <c r="E3067" s="1">
        <v>0.55249999999999999</v>
      </c>
      <c r="F3067" s="1">
        <v>0.2505</v>
      </c>
      <c r="G3067" s="1">
        <v>0.30149999999999999</v>
      </c>
      <c r="H3067" s="8" t="str">
        <f t="shared" si="47"/>
        <v>&lt;Value&gt;0.64,0.485,0.145,1.1335,0.5525,0.2505,0.3015&lt;/Value&gt;</v>
      </c>
      <c r="I3067" s="1">
        <v>11</v>
      </c>
      <c r="K3067" s="13" t="s">
        <v>2057</v>
      </c>
    </row>
    <row r="3068" spans="1:11" ht="17" x14ac:dyDescent="0.25">
      <c r="A3068" s="1">
        <v>0.64</v>
      </c>
      <c r="B3068" s="1">
        <v>0.5</v>
      </c>
      <c r="C3068" s="1">
        <v>0.15</v>
      </c>
      <c r="D3068" s="1">
        <v>1.2015</v>
      </c>
      <c r="E3068" s="1">
        <v>0.55900000000000005</v>
      </c>
      <c r="F3068" s="1">
        <v>0.23100000000000001</v>
      </c>
      <c r="G3068" s="1">
        <v>0.33550000000000002</v>
      </c>
      <c r="H3068" s="8" t="str">
        <f t="shared" si="47"/>
        <v>&lt;Value&gt;0.64,0.5,0.15,1.2015,0.559,0.231,0.3355&lt;/Value&gt;</v>
      </c>
      <c r="I3068" s="1">
        <v>9</v>
      </c>
      <c r="K3068" s="13" t="s">
        <v>2057</v>
      </c>
    </row>
    <row r="3069" spans="1:11" ht="17" x14ac:dyDescent="0.25">
      <c r="A3069" s="1">
        <v>0.65</v>
      </c>
      <c r="B3069" s="1">
        <v>0.505</v>
      </c>
      <c r="C3069" s="1">
        <v>0.17</v>
      </c>
      <c r="D3069" s="1">
        <v>1.5595000000000001</v>
      </c>
      <c r="E3069" s="1">
        <v>0.69499999999999995</v>
      </c>
      <c r="F3069" s="1">
        <v>0.35149999999999998</v>
      </c>
      <c r="G3069" s="1">
        <v>0.39500000000000002</v>
      </c>
      <c r="H3069" s="8" t="str">
        <f t="shared" si="47"/>
        <v>&lt;Value&gt;0.65,0.505,0.17,1.5595,0.695,0.3515,0.395&lt;/Value&gt;</v>
      </c>
      <c r="I3069" s="1">
        <v>11</v>
      </c>
      <c r="K3069" s="13" t="s">
        <v>2056</v>
      </c>
    </row>
    <row r="3070" spans="1:11" ht="17" x14ac:dyDescent="0.25">
      <c r="A3070" s="1">
        <v>0.65</v>
      </c>
      <c r="B3070" s="1">
        <v>0.51</v>
      </c>
      <c r="C3070" s="1">
        <v>0.17499999999999999</v>
      </c>
      <c r="D3070" s="1">
        <v>1.3165</v>
      </c>
      <c r="E3070" s="1">
        <v>0.63449999999999995</v>
      </c>
      <c r="F3070" s="1">
        <v>0.26050000000000001</v>
      </c>
      <c r="G3070" s="1">
        <v>0.36399999999999999</v>
      </c>
      <c r="H3070" s="8" t="str">
        <f t="shared" si="47"/>
        <v>&lt;Value&gt;0.65,0.51,0.175,1.3165,0.6345,0.2605,0.364&lt;/Value&gt;</v>
      </c>
      <c r="I3070" s="1">
        <v>12</v>
      </c>
      <c r="K3070" s="13" t="s">
        <v>2056</v>
      </c>
    </row>
    <row r="3071" spans="1:11" ht="17" x14ac:dyDescent="0.25">
      <c r="A3071" s="1">
        <v>0.65500000000000003</v>
      </c>
      <c r="B3071" s="1">
        <v>0.54</v>
      </c>
      <c r="C3071" s="1">
        <v>0.16500000000000001</v>
      </c>
      <c r="D3071" s="1">
        <v>1.403</v>
      </c>
      <c r="E3071" s="1">
        <v>0.69550000000000001</v>
      </c>
      <c r="F3071" s="1">
        <v>0.23849999999999999</v>
      </c>
      <c r="G3071" s="1">
        <v>0.42</v>
      </c>
      <c r="H3071" s="8" t="str">
        <f t="shared" si="47"/>
        <v>&lt;Value&gt;0.655,0.54,0.165,1.403,0.6955,0.2385,0.42&lt;/Value&gt;</v>
      </c>
      <c r="I3071" s="1">
        <v>11</v>
      </c>
      <c r="K3071" s="13" t="s">
        <v>2056</v>
      </c>
    </row>
    <row r="3072" spans="1:11" ht="17" x14ac:dyDescent="0.25">
      <c r="A3072" s="1">
        <v>0.65500000000000003</v>
      </c>
      <c r="B3072" s="1">
        <v>0.49</v>
      </c>
      <c r="C3072" s="1">
        <v>0.16</v>
      </c>
      <c r="D3072" s="1">
        <v>1.204</v>
      </c>
      <c r="E3072" s="1">
        <v>0.54549999999999998</v>
      </c>
      <c r="F3072" s="1">
        <v>0.26150000000000001</v>
      </c>
      <c r="G3072" s="1">
        <v>0.32250000000000001</v>
      </c>
      <c r="H3072" s="8" t="str">
        <f t="shared" si="47"/>
        <v>&lt;Value&gt;0.655,0.49,0.16,1.204,0.5455,0.2615,0.3225&lt;/Value&gt;</v>
      </c>
      <c r="I3072" s="1">
        <v>9</v>
      </c>
      <c r="K3072" s="13" t="s">
        <v>2057</v>
      </c>
    </row>
    <row r="3073" spans="1:11" ht="17" x14ac:dyDescent="0.25">
      <c r="A3073" s="1">
        <v>0.65500000000000003</v>
      </c>
      <c r="B3073" s="1">
        <v>0.45500000000000002</v>
      </c>
      <c r="C3073" s="1">
        <v>0.17</v>
      </c>
      <c r="D3073" s="1">
        <v>1.2895000000000001</v>
      </c>
      <c r="E3073" s="1">
        <v>0.58699999999999997</v>
      </c>
      <c r="F3073" s="1">
        <v>0.3165</v>
      </c>
      <c r="G3073" s="1">
        <v>0.34150000000000003</v>
      </c>
      <c r="H3073" s="8" t="str">
        <f t="shared" si="47"/>
        <v>&lt;Value&gt;0.655,0.455,0.17,1.2895,0.587,0.3165,0.3415&lt;/Value&gt;</v>
      </c>
      <c r="I3073" s="1">
        <v>11</v>
      </c>
      <c r="K3073" s="13" t="s">
        <v>2057</v>
      </c>
    </row>
    <row r="3074" spans="1:11" ht="17" x14ac:dyDescent="0.25">
      <c r="A3074" s="1">
        <v>0.66</v>
      </c>
      <c r="B3074" s="1">
        <v>0.53</v>
      </c>
      <c r="C3074" s="1">
        <v>0.18</v>
      </c>
      <c r="D3074" s="1">
        <v>1.5175000000000001</v>
      </c>
      <c r="E3074" s="1">
        <v>0.77649999999999997</v>
      </c>
      <c r="F3074" s="1">
        <v>0.30199999999999999</v>
      </c>
      <c r="G3074" s="1">
        <v>0.40100000000000002</v>
      </c>
      <c r="H3074" s="8" t="str">
        <f t="shared" si="47"/>
        <v>&lt;Value&gt;0.66,0.53,0.18,1.5175,0.7765,0.302,0.401&lt;/Value&gt;</v>
      </c>
      <c r="I3074" s="1">
        <v>10</v>
      </c>
      <c r="K3074" s="13" t="s">
        <v>2057</v>
      </c>
    </row>
    <row r="3075" spans="1:11" ht="17" x14ac:dyDescent="0.25">
      <c r="A3075" s="1">
        <v>0.66500000000000004</v>
      </c>
      <c r="B3075" s="1">
        <v>0.52500000000000002</v>
      </c>
      <c r="C3075" s="1">
        <v>0.155</v>
      </c>
      <c r="D3075" s="1">
        <v>1.3574999999999999</v>
      </c>
      <c r="E3075" s="1">
        <v>0.53249999999999997</v>
      </c>
      <c r="F3075" s="1">
        <v>0.30449999999999999</v>
      </c>
      <c r="G3075" s="1">
        <v>0.44850000000000001</v>
      </c>
      <c r="H3075" s="8" t="str">
        <f t="shared" ref="H3075:H3138" si="48">CONCATENATE("&lt;Value&gt;",A3075,",",B3075,",",C3075,",",D3075,",",E3075,",",F3075,",",G3075,"&lt;/Value&gt;")</f>
        <v>&lt;Value&gt;0.665,0.525,0.155,1.3575,0.5325,0.3045,0.4485&lt;/Value&gt;</v>
      </c>
      <c r="I3075" s="1">
        <v>10</v>
      </c>
      <c r="K3075" s="13" t="s">
        <v>2056</v>
      </c>
    </row>
    <row r="3076" spans="1:11" ht="17" x14ac:dyDescent="0.25">
      <c r="A3076" s="1">
        <v>0.67500000000000004</v>
      </c>
      <c r="B3076" s="1">
        <v>0.52</v>
      </c>
      <c r="C3076" s="1">
        <v>0.14499999999999999</v>
      </c>
      <c r="D3076" s="1">
        <v>1.3645</v>
      </c>
      <c r="E3076" s="1">
        <v>0.55700000000000005</v>
      </c>
      <c r="F3076" s="1">
        <v>0.34050000000000002</v>
      </c>
      <c r="G3076" s="1">
        <v>0.38500000000000001</v>
      </c>
      <c r="H3076" s="8" t="str">
        <f t="shared" si="48"/>
        <v>&lt;Value&gt;0.675,0.52,0.145,1.3645,0.557,0.3405,0.385&lt;/Value&gt;</v>
      </c>
      <c r="I3076" s="1">
        <v>11</v>
      </c>
      <c r="K3076" s="13" t="s">
        <v>2056</v>
      </c>
    </row>
    <row r="3077" spans="1:11" ht="17" x14ac:dyDescent="0.25">
      <c r="A3077" s="1">
        <v>0.68</v>
      </c>
      <c r="B3077" s="1">
        <v>0.52</v>
      </c>
      <c r="C3077" s="1">
        <v>0.185</v>
      </c>
      <c r="D3077" s="1">
        <v>1.494</v>
      </c>
      <c r="E3077" s="1">
        <v>0.61499999999999999</v>
      </c>
      <c r="F3077" s="1">
        <v>0.39350000000000002</v>
      </c>
      <c r="G3077" s="1">
        <v>0.40600000000000003</v>
      </c>
      <c r="H3077" s="8" t="str">
        <f t="shared" si="48"/>
        <v>&lt;Value&gt;0.68,0.52,0.185,1.494,0.615,0.3935,0.406&lt;/Value&gt;</v>
      </c>
      <c r="I3077" s="1">
        <v>11</v>
      </c>
      <c r="K3077" s="13" t="s">
        <v>2057</v>
      </c>
    </row>
    <row r="3078" spans="1:11" ht="17" x14ac:dyDescent="0.25">
      <c r="A3078" s="1">
        <v>0.68</v>
      </c>
      <c r="B3078" s="1">
        <v>0.56000000000000005</v>
      </c>
      <c r="C3078" s="1">
        <v>0.19500000000000001</v>
      </c>
      <c r="D3078" s="1">
        <v>1.6639999999999999</v>
      </c>
      <c r="E3078" s="1">
        <v>0.57999999999999996</v>
      </c>
      <c r="F3078" s="1">
        <v>0.38550000000000001</v>
      </c>
      <c r="G3078" s="1">
        <v>0.54500000000000004</v>
      </c>
      <c r="H3078" s="8" t="str">
        <f t="shared" si="48"/>
        <v>&lt;Value&gt;0.68,0.56,0.195,1.664,0.58,0.3855,0.545&lt;/Value&gt;</v>
      </c>
      <c r="I3078" s="1">
        <v>11</v>
      </c>
      <c r="K3078" s="13" t="s">
        <v>2057</v>
      </c>
    </row>
    <row r="3079" spans="1:11" ht="17" x14ac:dyDescent="0.25">
      <c r="A3079" s="1">
        <v>0.68500000000000005</v>
      </c>
      <c r="B3079" s="1">
        <v>0.51</v>
      </c>
      <c r="C3079" s="1">
        <v>0.16500000000000001</v>
      </c>
      <c r="D3079" s="1">
        <v>1.5449999999999999</v>
      </c>
      <c r="E3079" s="1">
        <v>0.68600000000000005</v>
      </c>
      <c r="F3079" s="1">
        <v>0.3775</v>
      </c>
      <c r="G3079" s="1">
        <v>0.40550000000000003</v>
      </c>
      <c r="H3079" s="8" t="str">
        <f t="shared" si="48"/>
        <v>&lt;Value&gt;0.685,0.51,0.165,1.545,0.686,0.3775,0.4055&lt;/Value&gt;</v>
      </c>
      <c r="I3079" s="1">
        <v>10</v>
      </c>
      <c r="K3079" s="13" t="s">
        <v>2056</v>
      </c>
    </row>
    <row r="3080" spans="1:11" ht="17" x14ac:dyDescent="0.25">
      <c r="A3080" s="1">
        <v>0.69499999999999995</v>
      </c>
      <c r="B3080" s="1">
        <v>0.53500000000000003</v>
      </c>
      <c r="C3080" s="1">
        <v>0.2</v>
      </c>
      <c r="D3080" s="1">
        <v>1.5854999999999999</v>
      </c>
      <c r="E3080" s="1">
        <v>0.66700000000000004</v>
      </c>
      <c r="F3080" s="1">
        <v>0.33400000000000002</v>
      </c>
      <c r="G3080" s="1">
        <v>0.47099999999999997</v>
      </c>
      <c r="H3080" s="8" t="str">
        <f t="shared" si="48"/>
        <v>&lt;Value&gt;0.695,0.535,0.2,1.5855,0.667,0.334,0.471&lt;/Value&gt;</v>
      </c>
      <c r="I3080" s="1">
        <v>11</v>
      </c>
      <c r="K3080" s="13" t="s">
        <v>2057</v>
      </c>
    </row>
    <row r="3081" spans="1:11" ht="17" x14ac:dyDescent="0.25">
      <c r="A3081" s="1">
        <v>0.7</v>
      </c>
      <c r="B3081" s="1">
        <v>0.55500000000000005</v>
      </c>
      <c r="C3081" s="1">
        <v>0.22</v>
      </c>
      <c r="D3081" s="1">
        <v>1.6659999999999999</v>
      </c>
      <c r="E3081" s="1">
        <v>0.64700000000000002</v>
      </c>
      <c r="F3081" s="1">
        <v>0.42849999999999999</v>
      </c>
      <c r="G3081" s="1">
        <v>0.45500000000000002</v>
      </c>
      <c r="H3081" s="8" t="str">
        <f t="shared" si="48"/>
        <v>&lt;Value&gt;0.7,0.555,0.22,1.666,0.647,0.4285,0.455&lt;/Value&gt;</v>
      </c>
      <c r="I3081" s="1">
        <v>11</v>
      </c>
      <c r="K3081" s="13" t="s">
        <v>2057</v>
      </c>
    </row>
    <row r="3082" spans="1:11" ht="17" x14ac:dyDescent="0.25">
      <c r="A3082" s="1">
        <v>0.71</v>
      </c>
      <c r="B3082" s="1">
        <v>0.56000000000000005</v>
      </c>
      <c r="C3082" s="1">
        <v>0.17499999999999999</v>
      </c>
      <c r="D3082" s="1">
        <v>1.724</v>
      </c>
      <c r="E3082" s="1">
        <v>0.56599999999999995</v>
      </c>
      <c r="F3082" s="1">
        <v>0.45750000000000002</v>
      </c>
      <c r="G3082" s="1">
        <v>0.46250000000000002</v>
      </c>
      <c r="H3082" s="8" t="str">
        <f t="shared" si="48"/>
        <v>&lt;Value&gt;0.71,0.56,0.175,1.724,0.566,0.4575,0.4625&lt;/Value&gt;</v>
      </c>
      <c r="I3082" s="1">
        <v>13</v>
      </c>
      <c r="K3082" s="13" t="s">
        <v>2056</v>
      </c>
    </row>
    <row r="3083" spans="1:11" ht="17" x14ac:dyDescent="0.25">
      <c r="A3083" s="1">
        <v>0.73</v>
      </c>
      <c r="B3083" s="1">
        <v>0.55000000000000004</v>
      </c>
      <c r="C3083" s="1">
        <v>0.20499999999999999</v>
      </c>
      <c r="D3083" s="1">
        <v>1.9079999999999999</v>
      </c>
      <c r="E3083" s="1">
        <v>0.54149999999999998</v>
      </c>
      <c r="F3083" s="1">
        <v>0.35649999999999998</v>
      </c>
      <c r="G3083" s="1">
        <v>0.59650000000000003</v>
      </c>
      <c r="H3083" s="8" t="str">
        <f t="shared" si="48"/>
        <v>&lt;Value&gt;0.73,0.55,0.205,1.908,0.5415,0.3565,0.5965&lt;/Value&gt;</v>
      </c>
      <c r="I3083" s="1">
        <v>14</v>
      </c>
      <c r="K3083" s="13" t="s">
        <v>2057</v>
      </c>
    </row>
    <row r="3084" spans="1:11" ht="17" x14ac:dyDescent="0.25">
      <c r="A3084" s="1">
        <v>0.755</v>
      </c>
      <c r="B3084" s="1">
        <v>0.57499999999999996</v>
      </c>
      <c r="C3084" s="1">
        <v>0.2</v>
      </c>
      <c r="D3084" s="1">
        <v>2.073</v>
      </c>
      <c r="E3084" s="1">
        <v>1.0135000000000001</v>
      </c>
      <c r="F3084" s="1">
        <v>0.46550000000000002</v>
      </c>
      <c r="G3084" s="1">
        <v>0.48</v>
      </c>
      <c r="H3084" s="8" t="str">
        <f t="shared" si="48"/>
        <v>&lt;Value&gt;0.755,0.575,0.2,2.073,1.0135,0.4655,0.48&lt;/Value&gt;</v>
      </c>
      <c r="I3084" s="1">
        <v>11</v>
      </c>
      <c r="K3084" s="13" t="s">
        <v>2057</v>
      </c>
    </row>
    <row r="3085" spans="1:11" ht="17" x14ac:dyDescent="0.25">
      <c r="A3085" s="1">
        <v>0.22500000000000001</v>
      </c>
      <c r="B3085" s="1">
        <v>0.17</v>
      </c>
      <c r="C3085" s="1">
        <v>0.05</v>
      </c>
      <c r="D3085" s="1">
        <v>5.1499999999999997E-2</v>
      </c>
      <c r="E3085" s="1">
        <v>1.9E-2</v>
      </c>
      <c r="F3085" s="1">
        <v>1.2E-2</v>
      </c>
      <c r="G3085" s="1">
        <v>1.7000000000000001E-2</v>
      </c>
      <c r="H3085" s="8" t="str">
        <f t="shared" si="48"/>
        <v>&lt;Value&gt;0.225,0.17,0.05,0.0515,0.019,0.012,0.017&lt;/Value&gt;</v>
      </c>
      <c r="I3085" s="1">
        <v>4</v>
      </c>
      <c r="K3085" s="13" t="s">
        <v>2058</v>
      </c>
    </row>
    <row r="3086" spans="1:11" ht="17" x14ac:dyDescent="0.25">
      <c r="A3086" s="1">
        <v>0.23</v>
      </c>
      <c r="B3086" s="1">
        <v>0.17</v>
      </c>
      <c r="C3086" s="1">
        <v>0.05</v>
      </c>
      <c r="D3086" s="1">
        <v>5.7000000000000002E-2</v>
      </c>
      <c r="E3086" s="1">
        <v>2.5999999999999999E-2</v>
      </c>
      <c r="F3086" s="1">
        <v>1.2999999999999999E-2</v>
      </c>
      <c r="G3086" s="1">
        <v>1.6E-2</v>
      </c>
      <c r="H3086" s="8" t="str">
        <f t="shared" si="48"/>
        <v>&lt;Value&gt;0.23,0.17,0.05,0.057,0.026,0.013,0.016&lt;/Value&gt;</v>
      </c>
      <c r="I3086" s="1">
        <v>5</v>
      </c>
      <c r="K3086" s="13" t="s">
        <v>2058</v>
      </c>
    </row>
    <row r="3087" spans="1:11" ht="17" x14ac:dyDescent="0.25">
      <c r="A3087" s="1">
        <v>0.255</v>
      </c>
      <c r="B3087" s="1">
        <v>0.185</v>
      </c>
      <c r="C3087" s="1">
        <v>0.06</v>
      </c>
      <c r="D3087" s="1">
        <v>9.2499999999999999E-2</v>
      </c>
      <c r="E3087" s="1">
        <v>3.9E-2</v>
      </c>
      <c r="F3087" s="1">
        <v>2.1000000000000001E-2</v>
      </c>
      <c r="G3087" s="1">
        <v>2.5000000000000001E-2</v>
      </c>
      <c r="H3087" s="8" t="str">
        <f t="shared" si="48"/>
        <v>&lt;Value&gt;0.255,0.185,0.06,0.0925,0.039,0.021,0.025&lt;/Value&gt;</v>
      </c>
      <c r="I3087" s="1">
        <v>6</v>
      </c>
      <c r="K3087" s="13" t="s">
        <v>2058</v>
      </c>
    </row>
    <row r="3088" spans="1:11" ht="17" x14ac:dyDescent="0.25">
      <c r="A3088" s="1">
        <v>0.35499999999999998</v>
      </c>
      <c r="B3088" s="1">
        <v>0.27</v>
      </c>
      <c r="C3088" s="1">
        <v>7.4999999999999997E-2</v>
      </c>
      <c r="D3088" s="1">
        <v>0.20399999999999999</v>
      </c>
      <c r="E3088" s="1">
        <v>0.30449999999999999</v>
      </c>
      <c r="F3088" s="1">
        <v>4.5999999999999999E-2</v>
      </c>
      <c r="G3088" s="1">
        <v>5.9499999999999997E-2</v>
      </c>
      <c r="H3088" s="8" t="str">
        <f t="shared" si="48"/>
        <v>&lt;Value&gt;0.355,0.27,0.075,0.204,0.3045,0.046,0.0595&lt;/Value&gt;</v>
      </c>
      <c r="I3088" s="1">
        <v>7</v>
      </c>
      <c r="K3088" s="13" t="s">
        <v>2058</v>
      </c>
    </row>
    <row r="3089" spans="1:11" ht="17" x14ac:dyDescent="0.25">
      <c r="A3089" s="1">
        <v>0.42499999999999999</v>
      </c>
      <c r="B3089" s="1">
        <v>0.31</v>
      </c>
      <c r="C3089" s="1">
        <v>9.5000000000000001E-2</v>
      </c>
      <c r="D3089" s="1">
        <v>0.3075</v>
      </c>
      <c r="E3089" s="1">
        <v>0.13900000000000001</v>
      </c>
      <c r="F3089" s="1">
        <v>7.4499999999999997E-2</v>
      </c>
      <c r="G3089" s="1">
        <v>9.2999999999999999E-2</v>
      </c>
      <c r="H3089" s="8" t="str">
        <f t="shared" si="48"/>
        <v>&lt;Value&gt;0.425,0.31,0.095,0.3075,0.139,0.0745,0.093&lt;/Value&gt;</v>
      </c>
      <c r="I3089" s="1">
        <v>7</v>
      </c>
      <c r="K3089" s="13" t="s">
        <v>2058</v>
      </c>
    </row>
    <row r="3090" spans="1:11" ht="17" x14ac:dyDescent="0.25">
      <c r="A3090" s="1">
        <v>0.42499999999999999</v>
      </c>
      <c r="B3090" s="1">
        <v>0.32</v>
      </c>
      <c r="C3090" s="1">
        <v>8.5000000000000006E-2</v>
      </c>
      <c r="D3090" s="1">
        <v>0.26200000000000001</v>
      </c>
      <c r="E3090" s="1">
        <v>0.1235</v>
      </c>
      <c r="F3090" s="1">
        <v>6.7000000000000004E-2</v>
      </c>
      <c r="G3090" s="1">
        <v>7.2499999999999995E-2</v>
      </c>
      <c r="H3090" s="8" t="str">
        <f t="shared" si="48"/>
        <v>&lt;Value&gt;0.425,0.32,0.085,0.262,0.1235,0.067,0.0725&lt;/Value&gt;</v>
      </c>
      <c r="I3090" s="1">
        <v>8</v>
      </c>
      <c r="K3090" s="13" t="s">
        <v>2058</v>
      </c>
    </row>
    <row r="3091" spans="1:11" ht="17" x14ac:dyDescent="0.25">
      <c r="A3091" s="1">
        <v>0.45500000000000002</v>
      </c>
      <c r="B3091" s="1">
        <v>0.35</v>
      </c>
      <c r="C3091" s="1">
        <v>0.11</v>
      </c>
      <c r="D3091" s="1">
        <v>0.45800000000000002</v>
      </c>
      <c r="E3091" s="1">
        <v>0.2</v>
      </c>
      <c r="F3091" s="1">
        <v>0.111</v>
      </c>
      <c r="G3091" s="1">
        <v>0.1305</v>
      </c>
      <c r="H3091" s="8" t="str">
        <f t="shared" si="48"/>
        <v>&lt;Value&gt;0.455,0.35,0.11,0.458,0.2,0.111,0.1305&lt;/Value&gt;</v>
      </c>
      <c r="I3091" s="1">
        <v>8</v>
      </c>
      <c r="K3091" s="13" t="s">
        <v>2056</v>
      </c>
    </row>
    <row r="3092" spans="1:11" ht="17" x14ac:dyDescent="0.25">
      <c r="A3092" s="1">
        <v>0.46</v>
      </c>
      <c r="B3092" s="1">
        <v>0.35499999999999998</v>
      </c>
      <c r="C3092" s="1">
        <v>0.14000000000000001</v>
      </c>
      <c r="D3092" s="1">
        <v>0.49099999999999999</v>
      </c>
      <c r="E3092" s="1">
        <v>0.20699999999999999</v>
      </c>
      <c r="F3092" s="1">
        <v>0.115</v>
      </c>
      <c r="G3092" s="1">
        <v>0.17399999999999999</v>
      </c>
      <c r="H3092" s="8" t="str">
        <f t="shared" si="48"/>
        <v>&lt;Value&gt;0.46,0.355,0.14,0.491,0.207,0.115,0.174&lt;/Value&gt;</v>
      </c>
      <c r="I3092" s="1">
        <v>10</v>
      </c>
      <c r="K3092" s="13" t="s">
        <v>2056</v>
      </c>
    </row>
    <row r="3093" spans="1:11" ht="17" x14ac:dyDescent="0.25">
      <c r="A3093" s="1">
        <v>0.495</v>
      </c>
      <c r="B3093" s="1">
        <v>0.38</v>
      </c>
      <c r="C3093" s="1">
        <v>0.12</v>
      </c>
      <c r="D3093" s="1">
        <v>0.47399999999999998</v>
      </c>
      <c r="E3093" s="1">
        <v>0.19700000000000001</v>
      </c>
      <c r="F3093" s="1">
        <v>0.1065</v>
      </c>
      <c r="G3093" s="1">
        <v>0.1545</v>
      </c>
      <c r="H3093" s="8" t="str">
        <f t="shared" si="48"/>
        <v>&lt;Value&gt;0.495,0.38,0.12,0.474,0.197,0.1065,0.1545&lt;/Value&gt;</v>
      </c>
      <c r="I3093" s="1">
        <v>10</v>
      </c>
      <c r="K3093" s="13" t="s">
        <v>2056</v>
      </c>
    </row>
    <row r="3094" spans="1:11" ht="17" x14ac:dyDescent="0.25">
      <c r="A3094" s="1">
        <v>0.51</v>
      </c>
      <c r="B3094" s="1">
        <v>0.39500000000000002</v>
      </c>
      <c r="C3094" s="1">
        <v>0.125</v>
      </c>
      <c r="D3094" s="1">
        <v>0.58050000000000002</v>
      </c>
      <c r="E3094" s="1">
        <v>0.24399999999999999</v>
      </c>
      <c r="F3094" s="1">
        <v>0.13350000000000001</v>
      </c>
      <c r="G3094" s="1">
        <v>0.188</v>
      </c>
      <c r="H3094" s="8" t="str">
        <f t="shared" si="48"/>
        <v>&lt;Value&gt;0.51,0.395,0.125,0.5805,0.244,0.1335,0.188&lt;/Value&gt;</v>
      </c>
      <c r="I3094" s="1">
        <v>11</v>
      </c>
      <c r="K3094" s="13" t="s">
        <v>2056</v>
      </c>
    </row>
    <row r="3095" spans="1:11" ht="17" x14ac:dyDescent="0.25">
      <c r="A3095" s="1">
        <v>0.52</v>
      </c>
      <c r="B3095" s="1">
        <v>0.43</v>
      </c>
      <c r="C3095" s="1">
        <v>0.15</v>
      </c>
      <c r="D3095" s="1">
        <v>0.72799999999999998</v>
      </c>
      <c r="E3095" s="1">
        <v>0.30199999999999999</v>
      </c>
      <c r="F3095" s="1">
        <v>0.1575</v>
      </c>
      <c r="G3095" s="1">
        <v>0.23499999999999999</v>
      </c>
      <c r="H3095" s="8" t="str">
        <f t="shared" si="48"/>
        <v>&lt;Value&gt;0.52,0.43,0.15,0.728,0.302,0.1575,0.235&lt;/Value&gt;</v>
      </c>
      <c r="I3095" s="1">
        <v>11</v>
      </c>
      <c r="K3095" s="13" t="s">
        <v>2057</v>
      </c>
    </row>
    <row r="3096" spans="1:11" ht="17" x14ac:dyDescent="0.25">
      <c r="A3096" s="1">
        <v>0.52500000000000002</v>
      </c>
      <c r="B3096" s="1">
        <v>0.4</v>
      </c>
      <c r="C3096" s="1">
        <v>0.13</v>
      </c>
      <c r="D3096" s="1">
        <v>0.622</v>
      </c>
      <c r="E3096" s="1">
        <v>0.26550000000000001</v>
      </c>
      <c r="F3096" s="1">
        <v>0.14699999999999999</v>
      </c>
      <c r="G3096" s="1">
        <v>0.184</v>
      </c>
      <c r="H3096" s="8" t="str">
        <f t="shared" si="48"/>
        <v>&lt;Value&gt;0.525,0.4,0.13,0.622,0.2655,0.147,0.184&lt;/Value&gt;</v>
      </c>
      <c r="I3096" s="1">
        <v>9</v>
      </c>
      <c r="K3096" s="13" t="s">
        <v>2056</v>
      </c>
    </row>
    <row r="3097" spans="1:11" ht="17" x14ac:dyDescent="0.25">
      <c r="A3097" s="1">
        <v>0.53</v>
      </c>
      <c r="B3097" s="1">
        <v>0.41499999999999998</v>
      </c>
      <c r="C3097" s="1">
        <v>0.12</v>
      </c>
      <c r="D3097" s="1">
        <v>0.70599999999999996</v>
      </c>
      <c r="E3097" s="1">
        <v>0.33550000000000002</v>
      </c>
      <c r="F3097" s="1">
        <v>0.16350000000000001</v>
      </c>
      <c r="G3097" s="1">
        <v>0.13450000000000001</v>
      </c>
      <c r="H3097" s="8" t="str">
        <f t="shared" si="48"/>
        <v>&lt;Value&gt;0.53,0.415,0.12,0.706,0.3355,0.1635,0.1345&lt;/Value&gt;</v>
      </c>
      <c r="I3097" s="1">
        <v>9</v>
      </c>
      <c r="K3097" s="13" t="s">
        <v>2056</v>
      </c>
    </row>
    <row r="3098" spans="1:11" ht="17" x14ac:dyDescent="0.25">
      <c r="A3098" s="1">
        <v>0.53</v>
      </c>
      <c r="B3098" s="1">
        <v>0.39500000000000002</v>
      </c>
      <c r="C3098" s="1">
        <v>0.115</v>
      </c>
      <c r="D3098" s="1">
        <v>0.56850000000000001</v>
      </c>
      <c r="E3098" s="1">
        <v>0.249</v>
      </c>
      <c r="F3098" s="1">
        <v>0.13750000000000001</v>
      </c>
      <c r="G3098" s="1">
        <v>0.161</v>
      </c>
      <c r="H3098" s="8" t="str">
        <f t="shared" si="48"/>
        <v>&lt;Value&gt;0.53,0.395,0.115,0.5685,0.249,0.1375,0.161&lt;/Value&gt;</v>
      </c>
      <c r="I3098" s="1">
        <v>9</v>
      </c>
      <c r="K3098" s="13" t="s">
        <v>2057</v>
      </c>
    </row>
    <row r="3099" spans="1:11" ht="17" x14ac:dyDescent="0.25">
      <c r="A3099" s="1">
        <v>0.54500000000000004</v>
      </c>
      <c r="B3099" s="1">
        <v>0.435</v>
      </c>
      <c r="C3099" s="1">
        <v>0.14499999999999999</v>
      </c>
      <c r="D3099" s="1">
        <v>0.9385</v>
      </c>
      <c r="E3099" s="1">
        <v>0.36849999999999999</v>
      </c>
      <c r="F3099" s="1">
        <v>0.1245</v>
      </c>
      <c r="G3099" s="1">
        <v>0.34499999999999997</v>
      </c>
      <c r="H3099" s="8" t="str">
        <f t="shared" si="48"/>
        <v>&lt;Value&gt;0.545,0.435,0.145,0.9385,0.3685,0.1245,0.345&lt;/Value&gt;</v>
      </c>
      <c r="I3099" s="1">
        <v>11</v>
      </c>
      <c r="K3099" s="13" t="s">
        <v>2056</v>
      </c>
    </row>
    <row r="3100" spans="1:11" ht="17" x14ac:dyDescent="0.25">
      <c r="A3100" s="1">
        <v>0.55000000000000004</v>
      </c>
      <c r="B3100" s="1">
        <v>0.43</v>
      </c>
      <c r="C3100" s="1">
        <v>0.15</v>
      </c>
      <c r="D3100" s="1">
        <v>0.65500000000000003</v>
      </c>
      <c r="E3100" s="1">
        <v>0.26350000000000001</v>
      </c>
      <c r="F3100" s="1">
        <v>0.122</v>
      </c>
      <c r="G3100" s="1">
        <v>0.221</v>
      </c>
      <c r="H3100" s="8" t="str">
        <f t="shared" si="48"/>
        <v>&lt;Value&gt;0.55,0.43,0.15,0.655,0.2635,0.122,0.221&lt;/Value&gt;</v>
      </c>
      <c r="I3100" s="1">
        <v>8</v>
      </c>
      <c r="K3100" s="13" t="s">
        <v>2057</v>
      </c>
    </row>
    <row r="3101" spans="1:11" ht="17" x14ac:dyDescent="0.25">
      <c r="A3101" s="1">
        <v>0.57499999999999996</v>
      </c>
      <c r="B3101" s="1">
        <v>0.48</v>
      </c>
      <c r="C3101" s="1">
        <v>0.15</v>
      </c>
      <c r="D3101" s="1">
        <v>0.94650000000000001</v>
      </c>
      <c r="E3101" s="1">
        <v>0.4355</v>
      </c>
      <c r="F3101" s="1">
        <v>0.26050000000000001</v>
      </c>
      <c r="G3101" s="1">
        <v>0.2505</v>
      </c>
      <c r="H3101" s="8" t="str">
        <f t="shared" si="48"/>
        <v>&lt;Value&gt;0.575,0.48,0.15,0.9465,0.4355,0.2605,0.2505&lt;/Value&gt;</v>
      </c>
      <c r="I3101" s="1">
        <v>9</v>
      </c>
      <c r="K3101" s="13" t="s">
        <v>2056</v>
      </c>
    </row>
    <row r="3102" spans="1:11" ht="17" x14ac:dyDescent="0.25">
      <c r="A3102" s="1">
        <v>0.57999999999999996</v>
      </c>
      <c r="B3102" s="1">
        <v>0.43</v>
      </c>
      <c r="C3102" s="1">
        <v>0.125</v>
      </c>
      <c r="D3102" s="1">
        <v>0.91149999999999998</v>
      </c>
      <c r="E3102" s="1">
        <v>0.44600000000000001</v>
      </c>
      <c r="F3102" s="1">
        <v>0.20749999999999999</v>
      </c>
      <c r="G3102" s="1">
        <v>0.121</v>
      </c>
      <c r="H3102" s="8" t="str">
        <f t="shared" si="48"/>
        <v>&lt;Value&gt;0.58,0.43,0.125,0.9115,0.446,0.2075,0.121&lt;/Value&gt;</v>
      </c>
      <c r="I3102" s="1">
        <v>10</v>
      </c>
      <c r="K3102" s="13" t="s">
        <v>2056</v>
      </c>
    </row>
    <row r="3103" spans="1:11" ht="17" x14ac:dyDescent="0.25">
      <c r="A3103" s="1">
        <v>0.59499999999999997</v>
      </c>
      <c r="B3103" s="1">
        <v>0.45500000000000002</v>
      </c>
      <c r="C3103" s="1">
        <v>0.14499999999999999</v>
      </c>
      <c r="D3103" s="1">
        <v>0.94199999999999995</v>
      </c>
      <c r="E3103" s="1">
        <v>0.43</v>
      </c>
      <c r="F3103" s="1">
        <v>0.182</v>
      </c>
      <c r="G3103" s="1">
        <v>0.27700000000000002</v>
      </c>
      <c r="H3103" s="8" t="str">
        <f t="shared" si="48"/>
        <v>&lt;Value&gt;0.595,0.455,0.145,0.942,0.43,0.182,0.277&lt;/Value&gt;</v>
      </c>
      <c r="I3103" s="1">
        <v>11</v>
      </c>
      <c r="K3103" s="13" t="s">
        <v>2056</v>
      </c>
    </row>
    <row r="3104" spans="1:11" ht="17" x14ac:dyDescent="0.25">
      <c r="A3104" s="1">
        <v>0.6</v>
      </c>
      <c r="B3104" s="1">
        <v>0.46500000000000002</v>
      </c>
      <c r="C3104" s="1">
        <v>0.18</v>
      </c>
      <c r="D3104" s="1">
        <v>1.1930000000000001</v>
      </c>
      <c r="E3104" s="1">
        <v>0.51449999999999996</v>
      </c>
      <c r="F3104" s="1">
        <v>0.315</v>
      </c>
      <c r="G3104" s="1">
        <v>0.30549999999999999</v>
      </c>
      <c r="H3104" s="8" t="str">
        <f t="shared" si="48"/>
        <v>&lt;Value&gt;0.6,0.465,0.18,1.193,0.5145,0.315,0.3055&lt;/Value&gt;</v>
      </c>
      <c r="I3104" s="1">
        <v>8</v>
      </c>
      <c r="K3104" s="13" t="s">
        <v>2056</v>
      </c>
    </row>
    <row r="3105" spans="1:11" ht="17" x14ac:dyDescent="0.25">
      <c r="A3105" s="1">
        <v>0.64500000000000002</v>
      </c>
      <c r="B3105" s="1">
        <v>0.5</v>
      </c>
      <c r="C3105" s="1">
        <v>0.18</v>
      </c>
      <c r="D3105" s="1">
        <v>1.4610000000000001</v>
      </c>
      <c r="E3105" s="1">
        <v>0.59850000000000003</v>
      </c>
      <c r="F3105" s="1">
        <v>0.24249999999999999</v>
      </c>
      <c r="G3105" s="1">
        <v>0.439</v>
      </c>
      <c r="H3105" s="8" t="str">
        <f t="shared" si="48"/>
        <v>&lt;Value&gt;0.645,0.5,0.18,1.461,0.5985,0.2425,0.439&lt;/Value&gt;</v>
      </c>
      <c r="I3105" s="1">
        <v>11</v>
      </c>
      <c r="K3105" s="13" t="s">
        <v>2056</v>
      </c>
    </row>
    <row r="3106" spans="1:11" ht="17" x14ac:dyDescent="0.25">
      <c r="A3106" s="1">
        <v>0.66</v>
      </c>
      <c r="B3106" s="1">
        <v>0.52500000000000002</v>
      </c>
      <c r="C3106" s="1">
        <v>0.2</v>
      </c>
      <c r="D3106" s="1">
        <v>1.4890000000000001</v>
      </c>
      <c r="E3106" s="1">
        <v>0.60650000000000004</v>
      </c>
      <c r="F3106" s="1">
        <v>0.3795</v>
      </c>
      <c r="G3106" s="1">
        <v>0.42099999999999999</v>
      </c>
      <c r="H3106" s="8" t="str">
        <f t="shared" si="48"/>
        <v>&lt;Value&gt;0.66,0.525,0.2,1.489,0.6065,0.3795,0.421&lt;/Value&gt;</v>
      </c>
      <c r="I3106" s="1">
        <v>10</v>
      </c>
      <c r="K3106" s="13" t="s">
        <v>2056</v>
      </c>
    </row>
    <row r="3107" spans="1:11" ht="17" x14ac:dyDescent="0.25">
      <c r="A3107" s="1">
        <v>0.28999999999999998</v>
      </c>
      <c r="B3107" s="1">
        <v>0.215</v>
      </c>
      <c r="C3107" s="1">
        <v>0.06</v>
      </c>
      <c r="D3107" s="1">
        <v>0.1115</v>
      </c>
      <c r="E3107" s="1">
        <v>5.2999999999999999E-2</v>
      </c>
      <c r="F3107" s="1">
        <v>1.8499999999999999E-2</v>
      </c>
      <c r="G3107" s="1">
        <v>3.2000000000000001E-2</v>
      </c>
      <c r="H3107" s="8" t="str">
        <f t="shared" si="48"/>
        <v>&lt;Value&gt;0.29,0.215,0.06,0.1115,0.053,0.0185,0.032&lt;/Value&gt;</v>
      </c>
      <c r="I3107" s="1">
        <v>5</v>
      </c>
      <c r="K3107" s="13" t="s">
        <v>2058</v>
      </c>
    </row>
    <row r="3108" spans="1:11" ht="17" x14ac:dyDescent="0.25">
      <c r="A3108" s="1">
        <v>0.3</v>
      </c>
      <c r="B3108" s="1">
        <v>0.22</v>
      </c>
      <c r="C3108" s="1">
        <v>6.5000000000000002E-2</v>
      </c>
      <c r="D3108" s="1">
        <v>0.1235</v>
      </c>
      <c r="E3108" s="1">
        <v>5.8999999999999997E-2</v>
      </c>
      <c r="F3108" s="1">
        <v>2.5999999999999999E-2</v>
      </c>
      <c r="G3108" s="1">
        <v>3.15E-2</v>
      </c>
      <c r="H3108" s="8" t="str">
        <f t="shared" si="48"/>
        <v>&lt;Value&gt;0.3,0.22,0.065,0.1235,0.059,0.026,0.0315&lt;/Value&gt;</v>
      </c>
      <c r="I3108" s="1">
        <v>5</v>
      </c>
      <c r="K3108" s="13" t="s">
        <v>2058</v>
      </c>
    </row>
    <row r="3109" spans="1:11" ht="17" x14ac:dyDescent="0.25">
      <c r="A3109" s="1">
        <v>0.37</v>
      </c>
      <c r="B3109" s="1">
        <v>0.27500000000000002</v>
      </c>
      <c r="C3109" s="1">
        <v>0.1</v>
      </c>
      <c r="D3109" s="1">
        <v>0.28149999999999997</v>
      </c>
      <c r="E3109" s="1">
        <v>0.15049999999999999</v>
      </c>
      <c r="F3109" s="1">
        <v>5.0500000000000003E-2</v>
      </c>
      <c r="G3109" s="1">
        <v>6.8000000000000005E-2</v>
      </c>
      <c r="H3109" s="8" t="str">
        <f t="shared" si="48"/>
        <v>&lt;Value&gt;0.37,0.275,0.1,0.2815,0.1505,0.0505,0.068&lt;/Value&gt;</v>
      </c>
      <c r="I3109" s="1">
        <v>5</v>
      </c>
      <c r="K3109" s="13" t="s">
        <v>2058</v>
      </c>
    </row>
    <row r="3110" spans="1:11" ht="17" x14ac:dyDescent="0.25">
      <c r="A3110" s="1">
        <v>0.375</v>
      </c>
      <c r="B3110" s="1">
        <v>0.28499999999999998</v>
      </c>
      <c r="C3110" s="1">
        <v>0.08</v>
      </c>
      <c r="D3110" s="1">
        <v>0.22600000000000001</v>
      </c>
      <c r="E3110" s="1">
        <v>9.7500000000000003E-2</v>
      </c>
      <c r="F3110" s="1">
        <v>0.04</v>
      </c>
      <c r="G3110" s="1">
        <v>7.2499999999999995E-2</v>
      </c>
      <c r="H3110" s="8" t="str">
        <f t="shared" si="48"/>
        <v>&lt;Value&gt;0.375,0.285,0.08,0.226,0.0975,0.04,0.0725&lt;/Value&gt;</v>
      </c>
      <c r="I3110" s="1">
        <v>7</v>
      </c>
      <c r="K3110" s="13" t="s">
        <v>2058</v>
      </c>
    </row>
    <row r="3111" spans="1:11" ht="17" x14ac:dyDescent="0.25">
      <c r="A3111" s="1">
        <v>0.38</v>
      </c>
      <c r="B3111" s="1">
        <v>0.28999999999999998</v>
      </c>
      <c r="C3111" s="1">
        <v>8.5000000000000006E-2</v>
      </c>
      <c r="D3111" s="1">
        <v>0.22850000000000001</v>
      </c>
      <c r="E3111" s="1">
        <v>8.7999999999999995E-2</v>
      </c>
      <c r="F3111" s="1">
        <v>4.65E-2</v>
      </c>
      <c r="G3111" s="1">
        <v>7.4999999999999997E-2</v>
      </c>
      <c r="H3111" s="8" t="str">
        <f t="shared" si="48"/>
        <v>&lt;Value&gt;0.38,0.29,0.085,0.2285,0.088,0.0465,0.075&lt;/Value&gt;</v>
      </c>
      <c r="I3111" s="1">
        <v>7</v>
      </c>
      <c r="K3111" s="13" t="s">
        <v>2058</v>
      </c>
    </row>
    <row r="3112" spans="1:11" ht="17" x14ac:dyDescent="0.25">
      <c r="A3112" s="1">
        <v>0.39500000000000002</v>
      </c>
      <c r="B3112" s="1">
        <v>0.3</v>
      </c>
      <c r="C3112" s="1">
        <v>0.12</v>
      </c>
      <c r="D3112" s="1">
        <v>0.29949999999999999</v>
      </c>
      <c r="E3112" s="1">
        <v>0.1265</v>
      </c>
      <c r="F3112" s="1">
        <v>6.8000000000000005E-2</v>
      </c>
      <c r="G3112" s="1">
        <v>8.9499999999999996E-2</v>
      </c>
      <c r="H3112" s="8" t="str">
        <f t="shared" si="48"/>
        <v>&lt;Value&gt;0.395,0.3,0.12,0.2995,0.1265,0.068,0.0895&lt;/Value&gt;</v>
      </c>
      <c r="I3112" s="1">
        <v>8</v>
      </c>
      <c r="K3112" s="13" t="s">
        <v>2058</v>
      </c>
    </row>
    <row r="3113" spans="1:11" ht="17" x14ac:dyDescent="0.25">
      <c r="A3113" s="1">
        <v>0.41</v>
      </c>
      <c r="B3113" s="1">
        <v>0.32500000000000001</v>
      </c>
      <c r="C3113" s="1">
        <v>0.105</v>
      </c>
      <c r="D3113" s="1">
        <v>0.36099999999999999</v>
      </c>
      <c r="E3113" s="1">
        <v>0.1605</v>
      </c>
      <c r="F3113" s="1">
        <v>6.6500000000000004E-2</v>
      </c>
      <c r="G3113" s="1">
        <v>0.10299999999999999</v>
      </c>
      <c r="H3113" s="8" t="str">
        <f t="shared" si="48"/>
        <v>&lt;Value&gt;0.41,0.325,0.105,0.361,0.1605,0.0665,0.103&lt;/Value&gt;</v>
      </c>
      <c r="I3113" s="1">
        <v>8</v>
      </c>
      <c r="K3113" s="13" t="s">
        <v>2058</v>
      </c>
    </row>
    <row r="3114" spans="1:11" ht="17" x14ac:dyDescent="0.25">
      <c r="A3114" s="1">
        <v>0.41499999999999998</v>
      </c>
      <c r="B3114" s="1">
        <v>0.32</v>
      </c>
      <c r="C3114" s="1">
        <v>0.115</v>
      </c>
      <c r="D3114" s="1">
        <v>0.30449999999999999</v>
      </c>
      <c r="E3114" s="1">
        <v>0.1215</v>
      </c>
      <c r="F3114" s="1">
        <v>7.3499999999999996E-2</v>
      </c>
      <c r="G3114" s="1">
        <v>9.4E-2</v>
      </c>
      <c r="H3114" s="8" t="str">
        <f t="shared" si="48"/>
        <v>&lt;Value&gt;0.415,0.32,0.115,0.3045,0.1215,0.0735,0.094&lt;/Value&gt;</v>
      </c>
      <c r="I3114" s="1">
        <v>7</v>
      </c>
      <c r="K3114" s="13" t="s">
        <v>2058</v>
      </c>
    </row>
    <row r="3115" spans="1:11" ht="17" x14ac:dyDescent="0.25">
      <c r="A3115" s="1">
        <v>0.42499999999999999</v>
      </c>
      <c r="B3115" s="1">
        <v>0.32500000000000001</v>
      </c>
      <c r="C3115" s="1">
        <v>0.105</v>
      </c>
      <c r="D3115" s="1">
        <v>0.39750000000000002</v>
      </c>
      <c r="E3115" s="1">
        <v>0.18149999999999999</v>
      </c>
      <c r="F3115" s="1">
        <v>8.1000000000000003E-2</v>
      </c>
      <c r="G3115" s="1">
        <v>0.11749999999999999</v>
      </c>
      <c r="H3115" s="8" t="str">
        <f t="shared" si="48"/>
        <v>&lt;Value&gt;0.425,0.325,0.105,0.3975,0.1815,0.081,0.1175&lt;/Value&gt;</v>
      </c>
      <c r="I3115" s="1">
        <v>7</v>
      </c>
      <c r="K3115" s="13" t="s">
        <v>2058</v>
      </c>
    </row>
    <row r="3116" spans="1:11" ht="17" x14ac:dyDescent="0.25">
      <c r="A3116" s="1">
        <v>0.44</v>
      </c>
      <c r="B3116" s="1">
        <v>0.34</v>
      </c>
      <c r="C3116" s="1">
        <v>0.1</v>
      </c>
      <c r="D3116" s="1">
        <v>0.379</v>
      </c>
      <c r="E3116" s="1">
        <v>0.17249999999999999</v>
      </c>
      <c r="F3116" s="1">
        <v>8.1500000000000003E-2</v>
      </c>
      <c r="G3116" s="1">
        <v>0.10100000000000001</v>
      </c>
      <c r="H3116" s="8" t="str">
        <f t="shared" si="48"/>
        <v>&lt;Value&gt;0.44,0.34,0.1,0.379,0.1725,0.0815,0.101&lt;/Value&gt;</v>
      </c>
      <c r="I3116" s="1">
        <v>7</v>
      </c>
      <c r="K3116" s="13" t="s">
        <v>2058</v>
      </c>
    </row>
    <row r="3117" spans="1:11" ht="17" x14ac:dyDescent="0.25">
      <c r="A3117" s="1">
        <v>0.44</v>
      </c>
      <c r="B3117" s="1">
        <v>0.34</v>
      </c>
      <c r="C3117" s="1">
        <v>0.12</v>
      </c>
      <c r="D3117" s="1">
        <v>0.4995</v>
      </c>
      <c r="E3117" s="1">
        <v>0.29649999999999999</v>
      </c>
      <c r="F3117" s="1">
        <v>9.4500000000000001E-2</v>
      </c>
      <c r="G3117" s="1">
        <v>0.11849999999999999</v>
      </c>
      <c r="H3117" s="8" t="str">
        <f t="shared" si="48"/>
        <v>&lt;Value&gt;0.44,0.34,0.12,0.4995,0.2965,0.0945,0.1185&lt;/Value&gt;</v>
      </c>
      <c r="I3117" s="1">
        <v>6</v>
      </c>
      <c r="K3117" s="13" t="s">
        <v>2058</v>
      </c>
    </row>
    <row r="3118" spans="1:11" ht="17" x14ac:dyDescent="0.25">
      <c r="A3118" s="1">
        <v>0.46500000000000002</v>
      </c>
      <c r="B3118" s="1">
        <v>0.40500000000000003</v>
      </c>
      <c r="C3118" s="1">
        <v>0.13500000000000001</v>
      </c>
      <c r="D3118" s="1">
        <v>0.77749999999999997</v>
      </c>
      <c r="E3118" s="1">
        <v>0.436</v>
      </c>
      <c r="F3118" s="1">
        <v>0.17150000000000001</v>
      </c>
      <c r="G3118" s="1">
        <v>0.14549999999999999</v>
      </c>
      <c r="H3118" s="8" t="str">
        <f t="shared" si="48"/>
        <v>&lt;Value&gt;0.465,0.405,0.135,0.7775,0.436,0.1715,0.1455&lt;/Value&gt;</v>
      </c>
      <c r="I3118" s="1">
        <v>10</v>
      </c>
      <c r="K3118" s="13" t="s">
        <v>2056</v>
      </c>
    </row>
    <row r="3119" spans="1:11" ht="17" x14ac:dyDescent="0.25">
      <c r="A3119" s="1">
        <v>0.47</v>
      </c>
      <c r="B3119" s="1">
        <v>0.36</v>
      </c>
      <c r="C3119" s="1">
        <v>0.1</v>
      </c>
      <c r="D3119" s="1">
        <v>0.47049999999999997</v>
      </c>
      <c r="E3119" s="1">
        <v>0.16350000000000001</v>
      </c>
      <c r="F3119" s="1">
        <v>8.8999999999999996E-2</v>
      </c>
      <c r="G3119" s="1">
        <v>0.13850000000000001</v>
      </c>
      <c r="H3119" s="8" t="str">
        <f t="shared" si="48"/>
        <v>&lt;Value&gt;0.47,0.36,0.1,0.4705,0.1635,0.089,0.1385&lt;/Value&gt;</v>
      </c>
      <c r="I3119" s="1">
        <v>8</v>
      </c>
      <c r="K3119" s="13" t="s">
        <v>2057</v>
      </c>
    </row>
    <row r="3120" spans="1:11" ht="17" x14ac:dyDescent="0.25">
      <c r="A3120" s="1">
        <v>0.51</v>
      </c>
      <c r="B3120" s="1">
        <v>0.41499999999999998</v>
      </c>
      <c r="C3120" s="1">
        <v>0.14499999999999999</v>
      </c>
      <c r="D3120" s="1">
        <v>0.751</v>
      </c>
      <c r="E3120" s="1">
        <v>0.32950000000000002</v>
      </c>
      <c r="F3120" s="1">
        <v>0.1835</v>
      </c>
      <c r="G3120" s="1">
        <v>0.20300000000000001</v>
      </c>
      <c r="H3120" s="8" t="str">
        <f t="shared" si="48"/>
        <v>&lt;Value&gt;0.51,0.415,0.145,0.751,0.3295,0.1835,0.203&lt;/Value&gt;</v>
      </c>
      <c r="I3120" s="1">
        <v>8</v>
      </c>
      <c r="K3120" s="13" t="s">
        <v>2056</v>
      </c>
    </row>
    <row r="3121" spans="1:11" ht="17" x14ac:dyDescent="0.25">
      <c r="A3121" s="1">
        <v>0.52500000000000002</v>
      </c>
      <c r="B3121" s="1">
        <v>0.4</v>
      </c>
      <c r="C3121" s="1">
        <v>0.13500000000000001</v>
      </c>
      <c r="D3121" s="1">
        <v>0.71399999999999997</v>
      </c>
      <c r="E3121" s="1">
        <v>0.318</v>
      </c>
      <c r="F3121" s="1">
        <v>0.13800000000000001</v>
      </c>
      <c r="G3121" s="1">
        <v>0.20799999999999999</v>
      </c>
      <c r="H3121" s="8" t="str">
        <f t="shared" si="48"/>
        <v>&lt;Value&gt;0.525,0.4,0.135,0.714,0.318,0.138,0.208&lt;/Value&gt;</v>
      </c>
      <c r="I3121" s="1">
        <v>10</v>
      </c>
      <c r="K3121" s="13" t="s">
        <v>2057</v>
      </c>
    </row>
    <row r="3122" spans="1:11" ht="17" x14ac:dyDescent="0.25">
      <c r="A3122" s="1">
        <v>0.52500000000000002</v>
      </c>
      <c r="B3122" s="1">
        <v>0.4</v>
      </c>
      <c r="C3122" s="1">
        <v>0.13</v>
      </c>
      <c r="D3122" s="1">
        <v>0.69950000000000001</v>
      </c>
      <c r="E3122" s="1">
        <v>0.3115</v>
      </c>
      <c r="F3122" s="1">
        <v>0.13100000000000001</v>
      </c>
      <c r="G3122" s="1">
        <v>0.223</v>
      </c>
      <c r="H3122" s="8" t="str">
        <f t="shared" si="48"/>
        <v>&lt;Value&gt;0.525,0.4,0.13,0.6995,0.3115,0.131,0.223&lt;/Value&gt;</v>
      </c>
      <c r="I3122" s="1">
        <v>9</v>
      </c>
      <c r="K3122" s="13" t="s">
        <v>2057</v>
      </c>
    </row>
    <row r="3123" spans="1:11" ht="17" x14ac:dyDescent="0.25">
      <c r="A3123" s="1">
        <v>0.55000000000000004</v>
      </c>
      <c r="B3123" s="1">
        <v>0.42499999999999999</v>
      </c>
      <c r="C3123" s="1">
        <v>0.14000000000000001</v>
      </c>
      <c r="D3123" s="1">
        <v>0.95199999999999996</v>
      </c>
      <c r="E3123" s="1">
        <v>0.48949999999999999</v>
      </c>
      <c r="F3123" s="1">
        <v>0.19450000000000001</v>
      </c>
      <c r="G3123" s="1">
        <v>0.2185</v>
      </c>
      <c r="H3123" s="8" t="str">
        <f t="shared" si="48"/>
        <v>&lt;Value&gt;0.55,0.425,0.14,0.952,0.4895,0.1945,0.2185&lt;/Value&gt;</v>
      </c>
      <c r="I3123" s="1">
        <v>7</v>
      </c>
      <c r="K3123" s="13" t="s">
        <v>2057</v>
      </c>
    </row>
    <row r="3124" spans="1:11" ht="17" x14ac:dyDescent="0.25">
      <c r="A3124" s="1">
        <v>0.56000000000000005</v>
      </c>
      <c r="B3124" s="1">
        <v>0.42</v>
      </c>
      <c r="C3124" s="1">
        <v>0.15</v>
      </c>
      <c r="D3124" s="1">
        <v>0.87549999999999994</v>
      </c>
      <c r="E3124" s="1">
        <v>0.44</v>
      </c>
      <c r="F3124" s="1">
        <v>0.19650000000000001</v>
      </c>
      <c r="G3124" s="1">
        <v>0.23150000000000001</v>
      </c>
      <c r="H3124" s="8" t="str">
        <f t="shared" si="48"/>
        <v>&lt;Value&gt;0.56,0.42,0.15,0.8755,0.44,0.1965,0.2315&lt;/Value&gt;</v>
      </c>
      <c r="I3124" s="1">
        <v>8</v>
      </c>
      <c r="K3124" s="13" t="s">
        <v>2056</v>
      </c>
    </row>
    <row r="3125" spans="1:11" ht="17" x14ac:dyDescent="0.25">
      <c r="A3125" s="1">
        <v>0.57499999999999996</v>
      </c>
      <c r="B3125" s="1">
        <v>0.45</v>
      </c>
      <c r="C3125" s="1">
        <v>0.13500000000000001</v>
      </c>
      <c r="D3125" s="1">
        <v>0.92149999999999999</v>
      </c>
      <c r="E3125" s="1">
        <v>0.35399999999999998</v>
      </c>
      <c r="F3125" s="1">
        <v>0.20899999999999999</v>
      </c>
      <c r="G3125" s="1">
        <v>0.23649999999999999</v>
      </c>
      <c r="H3125" s="8" t="str">
        <f t="shared" si="48"/>
        <v>&lt;Value&gt;0.575,0.45,0.135,0.9215,0.354,0.209,0.2365&lt;/Value&gt;</v>
      </c>
      <c r="I3125" s="1">
        <v>9</v>
      </c>
      <c r="K3125" s="13" t="s">
        <v>2056</v>
      </c>
    </row>
    <row r="3126" spans="1:11" ht="17" x14ac:dyDescent="0.25">
      <c r="A3126" s="1">
        <v>0.57499999999999996</v>
      </c>
      <c r="B3126" s="1">
        <v>0.45</v>
      </c>
      <c r="C3126" s="1">
        <v>0.13500000000000001</v>
      </c>
      <c r="D3126" s="1">
        <v>0.82850000000000001</v>
      </c>
      <c r="E3126" s="1">
        <v>0.36199999999999999</v>
      </c>
      <c r="F3126" s="1">
        <v>0.16550000000000001</v>
      </c>
      <c r="G3126" s="1">
        <v>0.23599999999999999</v>
      </c>
      <c r="H3126" s="8" t="str">
        <f t="shared" si="48"/>
        <v>&lt;Value&gt;0.575,0.45,0.135,0.8285,0.362,0.1655,0.236&lt;/Value&gt;</v>
      </c>
      <c r="I3126" s="1">
        <v>10</v>
      </c>
      <c r="K3126" s="13" t="s">
        <v>2057</v>
      </c>
    </row>
    <row r="3127" spans="1:11" ht="17" x14ac:dyDescent="0.25">
      <c r="A3127" s="1">
        <v>0.58499999999999996</v>
      </c>
      <c r="B3127" s="1">
        <v>0.46</v>
      </c>
      <c r="C3127" s="1">
        <v>0.15</v>
      </c>
      <c r="D3127" s="1">
        <v>1.206</v>
      </c>
      <c r="E3127" s="1">
        <v>0.58099999999999996</v>
      </c>
      <c r="F3127" s="1">
        <v>0.216</v>
      </c>
      <c r="G3127" s="1">
        <v>0.32300000000000001</v>
      </c>
      <c r="H3127" s="8" t="str">
        <f t="shared" si="48"/>
        <v>&lt;Value&gt;0.585,0.46,0.15,1.206,0.581,0.216,0.323&lt;/Value&gt;</v>
      </c>
      <c r="I3127" s="1">
        <v>10</v>
      </c>
      <c r="K3127" s="13" t="s">
        <v>2056</v>
      </c>
    </row>
    <row r="3128" spans="1:11" ht="17" x14ac:dyDescent="0.25">
      <c r="A3128" s="1">
        <v>0.61499999999999999</v>
      </c>
      <c r="B3128" s="1">
        <v>0.495</v>
      </c>
      <c r="C3128" s="1">
        <v>0.155</v>
      </c>
      <c r="D3128" s="1">
        <v>1.2865</v>
      </c>
      <c r="E3128" s="1">
        <v>0.435</v>
      </c>
      <c r="F3128" s="1">
        <v>0.29299999999999998</v>
      </c>
      <c r="G3128" s="1">
        <v>0.32450000000000001</v>
      </c>
      <c r="H3128" s="8" t="str">
        <f t="shared" si="48"/>
        <v>&lt;Value&gt;0.615,0.495,0.155,1.2865,0.435,0.293,0.3245&lt;/Value&gt;</v>
      </c>
      <c r="I3128" s="1">
        <v>11</v>
      </c>
      <c r="K3128" s="13" t="s">
        <v>2056</v>
      </c>
    </row>
    <row r="3129" spans="1:11" ht="17" x14ac:dyDescent="0.25">
      <c r="A3129" s="1">
        <v>0.62</v>
      </c>
      <c r="B3129" s="1">
        <v>0.48499999999999999</v>
      </c>
      <c r="C3129" s="1">
        <v>0.155</v>
      </c>
      <c r="D3129" s="1">
        <v>1.1944999999999999</v>
      </c>
      <c r="E3129" s="1">
        <v>0.51049999999999995</v>
      </c>
      <c r="F3129" s="1">
        <v>0.27100000000000002</v>
      </c>
      <c r="G3129" s="1">
        <v>0.35199999999999998</v>
      </c>
      <c r="H3129" s="8" t="str">
        <f t="shared" si="48"/>
        <v>&lt;Value&gt;0.62,0.485,0.155,1.1945,0.5105,0.271,0.352&lt;/Value&gt;</v>
      </c>
      <c r="I3129" s="1">
        <v>9</v>
      </c>
      <c r="K3129" s="13" t="s">
        <v>2057</v>
      </c>
    </row>
    <row r="3130" spans="1:11" ht="17" x14ac:dyDescent="0.25">
      <c r="A3130" s="1">
        <v>0.63</v>
      </c>
      <c r="B3130" s="1">
        <v>0.495</v>
      </c>
      <c r="C3130" s="1">
        <v>0.19</v>
      </c>
      <c r="D3130" s="1">
        <v>1.1655</v>
      </c>
      <c r="E3130" s="1">
        <v>0.53600000000000003</v>
      </c>
      <c r="F3130" s="1">
        <v>0.21149999999999999</v>
      </c>
      <c r="G3130" s="1">
        <v>0.16250000000000001</v>
      </c>
      <c r="H3130" s="8" t="str">
        <f t="shared" si="48"/>
        <v>&lt;Value&gt;0.63,0.495,0.19,1.1655,0.536,0.2115,0.1625&lt;/Value&gt;</v>
      </c>
      <c r="I3130" s="1">
        <v>10</v>
      </c>
      <c r="K3130" s="13" t="s">
        <v>2057</v>
      </c>
    </row>
    <row r="3131" spans="1:11" ht="17" x14ac:dyDescent="0.25">
      <c r="A3131" s="1">
        <v>0.63</v>
      </c>
      <c r="B3131" s="1">
        <v>0.49</v>
      </c>
      <c r="C3131" s="1">
        <v>0.17</v>
      </c>
      <c r="D3131" s="1">
        <v>1.2155</v>
      </c>
      <c r="E3131" s="1">
        <v>0.46250000000000002</v>
      </c>
      <c r="F3131" s="1">
        <v>0.20449999999999999</v>
      </c>
      <c r="G3131" s="1">
        <v>0.3105</v>
      </c>
      <c r="H3131" s="8" t="str">
        <f t="shared" si="48"/>
        <v>&lt;Value&gt;0.63,0.49,0.17,1.2155,0.4625,0.2045,0.3105&lt;/Value&gt;</v>
      </c>
      <c r="I3131" s="1">
        <v>10</v>
      </c>
      <c r="K3131" s="13" t="s">
        <v>2057</v>
      </c>
    </row>
    <row r="3132" spans="1:11" ht="17" x14ac:dyDescent="0.25">
      <c r="A3132" s="1">
        <v>0.67</v>
      </c>
      <c r="B3132" s="1">
        <v>0.51500000000000001</v>
      </c>
      <c r="C3132" s="1">
        <v>0.16500000000000001</v>
      </c>
      <c r="D3132" s="1">
        <v>1.1735</v>
      </c>
      <c r="E3132" s="1">
        <v>0.52600000000000002</v>
      </c>
      <c r="F3132" s="1">
        <v>0.28499999999999998</v>
      </c>
      <c r="G3132" s="1">
        <v>0.316</v>
      </c>
      <c r="H3132" s="8" t="str">
        <f t="shared" si="48"/>
        <v>&lt;Value&gt;0.67,0.515,0.165,1.1735,0.526,0.285,0.316&lt;/Value&gt;</v>
      </c>
      <c r="I3132" s="1">
        <v>11</v>
      </c>
      <c r="K3132" s="13" t="s">
        <v>2056</v>
      </c>
    </row>
    <row r="3133" spans="1:11" ht="17" x14ac:dyDescent="0.25">
      <c r="A3133" s="1">
        <v>0.67500000000000004</v>
      </c>
      <c r="B3133" s="1">
        <v>0.505</v>
      </c>
      <c r="C3133" s="1">
        <v>0.16</v>
      </c>
      <c r="D3133" s="1">
        <v>1.532</v>
      </c>
      <c r="E3133" s="1">
        <v>0.74</v>
      </c>
      <c r="F3133" s="1">
        <v>0.35699999999999998</v>
      </c>
      <c r="G3133" s="1">
        <v>0.38150000000000001</v>
      </c>
      <c r="H3133" s="8" t="str">
        <f t="shared" si="48"/>
        <v>&lt;Value&gt;0.675,0.505,0.16,1.532,0.74,0.357,0.3815&lt;/Value&gt;</v>
      </c>
      <c r="I3133" s="1">
        <v>11</v>
      </c>
      <c r="K3133" s="13" t="s">
        <v>2056</v>
      </c>
    </row>
    <row r="3134" spans="1:11" ht="17" x14ac:dyDescent="0.25">
      <c r="A3134" s="1">
        <v>0.68500000000000005</v>
      </c>
      <c r="B3134" s="1">
        <v>0.53</v>
      </c>
      <c r="C3134" s="1">
        <v>0.17</v>
      </c>
      <c r="D3134" s="1">
        <v>1.5105</v>
      </c>
      <c r="E3134" s="1">
        <v>0.73850000000000005</v>
      </c>
      <c r="F3134" s="1">
        <v>0.35249999999999998</v>
      </c>
      <c r="G3134" s="1">
        <v>0.3725</v>
      </c>
      <c r="H3134" s="8" t="str">
        <f t="shared" si="48"/>
        <v>&lt;Value&gt;0.685,0.53,0.17,1.5105,0.7385,0.3525,0.3725&lt;/Value&gt;</v>
      </c>
      <c r="I3134" s="1">
        <v>10</v>
      </c>
      <c r="K3134" s="13" t="s">
        <v>2057</v>
      </c>
    </row>
    <row r="3135" spans="1:11" ht="17" x14ac:dyDescent="0.25">
      <c r="A3135" s="1">
        <v>0.48499999999999999</v>
      </c>
      <c r="B3135" s="1">
        <v>0.39</v>
      </c>
      <c r="C3135" s="1">
        <v>0.1</v>
      </c>
      <c r="D3135" s="1">
        <v>0.55649999999999999</v>
      </c>
      <c r="E3135" s="1">
        <v>0.2215</v>
      </c>
      <c r="F3135" s="1">
        <v>0.11550000000000001</v>
      </c>
      <c r="G3135" s="1">
        <v>0.185</v>
      </c>
      <c r="H3135" s="8" t="str">
        <f t="shared" si="48"/>
        <v>&lt;Value&gt;0.485,0.39,0.1,0.5565,0.2215,0.1155,0.185&lt;/Value&gt;</v>
      </c>
      <c r="I3135" s="1">
        <v>9</v>
      </c>
      <c r="K3135" s="13" t="s">
        <v>2057</v>
      </c>
    </row>
    <row r="3136" spans="1:11" ht="17" x14ac:dyDescent="0.25">
      <c r="A3136" s="1">
        <v>0.46</v>
      </c>
      <c r="B3136" s="1">
        <v>0.36</v>
      </c>
      <c r="C3136" s="1">
        <v>0.125</v>
      </c>
      <c r="D3136" s="1">
        <v>0.54700000000000004</v>
      </c>
      <c r="E3136" s="1">
        <v>0.2165</v>
      </c>
      <c r="F3136" s="1">
        <v>0.1105</v>
      </c>
      <c r="G3136" s="1">
        <v>0.19</v>
      </c>
      <c r="H3136" s="8" t="str">
        <f t="shared" si="48"/>
        <v>&lt;Value&gt;0.46,0.36,0.125,0.547,0.2165,0.1105,0.19&lt;/Value&gt;</v>
      </c>
      <c r="I3136" s="1">
        <v>8</v>
      </c>
      <c r="K3136" s="13" t="s">
        <v>2056</v>
      </c>
    </row>
    <row r="3137" spans="1:11" ht="17" x14ac:dyDescent="0.25">
      <c r="A3137" s="1">
        <v>0.46</v>
      </c>
      <c r="B3137" s="1">
        <v>0.35</v>
      </c>
      <c r="C3137" s="1">
        <v>0.125</v>
      </c>
      <c r="D3137" s="1">
        <v>0.51649999999999996</v>
      </c>
      <c r="E3137" s="1">
        <v>0.1885</v>
      </c>
      <c r="F3137" s="1">
        <v>0.1145</v>
      </c>
      <c r="G3137" s="1">
        <v>0.185</v>
      </c>
      <c r="H3137" s="8" t="str">
        <f t="shared" si="48"/>
        <v>&lt;Value&gt;0.46,0.35,0.125,0.5165,0.1885,0.1145,0.185&lt;/Value&gt;</v>
      </c>
      <c r="I3137" s="1">
        <v>9</v>
      </c>
      <c r="K3137" s="13" t="s">
        <v>2056</v>
      </c>
    </row>
    <row r="3138" spans="1:11" ht="17" x14ac:dyDescent="0.25">
      <c r="A3138" s="1">
        <v>0.53500000000000003</v>
      </c>
      <c r="B3138" s="1">
        <v>0.42</v>
      </c>
      <c r="C3138" s="1">
        <v>0.125</v>
      </c>
      <c r="D3138" s="1">
        <v>0.76400000000000001</v>
      </c>
      <c r="E3138" s="1">
        <v>0.312</v>
      </c>
      <c r="F3138" s="1">
        <v>0.15049999999999999</v>
      </c>
      <c r="G3138" s="1">
        <v>0.26500000000000001</v>
      </c>
      <c r="H3138" s="8" t="str">
        <f t="shared" si="48"/>
        <v>&lt;Value&gt;0.535,0.42,0.125,0.764,0.312,0.1505,0.265&lt;/Value&gt;</v>
      </c>
      <c r="I3138" s="1">
        <v>11</v>
      </c>
      <c r="K3138" s="13" t="s">
        <v>2056</v>
      </c>
    </row>
    <row r="3139" spans="1:11" ht="17" x14ac:dyDescent="0.25">
      <c r="A3139" s="1">
        <v>0.46500000000000002</v>
      </c>
      <c r="B3139" s="1">
        <v>0.36</v>
      </c>
      <c r="C3139" s="1">
        <v>0.105</v>
      </c>
      <c r="D3139" s="1">
        <v>0.48799999999999999</v>
      </c>
      <c r="E3139" s="1">
        <v>0.188</v>
      </c>
      <c r="F3139" s="1">
        <v>8.4500000000000006E-2</v>
      </c>
      <c r="G3139" s="1">
        <v>0.19</v>
      </c>
      <c r="H3139" s="8" t="str">
        <f t="shared" ref="H3139:H3202" si="49">CONCATENATE("&lt;Value&gt;",A3139,",",B3139,",",C3139,",",D3139,",",E3139,",",F3139,",",G3139,"&lt;/Value&gt;")</f>
        <v>&lt;Value&gt;0.465,0.36,0.105,0.488,0.188,0.0845,0.19&lt;/Value&gt;</v>
      </c>
      <c r="I3139" s="1">
        <v>10</v>
      </c>
      <c r="K3139" s="13" t="s">
        <v>2056</v>
      </c>
    </row>
    <row r="3140" spans="1:11" ht="17" x14ac:dyDescent="0.25">
      <c r="A3140" s="1">
        <v>0.51</v>
      </c>
      <c r="B3140" s="1">
        <v>0.4</v>
      </c>
      <c r="C3140" s="1">
        <v>0.14000000000000001</v>
      </c>
      <c r="D3140" s="1">
        <v>0.6905</v>
      </c>
      <c r="E3140" s="1">
        <v>0.25900000000000001</v>
      </c>
      <c r="F3140" s="1">
        <v>0.151</v>
      </c>
      <c r="G3140" s="1">
        <v>0.23</v>
      </c>
      <c r="H3140" s="8" t="str">
        <f t="shared" si="49"/>
        <v>&lt;Value&gt;0.51,0.4,0.14,0.6905,0.259,0.151,0.23&lt;/Value&gt;</v>
      </c>
      <c r="I3140" s="1">
        <v>10</v>
      </c>
      <c r="K3140" s="13" t="s">
        <v>2056</v>
      </c>
    </row>
    <row r="3141" spans="1:11" ht="17" x14ac:dyDescent="0.25">
      <c r="A3141" s="1">
        <v>0.33500000000000002</v>
      </c>
      <c r="B3141" s="1">
        <v>0.26</v>
      </c>
      <c r="C3141" s="1">
        <v>0.09</v>
      </c>
      <c r="D3141" s="1">
        <v>0.1835</v>
      </c>
      <c r="E3141" s="1">
        <v>7.8E-2</v>
      </c>
      <c r="F3141" s="1">
        <v>2.4E-2</v>
      </c>
      <c r="G3141" s="1">
        <v>6.5000000000000002E-2</v>
      </c>
      <c r="H3141" s="8" t="str">
        <f t="shared" si="49"/>
        <v>&lt;Value&gt;0.335,0.26,0.09,0.1835,0.078,0.024,0.065&lt;/Value&gt;</v>
      </c>
      <c r="I3141" s="1">
        <v>11</v>
      </c>
      <c r="K3141" s="13" t="s">
        <v>2058</v>
      </c>
    </row>
    <row r="3142" spans="1:11" ht="17" x14ac:dyDescent="0.25">
      <c r="A3142" s="1">
        <v>0.55000000000000004</v>
      </c>
      <c r="B3142" s="1">
        <v>0.42499999999999999</v>
      </c>
      <c r="C3142" s="1">
        <v>0.16</v>
      </c>
      <c r="D3142" s="1">
        <v>0.97</v>
      </c>
      <c r="E3142" s="1">
        <v>0.28849999999999998</v>
      </c>
      <c r="F3142" s="1">
        <v>0.13900000000000001</v>
      </c>
      <c r="G3142" s="1">
        <v>0.48</v>
      </c>
      <c r="H3142" s="8" t="str">
        <f t="shared" si="49"/>
        <v>&lt;Value&gt;0.55,0.425,0.16,0.97,0.2885,0.139,0.48&lt;/Value&gt;</v>
      </c>
      <c r="I3142" s="1">
        <v>20</v>
      </c>
      <c r="K3142" s="13" t="s">
        <v>2056</v>
      </c>
    </row>
    <row r="3143" spans="1:11" ht="17" x14ac:dyDescent="0.25">
      <c r="A3143" s="1">
        <v>0.18</v>
      </c>
      <c r="B3143" s="1">
        <v>0.13500000000000001</v>
      </c>
      <c r="C3143" s="1">
        <v>0.08</v>
      </c>
      <c r="D3143" s="1">
        <v>3.3000000000000002E-2</v>
      </c>
      <c r="E3143" s="1">
        <v>1.4500000000000001E-2</v>
      </c>
      <c r="F3143" s="1">
        <v>7.0000000000000001E-3</v>
      </c>
      <c r="G3143" s="1">
        <v>0.01</v>
      </c>
      <c r="H3143" s="8" t="str">
        <f t="shared" si="49"/>
        <v>&lt;Value&gt;0.18,0.135,0.08,0.033,0.0145,0.007,0.01&lt;/Value&gt;</v>
      </c>
      <c r="I3143" s="1">
        <v>5</v>
      </c>
      <c r="K3143" s="13" t="s">
        <v>2058</v>
      </c>
    </row>
    <row r="3144" spans="1:11" ht="17" x14ac:dyDescent="0.25">
      <c r="A3144" s="1">
        <v>0.215</v>
      </c>
      <c r="B3144" s="1">
        <v>0.16500000000000001</v>
      </c>
      <c r="C3144" s="1">
        <v>5.5E-2</v>
      </c>
      <c r="D3144" s="1">
        <v>5.8999999999999997E-2</v>
      </c>
      <c r="E3144" s="1">
        <v>2.6499999999999999E-2</v>
      </c>
      <c r="F3144" s="1">
        <v>1.2500000000000001E-2</v>
      </c>
      <c r="G3144" s="1">
        <v>1.8499999999999999E-2</v>
      </c>
      <c r="H3144" s="8" t="str">
        <f t="shared" si="49"/>
        <v>&lt;Value&gt;0.215,0.165,0.055,0.059,0.0265,0.0125,0.0185&lt;/Value&gt;</v>
      </c>
      <c r="I3144" s="1">
        <v>5</v>
      </c>
      <c r="K3144" s="13" t="s">
        <v>2058</v>
      </c>
    </row>
    <row r="3145" spans="1:11" ht="17" x14ac:dyDescent="0.25">
      <c r="A3145" s="1">
        <v>0.2</v>
      </c>
      <c r="B3145" s="1">
        <v>0.15</v>
      </c>
      <c r="C3145" s="1">
        <v>0.04</v>
      </c>
      <c r="D3145" s="1">
        <v>4.5999999999999999E-2</v>
      </c>
      <c r="E3145" s="1">
        <v>2.1000000000000001E-2</v>
      </c>
      <c r="F3145" s="1">
        <v>7.0000000000000001E-3</v>
      </c>
      <c r="G3145" s="1">
        <v>6.4999999999999997E-3</v>
      </c>
      <c r="H3145" s="8" t="str">
        <f t="shared" si="49"/>
        <v>&lt;Value&gt;0.2,0.15,0.04,0.046,0.021,0.007,0.0065&lt;/Value&gt;</v>
      </c>
      <c r="I3145" s="1">
        <v>4</v>
      </c>
      <c r="K3145" s="13" t="s">
        <v>2058</v>
      </c>
    </row>
    <row r="3146" spans="1:11" ht="17" x14ac:dyDescent="0.25">
      <c r="A3146" s="1">
        <v>0.625</v>
      </c>
      <c r="B3146" s="1">
        <v>0.48</v>
      </c>
      <c r="C3146" s="1">
        <v>0.2</v>
      </c>
      <c r="D3146" s="1">
        <v>1.3234999999999999</v>
      </c>
      <c r="E3146" s="1">
        <v>0.60750000000000004</v>
      </c>
      <c r="F3146" s="1">
        <v>0.30549999999999999</v>
      </c>
      <c r="G3146" s="1">
        <v>0.35499999999999998</v>
      </c>
      <c r="H3146" s="8" t="str">
        <f t="shared" si="49"/>
        <v>&lt;Value&gt;0.625,0.48,0.2,1.3235,0.6075,0.3055,0.355&lt;/Value&gt;</v>
      </c>
      <c r="I3146" s="1">
        <v>9</v>
      </c>
      <c r="K3146" s="13" t="s">
        <v>2057</v>
      </c>
    </row>
    <row r="3147" spans="1:11" ht="17" x14ac:dyDescent="0.25">
      <c r="A3147" s="1">
        <v>0.55000000000000004</v>
      </c>
      <c r="B3147" s="1">
        <v>0.42</v>
      </c>
      <c r="C3147" s="1">
        <v>0.17</v>
      </c>
      <c r="D3147" s="1">
        <v>0.84650000000000003</v>
      </c>
      <c r="E3147" s="1">
        <v>0.33600000000000002</v>
      </c>
      <c r="F3147" s="1">
        <v>0.24049999999999999</v>
      </c>
      <c r="G3147" s="1">
        <v>0.245</v>
      </c>
      <c r="H3147" s="8" t="str">
        <f t="shared" si="49"/>
        <v>&lt;Value&gt;0.55,0.42,0.17,0.8465,0.336,0.2405,0.245&lt;/Value&gt;</v>
      </c>
      <c r="I3147" s="1">
        <v>13</v>
      </c>
      <c r="K3147" s="13" t="s">
        <v>2056</v>
      </c>
    </row>
    <row r="3148" spans="1:11" ht="17" x14ac:dyDescent="0.25">
      <c r="A3148" s="1">
        <v>0.58499999999999996</v>
      </c>
      <c r="B3148" s="1">
        <v>0.45</v>
      </c>
      <c r="C3148" s="1">
        <v>0.15</v>
      </c>
      <c r="D3148" s="1">
        <v>1.0469999999999999</v>
      </c>
      <c r="E3148" s="1">
        <v>0.43149999999999999</v>
      </c>
      <c r="F3148" s="1">
        <v>0.27600000000000002</v>
      </c>
      <c r="G3148" s="1">
        <v>0.315</v>
      </c>
      <c r="H3148" s="8" t="str">
        <f t="shared" si="49"/>
        <v>&lt;Value&gt;0.585,0.45,0.15,1.047,0.4315,0.276,0.315&lt;/Value&gt;</v>
      </c>
      <c r="I3148" s="1">
        <v>14</v>
      </c>
      <c r="K3148" s="13" t="s">
        <v>2056</v>
      </c>
    </row>
    <row r="3149" spans="1:11" ht="17" x14ac:dyDescent="0.25">
      <c r="A3149" s="1">
        <v>0.64500000000000002</v>
      </c>
      <c r="B3149" s="1">
        <v>0.5</v>
      </c>
      <c r="C3149" s="1">
        <v>0.18</v>
      </c>
      <c r="D3149" s="1">
        <v>1.2785</v>
      </c>
      <c r="E3149" s="1">
        <v>0.53449999999999998</v>
      </c>
      <c r="F3149" s="1">
        <v>0.29949999999999999</v>
      </c>
      <c r="G3149" s="1">
        <v>0.34499999999999997</v>
      </c>
      <c r="H3149" s="8" t="str">
        <f t="shared" si="49"/>
        <v>&lt;Value&gt;0.645,0.5,0.18,1.2785,0.5345,0.2995,0.345&lt;/Value&gt;</v>
      </c>
      <c r="I3149" s="1">
        <v>13</v>
      </c>
      <c r="K3149" s="13" t="s">
        <v>2057</v>
      </c>
    </row>
    <row r="3150" spans="1:11" ht="17" x14ac:dyDescent="0.25">
      <c r="A3150" s="1">
        <v>0.71</v>
      </c>
      <c r="B3150" s="1">
        <v>0.53</v>
      </c>
      <c r="C3150" s="1">
        <v>0.19500000000000001</v>
      </c>
      <c r="D3150" s="1">
        <v>1.8745000000000001</v>
      </c>
      <c r="E3150" s="1">
        <v>0.67549999999999999</v>
      </c>
      <c r="F3150" s="1">
        <v>0.40649999999999997</v>
      </c>
      <c r="G3150" s="1">
        <v>0.6855</v>
      </c>
      <c r="H3150" s="8" t="str">
        <f t="shared" si="49"/>
        <v>&lt;Value&gt;0.71,0.53,0.195,1.8745,0.6755,0.4065,0.6855&lt;/Value&gt;</v>
      </c>
      <c r="I3150" s="1">
        <v>12</v>
      </c>
      <c r="K3150" s="13" t="s">
        <v>2057</v>
      </c>
    </row>
    <row r="3151" spans="1:11" ht="17" x14ac:dyDescent="0.25">
      <c r="A3151" s="1">
        <v>0.7</v>
      </c>
      <c r="B3151" s="1">
        <v>0.54</v>
      </c>
      <c r="C3151" s="1">
        <v>0.215</v>
      </c>
      <c r="D3151" s="1">
        <v>1.978</v>
      </c>
      <c r="E3151" s="1">
        <v>0.66749999999999998</v>
      </c>
      <c r="F3151" s="1">
        <v>0.3125</v>
      </c>
      <c r="G3151" s="1">
        <v>0.71</v>
      </c>
      <c r="H3151" s="8" t="str">
        <f t="shared" si="49"/>
        <v>&lt;Value&gt;0.7,0.54,0.215,1.978,0.6675,0.3125,0.71&lt;/Value&gt;</v>
      </c>
      <c r="I3151" s="1">
        <v>24</v>
      </c>
      <c r="K3151" s="13" t="s">
        <v>2057</v>
      </c>
    </row>
    <row r="3152" spans="1:11" ht="17" x14ac:dyDescent="0.25">
      <c r="A3152" s="1">
        <v>0.65500000000000003</v>
      </c>
      <c r="B3152" s="1">
        <v>0.505</v>
      </c>
      <c r="C3152" s="1">
        <v>0.16500000000000001</v>
      </c>
      <c r="D3152" s="1">
        <v>1.367</v>
      </c>
      <c r="E3152" s="1">
        <v>0.58350000000000002</v>
      </c>
      <c r="F3152" s="1">
        <v>0.35149999999999998</v>
      </c>
      <c r="G3152" s="1">
        <v>0.39600000000000002</v>
      </c>
      <c r="H3152" s="8" t="str">
        <f t="shared" si="49"/>
        <v>&lt;Value&gt;0.655,0.505,0.165,1.367,0.5835,0.3515,0.396&lt;/Value&gt;</v>
      </c>
      <c r="I3152" s="1">
        <v>10</v>
      </c>
      <c r="K3152" s="13" t="s">
        <v>2057</v>
      </c>
    </row>
    <row r="3153" spans="1:11" ht="17" x14ac:dyDescent="0.25">
      <c r="A3153" s="1">
        <v>0.66500000000000004</v>
      </c>
      <c r="B3153" s="1">
        <v>0.5</v>
      </c>
      <c r="C3153" s="1">
        <v>0.17499999999999999</v>
      </c>
      <c r="D3153" s="1">
        <v>1.742</v>
      </c>
      <c r="E3153" s="1">
        <v>0.59499999999999997</v>
      </c>
      <c r="F3153" s="1">
        <v>0.30249999999999999</v>
      </c>
      <c r="G3153" s="1">
        <v>0.72499999999999998</v>
      </c>
      <c r="H3153" s="8" t="str">
        <f t="shared" si="49"/>
        <v>&lt;Value&gt;0.665,0.5,0.175,1.742,0.595,0.3025,0.725&lt;/Value&gt;</v>
      </c>
      <c r="I3153" s="1">
        <v>21</v>
      </c>
      <c r="K3153" s="13" t="s">
        <v>2057</v>
      </c>
    </row>
    <row r="3154" spans="1:11" ht="17" x14ac:dyDescent="0.25">
      <c r="A3154" s="1">
        <v>0.47</v>
      </c>
      <c r="B3154" s="1">
        <v>0.375</v>
      </c>
      <c r="C3154" s="1">
        <v>0.105</v>
      </c>
      <c r="D3154" s="1">
        <v>0.51300000000000001</v>
      </c>
      <c r="E3154" s="1">
        <v>0.23200000000000001</v>
      </c>
      <c r="F3154" s="1">
        <v>0.14199999999999999</v>
      </c>
      <c r="G3154" s="1">
        <v>0.13</v>
      </c>
      <c r="H3154" s="8" t="str">
        <f t="shared" si="49"/>
        <v>&lt;Value&gt;0.47,0.375,0.105,0.513,0.232,0.142,0.13&lt;/Value&gt;</v>
      </c>
      <c r="I3154" s="1">
        <v>11</v>
      </c>
      <c r="K3154" s="13" t="s">
        <v>2057</v>
      </c>
    </row>
    <row r="3155" spans="1:11" ht="17" x14ac:dyDescent="0.25">
      <c r="A3155" s="1">
        <v>0.42499999999999999</v>
      </c>
      <c r="B3155" s="1">
        <v>0.33500000000000002</v>
      </c>
      <c r="C3155" s="1">
        <v>0.1</v>
      </c>
      <c r="D3155" s="1">
        <v>0.40849999999999997</v>
      </c>
      <c r="E3155" s="1">
        <v>0.17549999999999999</v>
      </c>
      <c r="F3155" s="1">
        <v>9.1999999999999998E-2</v>
      </c>
      <c r="G3155" s="1">
        <v>0.13500000000000001</v>
      </c>
      <c r="H3155" s="8" t="str">
        <f t="shared" si="49"/>
        <v>&lt;Value&gt;0.425,0.335,0.1,0.4085,0.1755,0.092,0.135&lt;/Value&gt;</v>
      </c>
      <c r="I3155" s="1">
        <v>9</v>
      </c>
      <c r="K3155" s="13" t="s">
        <v>2056</v>
      </c>
    </row>
    <row r="3156" spans="1:11" ht="17" x14ac:dyDescent="0.25">
      <c r="A3156" s="1">
        <v>0.54</v>
      </c>
      <c r="B3156" s="1">
        <v>0.41</v>
      </c>
      <c r="C3156" s="1">
        <v>0.13</v>
      </c>
      <c r="D3156" s="1">
        <v>0.56000000000000005</v>
      </c>
      <c r="E3156" s="1">
        <v>0.23749999999999999</v>
      </c>
      <c r="F3156" s="1">
        <v>0.1065</v>
      </c>
      <c r="G3156" s="1">
        <v>0.17499999999999999</v>
      </c>
      <c r="H3156" s="8" t="str">
        <f t="shared" si="49"/>
        <v>&lt;Value&gt;0.54,0.41,0.13,0.56,0.2375,0.1065,0.175&lt;/Value&gt;</v>
      </c>
      <c r="I3156" s="1">
        <v>7</v>
      </c>
      <c r="K3156" s="13" t="s">
        <v>2056</v>
      </c>
    </row>
    <row r="3157" spans="1:11" ht="17" x14ac:dyDescent="0.25">
      <c r="A3157" s="1">
        <v>0.505</v>
      </c>
      <c r="B3157" s="1">
        <v>0.39500000000000002</v>
      </c>
      <c r="C3157" s="1">
        <v>0.125</v>
      </c>
      <c r="D3157" s="1">
        <v>0.63500000000000001</v>
      </c>
      <c r="E3157" s="1">
        <v>0.28999999999999998</v>
      </c>
      <c r="F3157" s="1">
        <v>0.1555</v>
      </c>
      <c r="G3157" s="1">
        <v>0.17499999999999999</v>
      </c>
      <c r="H3157" s="8" t="str">
        <f t="shared" si="49"/>
        <v>&lt;Value&gt;0.505,0.395,0.125,0.635,0.29,0.1555,0.175&lt;/Value&gt;</v>
      </c>
      <c r="I3157" s="1">
        <v>9</v>
      </c>
      <c r="K3157" s="13" t="s">
        <v>2056</v>
      </c>
    </row>
    <row r="3158" spans="1:11" ht="17" x14ac:dyDescent="0.25">
      <c r="A3158" s="1">
        <v>0.53500000000000003</v>
      </c>
      <c r="B3158" s="1">
        <v>0.44</v>
      </c>
      <c r="C3158" s="1">
        <v>0.16500000000000001</v>
      </c>
      <c r="D3158" s="1">
        <v>0.875</v>
      </c>
      <c r="E3158" s="1">
        <v>0.27900000000000003</v>
      </c>
      <c r="F3158" s="1">
        <v>0.18</v>
      </c>
      <c r="G3158" s="1">
        <v>0.3</v>
      </c>
      <c r="H3158" s="8" t="str">
        <f t="shared" si="49"/>
        <v>&lt;Value&gt;0.535,0.44,0.165,0.875,0.279,0.18,0.3&lt;/Value&gt;</v>
      </c>
      <c r="I3158" s="1">
        <v>10</v>
      </c>
      <c r="K3158" s="13" t="s">
        <v>2056</v>
      </c>
    </row>
    <row r="3159" spans="1:11" ht="17" x14ac:dyDescent="0.25">
      <c r="A3159" s="1">
        <v>0.43</v>
      </c>
      <c r="B3159" s="1">
        <v>0.35</v>
      </c>
      <c r="C3159" s="1">
        <v>0.09</v>
      </c>
      <c r="D3159" s="1">
        <v>0.39700000000000002</v>
      </c>
      <c r="E3159" s="1">
        <v>0.1575</v>
      </c>
      <c r="F3159" s="1">
        <v>8.8999999999999996E-2</v>
      </c>
      <c r="G3159" s="1">
        <v>0.12</v>
      </c>
      <c r="H3159" s="8" t="str">
        <f t="shared" si="49"/>
        <v>&lt;Value&gt;0.43,0.35,0.09,0.397,0.1575,0.089,0.12&lt;/Value&gt;</v>
      </c>
      <c r="I3159" s="1">
        <v>9</v>
      </c>
      <c r="K3159" s="13" t="s">
        <v>2057</v>
      </c>
    </row>
    <row r="3160" spans="1:11" ht="17" x14ac:dyDescent="0.25">
      <c r="A3160" s="1">
        <v>0.55000000000000004</v>
      </c>
      <c r="B3160" s="1">
        <v>0.435</v>
      </c>
      <c r="C3160" s="1">
        <v>0.11</v>
      </c>
      <c r="D3160" s="1">
        <v>0.80600000000000005</v>
      </c>
      <c r="E3160" s="1">
        <v>0.34150000000000003</v>
      </c>
      <c r="F3160" s="1">
        <v>0.20300000000000001</v>
      </c>
      <c r="G3160" s="1">
        <v>0.215</v>
      </c>
      <c r="H3160" s="8" t="str">
        <f t="shared" si="49"/>
        <v>&lt;Value&gt;0.55,0.435,0.11,0.806,0.3415,0.203,0.215&lt;/Value&gt;</v>
      </c>
      <c r="I3160" s="1">
        <v>9</v>
      </c>
      <c r="K3160" s="13" t="s">
        <v>2056</v>
      </c>
    </row>
    <row r="3161" spans="1:11" ht="17" x14ac:dyDescent="0.25">
      <c r="A3161" s="1">
        <v>0.34</v>
      </c>
      <c r="B3161" s="1">
        <v>0.255</v>
      </c>
      <c r="C3161" s="1">
        <v>8.5000000000000006E-2</v>
      </c>
      <c r="D3161" s="1">
        <v>0.20399999999999999</v>
      </c>
      <c r="E3161" s="1">
        <v>9.7000000000000003E-2</v>
      </c>
      <c r="F3161" s="1">
        <v>2.1000000000000001E-2</v>
      </c>
      <c r="G3161" s="1">
        <v>0.05</v>
      </c>
      <c r="H3161" s="8" t="str">
        <f t="shared" si="49"/>
        <v>&lt;Value&gt;0.34,0.255,0.085,0.204,0.097,0.021,0.05&lt;/Value&gt;</v>
      </c>
      <c r="I3161" s="1">
        <v>6</v>
      </c>
      <c r="K3161" s="13" t="s">
        <v>2057</v>
      </c>
    </row>
    <row r="3162" spans="1:11" ht="17" x14ac:dyDescent="0.25">
      <c r="A3162" s="1">
        <v>0.27500000000000002</v>
      </c>
      <c r="B3162" s="1">
        <v>0.2</v>
      </c>
      <c r="C3162" s="1">
        <v>6.5000000000000002E-2</v>
      </c>
      <c r="D3162" s="1">
        <v>0.11650000000000001</v>
      </c>
      <c r="E3162" s="1">
        <v>5.6500000000000002E-2</v>
      </c>
      <c r="F3162" s="1">
        <v>1.2999999999999999E-2</v>
      </c>
      <c r="G3162" s="1">
        <v>3.5000000000000003E-2</v>
      </c>
      <c r="H3162" s="8" t="str">
        <f t="shared" si="49"/>
        <v>&lt;Value&gt;0.275,0.2,0.065,0.1165,0.0565,0.013,0.035&lt;/Value&gt;</v>
      </c>
      <c r="I3162" s="1">
        <v>7</v>
      </c>
      <c r="K3162" s="13" t="s">
        <v>2058</v>
      </c>
    </row>
    <row r="3163" spans="1:11" ht="17" x14ac:dyDescent="0.25">
      <c r="A3163" s="1">
        <v>0.33500000000000002</v>
      </c>
      <c r="B3163" s="1">
        <v>0.22</v>
      </c>
      <c r="C3163" s="1">
        <v>7.0000000000000007E-2</v>
      </c>
      <c r="D3163" s="1">
        <v>0.17</v>
      </c>
      <c r="E3163" s="1">
        <v>7.5999999999999998E-2</v>
      </c>
      <c r="F3163" s="1">
        <v>3.6499999999999998E-2</v>
      </c>
      <c r="G3163" s="1">
        <v>0.05</v>
      </c>
      <c r="H3163" s="8" t="str">
        <f t="shared" si="49"/>
        <v>&lt;Value&gt;0.335,0.22,0.07,0.17,0.076,0.0365,0.05&lt;/Value&gt;</v>
      </c>
      <c r="I3163" s="1">
        <v>6</v>
      </c>
      <c r="K3163" s="13" t="s">
        <v>2057</v>
      </c>
    </row>
    <row r="3164" spans="1:11" ht="17" x14ac:dyDescent="0.25">
      <c r="A3164" s="1">
        <v>0.64</v>
      </c>
      <c r="B3164" s="1">
        <v>0.49</v>
      </c>
      <c r="C3164" s="1">
        <v>0.14000000000000001</v>
      </c>
      <c r="D3164" s="1">
        <v>1.194</v>
      </c>
      <c r="E3164" s="1">
        <v>0.44450000000000001</v>
      </c>
      <c r="F3164" s="1">
        <v>0.23799999999999999</v>
      </c>
      <c r="G3164" s="1">
        <v>0.375</v>
      </c>
      <c r="H3164" s="8" t="str">
        <f t="shared" si="49"/>
        <v>&lt;Value&gt;0.64,0.49,0.14,1.194,0.4445,0.238,0.375&lt;/Value&gt;</v>
      </c>
      <c r="I3164" s="1">
        <v>15</v>
      </c>
      <c r="K3164" s="13" t="s">
        <v>2056</v>
      </c>
    </row>
    <row r="3165" spans="1:11" ht="17" x14ac:dyDescent="0.25">
      <c r="A3165" s="1">
        <v>0.55000000000000004</v>
      </c>
      <c r="B3165" s="1">
        <v>0.44</v>
      </c>
      <c r="C3165" s="1">
        <v>0.125</v>
      </c>
      <c r="D3165" s="1">
        <v>0.76500000000000001</v>
      </c>
      <c r="E3165" s="1">
        <v>0.33</v>
      </c>
      <c r="F3165" s="1">
        <v>0.21249999999999999</v>
      </c>
      <c r="G3165" s="1">
        <v>0.245</v>
      </c>
      <c r="H3165" s="8" t="str">
        <f t="shared" si="49"/>
        <v>&lt;Value&gt;0.55,0.44,0.125,0.765,0.33,0.2125,0.245&lt;/Value&gt;</v>
      </c>
      <c r="I3165" s="1">
        <v>9</v>
      </c>
      <c r="K3165" s="13" t="s">
        <v>2057</v>
      </c>
    </row>
    <row r="3166" spans="1:11" ht="17" x14ac:dyDescent="0.25">
      <c r="A3166" s="1">
        <v>0.64</v>
      </c>
      <c r="B3166" s="1">
        <v>0.47499999999999998</v>
      </c>
      <c r="C3166" s="1">
        <v>0.19</v>
      </c>
      <c r="D3166" s="1">
        <v>1.151</v>
      </c>
      <c r="E3166" s="1">
        <v>0.4365</v>
      </c>
      <c r="F3166" s="1">
        <v>0.28100000000000003</v>
      </c>
      <c r="G3166" s="1">
        <v>0.3805</v>
      </c>
      <c r="H3166" s="8" t="str">
        <f t="shared" si="49"/>
        <v>&lt;Value&gt;0.64,0.475,0.19,1.151,0.4365,0.281,0.3805&lt;/Value&gt;</v>
      </c>
      <c r="I3166" s="1">
        <v>13</v>
      </c>
      <c r="K3166" s="13" t="s">
        <v>2057</v>
      </c>
    </row>
    <row r="3167" spans="1:11" ht="17" x14ac:dyDescent="0.25">
      <c r="A3167" s="1">
        <v>0.54500000000000004</v>
      </c>
      <c r="B3167" s="1">
        <v>0.41</v>
      </c>
      <c r="C3167" s="1">
        <v>0.115</v>
      </c>
      <c r="D3167" s="1">
        <v>0.67649999999999999</v>
      </c>
      <c r="E3167" s="1">
        <v>0.28999999999999998</v>
      </c>
      <c r="F3167" s="1">
        <v>0.158</v>
      </c>
      <c r="G3167" s="1">
        <v>0.22</v>
      </c>
      <c r="H3167" s="8" t="str">
        <f t="shared" si="49"/>
        <v>&lt;Value&gt;0.545,0.41,0.115,0.6765,0.29,0.158,0.22&lt;/Value&gt;</v>
      </c>
      <c r="I3167" s="1">
        <v>9</v>
      </c>
      <c r="K3167" s="13" t="s">
        <v>2057</v>
      </c>
    </row>
    <row r="3168" spans="1:11" ht="17" x14ac:dyDescent="0.25">
      <c r="A3168" s="1">
        <v>0.64</v>
      </c>
      <c r="B3168" s="1">
        <v>0.54</v>
      </c>
      <c r="C3168" s="1">
        <v>0.17499999999999999</v>
      </c>
      <c r="D3168" s="1">
        <v>1.571</v>
      </c>
      <c r="E3168" s="1">
        <v>0.627</v>
      </c>
      <c r="F3168" s="1">
        <v>0.27100000000000002</v>
      </c>
      <c r="G3168" s="1">
        <v>0.47499999999999998</v>
      </c>
      <c r="H3168" s="8" t="str">
        <f t="shared" si="49"/>
        <v>&lt;Value&gt;0.64,0.54,0.175,1.571,0.627,0.271,0.475&lt;/Value&gt;</v>
      </c>
      <c r="I3168" s="1">
        <v>18</v>
      </c>
      <c r="K3168" s="13" t="s">
        <v>2057</v>
      </c>
    </row>
    <row r="3169" spans="1:11" ht="17" x14ac:dyDescent="0.25">
      <c r="A3169" s="1">
        <v>0.60499999999999998</v>
      </c>
      <c r="B3169" s="1">
        <v>0.49</v>
      </c>
      <c r="C3169" s="1">
        <v>0.155</v>
      </c>
      <c r="D3169" s="1">
        <v>1.153</v>
      </c>
      <c r="E3169" s="1">
        <v>0.503</v>
      </c>
      <c r="F3169" s="1">
        <v>0.2505</v>
      </c>
      <c r="G3169" s="1">
        <v>0.29499999999999998</v>
      </c>
      <c r="H3169" s="8" t="str">
        <f t="shared" si="49"/>
        <v>&lt;Value&gt;0.605,0.49,0.155,1.153,0.503,0.2505,0.295&lt;/Value&gt;</v>
      </c>
      <c r="I3169" s="1">
        <v>15</v>
      </c>
      <c r="K3169" s="13" t="s">
        <v>2056</v>
      </c>
    </row>
    <row r="3170" spans="1:11" ht="17" x14ac:dyDescent="0.25">
      <c r="A3170" s="1">
        <v>0.60499999999999998</v>
      </c>
      <c r="B3170" s="1">
        <v>0.47</v>
      </c>
      <c r="C3170" s="1">
        <v>0.115</v>
      </c>
      <c r="D3170" s="1">
        <v>1.1140000000000001</v>
      </c>
      <c r="E3170" s="1">
        <v>0.39250000000000002</v>
      </c>
      <c r="F3170" s="1">
        <v>0.29099999999999998</v>
      </c>
      <c r="G3170" s="1">
        <v>0.31</v>
      </c>
      <c r="H3170" s="8" t="str">
        <f t="shared" si="49"/>
        <v>&lt;Value&gt;0.605,0.47,0.115,1.114,0.3925,0.291,0.31&lt;/Value&gt;</v>
      </c>
      <c r="I3170" s="1">
        <v>15</v>
      </c>
      <c r="K3170" s="13" t="s">
        <v>2056</v>
      </c>
    </row>
    <row r="3171" spans="1:11" ht="17" x14ac:dyDescent="0.25">
      <c r="A3171" s="1">
        <v>0.56000000000000005</v>
      </c>
      <c r="B3171" s="1">
        <v>0.45</v>
      </c>
      <c r="C3171" s="1">
        <v>0.155</v>
      </c>
      <c r="D3171" s="1">
        <v>0.91249999999999998</v>
      </c>
      <c r="E3171" s="1">
        <v>0.35949999999999999</v>
      </c>
      <c r="F3171" s="1">
        <v>0.27100000000000002</v>
      </c>
      <c r="G3171" s="1">
        <v>0.35</v>
      </c>
      <c r="H3171" s="8" t="str">
        <f t="shared" si="49"/>
        <v>&lt;Value&gt;0.56,0.45,0.155,0.9125,0.3595,0.271,0.35&lt;/Value&gt;</v>
      </c>
      <c r="I3171" s="1">
        <v>10</v>
      </c>
      <c r="K3171" s="13" t="s">
        <v>2056</v>
      </c>
    </row>
    <row r="3172" spans="1:11" ht="17" x14ac:dyDescent="0.25">
      <c r="A3172" s="1">
        <v>0.56999999999999995</v>
      </c>
      <c r="B3172" s="1">
        <v>0.46500000000000002</v>
      </c>
      <c r="C3172" s="1">
        <v>0.155</v>
      </c>
      <c r="D3172" s="1">
        <v>0.872</v>
      </c>
      <c r="E3172" s="1">
        <v>0.32450000000000001</v>
      </c>
      <c r="F3172" s="1">
        <v>0.23899999999999999</v>
      </c>
      <c r="G3172" s="1">
        <v>0.28499999999999998</v>
      </c>
      <c r="H3172" s="8" t="str">
        <f t="shared" si="49"/>
        <v>&lt;Value&gt;0.57,0.465,0.155,0.872,0.3245,0.239,0.285&lt;/Value&gt;</v>
      </c>
      <c r="I3172" s="1">
        <v>14</v>
      </c>
      <c r="K3172" s="13" t="s">
        <v>2057</v>
      </c>
    </row>
    <row r="3173" spans="1:11" ht="17" x14ac:dyDescent="0.25">
      <c r="A3173" s="1">
        <v>0.52500000000000002</v>
      </c>
      <c r="B3173" s="1">
        <v>0.40500000000000003</v>
      </c>
      <c r="C3173" s="1">
        <v>0.16</v>
      </c>
      <c r="D3173" s="1">
        <v>0.79200000000000004</v>
      </c>
      <c r="E3173" s="1">
        <v>0.316</v>
      </c>
      <c r="F3173" s="1">
        <v>0.14549999999999999</v>
      </c>
      <c r="G3173" s="1">
        <v>0.28000000000000003</v>
      </c>
      <c r="H3173" s="8" t="str">
        <f t="shared" si="49"/>
        <v>&lt;Value&gt;0.525,0.405,0.16,0.792,0.316,0.1455,0.28&lt;/Value&gt;</v>
      </c>
      <c r="I3173" s="1">
        <v>13</v>
      </c>
      <c r="K3173" s="13" t="s">
        <v>2056</v>
      </c>
    </row>
    <row r="3174" spans="1:11" ht="17" x14ac:dyDescent="0.25">
      <c r="A3174" s="1">
        <v>0.505</v>
      </c>
      <c r="B3174" s="1">
        <v>0.40500000000000003</v>
      </c>
      <c r="C3174" s="1">
        <v>0.18</v>
      </c>
      <c r="D3174" s="1">
        <v>0.60599999999999998</v>
      </c>
      <c r="E3174" s="1">
        <v>0.23899999999999999</v>
      </c>
      <c r="F3174" s="1">
        <v>0.1235</v>
      </c>
      <c r="G3174" s="1">
        <v>0.18</v>
      </c>
      <c r="H3174" s="8" t="str">
        <f t="shared" si="49"/>
        <v>&lt;Value&gt;0.505,0.405,0.18,0.606,0.239,0.1235,0.18&lt;/Value&gt;</v>
      </c>
      <c r="I3174" s="1">
        <v>11</v>
      </c>
      <c r="K3174" s="13" t="s">
        <v>2057</v>
      </c>
    </row>
    <row r="3175" spans="1:11" ht="17" x14ac:dyDescent="0.25">
      <c r="A3175" s="1">
        <v>0.35</v>
      </c>
      <c r="B3175" s="1">
        <v>0.26500000000000001</v>
      </c>
      <c r="C3175" s="1">
        <v>0.09</v>
      </c>
      <c r="D3175" s="1">
        <v>0.22650000000000001</v>
      </c>
      <c r="E3175" s="1">
        <v>9.9500000000000005E-2</v>
      </c>
      <c r="F3175" s="1">
        <v>5.7500000000000002E-2</v>
      </c>
      <c r="G3175" s="1">
        <v>6.5000000000000002E-2</v>
      </c>
      <c r="H3175" s="8" t="str">
        <f t="shared" si="49"/>
        <v>&lt;Value&gt;0.35,0.265,0.09,0.2265,0.0995,0.0575,0.065&lt;/Value&gt;</v>
      </c>
      <c r="I3175" s="1">
        <v>6</v>
      </c>
      <c r="K3175" s="13" t="s">
        <v>2056</v>
      </c>
    </row>
    <row r="3176" spans="1:11" ht="17" x14ac:dyDescent="0.25">
      <c r="A3176" s="1">
        <v>0.45</v>
      </c>
      <c r="B3176" s="1">
        <v>0.35499999999999998</v>
      </c>
      <c r="C3176" s="1">
        <v>0.12</v>
      </c>
      <c r="D3176" s="1">
        <v>0.39550000000000002</v>
      </c>
      <c r="E3176" s="1">
        <v>0.14699999999999999</v>
      </c>
      <c r="F3176" s="1">
        <v>7.6499999999999999E-2</v>
      </c>
      <c r="G3176" s="1">
        <v>0.14499999999999999</v>
      </c>
      <c r="H3176" s="8" t="str">
        <f t="shared" si="49"/>
        <v>&lt;Value&gt;0.45,0.355,0.12,0.3955,0.147,0.0765,0.145&lt;/Value&gt;</v>
      </c>
      <c r="I3176" s="1">
        <v>9</v>
      </c>
      <c r="K3176" s="13" t="s">
        <v>2056</v>
      </c>
    </row>
    <row r="3177" spans="1:11" ht="17" x14ac:dyDescent="0.25">
      <c r="A3177" s="1">
        <v>0.51</v>
      </c>
      <c r="B3177" s="1">
        <v>0.40500000000000003</v>
      </c>
      <c r="C3177" s="1">
        <v>0.12</v>
      </c>
      <c r="D3177" s="1">
        <v>0.61</v>
      </c>
      <c r="E3177" s="1">
        <v>0.22900000000000001</v>
      </c>
      <c r="F3177" s="1">
        <v>0.13100000000000001</v>
      </c>
      <c r="G3177" s="1">
        <v>0.23499999999999999</v>
      </c>
      <c r="H3177" s="8" t="str">
        <f t="shared" si="49"/>
        <v>&lt;Value&gt;0.51,0.405,0.12,0.61,0.229,0.131,0.235&lt;/Value&gt;</v>
      </c>
      <c r="I3177" s="1">
        <v>11</v>
      </c>
      <c r="K3177" s="13" t="s">
        <v>2058</v>
      </c>
    </row>
    <row r="3178" spans="1:11" ht="17" x14ac:dyDescent="0.25">
      <c r="A3178" s="1">
        <v>0.49</v>
      </c>
      <c r="B3178" s="1">
        <v>0.38</v>
      </c>
      <c r="C3178" s="1">
        <v>0.13</v>
      </c>
      <c r="D3178" s="1">
        <v>0.53900000000000003</v>
      </c>
      <c r="E3178" s="1">
        <v>0.22900000000000001</v>
      </c>
      <c r="F3178" s="1">
        <v>0.13550000000000001</v>
      </c>
      <c r="G3178" s="1">
        <v>0.16500000000000001</v>
      </c>
      <c r="H3178" s="8" t="str">
        <f t="shared" si="49"/>
        <v>&lt;Value&gt;0.49,0.38,0.13,0.539,0.229,0.1355,0.165&lt;/Value&gt;</v>
      </c>
      <c r="I3178" s="1">
        <v>12</v>
      </c>
      <c r="K3178" s="13" t="s">
        <v>2057</v>
      </c>
    </row>
    <row r="3179" spans="1:11" ht="17" x14ac:dyDescent="0.25">
      <c r="A3179" s="1">
        <v>0.505</v>
      </c>
      <c r="B3179" s="1">
        <v>0.41</v>
      </c>
      <c r="C3179" s="1">
        <v>0.13500000000000001</v>
      </c>
      <c r="D3179" s="1">
        <v>0.65700000000000003</v>
      </c>
      <c r="E3179" s="1">
        <v>0.29099999999999998</v>
      </c>
      <c r="F3179" s="1">
        <v>0.13300000000000001</v>
      </c>
      <c r="G3179" s="1">
        <v>0.19500000000000001</v>
      </c>
      <c r="H3179" s="8" t="str">
        <f t="shared" si="49"/>
        <v>&lt;Value&gt;0.505,0.41,0.135,0.657,0.291,0.133,0.195&lt;/Value&gt;</v>
      </c>
      <c r="I3179" s="1">
        <v>15</v>
      </c>
      <c r="K3179" s="13" t="s">
        <v>2057</v>
      </c>
    </row>
    <row r="3180" spans="1:11" ht="17" x14ac:dyDescent="0.25">
      <c r="A3180" s="1">
        <v>0.38</v>
      </c>
      <c r="B3180" s="1">
        <v>0.3</v>
      </c>
      <c r="C3180" s="1">
        <v>0.1</v>
      </c>
      <c r="D3180" s="1">
        <v>0.2505</v>
      </c>
      <c r="E3180" s="1">
        <v>0.106</v>
      </c>
      <c r="F3180" s="1">
        <v>5.3499999999999999E-2</v>
      </c>
      <c r="G3180" s="1">
        <v>7.7499999999999999E-2</v>
      </c>
      <c r="H3180" s="8" t="str">
        <f t="shared" si="49"/>
        <v>&lt;Value&gt;0.38,0.3,0.1,0.2505,0.106,0.0535,0.0775&lt;/Value&gt;</v>
      </c>
      <c r="I3180" s="1">
        <v>8</v>
      </c>
      <c r="K3180" s="13" t="s">
        <v>2056</v>
      </c>
    </row>
    <row r="3181" spans="1:11" ht="17" x14ac:dyDescent="0.25">
      <c r="A3181" s="1">
        <v>0.27</v>
      </c>
      <c r="B3181" s="1">
        <v>0.19500000000000001</v>
      </c>
      <c r="C3181" s="1">
        <v>7.0000000000000007E-2</v>
      </c>
      <c r="D3181" s="1">
        <v>0.10199999999999999</v>
      </c>
      <c r="E3181" s="1">
        <v>4.4999999999999998E-2</v>
      </c>
      <c r="F3181" s="1">
        <v>1.35E-2</v>
      </c>
      <c r="G3181" s="1">
        <v>3.4000000000000002E-2</v>
      </c>
      <c r="H3181" s="8" t="str">
        <f t="shared" si="49"/>
        <v>&lt;Value&gt;0.27,0.195,0.07,0.102,0.045,0.0135,0.034&lt;/Value&gt;</v>
      </c>
      <c r="I3181" s="1">
        <v>8</v>
      </c>
      <c r="K3181" s="13" t="s">
        <v>2058</v>
      </c>
    </row>
    <row r="3182" spans="1:11" ht="17" x14ac:dyDescent="0.25">
      <c r="A3182" s="1">
        <v>0.37</v>
      </c>
      <c r="B3182" s="1">
        <v>0.29499999999999998</v>
      </c>
      <c r="C3182" s="1">
        <v>0.1</v>
      </c>
      <c r="D3182" s="1">
        <v>0.26850000000000002</v>
      </c>
      <c r="E3182" s="1">
        <v>0.11650000000000001</v>
      </c>
      <c r="F3182" s="1">
        <v>5.6000000000000001E-2</v>
      </c>
      <c r="G3182" s="1">
        <v>8.3500000000000005E-2</v>
      </c>
      <c r="H3182" s="8" t="str">
        <f t="shared" si="49"/>
        <v>&lt;Value&gt;0.37,0.295,0.1,0.2685,0.1165,0.056,0.0835&lt;/Value&gt;</v>
      </c>
      <c r="I3182" s="1">
        <v>7</v>
      </c>
      <c r="K3182" s="13" t="s">
        <v>2057</v>
      </c>
    </row>
    <row r="3183" spans="1:11" ht="17" x14ac:dyDescent="0.25">
      <c r="A3183" s="1">
        <v>0.5</v>
      </c>
      <c r="B3183" s="1">
        <v>0.38500000000000001</v>
      </c>
      <c r="C3183" s="1">
        <v>0.13500000000000001</v>
      </c>
      <c r="D3183" s="1">
        <v>0.55100000000000005</v>
      </c>
      <c r="E3183" s="1">
        <v>0.22450000000000001</v>
      </c>
      <c r="F3183" s="1">
        <v>7.1499999999999994E-2</v>
      </c>
      <c r="G3183" s="1">
        <v>0.20599999999999999</v>
      </c>
      <c r="H3183" s="8" t="str">
        <f t="shared" si="49"/>
        <v>&lt;Value&gt;0.5,0.385,0.135,0.551,0.2245,0.0715,0.206&lt;/Value&gt;</v>
      </c>
      <c r="I3183" s="1">
        <v>11</v>
      </c>
      <c r="K3183" s="13" t="s">
        <v>2056</v>
      </c>
    </row>
    <row r="3184" spans="1:11" ht="17" x14ac:dyDescent="0.25">
      <c r="A3184" s="1">
        <v>0.64500000000000002</v>
      </c>
      <c r="B3184" s="1">
        <v>0.505</v>
      </c>
      <c r="C3184" s="1">
        <v>0.16500000000000001</v>
      </c>
      <c r="D3184" s="1">
        <v>1.3069999999999999</v>
      </c>
      <c r="E3184" s="1">
        <v>0.4335</v>
      </c>
      <c r="F3184" s="1">
        <v>0.26200000000000001</v>
      </c>
      <c r="G3184" s="1">
        <v>0.52</v>
      </c>
      <c r="H3184" s="8" t="str">
        <f t="shared" si="49"/>
        <v>&lt;Value&gt;0.645,0.505,0.165,1.307,0.4335,0.262,0.52&lt;/Value&gt;</v>
      </c>
      <c r="I3184" s="1">
        <v>10</v>
      </c>
      <c r="K3184" s="13" t="s">
        <v>2056</v>
      </c>
    </row>
    <row r="3185" spans="1:11" ht="17" x14ac:dyDescent="0.25">
      <c r="A3185" s="1">
        <v>0.56499999999999995</v>
      </c>
      <c r="B3185" s="1">
        <v>0.44</v>
      </c>
      <c r="C3185" s="1">
        <v>0.115</v>
      </c>
      <c r="D3185" s="1">
        <v>0.91849999999999998</v>
      </c>
      <c r="E3185" s="1">
        <v>0.40400000000000003</v>
      </c>
      <c r="F3185" s="1">
        <v>0.17849999999999999</v>
      </c>
      <c r="G3185" s="1">
        <v>0.28999999999999998</v>
      </c>
      <c r="H3185" s="8" t="str">
        <f t="shared" si="49"/>
        <v>&lt;Value&gt;0.565,0.44,0.115,0.9185,0.404,0.1785,0.29&lt;/Value&gt;</v>
      </c>
      <c r="I3185" s="1">
        <v>11</v>
      </c>
      <c r="K3185" s="13" t="s">
        <v>2056</v>
      </c>
    </row>
    <row r="3186" spans="1:11" ht="17" x14ac:dyDescent="0.25">
      <c r="A3186" s="1">
        <v>0.67</v>
      </c>
      <c r="B3186" s="1">
        <v>0.54500000000000004</v>
      </c>
      <c r="C3186" s="1">
        <v>0.17499999999999999</v>
      </c>
      <c r="D3186" s="1">
        <v>1.7070000000000001</v>
      </c>
      <c r="E3186" s="1">
        <v>0.69950000000000001</v>
      </c>
      <c r="F3186" s="1">
        <v>0.38700000000000001</v>
      </c>
      <c r="G3186" s="1">
        <v>0.57499999999999996</v>
      </c>
      <c r="H3186" s="8" t="str">
        <f t="shared" si="49"/>
        <v>&lt;Value&gt;0.67,0.545,0.175,1.707,0.6995,0.387,0.575&lt;/Value&gt;</v>
      </c>
      <c r="I3186" s="1">
        <v>13</v>
      </c>
      <c r="K3186" s="13" t="s">
        <v>2057</v>
      </c>
    </row>
    <row r="3187" spans="1:11" ht="17" x14ac:dyDescent="0.25">
      <c r="A3187" s="1">
        <v>0.59</v>
      </c>
      <c r="B3187" s="1">
        <v>0.41499999999999998</v>
      </c>
      <c r="C3187" s="1">
        <v>0.15</v>
      </c>
      <c r="D3187" s="1">
        <v>0.88049999999999995</v>
      </c>
      <c r="E3187" s="1">
        <v>0.36449999999999999</v>
      </c>
      <c r="F3187" s="1">
        <v>0.23400000000000001</v>
      </c>
      <c r="G3187" s="1">
        <v>0.23499999999999999</v>
      </c>
      <c r="H3187" s="8" t="str">
        <f t="shared" si="49"/>
        <v>&lt;Value&gt;0.59,0.415,0.15,0.8805,0.3645,0.234,0.235&lt;/Value&gt;</v>
      </c>
      <c r="I3187" s="1">
        <v>11</v>
      </c>
      <c r="K3187" s="13" t="s">
        <v>2057</v>
      </c>
    </row>
    <row r="3188" spans="1:11" ht="17" x14ac:dyDescent="0.25">
      <c r="A3188" s="1">
        <v>0.47</v>
      </c>
      <c r="B3188" s="1">
        <v>0.36</v>
      </c>
      <c r="C3188" s="1">
        <v>0.11</v>
      </c>
      <c r="D3188" s="1">
        <v>0.4965</v>
      </c>
      <c r="E3188" s="1">
        <v>0.23699999999999999</v>
      </c>
      <c r="F3188" s="1">
        <v>0.127</v>
      </c>
      <c r="G3188" s="1">
        <v>0.13</v>
      </c>
      <c r="H3188" s="8" t="str">
        <f t="shared" si="49"/>
        <v>&lt;Value&gt;0.47,0.36,0.11,0.4965,0.237,0.127,0.13&lt;/Value&gt;</v>
      </c>
      <c r="I3188" s="1">
        <v>6</v>
      </c>
      <c r="K3188" s="13" t="s">
        <v>2057</v>
      </c>
    </row>
    <row r="3189" spans="1:11" ht="17" x14ac:dyDescent="0.25">
      <c r="A3189" s="1">
        <v>0.51</v>
      </c>
      <c r="B3189" s="1">
        <v>0.38500000000000001</v>
      </c>
      <c r="C3189" s="1">
        <v>0.13500000000000001</v>
      </c>
      <c r="D3189" s="1">
        <v>0.63200000000000001</v>
      </c>
      <c r="E3189" s="1">
        <v>0.28199999999999997</v>
      </c>
      <c r="F3189" s="1">
        <v>0.14499999999999999</v>
      </c>
      <c r="G3189" s="1">
        <v>0.17</v>
      </c>
      <c r="H3189" s="8" t="str">
        <f t="shared" si="49"/>
        <v>&lt;Value&gt;0.51,0.385,0.135,0.632,0.282,0.145,0.17&lt;/Value&gt;</v>
      </c>
      <c r="I3189" s="1">
        <v>8</v>
      </c>
      <c r="K3189" s="13" t="s">
        <v>2057</v>
      </c>
    </row>
    <row r="3190" spans="1:11" ht="17" x14ac:dyDescent="0.25">
      <c r="A3190" s="1">
        <v>0.72</v>
      </c>
      <c r="B3190" s="1">
        <v>0.57499999999999996</v>
      </c>
      <c r="C3190" s="1">
        <v>0.23</v>
      </c>
      <c r="D3190" s="1">
        <v>2.2694999999999999</v>
      </c>
      <c r="E3190" s="1">
        <v>0.88349999999999995</v>
      </c>
      <c r="F3190" s="1">
        <v>0.39850000000000002</v>
      </c>
      <c r="G3190" s="1">
        <v>0.66500000000000004</v>
      </c>
      <c r="H3190" s="8" t="str">
        <f t="shared" si="49"/>
        <v>&lt;Value&gt;0.72,0.575,0.23,2.2695,0.8835,0.3985,0.665&lt;/Value&gt;</v>
      </c>
      <c r="I3190" s="1">
        <v>16</v>
      </c>
      <c r="K3190" s="13" t="s">
        <v>2056</v>
      </c>
    </row>
    <row r="3191" spans="1:11" ht="17" x14ac:dyDescent="0.25">
      <c r="A3191" s="1">
        <v>0.55000000000000004</v>
      </c>
      <c r="B3191" s="1">
        <v>0.40500000000000003</v>
      </c>
      <c r="C3191" s="1">
        <v>0.15</v>
      </c>
      <c r="D3191" s="1">
        <v>0.92349999999999999</v>
      </c>
      <c r="E3191" s="1">
        <v>0.41199999999999998</v>
      </c>
      <c r="F3191" s="1">
        <v>0.2135</v>
      </c>
      <c r="G3191" s="1">
        <v>0.24</v>
      </c>
      <c r="H3191" s="8" t="str">
        <f t="shared" si="49"/>
        <v>&lt;Value&gt;0.55,0.405,0.15,0.9235,0.412,0.2135,0.24&lt;/Value&gt;</v>
      </c>
      <c r="I3191" s="1">
        <v>7</v>
      </c>
      <c r="K3191" s="13" t="s">
        <v>2056</v>
      </c>
    </row>
    <row r="3192" spans="1:11" ht="17" x14ac:dyDescent="0.25">
      <c r="A3192" s="1">
        <v>0.2</v>
      </c>
      <c r="B3192" s="1">
        <v>0.14499999999999999</v>
      </c>
      <c r="C3192" s="1">
        <v>2.5000000000000001E-2</v>
      </c>
      <c r="D3192" s="1">
        <v>3.4500000000000003E-2</v>
      </c>
      <c r="E3192" s="1">
        <v>1.0999999999999999E-2</v>
      </c>
      <c r="F3192" s="1">
        <v>7.4999999999999997E-3</v>
      </c>
      <c r="G3192" s="1">
        <v>0.01</v>
      </c>
      <c r="H3192" s="8" t="str">
        <f t="shared" si="49"/>
        <v>&lt;Value&gt;0.2,0.145,0.025,0.0345,0.011,0.0075,0.01&lt;/Value&gt;</v>
      </c>
      <c r="I3192" s="1">
        <v>5</v>
      </c>
      <c r="K3192" s="13" t="s">
        <v>2058</v>
      </c>
    </row>
    <row r="3193" spans="1:11" ht="17" x14ac:dyDescent="0.25">
      <c r="A3193" s="1">
        <v>0.65</v>
      </c>
      <c r="B3193" s="1">
        <v>0.51500000000000001</v>
      </c>
      <c r="C3193" s="1">
        <v>0.18</v>
      </c>
      <c r="D3193" s="1">
        <v>1.3314999999999999</v>
      </c>
      <c r="E3193" s="1">
        <v>0.5665</v>
      </c>
      <c r="F3193" s="1">
        <v>0.34699999999999998</v>
      </c>
      <c r="G3193" s="1">
        <v>0.40500000000000003</v>
      </c>
      <c r="H3193" s="8" t="str">
        <f t="shared" si="49"/>
        <v>&lt;Value&gt;0.65,0.515,0.18,1.3315,0.5665,0.347,0.405&lt;/Value&gt;</v>
      </c>
      <c r="I3193" s="1">
        <v>13</v>
      </c>
      <c r="K3193" s="13" t="s">
        <v>2056</v>
      </c>
    </row>
    <row r="3194" spans="1:11" ht="17" x14ac:dyDescent="0.25">
      <c r="A3194" s="1">
        <v>0.52500000000000002</v>
      </c>
      <c r="B3194" s="1">
        <v>0.40500000000000003</v>
      </c>
      <c r="C3194" s="1">
        <v>0.115</v>
      </c>
      <c r="D3194" s="1">
        <v>0.72</v>
      </c>
      <c r="E3194" s="1">
        <v>0.3105</v>
      </c>
      <c r="F3194" s="1">
        <v>0.1915</v>
      </c>
      <c r="G3194" s="1">
        <v>0.2</v>
      </c>
      <c r="H3194" s="8" t="str">
        <f t="shared" si="49"/>
        <v>&lt;Value&gt;0.525,0.405,0.115,0.72,0.3105,0.1915,0.2&lt;/Value&gt;</v>
      </c>
      <c r="I3194" s="1">
        <v>14</v>
      </c>
      <c r="K3194" s="13" t="s">
        <v>2057</v>
      </c>
    </row>
    <row r="3195" spans="1:11" ht="17" x14ac:dyDescent="0.25">
      <c r="A3195" s="1">
        <v>0.56499999999999995</v>
      </c>
      <c r="B3195" s="1">
        <v>0.435</v>
      </c>
      <c r="C3195" s="1">
        <v>0.185</v>
      </c>
      <c r="D3195" s="1">
        <v>1.032</v>
      </c>
      <c r="E3195" s="1">
        <v>0.35399999999999998</v>
      </c>
      <c r="F3195" s="1">
        <v>0.20449999999999999</v>
      </c>
      <c r="G3195" s="1">
        <v>0.31</v>
      </c>
      <c r="H3195" s="8" t="str">
        <f t="shared" si="49"/>
        <v>&lt;Value&gt;0.565,0.435,0.185,1.032,0.354,0.2045,0.31&lt;/Value&gt;</v>
      </c>
      <c r="I3195" s="1">
        <v>20</v>
      </c>
      <c r="K3195" s="13" t="s">
        <v>2056</v>
      </c>
    </row>
    <row r="3196" spans="1:11" ht="17" x14ac:dyDescent="0.25">
      <c r="A3196" s="1">
        <v>0.61</v>
      </c>
      <c r="B3196" s="1">
        <v>0.47</v>
      </c>
      <c r="C3196" s="1">
        <v>0.16</v>
      </c>
      <c r="D3196" s="1">
        <v>1.0169999999999999</v>
      </c>
      <c r="E3196" s="1">
        <v>0.42599999999999999</v>
      </c>
      <c r="F3196" s="1">
        <v>0.22550000000000001</v>
      </c>
      <c r="G3196" s="1">
        <v>0.32</v>
      </c>
      <c r="H3196" s="8" t="str">
        <f t="shared" si="49"/>
        <v>&lt;Value&gt;0.61,0.47,0.16,1.017,0.426,0.2255,0.32&lt;/Value&gt;</v>
      </c>
      <c r="I3196" s="1">
        <v>12</v>
      </c>
      <c r="K3196" s="13" t="s">
        <v>2057</v>
      </c>
    </row>
    <row r="3197" spans="1:11" ht="17" x14ac:dyDescent="0.25">
      <c r="A3197" s="1">
        <v>0.54500000000000004</v>
      </c>
      <c r="B3197" s="1">
        <v>0.40500000000000003</v>
      </c>
      <c r="C3197" s="1">
        <v>0.17499999999999999</v>
      </c>
      <c r="D3197" s="1">
        <v>0.98</v>
      </c>
      <c r="E3197" s="1">
        <v>0.25850000000000001</v>
      </c>
      <c r="F3197" s="1">
        <v>0.20699999999999999</v>
      </c>
      <c r="G3197" s="1">
        <v>0.38</v>
      </c>
      <c r="H3197" s="8" t="str">
        <f t="shared" si="49"/>
        <v>&lt;Value&gt;0.545,0.405,0.175,0.98,0.2585,0.207,0.38&lt;/Value&gt;</v>
      </c>
      <c r="I3197" s="1">
        <v>18</v>
      </c>
      <c r="K3197" s="13" t="s">
        <v>2057</v>
      </c>
    </row>
    <row r="3198" spans="1:11" ht="17" x14ac:dyDescent="0.25">
      <c r="A3198" s="1">
        <v>0.32500000000000001</v>
      </c>
      <c r="B3198" s="1">
        <v>0.245</v>
      </c>
      <c r="C3198" s="1">
        <v>7.4999999999999997E-2</v>
      </c>
      <c r="D3198" s="1">
        <v>0.14949999999999999</v>
      </c>
      <c r="E3198" s="1">
        <v>6.0499999999999998E-2</v>
      </c>
      <c r="F3198" s="1">
        <v>3.3000000000000002E-2</v>
      </c>
      <c r="G3198" s="1">
        <v>4.4999999999999998E-2</v>
      </c>
      <c r="H3198" s="8" t="str">
        <f t="shared" si="49"/>
        <v>&lt;Value&gt;0.325,0.245,0.075,0.1495,0.0605,0.033,0.045&lt;/Value&gt;</v>
      </c>
      <c r="I3198" s="1">
        <v>5</v>
      </c>
      <c r="K3198" s="13" t="s">
        <v>2058</v>
      </c>
    </row>
    <row r="3199" spans="1:11" ht="17" x14ac:dyDescent="0.25">
      <c r="A3199" s="1">
        <v>0.31</v>
      </c>
      <c r="B3199" s="1">
        <v>0.23499999999999999</v>
      </c>
      <c r="C3199" s="1">
        <v>7.4999999999999997E-2</v>
      </c>
      <c r="D3199" s="1">
        <v>0.1515</v>
      </c>
      <c r="E3199" s="1">
        <v>5.6000000000000001E-2</v>
      </c>
      <c r="F3199" s="1">
        <v>3.15E-2</v>
      </c>
      <c r="G3199" s="1">
        <v>0.05</v>
      </c>
      <c r="H3199" s="8" t="str">
        <f t="shared" si="49"/>
        <v>&lt;Value&gt;0.31,0.235,0.075,0.1515,0.056,0.0315,0.05&lt;/Value&gt;</v>
      </c>
      <c r="I3199" s="1">
        <v>7</v>
      </c>
      <c r="K3199" s="13" t="s">
        <v>2058</v>
      </c>
    </row>
    <row r="3200" spans="1:11" ht="17" x14ac:dyDescent="0.25">
      <c r="A3200" s="1">
        <v>0.45</v>
      </c>
      <c r="B3200" s="1">
        <v>0.33500000000000002</v>
      </c>
      <c r="C3200" s="1">
        <v>0.14000000000000001</v>
      </c>
      <c r="D3200" s="1">
        <v>0.47799999999999998</v>
      </c>
      <c r="E3200" s="1">
        <v>0.1865</v>
      </c>
      <c r="F3200" s="1">
        <v>0.115</v>
      </c>
      <c r="G3200" s="1">
        <v>0.16</v>
      </c>
      <c r="H3200" s="8" t="str">
        <f t="shared" si="49"/>
        <v>&lt;Value&gt;0.45,0.335,0.14,0.478,0.1865,0.115,0.16&lt;/Value&gt;</v>
      </c>
      <c r="I3200" s="1">
        <v>11</v>
      </c>
      <c r="K3200" s="13" t="s">
        <v>2056</v>
      </c>
    </row>
    <row r="3201" spans="1:11" ht="17" x14ac:dyDescent="0.25">
      <c r="A3201" s="1">
        <v>0.49</v>
      </c>
      <c r="B3201" s="1">
        <v>0.38</v>
      </c>
      <c r="C3201" s="1">
        <v>0.155</v>
      </c>
      <c r="D3201" s="1">
        <v>0.57799999999999996</v>
      </c>
      <c r="E3201" s="1">
        <v>0.23949999999999999</v>
      </c>
      <c r="F3201" s="1">
        <v>0.1255</v>
      </c>
      <c r="G3201" s="1">
        <v>0.18</v>
      </c>
      <c r="H3201" s="8" t="str">
        <f t="shared" si="49"/>
        <v>&lt;Value&gt;0.49,0.38,0.155,0.578,0.2395,0.1255,0.18&lt;/Value&gt;</v>
      </c>
      <c r="I3201" s="1">
        <v>9</v>
      </c>
      <c r="K3201" s="13" t="s">
        <v>2057</v>
      </c>
    </row>
    <row r="3202" spans="1:11" ht="17" x14ac:dyDescent="0.25">
      <c r="A3202" s="1">
        <v>0.505</v>
      </c>
      <c r="B3202" s="1">
        <v>0.40500000000000003</v>
      </c>
      <c r="C3202" s="1">
        <v>0.16</v>
      </c>
      <c r="D3202" s="1">
        <v>0.6835</v>
      </c>
      <c r="E3202" s="1">
        <v>0.27100000000000002</v>
      </c>
      <c r="F3202" s="1">
        <v>0.14499999999999999</v>
      </c>
      <c r="G3202" s="1">
        <v>0.215</v>
      </c>
      <c r="H3202" s="8" t="str">
        <f t="shared" si="49"/>
        <v>&lt;Value&gt;0.505,0.405,0.16,0.6835,0.271,0.145,0.215&lt;/Value&gt;</v>
      </c>
      <c r="I3202" s="1">
        <v>10</v>
      </c>
      <c r="K3202" s="13" t="s">
        <v>2057</v>
      </c>
    </row>
    <row r="3203" spans="1:11" ht="17" x14ac:dyDescent="0.25">
      <c r="A3203" s="1">
        <v>0.38500000000000001</v>
      </c>
      <c r="B3203" s="1">
        <v>0.3</v>
      </c>
      <c r="C3203" s="1">
        <v>0.1</v>
      </c>
      <c r="D3203" s="1">
        <v>0.27250000000000002</v>
      </c>
      <c r="E3203" s="1">
        <v>0.1115</v>
      </c>
      <c r="F3203" s="1">
        <v>5.7000000000000002E-2</v>
      </c>
      <c r="G3203" s="1">
        <v>0.08</v>
      </c>
      <c r="H3203" s="8" t="str">
        <f t="shared" ref="H3203:H3266" si="50">CONCATENATE("&lt;Value&gt;",A3203,",",B3203,",",C3203,",",D3203,",",E3203,",",F3203,",",G3203,"&lt;/Value&gt;")</f>
        <v>&lt;Value&gt;0.385,0.3,0.1,0.2725,0.1115,0.057,0.08&lt;/Value&gt;</v>
      </c>
      <c r="I3203" s="1">
        <v>6</v>
      </c>
      <c r="K3203" s="13" t="s">
        <v>2057</v>
      </c>
    </row>
    <row r="3204" spans="1:11" ht="17" x14ac:dyDescent="0.25">
      <c r="A3204" s="1">
        <v>0.62</v>
      </c>
      <c r="B3204" s="1">
        <v>0.48499999999999999</v>
      </c>
      <c r="C3204" s="1">
        <v>0.22</v>
      </c>
      <c r="D3204" s="1">
        <v>1.5109999999999999</v>
      </c>
      <c r="E3204" s="1">
        <v>0.50949999999999995</v>
      </c>
      <c r="F3204" s="1">
        <v>0.28399999999999997</v>
      </c>
      <c r="G3204" s="1">
        <v>0.51</v>
      </c>
      <c r="H3204" s="8" t="str">
        <f t="shared" si="50"/>
        <v>&lt;Value&gt;0.62,0.485,0.22,1.511,0.5095,0.284,0.51&lt;/Value&gt;</v>
      </c>
      <c r="I3204" s="1">
        <v>17</v>
      </c>
      <c r="K3204" s="13" t="s">
        <v>2057</v>
      </c>
    </row>
    <row r="3205" spans="1:11" ht="17" x14ac:dyDescent="0.25">
      <c r="A3205" s="1">
        <v>0.63500000000000001</v>
      </c>
      <c r="B3205" s="1">
        <v>0.505</v>
      </c>
      <c r="C3205" s="1">
        <v>0.185</v>
      </c>
      <c r="D3205" s="1">
        <v>1.3035000000000001</v>
      </c>
      <c r="E3205" s="1">
        <v>0.501</v>
      </c>
      <c r="F3205" s="1">
        <v>0.29499999999999998</v>
      </c>
      <c r="G3205" s="1">
        <v>0.41</v>
      </c>
      <c r="H3205" s="8" t="str">
        <f t="shared" si="50"/>
        <v>&lt;Value&gt;0.635,0.505,0.185,1.3035,0.501,0.295,0.41&lt;/Value&gt;</v>
      </c>
      <c r="I3205" s="1">
        <v>17</v>
      </c>
      <c r="K3205" s="13" t="s">
        <v>2057</v>
      </c>
    </row>
    <row r="3206" spans="1:11" ht="17" x14ac:dyDescent="0.25">
      <c r="A3206" s="1">
        <v>0.66500000000000004</v>
      </c>
      <c r="B3206" s="1">
        <v>0.53</v>
      </c>
      <c r="C3206" s="1">
        <v>0.185</v>
      </c>
      <c r="D3206" s="1">
        <v>1.3955</v>
      </c>
      <c r="E3206" s="1">
        <v>0.45600000000000002</v>
      </c>
      <c r="F3206" s="1">
        <v>0.32050000000000001</v>
      </c>
      <c r="G3206" s="1">
        <v>0.49</v>
      </c>
      <c r="H3206" s="8" t="str">
        <f t="shared" si="50"/>
        <v>&lt;Value&gt;0.665,0.53,0.185,1.3955,0.456,0.3205,0.49&lt;/Value&gt;</v>
      </c>
      <c r="I3206" s="1">
        <v>15</v>
      </c>
      <c r="K3206" s="13" t="s">
        <v>2057</v>
      </c>
    </row>
    <row r="3207" spans="1:11" ht="17" x14ac:dyDescent="0.25">
      <c r="A3207" s="1">
        <v>0.33500000000000002</v>
      </c>
      <c r="B3207" s="1">
        <v>0.26500000000000001</v>
      </c>
      <c r="C3207" s="1">
        <v>9.5000000000000001E-2</v>
      </c>
      <c r="D3207" s="1">
        <v>0.19750000000000001</v>
      </c>
      <c r="E3207" s="1">
        <v>7.9500000000000001E-2</v>
      </c>
      <c r="F3207" s="1">
        <v>3.7499999999999999E-2</v>
      </c>
      <c r="G3207" s="1">
        <v>7.0000000000000007E-2</v>
      </c>
      <c r="H3207" s="8" t="str">
        <f t="shared" si="50"/>
        <v>&lt;Value&gt;0.335,0.265,0.095,0.1975,0.0795,0.0375,0.07&lt;/Value&gt;</v>
      </c>
      <c r="I3207" s="1">
        <v>9</v>
      </c>
      <c r="K3207" s="13" t="s">
        <v>2056</v>
      </c>
    </row>
    <row r="3208" spans="1:11" ht="17" x14ac:dyDescent="0.25">
      <c r="A3208" s="1">
        <v>0.29499999999999998</v>
      </c>
      <c r="B3208" s="1">
        <v>0.215</v>
      </c>
      <c r="C3208" s="1">
        <v>7.4999999999999997E-2</v>
      </c>
      <c r="D3208" s="1">
        <v>0.11600000000000001</v>
      </c>
      <c r="E3208" s="1">
        <v>3.6999999999999998E-2</v>
      </c>
      <c r="F3208" s="1">
        <v>2.9499999999999998E-2</v>
      </c>
      <c r="G3208" s="1">
        <v>0.04</v>
      </c>
      <c r="H3208" s="8" t="str">
        <f t="shared" si="50"/>
        <v>&lt;Value&gt;0.295,0.215,0.075,0.116,0.037,0.0295,0.04&lt;/Value&gt;</v>
      </c>
      <c r="I3208" s="1">
        <v>8</v>
      </c>
      <c r="K3208" s="13" t="s">
        <v>2058</v>
      </c>
    </row>
    <row r="3209" spans="1:11" ht="17" x14ac:dyDescent="0.25">
      <c r="A3209" s="1">
        <v>0.48</v>
      </c>
      <c r="B3209" s="1">
        <v>0.38</v>
      </c>
      <c r="C3209" s="1">
        <v>0.125</v>
      </c>
      <c r="D3209" s="1">
        <v>0.52300000000000002</v>
      </c>
      <c r="E3209" s="1">
        <v>0.21049999999999999</v>
      </c>
      <c r="F3209" s="1">
        <v>0.1045</v>
      </c>
      <c r="G3209" s="1">
        <v>0.17499999999999999</v>
      </c>
      <c r="H3209" s="8" t="str">
        <f t="shared" si="50"/>
        <v>&lt;Value&gt;0.48,0.38,0.125,0.523,0.2105,0.1045,0.175&lt;/Value&gt;</v>
      </c>
      <c r="I3209" s="1">
        <v>15</v>
      </c>
      <c r="K3209" s="13" t="s">
        <v>2058</v>
      </c>
    </row>
    <row r="3210" spans="1:11" ht="17" x14ac:dyDescent="0.25">
      <c r="A3210" s="1">
        <v>0.32</v>
      </c>
      <c r="B3210" s="1">
        <v>0.25</v>
      </c>
      <c r="C3210" s="1">
        <v>0.08</v>
      </c>
      <c r="D3210" s="1">
        <v>0.1565</v>
      </c>
      <c r="E3210" s="1">
        <v>5.7000000000000002E-2</v>
      </c>
      <c r="F3210" s="1">
        <v>3.4000000000000002E-2</v>
      </c>
      <c r="G3210" s="1">
        <v>0.06</v>
      </c>
      <c r="H3210" s="8" t="str">
        <f t="shared" si="50"/>
        <v>&lt;Value&gt;0.32,0.25,0.08,0.1565,0.057,0.034,0.06&lt;/Value&gt;</v>
      </c>
      <c r="I3210" s="1">
        <v>9</v>
      </c>
      <c r="K3210" s="13" t="s">
        <v>2058</v>
      </c>
    </row>
    <row r="3211" spans="1:11" ht="17" x14ac:dyDescent="0.25">
      <c r="A3211" s="1">
        <v>0.43</v>
      </c>
      <c r="B3211" s="1">
        <v>0.34</v>
      </c>
      <c r="C3211" s="1">
        <v>0.125</v>
      </c>
      <c r="D3211" s="1">
        <v>0.38400000000000001</v>
      </c>
      <c r="E3211" s="1">
        <v>0.13750000000000001</v>
      </c>
      <c r="F3211" s="1">
        <v>6.0999999999999999E-2</v>
      </c>
      <c r="G3211" s="1">
        <v>0.14599999999999999</v>
      </c>
      <c r="H3211" s="8" t="str">
        <f t="shared" si="50"/>
        <v>&lt;Value&gt;0.43,0.34,0.125,0.384,0.1375,0.061,0.146&lt;/Value&gt;</v>
      </c>
      <c r="I3211" s="1">
        <v>14</v>
      </c>
      <c r="K3211" s="13" t="s">
        <v>2058</v>
      </c>
    </row>
    <row r="3212" spans="1:11" ht="17" x14ac:dyDescent="0.25">
      <c r="A3212" s="1">
        <v>0.56499999999999995</v>
      </c>
      <c r="B3212" s="1">
        <v>0.45</v>
      </c>
      <c r="C3212" s="1">
        <v>0.14000000000000001</v>
      </c>
      <c r="D3212" s="1">
        <v>1.0055000000000001</v>
      </c>
      <c r="E3212" s="1">
        <v>0.3785</v>
      </c>
      <c r="F3212" s="1">
        <v>0.24399999999999999</v>
      </c>
      <c r="G3212" s="1">
        <v>0.26500000000000001</v>
      </c>
      <c r="H3212" s="8" t="str">
        <f t="shared" si="50"/>
        <v>&lt;Value&gt;0.565,0.45,0.14,1.0055,0.3785,0.244,0.265&lt;/Value&gt;</v>
      </c>
      <c r="I3212" s="1">
        <v>12</v>
      </c>
      <c r="K3212" s="13" t="s">
        <v>2056</v>
      </c>
    </row>
    <row r="3213" spans="1:11" ht="17" x14ac:dyDescent="0.25">
      <c r="A3213" s="1">
        <v>0.6</v>
      </c>
      <c r="B3213" s="1">
        <v>0.48</v>
      </c>
      <c r="C3213" s="1">
        <v>0.16500000000000001</v>
      </c>
      <c r="D3213" s="1">
        <v>1.1345000000000001</v>
      </c>
      <c r="E3213" s="1">
        <v>0.45350000000000001</v>
      </c>
      <c r="F3213" s="1">
        <v>0.27</v>
      </c>
      <c r="G3213" s="1">
        <v>0.33500000000000002</v>
      </c>
      <c r="H3213" s="8" t="str">
        <f t="shared" si="50"/>
        <v>&lt;Value&gt;0.6,0.48,0.165,1.1345,0.4535,0.27,0.335&lt;/Value&gt;</v>
      </c>
      <c r="I3213" s="1">
        <v>10</v>
      </c>
      <c r="K3213" s="13" t="s">
        <v>2057</v>
      </c>
    </row>
    <row r="3214" spans="1:11" ht="17" x14ac:dyDescent="0.25">
      <c r="A3214" s="1">
        <v>0.58499999999999996</v>
      </c>
      <c r="B3214" s="1">
        <v>0.46</v>
      </c>
      <c r="C3214" s="1">
        <v>0.17</v>
      </c>
      <c r="D3214" s="1">
        <v>1.0834999999999999</v>
      </c>
      <c r="E3214" s="1">
        <v>0.3745</v>
      </c>
      <c r="F3214" s="1">
        <v>0.32600000000000001</v>
      </c>
      <c r="G3214" s="1">
        <v>0.32500000000000001</v>
      </c>
      <c r="H3214" s="8" t="str">
        <f t="shared" si="50"/>
        <v>&lt;Value&gt;0.585,0.46,0.17,1.0835,0.3745,0.326,0.325&lt;/Value&gt;</v>
      </c>
      <c r="I3214" s="1">
        <v>14</v>
      </c>
      <c r="K3214" s="13" t="s">
        <v>2057</v>
      </c>
    </row>
    <row r="3215" spans="1:11" ht="17" x14ac:dyDescent="0.25">
      <c r="A3215" s="1">
        <v>0.55500000000000005</v>
      </c>
      <c r="B3215" s="1">
        <v>0.42</v>
      </c>
      <c r="C3215" s="1">
        <v>0.14000000000000001</v>
      </c>
      <c r="D3215" s="1">
        <v>0.86799999999999999</v>
      </c>
      <c r="E3215" s="1">
        <v>0.33</v>
      </c>
      <c r="F3215" s="1">
        <v>0.24299999999999999</v>
      </c>
      <c r="G3215" s="1">
        <v>0.21</v>
      </c>
      <c r="H3215" s="8" t="str">
        <f t="shared" si="50"/>
        <v>&lt;Value&gt;0.555,0.42,0.14,0.868,0.33,0.243,0.21&lt;/Value&gt;</v>
      </c>
      <c r="I3215" s="1">
        <v>13</v>
      </c>
      <c r="K3215" s="13" t="s">
        <v>2057</v>
      </c>
    </row>
    <row r="3216" spans="1:11" ht="17" x14ac:dyDescent="0.25">
      <c r="A3216" s="1">
        <v>0.56999999999999995</v>
      </c>
      <c r="B3216" s="1">
        <v>0.495</v>
      </c>
      <c r="C3216" s="1">
        <v>0.16</v>
      </c>
      <c r="D3216" s="1">
        <v>1.0914999999999999</v>
      </c>
      <c r="E3216" s="1">
        <v>0.45200000000000001</v>
      </c>
      <c r="F3216" s="1">
        <v>0.27500000000000002</v>
      </c>
      <c r="G3216" s="1">
        <v>0.315</v>
      </c>
      <c r="H3216" s="8" t="str">
        <f t="shared" si="50"/>
        <v>&lt;Value&gt;0.57,0.495,0.16,1.0915,0.452,0.275,0.315&lt;/Value&gt;</v>
      </c>
      <c r="I3216" s="1">
        <v>14</v>
      </c>
      <c r="K3216" s="13" t="s">
        <v>2057</v>
      </c>
    </row>
    <row r="3217" spans="1:11" ht="17" x14ac:dyDescent="0.25">
      <c r="A3217" s="1">
        <v>0.62</v>
      </c>
      <c r="B3217" s="1">
        <v>0.48499999999999999</v>
      </c>
      <c r="C3217" s="1">
        <v>0.17499999999999999</v>
      </c>
      <c r="D3217" s="1">
        <v>1.2709999999999999</v>
      </c>
      <c r="E3217" s="1">
        <v>0.53100000000000003</v>
      </c>
      <c r="F3217" s="1">
        <v>0.3075</v>
      </c>
      <c r="G3217" s="1">
        <v>0.37</v>
      </c>
      <c r="H3217" s="8" t="str">
        <f t="shared" si="50"/>
        <v>&lt;Value&gt;0.62,0.485,0.175,1.271,0.531,0.3075,0.37&lt;/Value&gt;</v>
      </c>
      <c r="I3217" s="1">
        <v>11</v>
      </c>
      <c r="K3217" s="13" t="s">
        <v>2057</v>
      </c>
    </row>
    <row r="3218" spans="1:11" ht="17" x14ac:dyDescent="0.25">
      <c r="A3218" s="1">
        <v>0.63</v>
      </c>
      <c r="B3218" s="1">
        <v>0.51</v>
      </c>
      <c r="C3218" s="1">
        <v>0.19</v>
      </c>
      <c r="D3218" s="1">
        <v>1.4984999999999999</v>
      </c>
      <c r="E3218" s="1">
        <v>0.41249999999999998</v>
      </c>
      <c r="F3218" s="1">
        <v>0.3075</v>
      </c>
      <c r="G3218" s="1">
        <v>0.54500000000000004</v>
      </c>
      <c r="H3218" s="8" t="str">
        <f t="shared" si="50"/>
        <v>&lt;Value&gt;0.63,0.51,0.19,1.4985,0.4125,0.3075,0.545&lt;/Value&gt;</v>
      </c>
      <c r="I3218" s="1">
        <v>16</v>
      </c>
      <c r="K3218" s="13" t="s">
        <v>2056</v>
      </c>
    </row>
    <row r="3219" spans="1:11" ht="17" x14ac:dyDescent="0.25">
      <c r="A3219" s="1">
        <v>0.42499999999999999</v>
      </c>
      <c r="B3219" s="1">
        <v>0.34</v>
      </c>
      <c r="C3219" s="1">
        <v>0.12</v>
      </c>
      <c r="D3219" s="1">
        <v>0.38800000000000001</v>
      </c>
      <c r="E3219" s="1">
        <v>0.14899999999999999</v>
      </c>
      <c r="F3219" s="1">
        <v>8.6999999999999994E-2</v>
      </c>
      <c r="G3219" s="1">
        <v>0.125</v>
      </c>
      <c r="H3219" s="8" t="str">
        <f t="shared" si="50"/>
        <v>&lt;Value&gt;0.425,0.34,0.12,0.388,0.149,0.087,0.125&lt;/Value&gt;</v>
      </c>
      <c r="I3219" s="1">
        <v>10</v>
      </c>
      <c r="K3219" s="13" t="s">
        <v>2056</v>
      </c>
    </row>
    <row r="3220" spans="1:11" ht="17" x14ac:dyDescent="0.25">
      <c r="A3220" s="1">
        <v>0.64</v>
      </c>
      <c r="B3220" s="1">
        <v>0.505</v>
      </c>
      <c r="C3220" s="1">
        <v>0.19</v>
      </c>
      <c r="D3220" s="1">
        <v>1.2355</v>
      </c>
      <c r="E3220" s="1">
        <v>0.44350000000000001</v>
      </c>
      <c r="F3220" s="1">
        <v>0.3105</v>
      </c>
      <c r="G3220" s="1">
        <v>0.36499999999999999</v>
      </c>
      <c r="H3220" s="8" t="str">
        <f t="shared" si="50"/>
        <v>&lt;Value&gt;0.64,0.505,0.19,1.2355,0.4435,0.3105,0.365&lt;/Value&gt;</v>
      </c>
      <c r="I3220" s="1">
        <v>14</v>
      </c>
      <c r="K3220" s="13" t="s">
        <v>2057</v>
      </c>
    </row>
    <row r="3221" spans="1:11" ht="17" x14ac:dyDescent="0.25">
      <c r="A3221" s="1">
        <v>0.67500000000000004</v>
      </c>
      <c r="B3221" s="1">
        <v>0.52500000000000002</v>
      </c>
      <c r="C3221" s="1">
        <v>0.17499999999999999</v>
      </c>
      <c r="D3221" s="1">
        <v>1.4019999999999999</v>
      </c>
      <c r="E3221" s="1">
        <v>0.48299999999999998</v>
      </c>
      <c r="F3221" s="1">
        <v>0.32050000000000001</v>
      </c>
      <c r="G3221" s="1">
        <v>0.46500000000000002</v>
      </c>
      <c r="H3221" s="8" t="str">
        <f t="shared" si="50"/>
        <v>&lt;Value&gt;0.675,0.525,0.175,1.402,0.483,0.3205,0.465&lt;/Value&gt;</v>
      </c>
      <c r="I3221" s="1">
        <v>16</v>
      </c>
      <c r="K3221" s="13" t="s">
        <v>2056</v>
      </c>
    </row>
    <row r="3222" spans="1:11" ht="17" x14ac:dyDescent="0.25">
      <c r="A3222" s="1">
        <v>0.5</v>
      </c>
      <c r="B3222" s="1">
        <v>0.4</v>
      </c>
      <c r="C3222" s="1">
        <v>0.14499999999999999</v>
      </c>
      <c r="D3222" s="1">
        <v>0.60250000000000004</v>
      </c>
      <c r="E3222" s="1">
        <v>0.216</v>
      </c>
      <c r="F3222" s="1">
        <v>0.13800000000000001</v>
      </c>
      <c r="G3222" s="1">
        <v>0.21</v>
      </c>
      <c r="H3222" s="8" t="str">
        <f t="shared" si="50"/>
        <v>&lt;Value&gt;0.5,0.4,0.145,0.6025,0.216,0.138,0.21&lt;/Value&gt;</v>
      </c>
      <c r="I3222" s="1">
        <v>11</v>
      </c>
      <c r="K3222" s="13" t="s">
        <v>2056</v>
      </c>
    </row>
    <row r="3223" spans="1:11" ht="17" x14ac:dyDescent="0.25">
      <c r="A3223" s="1">
        <v>0.38500000000000001</v>
      </c>
      <c r="B3223" s="1">
        <v>0.30499999999999999</v>
      </c>
      <c r="C3223" s="1">
        <v>0.09</v>
      </c>
      <c r="D3223" s="1">
        <v>0.27750000000000002</v>
      </c>
      <c r="E3223" s="1">
        <v>0.109</v>
      </c>
      <c r="F3223" s="1">
        <v>5.1499999999999997E-2</v>
      </c>
      <c r="G3223" s="1">
        <v>0.1</v>
      </c>
      <c r="H3223" s="8" t="str">
        <f t="shared" si="50"/>
        <v>&lt;Value&gt;0.385,0.305,0.09,0.2775,0.109,0.0515,0.1&lt;/Value&gt;</v>
      </c>
      <c r="I3223" s="1">
        <v>9</v>
      </c>
      <c r="K3223" s="13" t="s">
        <v>2056</v>
      </c>
    </row>
    <row r="3224" spans="1:11" ht="17" x14ac:dyDescent="0.25">
      <c r="A3224" s="1">
        <v>0.52</v>
      </c>
      <c r="B3224" s="1">
        <v>0.435</v>
      </c>
      <c r="C3224" s="1">
        <v>0.19500000000000001</v>
      </c>
      <c r="D3224" s="1">
        <v>0.97299999999999998</v>
      </c>
      <c r="E3224" s="1">
        <v>0.29849999999999999</v>
      </c>
      <c r="F3224" s="1">
        <v>0.2135</v>
      </c>
      <c r="G3224" s="1">
        <v>0.35499999999999998</v>
      </c>
      <c r="H3224" s="8" t="str">
        <f t="shared" si="50"/>
        <v>&lt;Value&gt;0.52,0.435,0.195,0.973,0.2985,0.2135,0.355&lt;/Value&gt;</v>
      </c>
      <c r="I3224" s="1">
        <v>18</v>
      </c>
      <c r="K3224" s="13" t="s">
        <v>2056</v>
      </c>
    </row>
    <row r="3225" spans="1:11" ht="17" x14ac:dyDescent="0.25">
      <c r="A3225" s="1">
        <v>0.52</v>
      </c>
      <c r="B3225" s="1">
        <v>0.41499999999999998</v>
      </c>
      <c r="C3225" s="1">
        <v>0.17499999999999999</v>
      </c>
      <c r="D3225" s="1">
        <v>0.753</v>
      </c>
      <c r="E3225" s="1">
        <v>0.25800000000000001</v>
      </c>
      <c r="F3225" s="1">
        <v>0.17100000000000001</v>
      </c>
      <c r="G3225" s="1">
        <v>0.255</v>
      </c>
      <c r="H3225" s="8" t="str">
        <f t="shared" si="50"/>
        <v>&lt;Value&gt;0.52,0.415,0.175,0.753,0.258,0.171,0.255&lt;/Value&gt;</v>
      </c>
      <c r="I3225" s="1">
        <v>8</v>
      </c>
      <c r="K3225" s="13" t="s">
        <v>2056</v>
      </c>
    </row>
    <row r="3226" spans="1:11" ht="17" x14ac:dyDescent="0.25">
      <c r="A3226" s="1">
        <v>0.64</v>
      </c>
      <c r="B3226" s="1">
        <v>0.52500000000000002</v>
      </c>
      <c r="C3226" s="1">
        <v>0.2</v>
      </c>
      <c r="D3226" s="1">
        <v>1.3765000000000001</v>
      </c>
      <c r="E3226" s="1">
        <v>0.44</v>
      </c>
      <c r="F3226" s="1">
        <v>0.3075</v>
      </c>
      <c r="G3226" s="1">
        <v>0.47</v>
      </c>
      <c r="H3226" s="8" t="str">
        <f t="shared" si="50"/>
        <v>&lt;Value&gt;0.64,0.525,0.2,1.3765,0.44,0.3075,0.47&lt;/Value&gt;</v>
      </c>
      <c r="I3226" s="1">
        <v>16</v>
      </c>
      <c r="K3226" s="13" t="s">
        <v>2056</v>
      </c>
    </row>
    <row r="3227" spans="1:11" ht="17" x14ac:dyDescent="0.25">
      <c r="A3227" s="1">
        <v>0.44</v>
      </c>
      <c r="B3227" s="1">
        <v>0.35</v>
      </c>
      <c r="C3227" s="1">
        <v>0.12</v>
      </c>
      <c r="D3227" s="1">
        <v>0.375</v>
      </c>
      <c r="E3227" s="1">
        <v>0.14249999999999999</v>
      </c>
      <c r="F3227" s="1">
        <v>9.6500000000000002E-2</v>
      </c>
      <c r="G3227" s="1">
        <v>0.115</v>
      </c>
      <c r="H3227" s="8" t="str">
        <f t="shared" si="50"/>
        <v>&lt;Value&gt;0.44,0.35,0.12,0.375,0.1425,0.0965,0.115&lt;/Value&gt;</v>
      </c>
      <c r="I3227" s="1">
        <v>9</v>
      </c>
      <c r="K3227" s="13" t="s">
        <v>2058</v>
      </c>
    </row>
    <row r="3228" spans="1:11" ht="17" x14ac:dyDescent="0.25">
      <c r="A3228" s="1">
        <v>0.42</v>
      </c>
      <c r="B3228" s="1">
        <v>0.32</v>
      </c>
      <c r="C3228" s="1">
        <v>0.13</v>
      </c>
      <c r="D3228" s="1">
        <v>0.41349999999999998</v>
      </c>
      <c r="E3228" s="1">
        <v>0.16450000000000001</v>
      </c>
      <c r="F3228" s="1">
        <v>0.106</v>
      </c>
      <c r="G3228" s="1">
        <v>0.11899999999999999</v>
      </c>
      <c r="H3228" s="8" t="str">
        <f t="shared" si="50"/>
        <v>&lt;Value&gt;0.42,0.32,0.13,0.4135,0.1645,0.106,0.119&lt;/Value&gt;</v>
      </c>
      <c r="I3228" s="1">
        <v>10</v>
      </c>
      <c r="K3228" s="13" t="s">
        <v>2057</v>
      </c>
    </row>
    <row r="3229" spans="1:11" ht="17" x14ac:dyDescent="0.25">
      <c r="A3229" s="1">
        <v>0.45</v>
      </c>
      <c r="B3229" s="1">
        <v>0.35</v>
      </c>
      <c r="C3229" s="1">
        <v>0.13500000000000001</v>
      </c>
      <c r="D3229" s="1">
        <v>0.56000000000000005</v>
      </c>
      <c r="E3229" s="1">
        <v>0.23100000000000001</v>
      </c>
      <c r="F3229" s="1">
        <v>0.13700000000000001</v>
      </c>
      <c r="G3229" s="1">
        <v>0.14499999999999999</v>
      </c>
      <c r="H3229" s="8" t="str">
        <f t="shared" si="50"/>
        <v>&lt;Value&gt;0.45,0.35,0.135,0.56,0.231,0.137,0.145&lt;/Value&gt;</v>
      </c>
      <c r="I3229" s="1">
        <v>13</v>
      </c>
      <c r="K3229" s="13" t="s">
        <v>2057</v>
      </c>
    </row>
    <row r="3230" spans="1:11" ht="17" x14ac:dyDescent="0.25">
      <c r="A3230" s="1">
        <v>0.42</v>
      </c>
      <c r="B3230" s="1">
        <v>0.32500000000000001</v>
      </c>
      <c r="C3230" s="1">
        <v>0.125</v>
      </c>
      <c r="D3230" s="1">
        <v>0.39150000000000001</v>
      </c>
      <c r="E3230" s="1">
        <v>0.1575</v>
      </c>
      <c r="F3230" s="1">
        <v>0.10249999999999999</v>
      </c>
      <c r="G3230" s="1">
        <v>0.115</v>
      </c>
      <c r="H3230" s="8" t="str">
        <f t="shared" si="50"/>
        <v>&lt;Value&gt;0.42,0.325,0.125,0.3915,0.1575,0.1025,0.115&lt;/Value&gt;</v>
      </c>
      <c r="I3230" s="1">
        <v>9</v>
      </c>
      <c r="K3230" s="13" t="s">
        <v>2058</v>
      </c>
    </row>
    <row r="3231" spans="1:11" ht="17" x14ac:dyDescent="0.25">
      <c r="A3231" s="1">
        <v>0.64</v>
      </c>
      <c r="B3231" s="1">
        <v>0.505</v>
      </c>
      <c r="C3231" s="1">
        <v>0.19</v>
      </c>
      <c r="D3231" s="1">
        <v>1.2765</v>
      </c>
      <c r="E3231" s="1">
        <v>0.48349999999999999</v>
      </c>
      <c r="F3231" s="1">
        <v>0.32800000000000001</v>
      </c>
      <c r="G3231" s="1">
        <v>0.4</v>
      </c>
      <c r="H3231" s="8" t="str">
        <f t="shared" si="50"/>
        <v>&lt;Value&gt;0.64,0.505,0.19,1.2765,0.4835,0.328,0.4&lt;/Value&gt;</v>
      </c>
      <c r="I3231" s="1">
        <v>12</v>
      </c>
      <c r="K3231" s="13" t="s">
        <v>2057</v>
      </c>
    </row>
    <row r="3232" spans="1:11" ht="17" x14ac:dyDescent="0.25">
      <c r="A3232" s="1">
        <v>0.56999999999999995</v>
      </c>
      <c r="B3232" s="1">
        <v>0.45500000000000002</v>
      </c>
      <c r="C3232" s="1">
        <v>0.15</v>
      </c>
      <c r="D3232" s="1">
        <v>0.96</v>
      </c>
      <c r="E3232" s="1">
        <v>0.38700000000000001</v>
      </c>
      <c r="F3232" s="1">
        <v>0.23849999999999999</v>
      </c>
      <c r="G3232" s="1">
        <v>0.27500000000000002</v>
      </c>
      <c r="H3232" s="8" t="str">
        <f t="shared" si="50"/>
        <v>&lt;Value&gt;0.57,0.455,0.15,0.96,0.387,0.2385,0.275&lt;/Value&gt;</v>
      </c>
      <c r="I3232" s="1">
        <v>11</v>
      </c>
      <c r="K3232" s="13" t="s">
        <v>2056</v>
      </c>
    </row>
    <row r="3233" spans="1:11" ht="17" x14ac:dyDescent="0.25">
      <c r="A3233" s="1">
        <v>0.41</v>
      </c>
      <c r="B3233" s="1">
        <v>0.32500000000000001</v>
      </c>
      <c r="C3233" s="1">
        <v>0.12</v>
      </c>
      <c r="D3233" s="1">
        <v>0.3745</v>
      </c>
      <c r="E3233" s="1">
        <v>0.158</v>
      </c>
      <c r="F3233" s="1">
        <v>8.1000000000000003E-2</v>
      </c>
      <c r="G3233" s="1">
        <v>0.125</v>
      </c>
      <c r="H3233" s="8" t="str">
        <f t="shared" si="50"/>
        <v>&lt;Value&gt;0.41,0.325,0.12,0.3745,0.158,0.081,0.125&lt;/Value&gt;</v>
      </c>
      <c r="I3233" s="1">
        <v>12</v>
      </c>
      <c r="K3233" s="13" t="s">
        <v>2056</v>
      </c>
    </row>
    <row r="3234" spans="1:11" ht="17" x14ac:dyDescent="0.25">
      <c r="A3234" s="1">
        <v>0.48499999999999999</v>
      </c>
      <c r="B3234" s="1">
        <v>0.41</v>
      </c>
      <c r="C3234" s="1">
        <v>0.15</v>
      </c>
      <c r="D3234" s="1">
        <v>0.69599999999999995</v>
      </c>
      <c r="E3234" s="1">
        <v>0.24049999999999999</v>
      </c>
      <c r="F3234" s="1">
        <v>0.16250000000000001</v>
      </c>
      <c r="G3234" s="1">
        <v>0.26500000000000001</v>
      </c>
      <c r="H3234" s="8" t="str">
        <f t="shared" si="50"/>
        <v>&lt;Value&gt;0.485,0.41,0.15,0.696,0.2405,0.1625,0.265&lt;/Value&gt;</v>
      </c>
      <c r="I3234" s="1">
        <v>13</v>
      </c>
      <c r="K3234" s="13" t="s">
        <v>2056</v>
      </c>
    </row>
    <row r="3235" spans="1:11" ht="17" x14ac:dyDescent="0.25">
      <c r="A3235" s="1">
        <v>0.61</v>
      </c>
      <c r="B3235" s="1">
        <v>0.48</v>
      </c>
      <c r="C3235" s="1">
        <v>0.19</v>
      </c>
      <c r="D3235" s="1">
        <v>1.2955000000000001</v>
      </c>
      <c r="E3235" s="1">
        <v>0.52149999999999996</v>
      </c>
      <c r="F3235" s="1">
        <v>0.32250000000000001</v>
      </c>
      <c r="G3235" s="1">
        <v>0.36499999999999999</v>
      </c>
      <c r="H3235" s="8" t="str">
        <f t="shared" si="50"/>
        <v>&lt;Value&gt;0.61,0.48,0.19,1.2955,0.5215,0.3225,0.365&lt;/Value&gt;</v>
      </c>
      <c r="I3235" s="1">
        <v>12</v>
      </c>
      <c r="K3235" s="13" t="s">
        <v>2057</v>
      </c>
    </row>
    <row r="3236" spans="1:11" ht="17" x14ac:dyDescent="0.25">
      <c r="A3236" s="1">
        <v>0.59</v>
      </c>
      <c r="B3236" s="1">
        <v>0.48499999999999999</v>
      </c>
      <c r="C3236" s="1">
        <v>0.20499999999999999</v>
      </c>
      <c r="D3236" s="1">
        <v>1.2315</v>
      </c>
      <c r="E3236" s="1">
        <v>0.45250000000000001</v>
      </c>
      <c r="F3236" s="1">
        <v>0.23799999999999999</v>
      </c>
      <c r="G3236" s="1">
        <v>0.42</v>
      </c>
      <c r="H3236" s="8" t="str">
        <f t="shared" si="50"/>
        <v>&lt;Value&gt;0.59,0.485,0.205,1.2315,0.4525,0.238,0.42&lt;/Value&gt;</v>
      </c>
      <c r="I3236" s="1">
        <v>13</v>
      </c>
      <c r="K3236" s="13" t="s">
        <v>2057</v>
      </c>
    </row>
    <row r="3237" spans="1:11" ht="17" x14ac:dyDescent="0.25">
      <c r="A3237" s="1">
        <v>0.66500000000000004</v>
      </c>
      <c r="B3237" s="1">
        <v>0.53500000000000003</v>
      </c>
      <c r="C3237" s="1">
        <v>0.155</v>
      </c>
      <c r="D3237" s="1">
        <v>1.383</v>
      </c>
      <c r="E3237" s="1">
        <v>0.59599999999999997</v>
      </c>
      <c r="F3237" s="1">
        <v>0.25650000000000001</v>
      </c>
      <c r="G3237" s="1">
        <v>0.48499999999999999</v>
      </c>
      <c r="H3237" s="8" t="str">
        <f t="shared" si="50"/>
        <v>&lt;Value&gt;0.665,0.535,0.155,1.383,0.596,0.2565,0.485&lt;/Value&gt;</v>
      </c>
      <c r="I3237" s="1">
        <v>14</v>
      </c>
      <c r="K3237" s="13" t="s">
        <v>2056</v>
      </c>
    </row>
    <row r="3238" spans="1:11" ht="17" x14ac:dyDescent="0.25">
      <c r="A3238" s="1">
        <v>0.34499999999999997</v>
      </c>
      <c r="B3238" s="1">
        <v>0.28499999999999998</v>
      </c>
      <c r="C3238" s="1">
        <v>0.1</v>
      </c>
      <c r="D3238" s="1">
        <v>0.2225</v>
      </c>
      <c r="E3238" s="1">
        <v>8.6499999999999994E-2</v>
      </c>
      <c r="F3238" s="1">
        <v>5.8000000000000003E-2</v>
      </c>
      <c r="G3238" s="1">
        <v>7.4999999999999997E-2</v>
      </c>
      <c r="H3238" s="8" t="str">
        <f t="shared" si="50"/>
        <v>&lt;Value&gt;0.345,0.285,0.1,0.2225,0.0865,0.058,0.075&lt;/Value&gt;</v>
      </c>
      <c r="I3238" s="1">
        <v>8</v>
      </c>
      <c r="K3238" s="13" t="s">
        <v>2058</v>
      </c>
    </row>
    <row r="3239" spans="1:11" ht="17" x14ac:dyDescent="0.25">
      <c r="A3239" s="1">
        <v>0.63500000000000001</v>
      </c>
      <c r="B3239" s="1">
        <v>0.51</v>
      </c>
      <c r="C3239" s="1">
        <v>0.155</v>
      </c>
      <c r="D3239" s="1">
        <v>1.1559999999999999</v>
      </c>
      <c r="E3239" s="1">
        <v>0.42799999999999999</v>
      </c>
      <c r="F3239" s="1">
        <v>0.28899999999999998</v>
      </c>
      <c r="G3239" s="1">
        <v>0.315</v>
      </c>
      <c r="H3239" s="8" t="str">
        <f t="shared" si="50"/>
        <v>&lt;Value&gt;0.635,0.51,0.155,1.156,0.428,0.289,0.315&lt;/Value&gt;</v>
      </c>
      <c r="I3239" s="1">
        <v>18</v>
      </c>
      <c r="K3239" s="13" t="s">
        <v>2056</v>
      </c>
    </row>
    <row r="3240" spans="1:11" ht="17" x14ac:dyDescent="0.25">
      <c r="A3240" s="1">
        <v>0.69499999999999995</v>
      </c>
      <c r="B3240" s="1">
        <v>0.53</v>
      </c>
      <c r="C3240" s="1">
        <v>0.15</v>
      </c>
      <c r="D3240" s="1">
        <v>1.4770000000000001</v>
      </c>
      <c r="E3240" s="1">
        <v>0.63749999999999996</v>
      </c>
      <c r="F3240" s="1">
        <v>0.30249999999999999</v>
      </c>
      <c r="G3240" s="1">
        <v>0.43</v>
      </c>
      <c r="H3240" s="8" t="str">
        <f t="shared" si="50"/>
        <v>&lt;Value&gt;0.695,0.53,0.15,1.477,0.6375,0.3025,0.43&lt;/Value&gt;</v>
      </c>
      <c r="I3240" s="1">
        <v>14</v>
      </c>
      <c r="K3240" s="13" t="s">
        <v>2056</v>
      </c>
    </row>
    <row r="3241" spans="1:11" ht="17" x14ac:dyDescent="0.25">
      <c r="A3241" s="1">
        <v>0.69</v>
      </c>
      <c r="B3241" s="1">
        <v>0.54</v>
      </c>
      <c r="C3241" s="1">
        <v>0.185</v>
      </c>
      <c r="D3241" s="1">
        <v>1.5714999999999999</v>
      </c>
      <c r="E3241" s="1">
        <v>0.69350000000000001</v>
      </c>
      <c r="F3241" s="1">
        <v>0.318</v>
      </c>
      <c r="G3241" s="1">
        <v>0.47</v>
      </c>
      <c r="H3241" s="8" t="str">
        <f t="shared" si="50"/>
        <v>&lt;Value&gt;0.69,0.54,0.185,1.5715,0.6935,0.318,0.47&lt;/Value&gt;</v>
      </c>
      <c r="I3241" s="1">
        <v>15</v>
      </c>
      <c r="K3241" s="13" t="s">
        <v>2057</v>
      </c>
    </row>
    <row r="3242" spans="1:11" ht="17" x14ac:dyDescent="0.25">
      <c r="A3242" s="1">
        <v>0.55500000000000005</v>
      </c>
      <c r="B3242" s="1">
        <v>0.435</v>
      </c>
      <c r="C3242" s="1">
        <v>0.13500000000000001</v>
      </c>
      <c r="D3242" s="1">
        <v>0.85799999999999998</v>
      </c>
      <c r="E3242" s="1">
        <v>0.377</v>
      </c>
      <c r="F3242" s="1">
        <v>0.1585</v>
      </c>
      <c r="G3242" s="1">
        <v>0.28999999999999998</v>
      </c>
      <c r="H3242" s="8" t="str">
        <f t="shared" si="50"/>
        <v>&lt;Value&gt;0.555,0.435,0.135,0.858,0.377,0.1585,0.29&lt;/Value&gt;</v>
      </c>
      <c r="I3242" s="1">
        <v>15</v>
      </c>
      <c r="K3242" s="13" t="s">
        <v>2056</v>
      </c>
    </row>
    <row r="3243" spans="1:11" ht="17" x14ac:dyDescent="0.25">
      <c r="A3243" s="1">
        <v>0.65</v>
      </c>
      <c r="B3243" s="1">
        <v>0.52500000000000002</v>
      </c>
      <c r="C3243" s="1">
        <v>0.19</v>
      </c>
      <c r="D3243" s="1">
        <v>1.4995000000000001</v>
      </c>
      <c r="E3243" s="1">
        <v>0.62649999999999995</v>
      </c>
      <c r="F3243" s="1">
        <v>0.40050000000000002</v>
      </c>
      <c r="G3243" s="1">
        <v>0.39500000000000002</v>
      </c>
      <c r="H3243" s="8" t="str">
        <f t="shared" si="50"/>
        <v>&lt;Value&gt;0.65,0.525,0.19,1.4995,0.6265,0.4005,0.395&lt;/Value&gt;</v>
      </c>
      <c r="I3243" s="1">
        <v>14</v>
      </c>
      <c r="K3243" s="13" t="s">
        <v>2056</v>
      </c>
    </row>
    <row r="3244" spans="1:11" ht="17" x14ac:dyDescent="0.25">
      <c r="A3244" s="1">
        <v>0.63500000000000001</v>
      </c>
      <c r="B3244" s="1">
        <v>0.48</v>
      </c>
      <c r="C3244" s="1">
        <v>0.19</v>
      </c>
      <c r="D3244" s="1">
        <v>1.4670000000000001</v>
      </c>
      <c r="E3244" s="1">
        <v>0.58250000000000002</v>
      </c>
      <c r="F3244" s="1">
        <v>0.30299999999999999</v>
      </c>
      <c r="G3244" s="1">
        <v>0.42</v>
      </c>
      <c r="H3244" s="8" t="str">
        <f t="shared" si="50"/>
        <v>&lt;Value&gt;0.635,0.48,0.19,1.467,0.5825,0.303,0.42&lt;/Value&gt;</v>
      </c>
      <c r="I3244" s="1">
        <v>15</v>
      </c>
      <c r="K3244" s="13" t="s">
        <v>2056</v>
      </c>
    </row>
    <row r="3245" spans="1:11" ht="17" x14ac:dyDescent="0.25">
      <c r="A3245" s="1">
        <v>0.65500000000000003</v>
      </c>
      <c r="B3245" s="1">
        <v>0.51</v>
      </c>
      <c r="C3245" s="1">
        <v>0.16</v>
      </c>
      <c r="D3245" s="1">
        <v>1.0920000000000001</v>
      </c>
      <c r="E3245" s="1">
        <v>0.39600000000000002</v>
      </c>
      <c r="F3245" s="1">
        <v>0.28249999999999997</v>
      </c>
      <c r="G3245" s="1">
        <v>0.37</v>
      </c>
      <c r="H3245" s="8" t="str">
        <f t="shared" si="50"/>
        <v>&lt;Value&gt;0.655,0.51,0.16,1.092,0.396,0.2825,0.37&lt;/Value&gt;</v>
      </c>
      <c r="I3245" s="1">
        <v>14</v>
      </c>
      <c r="K3245" s="13" t="s">
        <v>2057</v>
      </c>
    </row>
    <row r="3246" spans="1:11" ht="17" x14ac:dyDescent="0.25">
      <c r="A3246" s="1">
        <v>0.69</v>
      </c>
      <c r="B3246" s="1">
        <v>0.55500000000000005</v>
      </c>
      <c r="C3246" s="1">
        <v>0.20499999999999999</v>
      </c>
      <c r="D3246" s="1">
        <v>1.8165</v>
      </c>
      <c r="E3246" s="1">
        <v>0.77849999999999997</v>
      </c>
      <c r="F3246" s="1">
        <v>0.4395</v>
      </c>
      <c r="G3246" s="1">
        <v>0.51500000000000001</v>
      </c>
      <c r="H3246" s="8" t="str">
        <f t="shared" si="50"/>
        <v>&lt;Value&gt;0.69,0.555,0.205,1.8165,0.7785,0.4395,0.515&lt;/Value&gt;</v>
      </c>
      <c r="I3246" s="1">
        <v>19</v>
      </c>
      <c r="K3246" s="13" t="s">
        <v>2057</v>
      </c>
    </row>
    <row r="3247" spans="1:11" ht="17" x14ac:dyDescent="0.25">
      <c r="A3247" s="1">
        <v>0.69499999999999995</v>
      </c>
      <c r="B3247" s="1">
        <v>0.55000000000000004</v>
      </c>
      <c r="C3247" s="1">
        <v>0.16</v>
      </c>
      <c r="D3247" s="1">
        <v>1.6365000000000001</v>
      </c>
      <c r="E3247" s="1">
        <v>0.69399999999999995</v>
      </c>
      <c r="F3247" s="1">
        <v>0.30049999999999999</v>
      </c>
      <c r="G3247" s="1">
        <v>0.44</v>
      </c>
      <c r="H3247" s="8" t="str">
        <f t="shared" si="50"/>
        <v>&lt;Value&gt;0.695,0.55,0.16,1.6365,0.694,0.3005,0.44&lt;/Value&gt;</v>
      </c>
      <c r="I3247" s="1">
        <v>13</v>
      </c>
      <c r="K3247" s="13" t="s">
        <v>2057</v>
      </c>
    </row>
    <row r="3248" spans="1:11" ht="17" x14ac:dyDescent="0.25">
      <c r="A3248" s="1">
        <v>0.55000000000000004</v>
      </c>
      <c r="B3248" s="1">
        <v>0.435</v>
      </c>
      <c r="C3248" s="1">
        <v>0.16</v>
      </c>
      <c r="D3248" s="1">
        <v>0.90600000000000003</v>
      </c>
      <c r="E3248" s="1">
        <v>0.34200000000000003</v>
      </c>
      <c r="F3248" s="1">
        <v>0.219</v>
      </c>
      <c r="G3248" s="1">
        <v>0.29499999999999998</v>
      </c>
      <c r="H3248" s="8" t="str">
        <f t="shared" si="50"/>
        <v>&lt;Value&gt;0.55,0.435,0.16,0.906,0.342,0.219,0.295&lt;/Value&gt;</v>
      </c>
      <c r="I3248" s="1">
        <v>13</v>
      </c>
      <c r="K3248" s="13" t="s">
        <v>2056</v>
      </c>
    </row>
    <row r="3249" spans="1:11" ht="17" x14ac:dyDescent="0.25">
      <c r="A3249" s="1">
        <v>0.61</v>
      </c>
      <c r="B3249" s="1">
        <v>0.495</v>
      </c>
      <c r="C3249" s="1">
        <v>0.19</v>
      </c>
      <c r="D3249" s="1">
        <v>1.2130000000000001</v>
      </c>
      <c r="E3249" s="1">
        <v>0.46400000000000002</v>
      </c>
      <c r="F3249" s="1">
        <v>0.30599999999999999</v>
      </c>
      <c r="G3249" s="1">
        <v>0.36499999999999999</v>
      </c>
      <c r="H3249" s="8" t="str">
        <f t="shared" si="50"/>
        <v>&lt;Value&gt;0.61,0.495,0.19,1.213,0.464,0.306,0.365&lt;/Value&gt;</v>
      </c>
      <c r="I3249" s="1">
        <v>15</v>
      </c>
      <c r="K3249" s="13" t="s">
        <v>2057</v>
      </c>
    </row>
    <row r="3250" spans="1:11" ht="17" x14ac:dyDescent="0.25">
      <c r="A3250" s="1">
        <v>0.59499999999999997</v>
      </c>
      <c r="B3250" s="1">
        <v>0.5</v>
      </c>
      <c r="C3250" s="1">
        <v>0.16500000000000001</v>
      </c>
      <c r="D3250" s="1">
        <v>1.06</v>
      </c>
      <c r="E3250" s="1">
        <v>0.40200000000000002</v>
      </c>
      <c r="F3250" s="1">
        <v>0.28000000000000003</v>
      </c>
      <c r="G3250" s="1">
        <v>0.27500000000000002</v>
      </c>
      <c r="H3250" s="8" t="str">
        <f t="shared" si="50"/>
        <v>&lt;Value&gt;0.595,0.5,0.165,1.06,0.402,0.28,0.275&lt;/Value&gt;</v>
      </c>
      <c r="I3250" s="1">
        <v>11</v>
      </c>
      <c r="K3250" s="13" t="s">
        <v>2056</v>
      </c>
    </row>
    <row r="3251" spans="1:11" ht="17" x14ac:dyDescent="0.25">
      <c r="A3251" s="1">
        <v>0.3</v>
      </c>
      <c r="B3251" s="1">
        <v>0.24</v>
      </c>
      <c r="C3251" s="1">
        <v>0.09</v>
      </c>
      <c r="D3251" s="1">
        <v>0.161</v>
      </c>
      <c r="E3251" s="1">
        <v>7.2499999999999995E-2</v>
      </c>
      <c r="F3251" s="1">
        <v>3.9E-2</v>
      </c>
      <c r="G3251" s="1">
        <v>0.05</v>
      </c>
      <c r="H3251" s="8" t="str">
        <f t="shared" si="50"/>
        <v>&lt;Value&gt;0.3,0.24,0.09,0.161,0.0725,0.039,0.05&lt;/Value&gt;</v>
      </c>
      <c r="I3251" s="1">
        <v>6</v>
      </c>
      <c r="K3251" s="13" t="s">
        <v>2056</v>
      </c>
    </row>
    <row r="3252" spans="1:11" ht="17" x14ac:dyDescent="0.25">
      <c r="A3252" s="1">
        <v>0.435</v>
      </c>
      <c r="B3252" s="1">
        <v>0.35</v>
      </c>
      <c r="C3252" s="1">
        <v>0.125</v>
      </c>
      <c r="D3252" s="1">
        <v>0.45900000000000002</v>
      </c>
      <c r="E3252" s="1">
        <v>0.19700000000000001</v>
      </c>
      <c r="F3252" s="1">
        <v>0.1145</v>
      </c>
      <c r="G3252" s="1">
        <v>0.14499999999999999</v>
      </c>
      <c r="H3252" s="8" t="str">
        <f t="shared" si="50"/>
        <v>&lt;Value&gt;0.435,0.35,0.125,0.459,0.197,0.1145,0.145&lt;/Value&gt;</v>
      </c>
      <c r="I3252" s="1">
        <v>9</v>
      </c>
      <c r="K3252" s="13" t="s">
        <v>2057</v>
      </c>
    </row>
    <row r="3253" spans="1:11" ht="17" x14ac:dyDescent="0.25">
      <c r="A3253" s="1">
        <v>0.45500000000000002</v>
      </c>
      <c r="B3253" s="1">
        <v>0.375</v>
      </c>
      <c r="C3253" s="1">
        <v>0.125</v>
      </c>
      <c r="D3253" s="1">
        <v>0.53300000000000003</v>
      </c>
      <c r="E3253" s="1">
        <v>0.23300000000000001</v>
      </c>
      <c r="F3253" s="1">
        <v>0.106</v>
      </c>
      <c r="G3253" s="1">
        <v>0.185</v>
      </c>
      <c r="H3253" s="8" t="str">
        <f t="shared" si="50"/>
        <v>&lt;Value&gt;0.455,0.375,0.125,0.533,0.233,0.106,0.185&lt;/Value&gt;</v>
      </c>
      <c r="I3253" s="1">
        <v>8</v>
      </c>
      <c r="K3253" s="13" t="s">
        <v>2058</v>
      </c>
    </row>
    <row r="3254" spans="1:11" ht="17" x14ac:dyDescent="0.25">
      <c r="A3254" s="1">
        <v>0.48</v>
      </c>
      <c r="B3254" s="1">
        <v>0.38</v>
      </c>
      <c r="C3254" s="1">
        <v>0.13</v>
      </c>
      <c r="D3254" s="1">
        <v>0.61750000000000005</v>
      </c>
      <c r="E3254" s="1">
        <v>0.3</v>
      </c>
      <c r="F3254" s="1">
        <v>0.14199999999999999</v>
      </c>
      <c r="G3254" s="1">
        <v>0.17499999999999999</v>
      </c>
      <c r="H3254" s="8" t="str">
        <f t="shared" si="50"/>
        <v>&lt;Value&gt;0.48,0.38,0.13,0.6175,0.3,0.142,0.175&lt;/Value&gt;</v>
      </c>
      <c r="I3254" s="1">
        <v>12</v>
      </c>
      <c r="K3254" s="13" t="s">
        <v>2056</v>
      </c>
    </row>
    <row r="3255" spans="1:11" ht="17" x14ac:dyDescent="0.25">
      <c r="A3255" s="1">
        <v>0.43</v>
      </c>
      <c r="B3255" s="1">
        <v>0.35</v>
      </c>
      <c r="C3255" s="1">
        <v>0.105</v>
      </c>
      <c r="D3255" s="1">
        <v>0.36599999999999999</v>
      </c>
      <c r="E3255" s="1">
        <v>0.17050000000000001</v>
      </c>
      <c r="F3255" s="1">
        <v>8.5500000000000007E-2</v>
      </c>
      <c r="G3255" s="1">
        <v>0.11</v>
      </c>
      <c r="H3255" s="8" t="str">
        <f t="shared" si="50"/>
        <v>&lt;Value&gt;0.43,0.35,0.105,0.366,0.1705,0.0855,0.11&lt;/Value&gt;</v>
      </c>
      <c r="I3255" s="1">
        <v>6</v>
      </c>
      <c r="K3255" s="13" t="s">
        <v>2058</v>
      </c>
    </row>
    <row r="3256" spans="1:11" ht="17" x14ac:dyDescent="0.25">
      <c r="A3256" s="1">
        <v>0.435</v>
      </c>
      <c r="B3256" s="1">
        <v>0.35</v>
      </c>
      <c r="C3256" s="1">
        <v>0.105</v>
      </c>
      <c r="D3256" s="1">
        <v>0.41949999999999998</v>
      </c>
      <c r="E3256" s="1">
        <v>0.19400000000000001</v>
      </c>
      <c r="F3256" s="1">
        <v>0.10050000000000001</v>
      </c>
      <c r="G3256" s="1">
        <v>0.13</v>
      </c>
      <c r="H3256" s="8" t="str">
        <f t="shared" si="50"/>
        <v>&lt;Value&gt;0.435,0.35,0.105,0.4195,0.194,0.1005,0.13&lt;/Value&gt;</v>
      </c>
      <c r="I3256" s="1">
        <v>7</v>
      </c>
      <c r="K3256" s="13" t="s">
        <v>2057</v>
      </c>
    </row>
    <row r="3257" spans="1:11" ht="17" x14ac:dyDescent="0.25">
      <c r="A3257" s="1">
        <v>0.3</v>
      </c>
      <c r="B3257" s="1">
        <v>0.23</v>
      </c>
      <c r="C3257" s="1">
        <v>7.4999999999999997E-2</v>
      </c>
      <c r="D3257" s="1">
        <v>0.15</v>
      </c>
      <c r="E3257" s="1">
        <v>6.0499999999999998E-2</v>
      </c>
      <c r="F3257" s="1">
        <v>4.2000000000000003E-2</v>
      </c>
      <c r="G3257" s="1">
        <v>4.4999999999999998E-2</v>
      </c>
      <c r="H3257" s="8" t="str">
        <f t="shared" si="50"/>
        <v>&lt;Value&gt;0.3,0.23,0.075,0.15,0.0605,0.042,0.045&lt;/Value&gt;</v>
      </c>
      <c r="I3257" s="1">
        <v>5</v>
      </c>
      <c r="K3257" s="13" t="s">
        <v>2058</v>
      </c>
    </row>
    <row r="3258" spans="1:11" ht="17" x14ac:dyDescent="0.25">
      <c r="A3258" s="1">
        <v>0.57499999999999996</v>
      </c>
      <c r="B3258" s="1">
        <v>0.48</v>
      </c>
      <c r="C3258" s="1">
        <v>0.15</v>
      </c>
      <c r="D3258" s="1">
        <v>0.87450000000000006</v>
      </c>
      <c r="E3258" s="1">
        <v>0.375</v>
      </c>
      <c r="F3258" s="1">
        <v>0.193</v>
      </c>
      <c r="G3258" s="1">
        <v>0.28999999999999998</v>
      </c>
      <c r="H3258" s="8" t="str">
        <f t="shared" si="50"/>
        <v>&lt;Value&gt;0.575,0.48,0.15,0.8745,0.375,0.193,0.29&lt;/Value&gt;</v>
      </c>
      <c r="I3258" s="1">
        <v>12</v>
      </c>
      <c r="K3258" s="13" t="s">
        <v>2057</v>
      </c>
    </row>
    <row r="3259" spans="1:11" ht="17" x14ac:dyDescent="0.25">
      <c r="A3259" s="1">
        <v>0.505</v>
      </c>
      <c r="B3259" s="1">
        <v>0.38500000000000001</v>
      </c>
      <c r="C3259" s="1">
        <v>0.11</v>
      </c>
      <c r="D3259" s="1">
        <v>0.65500000000000003</v>
      </c>
      <c r="E3259" s="1">
        <v>0.31850000000000001</v>
      </c>
      <c r="F3259" s="1">
        <v>0.15</v>
      </c>
      <c r="G3259" s="1">
        <v>0.185</v>
      </c>
      <c r="H3259" s="8" t="str">
        <f t="shared" si="50"/>
        <v>&lt;Value&gt;0.505,0.385,0.11,0.655,0.3185,0.15,0.185&lt;/Value&gt;</v>
      </c>
      <c r="I3259" s="1">
        <v>9</v>
      </c>
      <c r="K3259" s="13" t="s">
        <v>2056</v>
      </c>
    </row>
    <row r="3260" spans="1:11" ht="17" x14ac:dyDescent="0.25">
      <c r="A3260" s="1">
        <v>0.45500000000000002</v>
      </c>
      <c r="B3260" s="1">
        <v>0.375</v>
      </c>
      <c r="C3260" s="1">
        <v>0.125</v>
      </c>
      <c r="D3260" s="1">
        <v>0.48399999999999999</v>
      </c>
      <c r="E3260" s="1">
        <v>0.2155</v>
      </c>
      <c r="F3260" s="1">
        <v>0.10199999999999999</v>
      </c>
      <c r="G3260" s="1">
        <v>0.16500000000000001</v>
      </c>
      <c r="H3260" s="8" t="str">
        <f t="shared" si="50"/>
        <v>&lt;Value&gt;0.455,0.375,0.125,0.484,0.2155,0.102,0.165&lt;/Value&gt;</v>
      </c>
      <c r="I3260" s="1">
        <v>7</v>
      </c>
      <c r="K3260" s="13" t="s">
        <v>2056</v>
      </c>
    </row>
    <row r="3261" spans="1:11" ht="17" x14ac:dyDescent="0.25">
      <c r="A3261" s="1">
        <v>0.64</v>
      </c>
      <c r="B3261" s="1">
        <v>0.505</v>
      </c>
      <c r="C3261" s="1">
        <v>0.16500000000000001</v>
      </c>
      <c r="D3261" s="1">
        <v>1.4435</v>
      </c>
      <c r="E3261" s="1">
        <v>0.61450000000000005</v>
      </c>
      <c r="F3261" s="1">
        <v>0.30349999999999999</v>
      </c>
      <c r="G3261" s="1">
        <v>0.39</v>
      </c>
      <c r="H3261" s="8" t="str">
        <f t="shared" si="50"/>
        <v>&lt;Value&gt;0.64,0.505,0.165,1.4435,0.6145,0.3035,0.39&lt;/Value&gt;</v>
      </c>
      <c r="I3261" s="1">
        <v>18</v>
      </c>
      <c r="K3261" s="13" t="s">
        <v>2056</v>
      </c>
    </row>
    <row r="3262" spans="1:11" ht="17" x14ac:dyDescent="0.25">
      <c r="A3262" s="1">
        <v>0.56000000000000005</v>
      </c>
      <c r="B3262" s="1">
        <v>0.435</v>
      </c>
      <c r="C3262" s="1">
        <v>0.125</v>
      </c>
      <c r="D3262" s="1">
        <v>0.87749999999999995</v>
      </c>
      <c r="E3262" s="1">
        <v>0.33450000000000002</v>
      </c>
      <c r="F3262" s="1">
        <v>0.2145</v>
      </c>
      <c r="G3262" s="1">
        <v>0.28999999999999998</v>
      </c>
      <c r="H3262" s="8" t="str">
        <f t="shared" si="50"/>
        <v>&lt;Value&gt;0.56,0.435,0.125,0.8775,0.3345,0.2145,0.29&lt;/Value&gt;</v>
      </c>
      <c r="I3262" s="1">
        <v>13</v>
      </c>
      <c r="K3262" s="13" t="s">
        <v>2057</v>
      </c>
    </row>
    <row r="3263" spans="1:11" ht="17" x14ac:dyDescent="0.25">
      <c r="A3263" s="1">
        <v>0.64500000000000002</v>
      </c>
      <c r="B3263" s="1">
        <v>0.52</v>
      </c>
      <c r="C3263" s="1">
        <v>0.19</v>
      </c>
      <c r="D3263" s="1">
        <v>1.3105</v>
      </c>
      <c r="E3263" s="1">
        <v>0.57999999999999996</v>
      </c>
      <c r="F3263" s="1">
        <v>0.28799999999999998</v>
      </c>
      <c r="G3263" s="1">
        <v>0.37</v>
      </c>
      <c r="H3263" s="8" t="str">
        <f t="shared" si="50"/>
        <v>&lt;Value&gt;0.645,0.52,0.19,1.3105,0.58,0.288,0.37&lt;/Value&gt;</v>
      </c>
      <c r="I3263" s="1">
        <v>12</v>
      </c>
      <c r="K3263" s="13" t="s">
        <v>2057</v>
      </c>
    </row>
    <row r="3264" spans="1:11" ht="17" x14ac:dyDescent="0.25">
      <c r="A3264" s="1">
        <v>0.59499999999999997</v>
      </c>
      <c r="B3264" s="1">
        <v>0.48499999999999999</v>
      </c>
      <c r="C3264" s="1">
        <v>0.14499999999999999</v>
      </c>
      <c r="D3264" s="1">
        <v>1.2515000000000001</v>
      </c>
      <c r="E3264" s="1">
        <v>0.50349999999999995</v>
      </c>
      <c r="F3264" s="1">
        <v>0.29249999999999998</v>
      </c>
      <c r="G3264" s="1">
        <v>0.33</v>
      </c>
      <c r="H3264" s="8" t="str">
        <f t="shared" si="50"/>
        <v>&lt;Value&gt;0.595,0.485,0.145,1.2515,0.5035,0.2925,0.33&lt;/Value&gt;</v>
      </c>
      <c r="I3264" s="1">
        <v>14</v>
      </c>
      <c r="K3264" s="13" t="s">
        <v>2057</v>
      </c>
    </row>
    <row r="3265" spans="1:11" ht="17" x14ac:dyDescent="0.25">
      <c r="A3265" s="1">
        <v>0.56499999999999995</v>
      </c>
      <c r="B3265" s="1">
        <v>0.45</v>
      </c>
      <c r="C3265" s="1">
        <v>0.115</v>
      </c>
      <c r="D3265" s="1">
        <v>0.90849999999999997</v>
      </c>
      <c r="E3265" s="1">
        <v>0.39800000000000002</v>
      </c>
      <c r="F3265" s="1">
        <v>0.19700000000000001</v>
      </c>
      <c r="G3265" s="1">
        <v>0.28999999999999998</v>
      </c>
      <c r="H3265" s="8" t="str">
        <f t="shared" si="50"/>
        <v>&lt;Value&gt;0.565,0.45,0.115,0.9085,0.398,0.197,0.29&lt;/Value&gt;</v>
      </c>
      <c r="I3265" s="1">
        <v>17</v>
      </c>
      <c r="K3265" s="13" t="s">
        <v>2056</v>
      </c>
    </row>
    <row r="3266" spans="1:11" ht="17" x14ac:dyDescent="0.25">
      <c r="A3266" s="1">
        <v>0.65500000000000003</v>
      </c>
      <c r="B3266" s="1">
        <v>0.5</v>
      </c>
      <c r="C3266" s="1">
        <v>0.14000000000000001</v>
      </c>
      <c r="D3266" s="1">
        <v>1.1705000000000001</v>
      </c>
      <c r="E3266" s="1">
        <v>0.54049999999999998</v>
      </c>
      <c r="F3266" s="1">
        <v>0.3175</v>
      </c>
      <c r="G3266" s="1">
        <v>0.28499999999999998</v>
      </c>
      <c r="H3266" s="8" t="str">
        <f t="shared" si="50"/>
        <v>&lt;Value&gt;0.655,0.5,0.14,1.1705,0.5405,0.3175,0.285&lt;/Value&gt;</v>
      </c>
      <c r="I3266" s="1">
        <v>12</v>
      </c>
      <c r="K3266" s="13" t="s">
        <v>2057</v>
      </c>
    </row>
    <row r="3267" spans="1:11" ht="17" x14ac:dyDescent="0.25">
      <c r="A3267" s="1">
        <v>0.48</v>
      </c>
      <c r="B3267" s="1">
        <v>0.38</v>
      </c>
      <c r="C3267" s="1">
        <v>0.13500000000000001</v>
      </c>
      <c r="D3267" s="1">
        <v>0.52800000000000002</v>
      </c>
      <c r="E3267" s="1">
        <v>0.2</v>
      </c>
      <c r="F3267" s="1">
        <v>0.13950000000000001</v>
      </c>
      <c r="G3267" s="1">
        <v>0.16</v>
      </c>
      <c r="H3267" s="8" t="str">
        <f t="shared" ref="H3267:H3330" si="51">CONCATENATE("&lt;Value&gt;",A3267,",",B3267,",",C3267,",",D3267,",",E3267,",",F3267,",",G3267,"&lt;/Value&gt;")</f>
        <v>&lt;Value&gt;0.48,0.38,0.135,0.528,0.2,0.1395,0.16&lt;/Value&gt;</v>
      </c>
      <c r="I3267" s="1">
        <v>14</v>
      </c>
      <c r="K3267" s="13" t="s">
        <v>2056</v>
      </c>
    </row>
    <row r="3268" spans="1:11" ht="17" x14ac:dyDescent="0.25">
      <c r="A3268" s="1">
        <v>0.495</v>
      </c>
      <c r="B3268" s="1">
        <v>0.38500000000000001</v>
      </c>
      <c r="C3268" s="1">
        <v>0.13500000000000001</v>
      </c>
      <c r="D3268" s="1">
        <v>0.66249999999999998</v>
      </c>
      <c r="E3268" s="1">
        <v>0.30049999999999999</v>
      </c>
      <c r="F3268" s="1">
        <v>0.16350000000000001</v>
      </c>
      <c r="G3268" s="1">
        <v>0.185</v>
      </c>
      <c r="H3268" s="8" t="str">
        <f t="shared" si="51"/>
        <v>&lt;Value&gt;0.495,0.385,0.135,0.6625,0.3005,0.1635,0.185&lt;/Value&gt;</v>
      </c>
      <c r="I3268" s="1">
        <v>11</v>
      </c>
      <c r="K3268" s="13" t="s">
        <v>2057</v>
      </c>
    </row>
    <row r="3269" spans="1:11" ht="17" x14ac:dyDescent="0.25">
      <c r="A3269" s="1">
        <v>0.4</v>
      </c>
      <c r="B3269" s="1">
        <v>0.33500000000000002</v>
      </c>
      <c r="C3269" s="1">
        <v>0.115</v>
      </c>
      <c r="D3269" s="1">
        <v>0.4335</v>
      </c>
      <c r="E3269" s="1">
        <v>0.21049999999999999</v>
      </c>
      <c r="F3269" s="1">
        <v>0.1205</v>
      </c>
      <c r="G3269" s="1">
        <v>0.12</v>
      </c>
      <c r="H3269" s="8" t="str">
        <f t="shared" si="51"/>
        <v>&lt;Value&gt;0.4,0.335,0.115,0.4335,0.2105,0.1205,0.12&lt;/Value&gt;</v>
      </c>
      <c r="I3269" s="1">
        <v>10</v>
      </c>
      <c r="K3269" s="13" t="s">
        <v>2057</v>
      </c>
    </row>
    <row r="3270" spans="1:11" ht="17" x14ac:dyDescent="0.25">
      <c r="A3270" s="1">
        <v>0.41</v>
      </c>
      <c r="B3270" s="1">
        <v>0.31</v>
      </c>
      <c r="C3270" s="1">
        <v>0.125</v>
      </c>
      <c r="D3270" s="1">
        <v>0.35949999999999999</v>
      </c>
      <c r="E3270" s="1">
        <v>0.14149999999999999</v>
      </c>
      <c r="F3270" s="1">
        <v>8.8499999999999995E-2</v>
      </c>
      <c r="G3270" s="1">
        <v>0.115</v>
      </c>
      <c r="H3270" s="8" t="str">
        <f t="shared" si="51"/>
        <v>&lt;Value&gt;0.41,0.31,0.125,0.3595,0.1415,0.0885,0.115&lt;/Value&gt;</v>
      </c>
      <c r="I3270" s="1">
        <v>11</v>
      </c>
      <c r="K3270" s="13" t="s">
        <v>2056</v>
      </c>
    </row>
    <row r="3271" spans="1:11" ht="17" x14ac:dyDescent="0.25">
      <c r="A3271" s="1">
        <v>0.59499999999999997</v>
      </c>
      <c r="B3271" s="1">
        <v>0.46500000000000002</v>
      </c>
      <c r="C3271" s="1">
        <v>0.14499999999999999</v>
      </c>
      <c r="D3271" s="1">
        <v>1.107</v>
      </c>
      <c r="E3271" s="1">
        <v>0.40200000000000002</v>
      </c>
      <c r="F3271" s="1">
        <v>0.24149999999999999</v>
      </c>
      <c r="G3271" s="1">
        <v>0.31</v>
      </c>
      <c r="H3271" s="8" t="str">
        <f t="shared" si="51"/>
        <v>&lt;Value&gt;0.595,0.465,0.145,1.107,0.402,0.2415,0.31&lt;/Value&gt;</v>
      </c>
      <c r="I3271" s="1">
        <v>12</v>
      </c>
      <c r="K3271" s="13" t="s">
        <v>2057</v>
      </c>
    </row>
    <row r="3272" spans="1:11" ht="17" x14ac:dyDescent="0.25">
      <c r="A3272" s="1">
        <v>0.625</v>
      </c>
      <c r="B3272" s="1">
        <v>0.47499999999999998</v>
      </c>
      <c r="C3272" s="1">
        <v>0.13</v>
      </c>
      <c r="D3272" s="1">
        <v>0.85950000000000004</v>
      </c>
      <c r="E3272" s="1">
        <v>0.31950000000000001</v>
      </c>
      <c r="F3272" s="1">
        <v>0.17749999999999999</v>
      </c>
      <c r="G3272" s="1">
        <v>0.24</v>
      </c>
      <c r="H3272" s="8" t="str">
        <f t="shared" si="51"/>
        <v>&lt;Value&gt;0.625,0.475,0.13,0.8595,0.3195,0.1775,0.24&lt;/Value&gt;</v>
      </c>
      <c r="I3272" s="1">
        <v>13</v>
      </c>
      <c r="K3272" s="13" t="s">
        <v>2057</v>
      </c>
    </row>
    <row r="3273" spans="1:11" ht="17" x14ac:dyDescent="0.25">
      <c r="A3273" s="1">
        <v>0.52</v>
      </c>
      <c r="B3273" s="1">
        <v>0.42499999999999999</v>
      </c>
      <c r="C3273" s="1">
        <v>0.155</v>
      </c>
      <c r="D3273" s="1">
        <v>0.77349999999999997</v>
      </c>
      <c r="E3273" s="1">
        <v>0.29699999999999999</v>
      </c>
      <c r="F3273" s="1">
        <v>0.123</v>
      </c>
      <c r="G3273" s="1">
        <v>0.255</v>
      </c>
      <c r="H3273" s="8" t="str">
        <f t="shared" si="51"/>
        <v>&lt;Value&gt;0.52,0.425,0.155,0.7735,0.297,0.123,0.255&lt;/Value&gt;</v>
      </c>
      <c r="I3273" s="1">
        <v>17</v>
      </c>
      <c r="K3273" s="13" t="s">
        <v>2056</v>
      </c>
    </row>
    <row r="3274" spans="1:11" ht="17" x14ac:dyDescent="0.25">
      <c r="A3274" s="1">
        <v>0.46500000000000002</v>
      </c>
      <c r="B3274" s="1">
        <v>0.36</v>
      </c>
      <c r="C3274" s="1">
        <v>0.125</v>
      </c>
      <c r="D3274" s="1">
        <v>0.4365</v>
      </c>
      <c r="E3274" s="1">
        <v>0.16900000000000001</v>
      </c>
      <c r="F3274" s="1">
        <v>0.1075</v>
      </c>
      <c r="G3274" s="1">
        <v>0.14499999999999999</v>
      </c>
      <c r="H3274" s="8" t="str">
        <f t="shared" si="51"/>
        <v>&lt;Value&gt;0.465,0.36,0.125,0.4365,0.169,0.1075,0.145&lt;/Value&gt;</v>
      </c>
      <c r="I3274" s="1">
        <v>11</v>
      </c>
      <c r="K3274" s="13" t="s">
        <v>2056</v>
      </c>
    </row>
    <row r="3275" spans="1:11" ht="17" x14ac:dyDescent="0.25">
      <c r="A3275" s="1">
        <v>0.47499999999999998</v>
      </c>
      <c r="B3275" s="1">
        <v>0.375</v>
      </c>
      <c r="C3275" s="1">
        <v>0.14000000000000001</v>
      </c>
      <c r="D3275" s="1">
        <v>0.501</v>
      </c>
      <c r="E3275" s="1">
        <v>0.192</v>
      </c>
      <c r="F3275" s="1">
        <v>0.11749999999999999</v>
      </c>
      <c r="G3275" s="1">
        <v>0.17499999999999999</v>
      </c>
      <c r="H3275" s="8" t="str">
        <f t="shared" si="51"/>
        <v>&lt;Value&gt;0.475,0.375,0.14,0.501,0.192,0.1175,0.175&lt;/Value&gt;</v>
      </c>
      <c r="I3275" s="1">
        <v>13</v>
      </c>
      <c r="K3275" s="13" t="s">
        <v>2057</v>
      </c>
    </row>
    <row r="3276" spans="1:11" ht="17" x14ac:dyDescent="0.25">
      <c r="A3276" s="1">
        <v>0.5</v>
      </c>
      <c r="B3276" s="1">
        <v>0.40500000000000003</v>
      </c>
      <c r="C3276" s="1">
        <v>0.14000000000000001</v>
      </c>
      <c r="D3276" s="1">
        <v>0.67349999999999999</v>
      </c>
      <c r="E3276" s="1">
        <v>0.26500000000000001</v>
      </c>
      <c r="F3276" s="1">
        <v>0.124</v>
      </c>
      <c r="G3276" s="1">
        <v>0.25</v>
      </c>
      <c r="H3276" s="8" t="str">
        <f t="shared" si="51"/>
        <v>&lt;Value&gt;0.5,0.405,0.14,0.6735,0.265,0.124,0.25&lt;/Value&gt;</v>
      </c>
      <c r="I3276" s="1">
        <v>18</v>
      </c>
      <c r="K3276" s="13" t="s">
        <v>2057</v>
      </c>
    </row>
    <row r="3277" spans="1:11" ht="17" x14ac:dyDescent="0.25">
      <c r="A3277" s="1">
        <v>0.46</v>
      </c>
      <c r="B3277" s="1">
        <v>0.35499999999999998</v>
      </c>
      <c r="C3277" s="1">
        <v>0.11</v>
      </c>
      <c r="D3277" s="1">
        <v>0.41499999999999998</v>
      </c>
      <c r="E3277" s="1">
        <v>0.215</v>
      </c>
      <c r="F3277" s="1">
        <v>8.2000000000000003E-2</v>
      </c>
      <c r="G3277" s="1">
        <v>0.13</v>
      </c>
      <c r="H3277" s="8" t="str">
        <f t="shared" si="51"/>
        <v>&lt;Value&gt;0.46,0.355,0.11,0.415,0.215,0.082,0.13&lt;/Value&gt;</v>
      </c>
      <c r="I3277" s="1">
        <v>12</v>
      </c>
      <c r="K3277" s="13" t="s">
        <v>2056</v>
      </c>
    </row>
    <row r="3278" spans="1:11" ht="17" x14ac:dyDescent="0.25">
      <c r="A3278" s="1">
        <v>0.48499999999999999</v>
      </c>
      <c r="B3278" s="1">
        <v>0.38500000000000001</v>
      </c>
      <c r="C3278" s="1">
        <v>0.125</v>
      </c>
      <c r="D3278" s="1">
        <v>0.47749999999999998</v>
      </c>
      <c r="E3278" s="1">
        <v>0.2</v>
      </c>
      <c r="F3278" s="1">
        <v>7.85E-2</v>
      </c>
      <c r="G3278" s="1">
        <v>0.17</v>
      </c>
      <c r="H3278" s="8" t="str">
        <f t="shared" si="51"/>
        <v>&lt;Value&gt;0.485,0.385,0.125,0.4775,0.2,0.0785,0.17&lt;/Value&gt;</v>
      </c>
      <c r="I3278" s="1">
        <v>12</v>
      </c>
      <c r="K3278" s="13" t="s">
        <v>2056</v>
      </c>
    </row>
    <row r="3279" spans="1:11" ht="17" x14ac:dyDescent="0.25">
      <c r="A3279" s="1">
        <v>0.46500000000000002</v>
      </c>
      <c r="B3279" s="1">
        <v>0.39</v>
      </c>
      <c r="C3279" s="1">
        <v>0.14000000000000001</v>
      </c>
      <c r="D3279" s="1">
        <v>0.55549999999999999</v>
      </c>
      <c r="E3279" s="1">
        <v>0.21299999999999999</v>
      </c>
      <c r="F3279" s="1">
        <v>0.1075</v>
      </c>
      <c r="G3279" s="1">
        <v>0.215</v>
      </c>
      <c r="H3279" s="8" t="str">
        <f t="shared" si="51"/>
        <v>&lt;Value&gt;0.465,0.39,0.14,0.5555,0.213,0.1075,0.215&lt;/Value&gt;</v>
      </c>
      <c r="I3279" s="1">
        <v>15</v>
      </c>
      <c r="K3279" s="13" t="s">
        <v>2057</v>
      </c>
    </row>
    <row r="3280" spans="1:11" ht="17" x14ac:dyDescent="0.25">
      <c r="A3280" s="1">
        <v>0.52500000000000002</v>
      </c>
      <c r="B3280" s="1">
        <v>0.41499999999999998</v>
      </c>
      <c r="C3280" s="1">
        <v>0.16</v>
      </c>
      <c r="D3280" s="1">
        <v>0.64449999999999996</v>
      </c>
      <c r="E3280" s="1">
        <v>0.26</v>
      </c>
      <c r="F3280" s="1">
        <v>0.1575</v>
      </c>
      <c r="G3280" s="1">
        <v>0.22</v>
      </c>
      <c r="H3280" s="8" t="str">
        <f t="shared" si="51"/>
        <v>&lt;Value&gt;0.525,0.415,0.16,0.6445,0.26,0.1575,0.22&lt;/Value&gt;</v>
      </c>
      <c r="I3280" s="1">
        <v>12</v>
      </c>
      <c r="K3280" s="13" t="s">
        <v>2056</v>
      </c>
    </row>
    <row r="3281" spans="1:11" ht="17" x14ac:dyDescent="0.25">
      <c r="A3281" s="1">
        <v>0.65500000000000003</v>
      </c>
      <c r="B3281" s="1">
        <v>0.53</v>
      </c>
      <c r="C3281" s="1">
        <v>0.19</v>
      </c>
      <c r="D3281" s="1">
        <v>1.4279999999999999</v>
      </c>
      <c r="E3281" s="1">
        <v>0.49299999999999999</v>
      </c>
      <c r="F3281" s="1">
        <v>0.318</v>
      </c>
      <c r="G3281" s="1">
        <v>0.56499999999999995</v>
      </c>
      <c r="H3281" s="8" t="str">
        <f t="shared" si="51"/>
        <v>&lt;Value&gt;0.655,0.53,0.19,1.428,0.493,0.318,0.565&lt;/Value&gt;</v>
      </c>
      <c r="I3281" s="1">
        <v>18</v>
      </c>
      <c r="K3281" s="13" t="s">
        <v>2057</v>
      </c>
    </row>
    <row r="3282" spans="1:11" ht="17" x14ac:dyDescent="0.25">
      <c r="A3282" s="1">
        <v>0.69</v>
      </c>
      <c r="B3282" s="1">
        <v>0.54</v>
      </c>
      <c r="C3282" s="1">
        <v>0.185</v>
      </c>
      <c r="D3282" s="1">
        <v>1.6194999999999999</v>
      </c>
      <c r="E3282" s="1">
        <v>0.53300000000000003</v>
      </c>
      <c r="F3282" s="1">
        <v>0.35299999999999998</v>
      </c>
      <c r="G3282" s="1">
        <v>0.55500000000000005</v>
      </c>
      <c r="H3282" s="8" t="str">
        <f t="shared" si="51"/>
        <v>&lt;Value&gt;0.69,0.54,0.185,1.6195,0.533,0.353,0.555&lt;/Value&gt;</v>
      </c>
      <c r="I3282" s="1">
        <v>24</v>
      </c>
      <c r="K3282" s="13" t="s">
        <v>2056</v>
      </c>
    </row>
    <row r="3283" spans="1:11" ht="17" x14ac:dyDescent="0.25">
      <c r="A3283" s="1">
        <v>0.55000000000000004</v>
      </c>
      <c r="B3283" s="1">
        <v>0.45</v>
      </c>
      <c r="C3283" s="1">
        <v>0.17</v>
      </c>
      <c r="D3283" s="1">
        <v>0.81</v>
      </c>
      <c r="E3283" s="1">
        <v>0.317</v>
      </c>
      <c r="F3283" s="1">
        <v>0.157</v>
      </c>
      <c r="G3283" s="1">
        <v>0.22</v>
      </c>
      <c r="H3283" s="8" t="str">
        <f t="shared" si="51"/>
        <v>&lt;Value&gt;0.55,0.45,0.17,0.81,0.317,0.157,0.22&lt;/Value&gt;</v>
      </c>
      <c r="I3283" s="1">
        <v>11</v>
      </c>
      <c r="K3283" s="13" t="s">
        <v>2056</v>
      </c>
    </row>
    <row r="3284" spans="1:11" ht="17" x14ac:dyDescent="0.25">
      <c r="A3284" s="1">
        <v>0.57999999999999996</v>
      </c>
      <c r="B3284" s="1">
        <v>0.47499999999999998</v>
      </c>
      <c r="C3284" s="1">
        <v>0.16500000000000001</v>
      </c>
      <c r="D3284" s="1">
        <v>1.0385</v>
      </c>
      <c r="E3284" s="1">
        <v>0.41399999999999998</v>
      </c>
      <c r="F3284" s="1">
        <v>0.26</v>
      </c>
      <c r="G3284" s="1">
        <v>0.30499999999999999</v>
      </c>
      <c r="H3284" s="8" t="str">
        <f t="shared" si="51"/>
        <v>&lt;Value&gt;0.58,0.475,0.165,1.0385,0.414,0.26,0.305&lt;/Value&gt;</v>
      </c>
      <c r="I3284" s="1">
        <v>13</v>
      </c>
      <c r="K3284" s="13" t="s">
        <v>2057</v>
      </c>
    </row>
    <row r="3285" spans="1:11" ht="17" x14ac:dyDescent="0.25">
      <c r="A3285" s="1">
        <v>0.59</v>
      </c>
      <c r="B3285" s="1">
        <v>0.47499999999999998</v>
      </c>
      <c r="C3285" s="1">
        <v>0.155</v>
      </c>
      <c r="D3285" s="1">
        <v>0.97150000000000003</v>
      </c>
      <c r="E3285" s="1">
        <v>0.371</v>
      </c>
      <c r="F3285" s="1">
        <v>0.23499999999999999</v>
      </c>
      <c r="G3285" s="1">
        <v>0.28000000000000003</v>
      </c>
      <c r="H3285" s="8" t="str">
        <f t="shared" si="51"/>
        <v>&lt;Value&gt;0.59,0.475,0.155,0.9715,0.371,0.235,0.28&lt;/Value&gt;</v>
      </c>
      <c r="I3285" s="1">
        <v>11</v>
      </c>
      <c r="K3285" s="13" t="s">
        <v>2057</v>
      </c>
    </row>
    <row r="3286" spans="1:11" ht="17" x14ac:dyDescent="0.25">
      <c r="A3286" s="1">
        <v>0.56499999999999995</v>
      </c>
      <c r="B3286" s="1">
        <v>0.44</v>
      </c>
      <c r="C3286" s="1">
        <v>0.155</v>
      </c>
      <c r="D3286" s="1">
        <v>0.86799999999999999</v>
      </c>
      <c r="E3286" s="1">
        <v>0.34799999999999998</v>
      </c>
      <c r="F3286" s="1">
        <v>0.217</v>
      </c>
      <c r="G3286" s="1">
        <v>0.26</v>
      </c>
      <c r="H3286" s="8" t="str">
        <f t="shared" si="51"/>
        <v>&lt;Value&gt;0.565,0.44,0.155,0.868,0.348,0.217,0.26&lt;/Value&gt;</v>
      </c>
      <c r="I3286" s="1">
        <v>11</v>
      </c>
      <c r="K3286" s="13" t="s">
        <v>2056</v>
      </c>
    </row>
    <row r="3287" spans="1:11" ht="17" x14ac:dyDescent="0.25">
      <c r="A3287" s="1">
        <v>0.66500000000000004</v>
      </c>
      <c r="B3287" s="1">
        <v>0.56999999999999995</v>
      </c>
      <c r="C3287" s="1">
        <v>0.185</v>
      </c>
      <c r="D3287" s="1">
        <v>1.522</v>
      </c>
      <c r="E3287" s="1">
        <v>0.69650000000000001</v>
      </c>
      <c r="F3287" s="1">
        <v>0.30249999999999999</v>
      </c>
      <c r="G3287" s="1">
        <v>0.40500000000000003</v>
      </c>
      <c r="H3287" s="8" t="str">
        <f t="shared" si="51"/>
        <v>&lt;Value&gt;0.665,0.57,0.185,1.522,0.6965,0.3025,0.405&lt;/Value&gt;</v>
      </c>
      <c r="I3287" s="1">
        <v>13</v>
      </c>
      <c r="K3287" s="13" t="s">
        <v>2057</v>
      </c>
    </row>
    <row r="3288" spans="1:11" ht="17" x14ac:dyDescent="0.25">
      <c r="A3288" s="1">
        <v>0.62</v>
      </c>
      <c r="B3288" s="1">
        <v>0.51</v>
      </c>
      <c r="C3288" s="1">
        <v>0.17499999999999999</v>
      </c>
      <c r="D3288" s="1">
        <v>1.1254999999999999</v>
      </c>
      <c r="E3288" s="1">
        <v>0.4985</v>
      </c>
      <c r="F3288" s="1">
        <v>0.22700000000000001</v>
      </c>
      <c r="G3288" s="1">
        <v>0.315</v>
      </c>
      <c r="H3288" s="8" t="str">
        <f t="shared" si="51"/>
        <v>&lt;Value&gt;0.62,0.51,0.175,1.1255,0.4985,0.227,0.315&lt;/Value&gt;</v>
      </c>
      <c r="I3288" s="1">
        <v>14</v>
      </c>
      <c r="K3288" s="13" t="s">
        <v>2057</v>
      </c>
    </row>
    <row r="3289" spans="1:11" ht="17" x14ac:dyDescent="0.25">
      <c r="A3289" s="1">
        <v>0.55000000000000004</v>
      </c>
      <c r="B3289" s="1">
        <v>0.46</v>
      </c>
      <c r="C3289" s="1">
        <v>0.13</v>
      </c>
      <c r="D3289" s="1">
        <v>0.70850000000000002</v>
      </c>
      <c r="E3289" s="1">
        <v>0.30499999999999999</v>
      </c>
      <c r="F3289" s="1">
        <v>0.14549999999999999</v>
      </c>
      <c r="G3289" s="1">
        <v>0.20499999999999999</v>
      </c>
      <c r="H3289" s="8" t="str">
        <f t="shared" si="51"/>
        <v>&lt;Value&gt;0.55,0.46,0.13,0.7085,0.305,0.1455,0.205&lt;/Value&gt;</v>
      </c>
      <c r="I3289" s="1">
        <v>12</v>
      </c>
      <c r="K3289" s="13" t="s">
        <v>2056</v>
      </c>
    </row>
    <row r="3290" spans="1:11" ht="17" x14ac:dyDescent="0.25">
      <c r="A3290" s="1">
        <v>0.60499999999999998</v>
      </c>
      <c r="B3290" s="1">
        <v>0.47499999999999998</v>
      </c>
      <c r="C3290" s="1">
        <v>0.14499999999999999</v>
      </c>
      <c r="D3290" s="1">
        <v>1.0185</v>
      </c>
      <c r="E3290" s="1">
        <v>0.46949999999999997</v>
      </c>
      <c r="F3290" s="1">
        <v>0.22500000000000001</v>
      </c>
      <c r="G3290" s="1">
        <v>0.27</v>
      </c>
      <c r="H3290" s="8" t="str">
        <f t="shared" si="51"/>
        <v>&lt;Value&gt;0.605,0.475,0.145,1.0185,0.4695,0.225,0.27&lt;/Value&gt;</v>
      </c>
      <c r="I3290" s="1">
        <v>15</v>
      </c>
      <c r="K3290" s="13" t="s">
        <v>2057</v>
      </c>
    </row>
    <row r="3291" spans="1:11" ht="17" x14ac:dyDescent="0.25">
      <c r="A3291" s="1">
        <v>0.53500000000000003</v>
      </c>
      <c r="B3291" s="1">
        <v>0.42</v>
      </c>
      <c r="C3291" s="1">
        <v>0.16</v>
      </c>
      <c r="D3291" s="1">
        <v>0.72</v>
      </c>
      <c r="E3291" s="1">
        <v>0.27500000000000002</v>
      </c>
      <c r="F3291" s="1">
        <v>0.16400000000000001</v>
      </c>
      <c r="G3291" s="1">
        <v>0.22500000000000001</v>
      </c>
      <c r="H3291" s="8" t="str">
        <f t="shared" si="51"/>
        <v>&lt;Value&gt;0.535,0.42,0.16,0.72,0.275,0.164,0.225&lt;/Value&gt;</v>
      </c>
      <c r="I3291" s="1">
        <v>15</v>
      </c>
      <c r="K3291" s="13" t="s">
        <v>2056</v>
      </c>
    </row>
    <row r="3292" spans="1:11" ht="17" x14ac:dyDescent="0.25">
      <c r="A3292" s="1">
        <v>0.51</v>
      </c>
      <c r="B3292" s="1">
        <v>0.39500000000000002</v>
      </c>
      <c r="C3292" s="1">
        <v>0.12</v>
      </c>
      <c r="D3292" s="1">
        <v>0.61750000000000005</v>
      </c>
      <c r="E3292" s="1">
        <v>0.26200000000000001</v>
      </c>
      <c r="F3292" s="1">
        <v>0.122</v>
      </c>
      <c r="G3292" s="1">
        <v>0.193</v>
      </c>
      <c r="H3292" s="8" t="str">
        <f t="shared" si="51"/>
        <v>&lt;Value&gt;0.51,0.395,0.12,0.6175,0.262,0.122,0.193&lt;/Value&gt;</v>
      </c>
      <c r="I3292" s="1">
        <v>12</v>
      </c>
      <c r="K3292" s="13" t="s">
        <v>2057</v>
      </c>
    </row>
    <row r="3293" spans="1:11" ht="17" x14ac:dyDescent="0.25">
      <c r="A3293" s="1">
        <v>0.53</v>
      </c>
      <c r="B3293" s="1">
        <v>0.40500000000000003</v>
      </c>
      <c r="C3293" s="1">
        <v>0.13</v>
      </c>
      <c r="D3293" s="1">
        <v>0.73799999999999999</v>
      </c>
      <c r="E3293" s="1">
        <v>0.28449999999999998</v>
      </c>
      <c r="F3293" s="1">
        <v>0.17</v>
      </c>
      <c r="G3293" s="1">
        <v>0.193</v>
      </c>
      <c r="H3293" s="8" t="str">
        <f t="shared" si="51"/>
        <v>&lt;Value&gt;0.53,0.405,0.13,0.738,0.2845,0.17,0.193&lt;/Value&gt;</v>
      </c>
      <c r="I3293" s="1">
        <v>9</v>
      </c>
      <c r="K3293" s="13" t="s">
        <v>2056</v>
      </c>
    </row>
    <row r="3294" spans="1:11" ht="17" x14ac:dyDescent="0.25">
      <c r="A3294" s="1">
        <v>0.495</v>
      </c>
      <c r="B3294" s="1">
        <v>0.375</v>
      </c>
      <c r="C3294" s="1">
        <v>0.15</v>
      </c>
      <c r="D3294" s="1">
        <v>0.59699999999999998</v>
      </c>
      <c r="E3294" s="1">
        <v>0.26150000000000001</v>
      </c>
      <c r="F3294" s="1">
        <v>0.13500000000000001</v>
      </c>
      <c r="G3294" s="1">
        <v>0.17799999999999999</v>
      </c>
      <c r="H3294" s="8" t="str">
        <f t="shared" si="51"/>
        <v>&lt;Value&gt;0.495,0.375,0.15,0.597,0.2615,0.135,0.178&lt;/Value&gt;</v>
      </c>
      <c r="I3294" s="1">
        <v>11</v>
      </c>
      <c r="K3294" s="13" t="s">
        <v>2057</v>
      </c>
    </row>
    <row r="3295" spans="1:11" ht="17" x14ac:dyDescent="0.25">
      <c r="A3295" s="1">
        <v>0.57499999999999996</v>
      </c>
      <c r="B3295" s="1">
        <v>0.45500000000000002</v>
      </c>
      <c r="C3295" s="1">
        <v>0.185</v>
      </c>
      <c r="D3295" s="1">
        <v>1.1559999999999999</v>
      </c>
      <c r="E3295" s="1">
        <v>0.55249999999999999</v>
      </c>
      <c r="F3295" s="1">
        <v>0.24299999999999999</v>
      </c>
      <c r="G3295" s="1">
        <v>0.29499999999999998</v>
      </c>
      <c r="H3295" s="8" t="str">
        <f t="shared" si="51"/>
        <v>&lt;Value&gt;0.575,0.455,0.185,1.156,0.5525,0.243,0.295&lt;/Value&gt;</v>
      </c>
      <c r="I3295" s="1">
        <v>13</v>
      </c>
      <c r="K3295" s="13" t="s">
        <v>2056</v>
      </c>
    </row>
    <row r="3296" spans="1:11" ht="17" x14ac:dyDescent="0.25">
      <c r="A3296" s="1">
        <v>0.63</v>
      </c>
      <c r="B3296" s="1">
        <v>0.5</v>
      </c>
      <c r="C3296" s="1">
        <v>0.16</v>
      </c>
      <c r="D3296" s="1">
        <v>1.22</v>
      </c>
      <c r="E3296" s="1">
        <v>0.49049999999999999</v>
      </c>
      <c r="F3296" s="1">
        <v>0.3</v>
      </c>
      <c r="G3296" s="1">
        <v>0.34499999999999997</v>
      </c>
      <c r="H3296" s="8" t="str">
        <f t="shared" si="51"/>
        <v>&lt;Value&gt;0.63,0.5,0.16,1.22,0.4905,0.3,0.345&lt;/Value&gt;</v>
      </c>
      <c r="I3296" s="1">
        <v>14</v>
      </c>
      <c r="K3296" s="13" t="s">
        <v>2057</v>
      </c>
    </row>
    <row r="3297" spans="1:11" ht="17" x14ac:dyDescent="0.25">
      <c r="A3297" s="1">
        <v>0.59</v>
      </c>
      <c r="B3297" s="1">
        <v>0.45</v>
      </c>
      <c r="C3297" s="1">
        <v>0.12</v>
      </c>
      <c r="D3297" s="1">
        <v>0.74850000000000005</v>
      </c>
      <c r="E3297" s="1">
        <v>0.33450000000000002</v>
      </c>
      <c r="F3297" s="1">
        <v>0.13150000000000001</v>
      </c>
      <c r="G3297" s="1">
        <v>0.22</v>
      </c>
      <c r="H3297" s="8" t="str">
        <f t="shared" si="51"/>
        <v>&lt;Value&gt;0.59,0.45,0.12,0.7485,0.3345,0.1315,0.22&lt;/Value&gt;</v>
      </c>
      <c r="I3297" s="1">
        <v>14</v>
      </c>
      <c r="K3297" s="13" t="s">
        <v>2056</v>
      </c>
    </row>
    <row r="3298" spans="1:11" ht="17" x14ac:dyDescent="0.25">
      <c r="A3298" s="1">
        <v>0.60499999999999998</v>
      </c>
      <c r="B3298" s="1">
        <v>0.48499999999999999</v>
      </c>
      <c r="C3298" s="1">
        <v>0.16500000000000001</v>
      </c>
      <c r="D3298" s="1">
        <v>1.0734999999999999</v>
      </c>
      <c r="E3298" s="1">
        <v>0.437</v>
      </c>
      <c r="F3298" s="1">
        <v>0.20499999999999999</v>
      </c>
      <c r="G3298" s="1">
        <v>0.33</v>
      </c>
      <c r="H3298" s="8" t="str">
        <f t="shared" si="51"/>
        <v>&lt;Value&gt;0.605,0.485,0.165,1.0735,0.437,0.205,0.33&lt;/Value&gt;</v>
      </c>
      <c r="I3298" s="1">
        <v>14</v>
      </c>
      <c r="K3298" s="13" t="s">
        <v>2057</v>
      </c>
    </row>
    <row r="3299" spans="1:11" ht="17" x14ac:dyDescent="0.25">
      <c r="A3299" s="1">
        <v>0.64500000000000002</v>
      </c>
      <c r="B3299" s="1">
        <v>0.5</v>
      </c>
      <c r="C3299" s="1">
        <v>0.19</v>
      </c>
      <c r="D3299" s="1">
        <v>1.2290000000000001</v>
      </c>
      <c r="E3299" s="1">
        <v>0.52400000000000002</v>
      </c>
      <c r="F3299" s="1">
        <v>0.27800000000000002</v>
      </c>
      <c r="G3299" s="1">
        <v>0.39500000000000002</v>
      </c>
      <c r="H3299" s="8" t="str">
        <f t="shared" si="51"/>
        <v>&lt;Value&gt;0.645,0.5,0.19,1.229,0.524,0.278,0.395&lt;/Value&gt;</v>
      </c>
      <c r="I3299" s="1">
        <v>17</v>
      </c>
      <c r="K3299" s="13" t="s">
        <v>2056</v>
      </c>
    </row>
    <row r="3300" spans="1:11" ht="17" x14ac:dyDescent="0.25">
      <c r="A3300" s="1">
        <v>0.62</v>
      </c>
      <c r="B3300" s="1">
        <v>0.5</v>
      </c>
      <c r="C3300" s="1">
        <v>0.17499999999999999</v>
      </c>
      <c r="D3300" s="1">
        <v>1.1459999999999999</v>
      </c>
      <c r="E3300" s="1">
        <v>0.47699999999999998</v>
      </c>
      <c r="F3300" s="1">
        <v>0.23</v>
      </c>
      <c r="G3300" s="1">
        <v>0.39</v>
      </c>
      <c r="H3300" s="8" t="str">
        <f t="shared" si="51"/>
        <v>&lt;Value&gt;0.62,0.5,0.175,1.146,0.477,0.23,0.39&lt;/Value&gt;</v>
      </c>
      <c r="I3300" s="1">
        <v>13</v>
      </c>
      <c r="K3300" s="13" t="s">
        <v>2057</v>
      </c>
    </row>
    <row r="3301" spans="1:11" ht="17" x14ac:dyDescent="0.25">
      <c r="A3301" s="1">
        <v>0.60499999999999998</v>
      </c>
      <c r="B3301" s="1">
        <v>0.48499999999999999</v>
      </c>
      <c r="C3301" s="1">
        <v>0.17499999999999999</v>
      </c>
      <c r="D3301" s="1">
        <v>1.145</v>
      </c>
      <c r="E3301" s="1">
        <v>0.4325</v>
      </c>
      <c r="F3301" s="1">
        <v>0.27</v>
      </c>
      <c r="G3301" s="1">
        <v>0.40500000000000003</v>
      </c>
      <c r="H3301" s="8" t="str">
        <f t="shared" si="51"/>
        <v>&lt;Value&gt;0.605,0.485,0.175,1.145,0.4325,0.27,0.405&lt;/Value&gt;</v>
      </c>
      <c r="I3301" s="1">
        <v>16</v>
      </c>
      <c r="K3301" s="13" t="s">
        <v>2056</v>
      </c>
    </row>
    <row r="3302" spans="1:11" ht="17" x14ac:dyDescent="0.25">
      <c r="A3302" s="1">
        <v>0.61499999999999999</v>
      </c>
      <c r="B3302" s="1">
        <v>0.5</v>
      </c>
      <c r="C3302" s="1">
        <v>0.20499999999999999</v>
      </c>
      <c r="D3302" s="1">
        <v>1.1054999999999999</v>
      </c>
      <c r="E3302" s="1">
        <v>0.44450000000000001</v>
      </c>
      <c r="F3302" s="1">
        <v>0.22700000000000001</v>
      </c>
      <c r="G3302" s="1">
        <v>0.39</v>
      </c>
      <c r="H3302" s="8" t="str">
        <f t="shared" si="51"/>
        <v>&lt;Value&gt;0.615,0.5,0.205,1.1055,0.4445,0.227,0.39&lt;/Value&gt;</v>
      </c>
      <c r="I3302" s="1">
        <v>16</v>
      </c>
      <c r="K3302" s="13" t="s">
        <v>2057</v>
      </c>
    </row>
    <row r="3303" spans="1:11" ht="17" x14ac:dyDescent="0.25">
      <c r="A3303" s="1">
        <v>0.66</v>
      </c>
      <c r="B3303" s="1">
        <v>0.52500000000000002</v>
      </c>
      <c r="C3303" s="1">
        <v>0.19</v>
      </c>
      <c r="D3303" s="1">
        <v>1.67</v>
      </c>
      <c r="E3303" s="1">
        <v>0.65249999999999997</v>
      </c>
      <c r="F3303" s="1">
        <v>0.48749999999999999</v>
      </c>
      <c r="G3303" s="1">
        <v>0.49</v>
      </c>
      <c r="H3303" s="8" t="str">
        <f t="shared" si="51"/>
        <v>&lt;Value&gt;0.66,0.525,0.19,1.67,0.6525,0.4875,0.49&lt;/Value&gt;</v>
      </c>
      <c r="I3303" s="1">
        <v>11</v>
      </c>
      <c r="K3303" s="13" t="s">
        <v>2057</v>
      </c>
    </row>
    <row r="3304" spans="1:11" ht="17" x14ac:dyDescent="0.25">
      <c r="A3304" s="1">
        <v>0.71</v>
      </c>
      <c r="B3304" s="1">
        <v>0.57499999999999996</v>
      </c>
      <c r="C3304" s="1">
        <v>0.17499999999999999</v>
      </c>
      <c r="D3304" s="1">
        <v>1.5549999999999999</v>
      </c>
      <c r="E3304" s="1">
        <v>0.64649999999999996</v>
      </c>
      <c r="F3304" s="1">
        <v>0.3705</v>
      </c>
      <c r="G3304" s="1">
        <v>0.52</v>
      </c>
      <c r="H3304" s="8" t="str">
        <f t="shared" si="51"/>
        <v>&lt;Value&gt;0.71,0.575,0.175,1.555,0.6465,0.3705,0.52&lt;/Value&gt;</v>
      </c>
      <c r="I3304" s="1">
        <v>15</v>
      </c>
      <c r="K3304" s="13" t="s">
        <v>2057</v>
      </c>
    </row>
    <row r="3305" spans="1:11" ht="17" x14ac:dyDescent="0.25">
      <c r="A3305" s="1">
        <v>0.56499999999999995</v>
      </c>
      <c r="B3305" s="1">
        <v>0.45</v>
      </c>
      <c r="C3305" s="1">
        <v>0.185</v>
      </c>
      <c r="D3305" s="1">
        <v>0.92849999999999999</v>
      </c>
      <c r="E3305" s="1">
        <v>0.30199999999999999</v>
      </c>
      <c r="F3305" s="1">
        <v>0.18049999999999999</v>
      </c>
      <c r="G3305" s="1">
        <v>0.26500000000000001</v>
      </c>
      <c r="H3305" s="8" t="str">
        <f t="shared" si="51"/>
        <v>&lt;Value&gt;0.565,0.45,0.185,0.9285,0.302,0.1805,0.265&lt;/Value&gt;</v>
      </c>
      <c r="I3305" s="1">
        <v>12</v>
      </c>
      <c r="K3305" s="13" t="s">
        <v>2057</v>
      </c>
    </row>
    <row r="3306" spans="1:11" ht="17" x14ac:dyDescent="0.25">
      <c r="A3306" s="1">
        <v>0.56999999999999995</v>
      </c>
      <c r="B3306" s="1">
        <v>0.435</v>
      </c>
      <c r="C3306" s="1">
        <v>0.14000000000000001</v>
      </c>
      <c r="D3306" s="1">
        <v>0.8085</v>
      </c>
      <c r="E3306" s="1">
        <v>0.32350000000000001</v>
      </c>
      <c r="F3306" s="1">
        <v>0.183</v>
      </c>
      <c r="G3306" s="1">
        <v>0.22</v>
      </c>
      <c r="H3306" s="8" t="str">
        <f t="shared" si="51"/>
        <v>&lt;Value&gt;0.57,0.435,0.14,0.8085,0.3235,0.183,0.22&lt;/Value&gt;</v>
      </c>
      <c r="I3306" s="1">
        <v>16</v>
      </c>
      <c r="K3306" s="13" t="s">
        <v>2057</v>
      </c>
    </row>
    <row r="3307" spans="1:11" ht="17" x14ac:dyDescent="0.25">
      <c r="A3307" s="1">
        <v>0.6</v>
      </c>
      <c r="B3307" s="1">
        <v>0.44500000000000001</v>
      </c>
      <c r="C3307" s="1">
        <v>0.17499999999999999</v>
      </c>
      <c r="D3307" s="1">
        <v>1.0569999999999999</v>
      </c>
      <c r="E3307" s="1">
        <v>0.38300000000000001</v>
      </c>
      <c r="F3307" s="1">
        <v>0.216</v>
      </c>
      <c r="G3307" s="1">
        <v>0.35499999999999998</v>
      </c>
      <c r="H3307" s="8" t="str">
        <f t="shared" si="51"/>
        <v>&lt;Value&gt;0.6,0.445,0.175,1.057,0.383,0.216,0.355&lt;/Value&gt;</v>
      </c>
      <c r="I3307" s="1">
        <v>16</v>
      </c>
      <c r="K3307" s="13" t="s">
        <v>2058</v>
      </c>
    </row>
    <row r="3308" spans="1:11" ht="17" x14ac:dyDescent="0.25">
      <c r="A3308" s="1">
        <v>0.41</v>
      </c>
      <c r="B3308" s="1">
        <v>0.3</v>
      </c>
      <c r="C3308" s="1">
        <v>0.115</v>
      </c>
      <c r="D3308" s="1">
        <v>0.25950000000000001</v>
      </c>
      <c r="E3308" s="1">
        <v>9.7000000000000003E-2</v>
      </c>
      <c r="F3308" s="1">
        <v>5.1499999999999997E-2</v>
      </c>
      <c r="G3308" s="1">
        <v>0.08</v>
      </c>
      <c r="H3308" s="8" t="str">
        <f t="shared" si="51"/>
        <v>&lt;Value&gt;0.41,0.3,0.115,0.2595,0.097,0.0515,0.08&lt;/Value&gt;</v>
      </c>
      <c r="I3308" s="1">
        <v>10</v>
      </c>
      <c r="K3308" s="13" t="s">
        <v>2058</v>
      </c>
    </row>
    <row r="3309" spans="1:11" ht="17" x14ac:dyDescent="0.25">
      <c r="A3309" s="1">
        <v>0.45</v>
      </c>
      <c r="B3309" s="1">
        <v>0.32500000000000001</v>
      </c>
      <c r="C3309" s="1">
        <v>0.13500000000000001</v>
      </c>
      <c r="D3309" s="1">
        <v>0.438</v>
      </c>
      <c r="E3309" s="1">
        <v>0.18049999999999999</v>
      </c>
      <c r="F3309" s="1">
        <v>0.11650000000000001</v>
      </c>
      <c r="G3309" s="1">
        <v>0.11</v>
      </c>
      <c r="H3309" s="8" t="str">
        <f t="shared" si="51"/>
        <v>&lt;Value&gt;0.45,0.325,0.135,0.438,0.1805,0.1165,0.11&lt;/Value&gt;</v>
      </c>
      <c r="I3309" s="1">
        <v>9</v>
      </c>
      <c r="K3309" s="13" t="s">
        <v>2057</v>
      </c>
    </row>
    <row r="3310" spans="1:11" ht="17" x14ac:dyDescent="0.25">
      <c r="A3310" s="1">
        <v>0.27500000000000002</v>
      </c>
      <c r="B3310" s="1">
        <v>0.2</v>
      </c>
      <c r="C3310" s="1">
        <v>0.08</v>
      </c>
      <c r="D3310" s="1">
        <v>9.9000000000000005E-2</v>
      </c>
      <c r="E3310" s="1">
        <v>3.6999999999999998E-2</v>
      </c>
      <c r="F3310" s="1">
        <v>2.4E-2</v>
      </c>
      <c r="G3310" s="1">
        <v>0.03</v>
      </c>
      <c r="H3310" s="8" t="str">
        <f t="shared" si="51"/>
        <v>&lt;Value&gt;0.275,0.2,0.08,0.099,0.037,0.024,0.03&lt;/Value&gt;</v>
      </c>
      <c r="I3310" s="1">
        <v>5</v>
      </c>
      <c r="K3310" s="13" t="s">
        <v>2056</v>
      </c>
    </row>
    <row r="3311" spans="1:11" ht="17" x14ac:dyDescent="0.25">
      <c r="A3311" s="1">
        <v>0.48499999999999999</v>
      </c>
      <c r="B3311" s="1">
        <v>0.35499999999999998</v>
      </c>
      <c r="C3311" s="1">
        <v>0.12</v>
      </c>
      <c r="D3311" s="1">
        <v>0.50849999999999995</v>
      </c>
      <c r="E3311" s="1">
        <v>0.21</v>
      </c>
      <c r="F3311" s="1">
        <v>0.122</v>
      </c>
      <c r="G3311" s="1">
        <v>0.13500000000000001</v>
      </c>
      <c r="H3311" s="8" t="str">
        <f t="shared" si="51"/>
        <v>&lt;Value&gt;0.485,0.355,0.12,0.5085,0.21,0.122,0.135&lt;/Value&gt;</v>
      </c>
      <c r="I3311" s="1">
        <v>9</v>
      </c>
      <c r="K3311" s="13" t="s">
        <v>2058</v>
      </c>
    </row>
    <row r="3312" spans="1:11" ht="17" x14ac:dyDescent="0.25">
      <c r="A3312" s="1">
        <v>0.62</v>
      </c>
      <c r="B3312" s="1">
        <v>0.48499999999999999</v>
      </c>
      <c r="C3312" s="1">
        <v>0.16500000000000001</v>
      </c>
      <c r="D3312" s="1">
        <v>1.1659999999999999</v>
      </c>
      <c r="E3312" s="1">
        <v>0.48299999999999998</v>
      </c>
      <c r="F3312" s="1">
        <v>0.23799999999999999</v>
      </c>
      <c r="G3312" s="1">
        <v>0.35499999999999998</v>
      </c>
      <c r="H3312" s="8" t="str">
        <f t="shared" si="51"/>
        <v>&lt;Value&gt;0.62,0.485,0.165,1.166,0.483,0.238,0.355&lt;/Value&gt;</v>
      </c>
      <c r="I3312" s="1">
        <v>13</v>
      </c>
      <c r="K3312" s="13" t="s">
        <v>2057</v>
      </c>
    </row>
    <row r="3313" spans="1:11" ht="17" x14ac:dyDescent="0.25">
      <c r="A3313" s="1">
        <v>0.48</v>
      </c>
      <c r="B3313" s="1">
        <v>0.38</v>
      </c>
      <c r="C3313" s="1">
        <v>0.13500000000000001</v>
      </c>
      <c r="D3313" s="1">
        <v>0.50700000000000001</v>
      </c>
      <c r="E3313" s="1">
        <v>0.1915</v>
      </c>
      <c r="F3313" s="1">
        <v>0.13650000000000001</v>
      </c>
      <c r="G3313" s="1">
        <v>0.155</v>
      </c>
      <c r="H3313" s="8" t="str">
        <f t="shared" si="51"/>
        <v>&lt;Value&gt;0.48,0.38,0.135,0.507,0.1915,0.1365,0.155&lt;/Value&gt;</v>
      </c>
      <c r="I3313" s="1">
        <v>12</v>
      </c>
      <c r="K3313" s="13" t="s">
        <v>2057</v>
      </c>
    </row>
    <row r="3314" spans="1:11" ht="17" x14ac:dyDescent="0.25">
      <c r="A3314" s="1">
        <v>0.505</v>
      </c>
      <c r="B3314" s="1">
        <v>0.41</v>
      </c>
      <c r="C3314" s="1">
        <v>0.15</v>
      </c>
      <c r="D3314" s="1">
        <v>0.63449999999999995</v>
      </c>
      <c r="E3314" s="1">
        <v>0.24299999999999999</v>
      </c>
      <c r="F3314" s="1">
        <v>0.13350000000000001</v>
      </c>
      <c r="G3314" s="1">
        <v>0.215</v>
      </c>
      <c r="H3314" s="8" t="str">
        <f t="shared" si="51"/>
        <v>&lt;Value&gt;0.505,0.41,0.15,0.6345,0.243,0.1335,0.215&lt;/Value&gt;</v>
      </c>
      <c r="I3314" s="1">
        <v>17</v>
      </c>
      <c r="K3314" s="13" t="s">
        <v>2057</v>
      </c>
    </row>
    <row r="3315" spans="1:11" ht="17" x14ac:dyDescent="0.25">
      <c r="A3315" s="1">
        <v>0.4</v>
      </c>
      <c r="B3315" s="1">
        <v>0.31</v>
      </c>
      <c r="C3315" s="1">
        <v>0.11</v>
      </c>
      <c r="D3315" s="1">
        <v>0.314</v>
      </c>
      <c r="E3315" s="1">
        <v>0.13800000000000001</v>
      </c>
      <c r="F3315" s="1">
        <v>5.7000000000000002E-2</v>
      </c>
      <c r="G3315" s="1">
        <v>0.1</v>
      </c>
      <c r="H3315" s="8" t="str">
        <f t="shared" si="51"/>
        <v>&lt;Value&gt;0.4,0.31,0.11,0.314,0.138,0.057,0.1&lt;/Value&gt;</v>
      </c>
      <c r="I3315" s="1">
        <v>11</v>
      </c>
      <c r="K3315" s="13" t="s">
        <v>2056</v>
      </c>
    </row>
    <row r="3316" spans="1:11" ht="17" x14ac:dyDescent="0.25">
      <c r="A3316" s="1">
        <v>0.45</v>
      </c>
      <c r="B3316" s="1">
        <v>0.35499999999999998</v>
      </c>
      <c r="C3316" s="1">
        <v>0.115</v>
      </c>
      <c r="D3316" s="1">
        <v>0.4385</v>
      </c>
      <c r="E3316" s="1">
        <v>0.184</v>
      </c>
      <c r="F3316" s="1">
        <v>0.108</v>
      </c>
      <c r="G3316" s="1">
        <v>0.1125</v>
      </c>
      <c r="H3316" s="8" t="str">
        <f t="shared" si="51"/>
        <v>&lt;Value&gt;0.45,0.355,0.115,0.4385,0.184,0.108,0.1125&lt;/Value&gt;</v>
      </c>
      <c r="I3316" s="1">
        <v>11</v>
      </c>
      <c r="K3316" s="13" t="s">
        <v>2058</v>
      </c>
    </row>
    <row r="3317" spans="1:11" ht="17" x14ac:dyDescent="0.25">
      <c r="A3317" s="1">
        <v>0.35</v>
      </c>
      <c r="B3317" s="1">
        <v>0.26</v>
      </c>
      <c r="C3317" s="1">
        <v>0.09</v>
      </c>
      <c r="D3317" s="1">
        <v>0.19500000000000001</v>
      </c>
      <c r="E3317" s="1">
        <v>7.4499999999999997E-2</v>
      </c>
      <c r="F3317" s="1">
        <v>4.1000000000000002E-2</v>
      </c>
      <c r="G3317" s="1">
        <v>6.5500000000000003E-2</v>
      </c>
      <c r="H3317" s="8" t="str">
        <f t="shared" si="51"/>
        <v>&lt;Value&gt;0.35,0.26,0.09,0.195,0.0745,0.041,0.0655&lt;/Value&gt;</v>
      </c>
      <c r="I3317" s="1">
        <v>9</v>
      </c>
      <c r="K3317" s="13" t="s">
        <v>2056</v>
      </c>
    </row>
    <row r="3318" spans="1:11" ht="17" x14ac:dyDescent="0.25">
      <c r="A3318" s="1">
        <v>0.44</v>
      </c>
      <c r="B3318" s="1">
        <v>0.35</v>
      </c>
      <c r="C3318" s="1">
        <v>0.14000000000000001</v>
      </c>
      <c r="D3318" s="1">
        <v>0.45100000000000001</v>
      </c>
      <c r="E3318" s="1">
        <v>0.17100000000000001</v>
      </c>
      <c r="F3318" s="1">
        <v>7.0499999999999993E-2</v>
      </c>
      <c r="G3318" s="1">
        <v>0.184</v>
      </c>
      <c r="H3318" s="8" t="str">
        <f t="shared" si="51"/>
        <v>&lt;Value&gt;0.44,0.35,0.14,0.451,0.171,0.0705,0.184&lt;/Value&gt;</v>
      </c>
      <c r="I3318" s="1">
        <v>16</v>
      </c>
      <c r="K3318" s="13" t="s">
        <v>2056</v>
      </c>
    </row>
    <row r="3319" spans="1:11" ht="17" x14ac:dyDescent="0.25">
      <c r="A3319" s="1">
        <v>0.26500000000000001</v>
      </c>
      <c r="B3319" s="1">
        <v>0.2</v>
      </c>
      <c r="C3319" s="1">
        <v>6.5000000000000002E-2</v>
      </c>
      <c r="D3319" s="1">
        <v>8.4000000000000005E-2</v>
      </c>
      <c r="E3319" s="1">
        <v>3.4000000000000002E-2</v>
      </c>
      <c r="F3319" s="1">
        <v>1.0500000000000001E-2</v>
      </c>
      <c r="G3319" s="1">
        <v>0.03</v>
      </c>
      <c r="H3319" s="8" t="str">
        <f t="shared" si="51"/>
        <v>&lt;Value&gt;0.265,0.2,0.065,0.084,0.034,0.0105,0.03&lt;/Value&gt;</v>
      </c>
      <c r="I3319" s="1">
        <v>7</v>
      </c>
      <c r="K3319" s="13" t="s">
        <v>2056</v>
      </c>
    </row>
    <row r="3320" spans="1:11" ht="17" x14ac:dyDescent="0.25">
      <c r="A3320" s="1">
        <v>0.16500000000000001</v>
      </c>
      <c r="B3320" s="1">
        <v>0.125</v>
      </c>
      <c r="C3320" s="1">
        <v>0.04</v>
      </c>
      <c r="D3320" s="1">
        <v>2.4500000000000001E-2</v>
      </c>
      <c r="E3320" s="1">
        <v>9.4999999999999998E-3</v>
      </c>
      <c r="F3320" s="1">
        <v>4.4999999999999997E-3</v>
      </c>
      <c r="G3320" s="1">
        <v>8.0000000000000002E-3</v>
      </c>
      <c r="H3320" s="8" t="str">
        <f t="shared" si="51"/>
        <v>&lt;Value&gt;0.165,0.125,0.04,0.0245,0.0095,0.0045,0.008&lt;/Value&gt;</v>
      </c>
      <c r="I3320" s="1">
        <v>4</v>
      </c>
      <c r="K3320" s="13" t="s">
        <v>2056</v>
      </c>
    </row>
    <row r="3321" spans="1:11" ht="17" x14ac:dyDescent="0.25">
      <c r="A3321" s="1">
        <v>0.70499999999999996</v>
      </c>
      <c r="B3321" s="1">
        <v>0.55500000000000005</v>
      </c>
      <c r="C3321" s="1">
        <v>0.2</v>
      </c>
      <c r="D3321" s="1">
        <v>1.4684999999999999</v>
      </c>
      <c r="E3321" s="1">
        <v>0.47149999999999997</v>
      </c>
      <c r="F3321" s="1">
        <v>0.32350000000000001</v>
      </c>
      <c r="G3321" s="1">
        <v>0.52</v>
      </c>
      <c r="H3321" s="8" t="str">
        <f t="shared" si="51"/>
        <v>&lt;Value&gt;0.705,0.555,0.2,1.4685,0.4715,0.3235,0.52&lt;/Value&gt;</v>
      </c>
      <c r="I3321" s="1">
        <v>19</v>
      </c>
      <c r="K3321" s="13" t="s">
        <v>2057</v>
      </c>
    </row>
    <row r="3322" spans="1:11" ht="17" x14ac:dyDescent="0.25">
      <c r="A3322" s="1">
        <v>0.53500000000000003</v>
      </c>
      <c r="B3322" s="1">
        <v>0.42499999999999999</v>
      </c>
      <c r="C3322" s="1">
        <v>0.155</v>
      </c>
      <c r="D3322" s="1">
        <v>0.77649999999999997</v>
      </c>
      <c r="E3322" s="1">
        <v>0.30199999999999999</v>
      </c>
      <c r="F3322" s="1">
        <v>0.1565</v>
      </c>
      <c r="G3322" s="1">
        <v>0.25</v>
      </c>
      <c r="H3322" s="8" t="str">
        <f t="shared" si="51"/>
        <v>&lt;Value&gt;0.535,0.425,0.155,0.7765,0.302,0.1565,0.25&lt;/Value&gt;</v>
      </c>
      <c r="I3322" s="1">
        <v>16</v>
      </c>
      <c r="K3322" s="13" t="s">
        <v>2057</v>
      </c>
    </row>
    <row r="3323" spans="1:11" ht="17" x14ac:dyDescent="0.25">
      <c r="A3323" s="1">
        <v>0.49</v>
      </c>
      <c r="B3323" s="1">
        <v>0.38500000000000001</v>
      </c>
      <c r="C3323" s="1">
        <v>0.14000000000000001</v>
      </c>
      <c r="D3323" s="1">
        <v>0.54249999999999998</v>
      </c>
      <c r="E3323" s="1">
        <v>0.19800000000000001</v>
      </c>
      <c r="F3323" s="1">
        <v>0.127</v>
      </c>
      <c r="G3323" s="1">
        <v>0.17499999999999999</v>
      </c>
      <c r="H3323" s="8" t="str">
        <f t="shared" si="51"/>
        <v>&lt;Value&gt;0.49,0.385,0.14,0.5425,0.198,0.127,0.175&lt;/Value&gt;</v>
      </c>
      <c r="I3323" s="1">
        <v>11</v>
      </c>
      <c r="K3323" s="13" t="s">
        <v>2058</v>
      </c>
    </row>
    <row r="3324" spans="1:11" ht="17" x14ac:dyDescent="0.25">
      <c r="A3324" s="1">
        <v>0.48</v>
      </c>
      <c r="B3324" s="1">
        <v>0.37</v>
      </c>
      <c r="C3324" s="1">
        <v>0.13</v>
      </c>
      <c r="D3324" s="1">
        <v>0.58850000000000002</v>
      </c>
      <c r="E3324" s="1">
        <v>0.2475</v>
      </c>
      <c r="F3324" s="1">
        <v>0.15049999999999999</v>
      </c>
      <c r="G3324" s="1">
        <v>0.1595</v>
      </c>
      <c r="H3324" s="8" t="str">
        <f t="shared" si="51"/>
        <v>&lt;Value&gt;0.48,0.37,0.13,0.5885,0.2475,0.1505,0.1595&lt;/Value&gt;</v>
      </c>
      <c r="I3324" s="1">
        <v>15</v>
      </c>
      <c r="K3324" s="13" t="s">
        <v>2057</v>
      </c>
    </row>
    <row r="3325" spans="1:11" ht="17" x14ac:dyDescent="0.25">
      <c r="A3325" s="1">
        <v>0.39500000000000002</v>
      </c>
      <c r="B3325" s="1">
        <v>0.3</v>
      </c>
      <c r="C3325" s="1">
        <v>0.105</v>
      </c>
      <c r="D3325" s="1">
        <v>0.33750000000000002</v>
      </c>
      <c r="E3325" s="1">
        <v>0.14349999999999999</v>
      </c>
      <c r="F3325" s="1">
        <v>7.5499999999999998E-2</v>
      </c>
      <c r="G3325" s="1">
        <v>9.8000000000000004E-2</v>
      </c>
      <c r="H3325" s="8" t="str">
        <f t="shared" si="51"/>
        <v>&lt;Value&gt;0.395,0.3,0.105,0.3375,0.1435,0.0755,0.098&lt;/Value&gt;</v>
      </c>
      <c r="I3325" s="1">
        <v>12</v>
      </c>
      <c r="K3325" s="13" t="s">
        <v>2057</v>
      </c>
    </row>
    <row r="3326" spans="1:11" ht="17" x14ac:dyDescent="0.25">
      <c r="A3326" s="1">
        <v>0.375</v>
      </c>
      <c r="B3326" s="1">
        <v>0.28000000000000003</v>
      </c>
      <c r="C3326" s="1">
        <v>0.1</v>
      </c>
      <c r="D3326" s="1">
        <v>0.25650000000000001</v>
      </c>
      <c r="E3326" s="1">
        <v>0.11650000000000001</v>
      </c>
      <c r="F3326" s="1">
        <v>5.8500000000000003E-2</v>
      </c>
      <c r="G3326" s="1">
        <v>7.2499999999999995E-2</v>
      </c>
      <c r="H3326" s="8" t="str">
        <f t="shared" si="51"/>
        <v>&lt;Value&gt;0.375,0.28,0.1,0.2565,0.1165,0.0585,0.0725&lt;/Value&gt;</v>
      </c>
      <c r="I3326" s="1">
        <v>12</v>
      </c>
      <c r="K3326" s="13" t="s">
        <v>2058</v>
      </c>
    </row>
    <row r="3327" spans="1:11" ht="17" x14ac:dyDescent="0.25">
      <c r="A3327" s="1">
        <v>0.34499999999999997</v>
      </c>
      <c r="B3327" s="1">
        <v>0.26500000000000001</v>
      </c>
      <c r="C3327" s="1">
        <v>0.09</v>
      </c>
      <c r="D3327" s="1">
        <v>0.16300000000000001</v>
      </c>
      <c r="E3327" s="1">
        <v>6.1499999999999999E-2</v>
      </c>
      <c r="F3327" s="1">
        <v>3.6999999999999998E-2</v>
      </c>
      <c r="G3327" s="1">
        <v>4.8500000000000001E-2</v>
      </c>
      <c r="H3327" s="8" t="str">
        <f t="shared" si="51"/>
        <v>&lt;Value&gt;0.345,0.265,0.09,0.163,0.0615,0.037,0.0485&lt;/Value&gt;</v>
      </c>
      <c r="I3327" s="1">
        <v>10</v>
      </c>
      <c r="K3327" s="13" t="s">
        <v>2056</v>
      </c>
    </row>
    <row r="3328" spans="1:11" ht="17" x14ac:dyDescent="0.25">
      <c r="A3328" s="1">
        <v>0.55000000000000004</v>
      </c>
      <c r="B3328" s="1">
        <v>0.41499999999999998</v>
      </c>
      <c r="C3328" s="1">
        <v>0.13500000000000001</v>
      </c>
      <c r="D3328" s="1">
        <v>0.8095</v>
      </c>
      <c r="E3328" s="1">
        <v>0.29849999999999999</v>
      </c>
      <c r="F3328" s="1">
        <v>0.20150000000000001</v>
      </c>
      <c r="G3328" s="1">
        <v>0.28000000000000003</v>
      </c>
      <c r="H3328" s="8" t="str">
        <f t="shared" si="51"/>
        <v>&lt;Value&gt;0.55,0.415,0.135,0.8095,0.2985,0.2015,0.28&lt;/Value&gt;</v>
      </c>
      <c r="I3328" s="1">
        <v>12</v>
      </c>
      <c r="K3328" s="13" t="s">
        <v>2058</v>
      </c>
    </row>
    <row r="3329" spans="1:11" ht="17" x14ac:dyDescent="0.25">
      <c r="A3329" s="1">
        <v>0.63500000000000001</v>
      </c>
      <c r="B3329" s="1">
        <v>0.48</v>
      </c>
      <c r="C3329" s="1">
        <v>0.2</v>
      </c>
      <c r="D3329" s="1">
        <v>1.3654999999999999</v>
      </c>
      <c r="E3329" s="1">
        <v>0.62549999999999994</v>
      </c>
      <c r="F3329" s="1">
        <v>0.25950000000000001</v>
      </c>
      <c r="G3329" s="1">
        <v>0.42499999999999999</v>
      </c>
      <c r="H3329" s="8" t="str">
        <f t="shared" si="51"/>
        <v>&lt;Value&gt;0.635,0.48,0.2,1.3655,0.6255,0.2595,0.425&lt;/Value&gt;</v>
      </c>
      <c r="I3329" s="1">
        <v>16</v>
      </c>
      <c r="K3329" s="13" t="s">
        <v>2058</v>
      </c>
    </row>
    <row r="3330" spans="1:11" ht="17" x14ac:dyDescent="0.25">
      <c r="A3330" s="1">
        <v>0.57499999999999996</v>
      </c>
      <c r="B3330" s="1">
        <v>0.47499999999999998</v>
      </c>
      <c r="C3330" s="1">
        <v>0.17</v>
      </c>
      <c r="D3330" s="1">
        <v>0.96699999999999997</v>
      </c>
      <c r="E3330" s="1">
        <v>0.3775</v>
      </c>
      <c r="F3330" s="1">
        <v>0.28399999999999997</v>
      </c>
      <c r="G3330" s="1">
        <v>0.27500000000000002</v>
      </c>
      <c r="H3330" s="8" t="str">
        <f t="shared" si="51"/>
        <v>&lt;Value&gt;0.575,0.475,0.17,0.967,0.3775,0.284,0.275&lt;/Value&gt;</v>
      </c>
      <c r="I3330" s="1">
        <v>13</v>
      </c>
      <c r="K3330" s="13" t="s">
        <v>2058</v>
      </c>
    </row>
    <row r="3331" spans="1:11" ht="17" x14ac:dyDescent="0.25">
      <c r="A3331" s="1">
        <v>0.54500000000000004</v>
      </c>
      <c r="B3331" s="1">
        <v>0.435</v>
      </c>
      <c r="C3331" s="1">
        <v>0.15</v>
      </c>
      <c r="D3331" s="1">
        <v>0.6855</v>
      </c>
      <c r="E3331" s="1">
        <v>0.29049999999999998</v>
      </c>
      <c r="F3331" s="1">
        <v>0.14499999999999999</v>
      </c>
      <c r="G3331" s="1">
        <v>0.22500000000000001</v>
      </c>
      <c r="H3331" s="8" t="str">
        <f t="shared" ref="H3331:H3394" si="52">CONCATENATE("&lt;Value&gt;",A3331,",",B3331,",",C3331,",",D3331,",",E3331,",",F3331,",",G3331,"&lt;/Value&gt;")</f>
        <v>&lt;Value&gt;0.545,0.435,0.15,0.6855,0.2905,0.145,0.225&lt;/Value&gt;</v>
      </c>
      <c r="I3331" s="1">
        <v>10</v>
      </c>
      <c r="K3331" s="13" t="s">
        <v>2057</v>
      </c>
    </row>
    <row r="3332" spans="1:11" ht="17" x14ac:dyDescent="0.25">
      <c r="A3332" s="1">
        <v>0.38500000000000001</v>
      </c>
      <c r="B3332" s="1">
        <v>0.30499999999999999</v>
      </c>
      <c r="C3332" s="1">
        <v>0.125</v>
      </c>
      <c r="D3332" s="1">
        <v>0.314</v>
      </c>
      <c r="E3332" s="1">
        <v>0.14599999999999999</v>
      </c>
      <c r="F3332" s="1">
        <v>5.5500000000000001E-2</v>
      </c>
      <c r="G3332" s="1">
        <v>0.08</v>
      </c>
      <c r="H3332" s="8" t="str">
        <f t="shared" si="52"/>
        <v>&lt;Value&gt;0.385,0.305,0.125,0.314,0.146,0.0555,0.08&lt;/Value&gt;</v>
      </c>
      <c r="I3332" s="1">
        <v>10</v>
      </c>
      <c r="K3332" s="13" t="s">
        <v>2057</v>
      </c>
    </row>
    <row r="3333" spans="1:11" ht="17" x14ac:dyDescent="0.25">
      <c r="A3333" s="1">
        <v>0.51</v>
      </c>
      <c r="B3333" s="1">
        <v>0.34</v>
      </c>
      <c r="C3333" s="1">
        <v>0.18</v>
      </c>
      <c r="D3333" s="1">
        <v>0.70050000000000001</v>
      </c>
      <c r="E3333" s="1">
        <v>0.312</v>
      </c>
      <c r="F3333" s="1">
        <v>0.16500000000000001</v>
      </c>
      <c r="G3333" s="1">
        <v>0.2</v>
      </c>
      <c r="H3333" s="8" t="str">
        <f t="shared" si="52"/>
        <v>&lt;Value&gt;0.51,0.34,0.18,0.7005,0.312,0.165,0.2&lt;/Value&gt;</v>
      </c>
      <c r="I3333" s="1">
        <v>11</v>
      </c>
      <c r="K3333" s="13" t="s">
        <v>2057</v>
      </c>
    </row>
    <row r="3334" spans="1:11" ht="17" x14ac:dyDescent="0.25">
      <c r="A3334" s="1">
        <v>0.44</v>
      </c>
      <c r="B3334" s="1">
        <v>0.34</v>
      </c>
      <c r="C3334" s="1">
        <v>0.125</v>
      </c>
      <c r="D3334" s="1">
        <v>0.48949999999999999</v>
      </c>
      <c r="E3334" s="1">
        <v>0.17349999999999999</v>
      </c>
      <c r="F3334" s="1">
        <v>8.7499999999999994E-2</v>
      </c>
      <c r="G3334" s="1">
        <v>0.2</v>
      </c>
      <c r="H3334" s="8" t="str">
        <f t="shared" si="52"/>
        <v>&lt;Value&gt;0.44,0.34,0.125,0.4895,0.1735,0.0875,0.2&lt;/Value&gt;</v>
      </c>
      <c r="I3334" s="1">
        <v>13</v>
      </c>
      <c r="K3334" s="13" t="s">
        <v>2058</v>
      </c>
    </row>
    <row r="3335" spans="1:11" ht="17" x14ac:dyDescent="0.25">
      <c r="A3335" s="1">
        <v>0.45</v>
      </c>
      <c r="B3335" s="1">
        <v>0.36</v>
      </c>
      <c r="C3335" s="1">
        <v>0.125</v>
      </c>
      <c r="D3335" s="1">
        <v>0.45</v>
      </c>
      <c r="E3335" s="1">
        <v>0.191</v>
      </c>
      <c r="F3335" s="1">
        <v>8.6499999999999994E-2</v>
      </c>
      <c r="G3335" s="1">
        <v>0.14499999999999999</v>
      </c>
      <c r="H3335" s="8" t="str">
        <f t="shared" si="52"/>
        <v>&lt;Value&gt;0.45,0.36,0.125,0.45,0.191,0.0865,0.145&lt;/Value&gt;</v>
      </c>
      <c r="I3335" s="1">
        <v>12</v>
      </c>
      <c r="K3335" s="13" t="s">
        <v>2058</v>
      </c>
    </row>
    <row r="3336" spans="1:11" ht="17" x14ac:dyDescent="0.25">
      <c r="A3336" s="1">
        <v>0.39</v>
      </c>
      <c r="B3336" s="1">
        <v>0.3</v>
      </c>
      <c r="C3336" s="1">
        <v>0.105</v>
      </c>
      <c r="D3336" s="1">
        <v>0.25900000000000001</v>
      </c>
      <c r="E3336" s="1">
        <v>9.5500000000000002E-2</v>
      </c>
      <c r="F3336" s="1">
        <v>3.7999999999999999E-2</v>
      </c>
      <c r="G3336" s="1">
        <v>8.5000000000000006E-2</v>
      </c>
      <c r="H3336" s="8" t="str">
        <f t="shared" si="52"/>
        <v>&lt;Value&gt;0.39,0.3,0.105,0.259,0.0955,0.038,0.085&lt;/Value&gt;</v>
      </c>
      <c r="I3336" s="1">
        <v>8</v>
      </c>
      <c r="K3336" s="13" t="s">
        <v>2058</v>
      </c>
    </row>
    <row r="3337" spans="1:11" ht="17" x14ac:dyDescent="0.25">
      <c r="A3337" s="1">
        <v>0.42499999999999999</v>
      </c>
      <c r="B3337" s="1">
        <v>0.32500000000000001</v>
      </c>
      <c r="C3337" s="1">
        <v>0.13500000000000001</v>
      </c>
      <c r="D3337" s="1">
        <v>0.38200000000000001</v>
      </c>
      <c r="E3337" s="1">
        <v>0.14649999999999999</v>
      </c>
      <c r="F3337" s="1">
        <v>7.9000000000000001E-2</v>
      </c>
      <c r="G3337" s="1">
        <v>0.14000000000000001</v>
      </c>
      <c r="H3337" s="8" t="str">
        <f t="shared" si="52"/>
        <v>&lt;Value&gt;0.425,0.325,0.135,0.382,0.1465,0.079,0.14&lt;/Value&gt;</v>
      </c>
      <c r="I3337" s="1">
        <v>12</v>
      </c>
      <c r="K3337" s="13" t="s">
        <v>2057</v>
      </c>
    </row>
    <row r="3338" spans="1:11" ht="17" x14ac:dyDescent="0.25">
      <c r="A3338" s="1">
        <v>0.45</v>
      </c>
      <c r="B3338" s="1">
        <v>0.35</v>
      </c>
      <c r="C3338" s="1">
        <v>0.125</v>
      </c>
      <c r="D3338" s="1">
        <v>0.44350000000000001</v>
      </c>
      <c r="E3338" s="1">
        <v>0.185</v>
      </c>
      <c r="F3338" s="1">
        <v>0.09</v>
      </c>
      <c r="G3338" s="1">
        <v>0.14499999999999999</v>
      </c>
      <c r="H3338" s="8" t="str">
        <f t="shared" si="52"/>
        <v>&lt;Value&gt;0.45,0.35,0.125,0.4435,0.185,0.09,0.145&lt;/Value&gt;</v>
      </c>
      <c r="I3338" s="1">
        <v>11</v>
      </c>
      <c r="K3338" s="13" t="s">
        <v>2057</v>
      </c>
    </row>
    <row r="3339" spans="1:11" ht="17" x14ac:dyDescent="0.25">
      <c r="A3339" s="1">
        <v>0.66</v>
      </c>
      <c r="B3339" s="1">
        <v>0.52500000000000002</v>
      </c>
      <c r="C3339" s="1">
        <v>0.18</v>
      </c>
      <c r="D3339" s="1">
        <v>1.6935</v>
      </c>
      <c r="E3339" s="1">
        <v>0.60250000000000004</v>
      </c>
      <c r="F3339" s="1">
        <v>0.40050000000000002</v>
      </c>
      <c r="G3339" s="1">
        <v>0.42</v>
      </c>
      <c r="H3339" s="8" t="str">
        <f t="shared" si="52"/>
        <v>&lt;Value&gt;0.66,0.525,0.18,1.6935,0.6025,0.4005,0.42&lt;/Value&gt;</v>
      </c>
      <c r="I3339" s="1">
        <v>15</v>
      </c>
      <c r="K3339" s="13" t="s">
        <v>2058</v>
      </c>
    </row>
    <row r="3340" spans="1:11" ht="17" x14ac:dyDescent="0.25">
      <c r="A3340" s="1">
        <v>0.68500000000000005</v>
      </c>
      <c r="B3340" s="1">
        <v>0.52500000000000002</v>
      </c>
      <c r="C3340" s="1">
        <v>0.17499999999999999</v>
      </c>
      <c r="D3340" s="1">
        <v>1.71</v>
      </c>
      <c r="E3340" s="1">
        <v>0.54149999999999998</v>
      </c>
      <c r="F3340" s="1">
        <v>0.309</v>
      </c>
      <c r="G3340" s="1">
        <v>0.57999999999999996</v>
      </c>
      <c r="H3340" s="8" t="str">
        <f t="shared" si="52"/>
        <v>&lt;Value&gt;0.685,0.525,0.175,1.71,0.5415,0.309,0.58&lt;/Value&gt;</v>
      </c>
      <c r="I3340" s="1">
        <v>16</v>
      </c>
      <c r="K3340" s="13" t="s">
        <v>2057</v>
      </c>
    </row>
    <row r="3341" spans="1:11" ht="17" x14ac:dyDescent="0.25">
      <c r="A3341" s="1">
        <v>0.58499999999999996</v>
      </c>
      <c r="B3341" s="1">
        <v>0.47499999999999998</v>
      </c>
      <c r="C3341" s="1">
        <v>0.185</v>
      </c>
      <c r="D3341" s="1">
        <v>0.85750000000000004</v>
      </c>
      <c r="E3341" s="1">
        <v>0.34649999999999997</v>
      </c>
      <c r="F3341" s="1">
        <v>0.17849999999999999</v>
      </c>
      <c r="G3341" s="1">
        <v>0.27500000000000002</v>
      </c>
      <c r="H3341" s="8" t="str">
        <f t="shared" si="52"/>
        <v>&lt;Value&gt;0.585,0.475,0.185,0.8575,0.3465,0.1785,0.275&lt;/Value&gt;</v>
      </c>
      <c r="I3341" s="1">
        <v>12</v>
      </c>
      <c r="K3341" s="13" t="s">
        <v>2057</v>
      </c>
    </row>
    <row r="3342" spans="1:11" ht="17" x14ac:dyDescent="0.25">
      <c r="A3342" s="1">
        <v>0.54</v>
      </c>
      <c r="B3342" s="1">
        <v>0.435</v>
      </c>
      <c r="C3342" s="1">
        <v>0.14499999999999999</v>
      </c>
      <c r="D3342" s="1">
        <v>0.97</v>
      </c>
      <c r="E3342" s="1">
        <v>0.42849999999999999</v>
      </c>
      <c r="F3342" s="1">
        <v>0.22</v>
      </c>
      <c r="G3342" s="1">
        <v>0.26400000000000001</v>
      </c>
      <c r="H3342" s="8" t="str">
        <f t="shared" si="52"/>
        <v>&lt;Value&gt;0.54,0.435,0.145,0.97,0.4285,0.22,0.264&lt;/Value&gt;</v>
      </c>
      <c r="I3342" s="1">
        <v>17</v>
      </c>
      <c r="K3342" s="13" t="s">
        <v>2058</v>
      </c>
    </row>
    <row r="3343" spans="1:11" ht="17" x14ac:dyDescent="0.25">
      <c r="A3343" s="1">
        <v>0.49</v>
      </c>
      <c r="B3343" s="1">
        <v>0.39</v>
      </c>
      <c r="C3343" s="1">
        <v>0.13500000000000001</v>
      </c>
      <c r="D3343" s="1">
        <v>0.59</v>
      </c>
      <c r="E3343" s="1">
        <v>0.215</v>
      </c>
      <c r="F3343" s="1">
        <v>0.125</v>
      </c>
      <c r="G3343" s="1">
        <v>0.1845</v>
      </c>
      <c r="H3343" s="8" t="str">
        <f t="shared" si="52"/>
        <v>&lt;Value&gt;0.49,0.39,0.135,0.59,0.215,0.125,0.1845&lt;/Value&gt;</v>
      </c>
      <c r="I3343" s="1">
        <v>12</v>
      </c>
      <c r="K3343" s="13" t="s">
        <v>2057</v>
      </c>
    </row>
    <row r="3344" spans="1:11" ht="17" x14ac:dyDescent="0.25">
      <c r="A3344" s="1">
        <v>0.43</v>
      </c>
      <c r="B3344" s="1">
        <v>0.33</v>
      </c>
      <c r="C3344" s="1">
        <v>9.5000000000000001E-2</v>
      </c>
      <c r="D3344" s="1">
        <v>0.34</v>
      </c>
      <c r="E3344" s="1">
        <v>0.13150000000000001</v>
      </c>
      <c r="F3344" s="1">
        <v>8.5000000000000006E-2</v>
      </c>
      <c r="G3344" s="1">
        <v>0.112</v>
      </c>
      <c r="H3344" s="8" t="str">
        <f t="shared" si="52"/>
        <v>&lt;Value&gt;0.43,0.33,0.095,0.34,0.1315,0.085,0.112&lt;/Value&gt;</v>
      </c>
      <c r="I3344" s="1">
        <v>14</v>
      </c>
      <c r="K3344" s="13" t="s">
        <v>2056</v>
      </c>
    </row>
    <row r="3345" spans="1:11" ht="17" x14ac:dyDescent="0.25">
      <c r="A3345" s="1">
        <v>0.45500000000000002</v>
      </c>
      <c r="B3345" s="1">
        <v>0.36499999999999999</v>
      </c>
      <c r="C3345" s="1">
        <v>0.11</v>
      </c>
      <c r="D3345" s="1">
        <v>0.38500000000000001</v>
      </c>
      <c r="E3345" s="1">
        <v>0.16600000000000001</v>
      </c>
      <c r="F3345" s="1">
        <v>4.5999999999999999E-2</v>
      </c>
      <c r="G3345" s="1">
        <v>0.13450000000000001</v>
      </c>
      <c r="H3345" s="8" t="str">
        <f t="shared" si="52"/>
        <v>&lt;Value&gt;0.455,0.365,0.11,0.385,0.166,0.046,0.1345&lt;/Value&gt;</v>
      </c>
      <c r="I3345" s="1">
        <v>13</v>
      </c>
      <c r="K3345" s="13" t="s">
        <v>2057</v>
      </c>
    </row>
    <row r="3346" spans="1:11" ht="17" x14ac:dyDescent="0.25">
      <c r="A3346" s="1">
        <v>0.495</v>
      </c>
      <c r="B3346" s="1">
        <v>0.38</v>
      </c>
      <c r="C3346" s="1">
        <v>0.14499999999999999</v>
      </c>
      <c r="D3346" s="1">
        <v>0.51500000000000001</v>
      </c>
      <c r="E3346" s="1">
        <v>0.17499999999999999</v>
      </c>
      <c r="F3346" s="1">
        <v>9.8000000000000004E-2</v>
      </c>
      <c r="G3346" s="1">
        <v>0.21199999999999999</v>
      </c>
      <c r="H3346" s="8" t="str">
        <f t="shared" si="52"/>
        <v>&lt;Value&gt;0.495,0.38,0.145,0.515,0.175,0.098,0.212&lt;/Value&gt;</v>
      </c>
      <c r="I3346" s="1">
        <v>13</v>
      </c>
      <c r="K3346" s="13" t="s">
        <v>2058</v>
      </c>
    </row>
    <row r="3347" spans="1:11" ht="17" x14ac:dyDescent="0.25">
      <c r="A3347" s="1">
        <v>0.48</v>
      </c>
      <c r="B3347" s="1">
        <v>0.38</v>
      </c>
      <c r="C3347" s="1">
        <v>0.14499999999999999</v>
      </c>
      <c r="D3347" s="1">
        <v>0.59</v>
      </c>
      <c r="E3347" s="1">
        <v>0.23200000000000001</v>
      </c>
      <c r="F3347" s="1">
        <v>0.14099999999999999</v>
      </c>
      <c r="G3347" s="1">
        <v>0.23</v>
      </c>
      <c r="H3347" s="8" t="str">
        <f t="shared" si="52"/>
        <v>&lt;Value&gt;0.48,0.38,0.145,0.59,0.232,0.141,0.23&lt;/Value&gt;</v>
      </c>
      <c r="I3347" s="1">
        <v>12</v>
      </c>
      <c r="K3347" s="13" t="s">
        <v>2057</v>
      </c>
    </row>
    <row r="3348" spans="1:11" ht="17" x14ac:dyDescent="0.25">
      <c r="A3348" s="1">
        <v>0.47</v>
      </c>
      <c r="B3348" s="1">
        <v>0.4</v>
      </c>
      <c r="C3348" s="1">
        <v>0.16</v>
      </c>
      <c r="D3348" s="1">
        <v>0.51</v>
      </c>
      <c r="E3348" s="1">
        <v>0.1615</v>
      </c>
      <c r="F3348" s="1">
        <v>7.2999999999999995E-2</v>
      </c>
      <c r="G3348" s="1">
        <v>0.19800000000000001</v>
      </c>
      <c r="H3348" s="8" t="str">
        <f t="shared" si="52"/>
        <v>&lt;Value&gt;0.47,0.4,0.16,0.51,0.1615,0.073,0.198&lt;/Value&gt;</v>
      </c>
      <c r="I3348" s="1">
        <v>14</v>
      </c>
      <c r="K3348" s="13" t="s">
        <v>2058</v>
      </c>
    </row>
    <row r="3349" spans="1:11" ht="17" x14ac:dyDescent="0.25">
      <c r="A3349" s="1">
        <v>0.41499999999999998</v>
      </c>
      <c r="B3349" s="1">
        <v>0.32</v>
      </c>
      <c r="C3349" s="1">
        <v>0.1</v>
      </c>
      <c r="D3349" s="1">
        <v>0.30049999999999999</v>
      </c>
      <c r="E3349" s="1">
        <v>0.1215</v>
      </c>
      <c r="F3349" s="1">
        <v>5.7500000000000002E-2</v>
      </c>
      <c r="G3349" s="1">
        <v>0.104</v>
      </c>
      <c r="H3349" s="8" t="str">
        <f t="shared" si="52"/>
        <v>&lt;Value&gt;0.415,0.32,0.1,0.3005,0.1215,0.0575,0.104&lt;/Value&gt;</v>
      </c>
      <c r="I3349" s="1">
        <v>11</v>
      </c>
      <c r="K3349" s="13" t="s">
        <v>2056</v>
      </c>
    </row>
    <row r="3350" spans="1:11" ht="17" x14ac:dyDescent="0.25">
      <c r="A3350" s="1">
        <v>0.49</v>
      </c>
      <c r="B3350" s="1">
        <v>0.38500000000000001</v>
      </c>
      <c r="C3350" s="1">
        <v>0.115</v>
      </c>
      <c r="D3350" s="1">
        <v>0.68300000000000005</v>
      </c>
      <c r="E3350" s="1">
        <v>0.32650000000000001</v>
      </c>
      <c r="F3350" s="1">
        <v>0.1615</v>
      </c>
      <c r="G3350" s="1">
        <v>0.16500000000000001</v>
      </c>
      <c r="H3350" s="8" t="str">
        <f t="shared" si="52"/>
        <v>&lt;Value&gt;0.49,0.385,0.115,0.683,0.3265,0.1615,0.165&lt;/Value&gt;</v>
      </c>
      <c r="I3350" s="1">
        <v>13</v>
      </c>
      <c r="K3350" s="13" t="s">
        <v>2058</v>
      </c>
    </row>
    <row r="3351" spans="1:11" ht="17" x14ac:dyDescent="0.25">
      <c r="A3351" s="1">
        <v>0.47</v>
      </c>
      <c r="B3351" s="1">
        <v>0.375</v>
      </c>
      <c r="C3351" s="1">
        <v>0.105</v>
      </c>
      <c r="D3351" s="1">
        <v>0.46800000000000003</v>
      </c>
      <c r="E3351" s="1">
        <v>0.16650000000000001</v>
      </c>
      <c r="F3351" s="1">
        <v>0.108</v>
      </c>
      <c r="G3351" s="1">
        <v>0.17</v>
      </c>
      <c r="H3351" s="8" t="str">
        <f t="shared" si="52"/>
        <v>&lt;Value&gt;0.47,0.375,0.105,0.468,0.1665,0.108,0.17&lt;/Value&gt;</v>
      </c>
      <c r="I3351" s="1">
        <v>10</v>
      </c>
      <c r="K3351" s="13" t="s">
        <v>2058</v>
      </c>
    </row>
    <row r="3352" spans="1:11" ht="17" x14ac:dyDescent="0.25">
      <c r="A3352" s="1">
        <v>0.44500000000000001</v>
      </c>
      <c r="B3352" s="1">
        <v>0.34499999999999997</v>
      </c>
      <c r="C3352" s="1">
        <v>0.13</v>
      </c>
      <c r="D3352" s="1">
        <v>0.40749999999999997</v>
      </c>
      <c r="E3352" s="1">
        <v>0.13650000000000001</v>
      </c>
      <c r="F3352" s="1">
        <v>6.4500000000000002E-2</v>
      </c>
      <c r="G3352" s="1">
        <v>0.18</v>
      </c>
      <c r="H3352" s="8" t="str">
        <f t="shared" si="52"/>
        <v>&lt;Value&gt;0.445,0.345,0.13,0.4075,0.1365,0.0645,0.18&lt;/Value&gt;</v>
      </c>
      <c r="I3352" s="1">
        <v>11</v>
      </c>
      <c r="K3352" s="13" t="s">
        <v>2058</v>
      </c>
    </row>
    <row r="3353" spans="1:11" ht="17" x14ac:dyDescent="0.25">
      <c r="A3353" s="1">
        <v>0.51</v>
      </c>
      <c r="B3353" s="1">
        <v>0.38</v>
      </c>
      <c r="C3353" s="1">
        <v>0.13</v>
      </c>
      <c r="D3353" s="1">
        <v>0.58399999999999996</v>
      </c>
      <c r="E3353" s="1">
        <v>0.224</v>
      </c>
      <c r="F3353" s="1">
        <v>0.13550000000000001</v>
      </c>
      <c r="G3353" s="1">
        <v>0.185</v>
      </c>
      <c r="H3353" s="8" t="str">
        <f t="shared" si="52"/>
        <v>&lt;Value&gt;0.51,0.38,0.13,0.584,0.224,0.1355,0.185&lt;/Value&gt;</v>
      </c>
      <c r="I3353" s="1">
        <v>13</v>
      </c>
      <c r="K3353" s="13" t="s">
        <v>2057</v>
      </c>
    </row>
    <row r="3354" spans="1:11" ht="17" x14ac:dyDescent="0.25">
      <c r="A3354" s="1">
        <v>0.52</v>
      </c>
      <c r="B3354" s="1">
        <v>0.40500000000000003</v>
      </c>
      <c r="C3354" s="1">
        <v>0.14499999999999999</v>
      </c>
      <c r="D3354" s="1">
        <v>0.82899999999999996</v>
      </c>
      <c r="E3354" s="1">
        <v>0.35349999999999998</v>
      </c>
      <c r="F3354" s="1">
        <v>0.16850000000000001</v>
      </c>
      <c r="G3354" s="1">
        <v>0.20499999999999999</v>
      </c>
      <c r="H3354" s="8" t="str">
        <f t="shared" si="52"/>
        <v>&lt;Value&gt;0.52,0.405,0.145,0.829,0.3535,0.1685,0.205&lt;/Value&gt;</v>
      </c>
      <c r="I3354" s="1">
        <v>15</v>
      </c>
      <c r="K3354" s="13" t="s">
        <v>2057</v>
      </c>
    </row>
    <row r="3355" spans="1:11" ht="17" x14ac:dyDescent="0.25">
      <c r="A3355" s="1">
        <v>0.47499999999999998</v>
      </c>
      <c r="B3355" s="1">
        <v>0.36499999999999999</v>
      </c>
      <c r="C3355" s="1">
        <v>0.14000000000000001</v>
      </c>
      <c r="D3355" s="1">
        <v>0.45450000000000002</v>
      </c>
      <c r="E3355" s="1">
        <v>0.17100000000000001</v>
      </c>
      <c r="F3355" s="1">
        <v>0.11799999999999999</v>
      </c>
      <c r="G3355" s="1">
        <v>0.158</v>
      </c>
      <c r="H3355" s="8" t="str">
        <f t="shared" si="52"/>
        <v>&lt;Value&gt;0.475,0.365,0.14,0.4545,0.171,0.118,0.158&lt;/Value&gt;</v>
      </c>
      <c r="I3355" s="1">
        <v>8</v>
      </c>
      <c r="K3355" s="13" t="s">
        <v>2058</v>
      </c>
    </row>
    <row r="3356" spans="1:11" ht="17" x14ac:dyDescent="0.25">
      <c r="A3356" s="1">
        <v>0.45500000000000002</v>
      </c>
      <c r="B3356" s="1">
        <v>0.36</v>
      </c>
      <c r="C3356" s="1">
        <v>0.11</v>
      </c>
      <c r="D3356" s="1">
        <v>0.4385</v>
      </c>
      <c r="E3356" s="1">
        <v>0.20599999999999999</v>
      </c>
      <c r="F3356" s="1">
        <v>9.8000000000000004E-2</v>
      </c>
      <c r="G3356" s="1">
        <v>0.125</v>
      </c>
      <c r="H3356" s="8" t="str">
        <f t="shared" si="52"/>
        <v>&lt;Value&gt;0.455,0.36,0.11,0.4385,0.206,0.098,0.125&lt;/Value&gt;</v>
      </c>
      <c r="I3356" s="1">
        <v>10</v>
      </c>
      <c r="K3356" s="13" t="s">
        <v>2057</v>
      </c>
    </row>
    <row r="3357" spans="1:11" ht="17" x14ac:dyDescent="0.25">
      <c r="A3357" s="1">
        <v>0.435</v>
      </c>
      <c r="B3357" s="1">
        <v>0.34</v>
      </c>
      <c r="C3357" s="1">
        <v>0.11</v>
      </c>
      <c r="D3357" s="1">
        <v>0.40699999999999997</v>
      </c>
      <c r="E3357" s="1">
        <v>0.16850000000000001</v>
      </c>
      <c r="F3357" s="1">
        <v>7.2999999999999995E-2</v>
      </c>
      <c r="G3357" s="1">
        <v>0.13</v>
      </c>
      <c r="H3357" s="8" t="str">
        <f t="shared" si="52"/>
        <v>&lt;Value&gt;0.435,0.34,0.11,0.407,0.1685,0.073,0.13&lt;/Value&gt;</v>
      </c>
      <c r="I3357" s="1">
        <v>10</v>
      </c>
      <c r="K3357" s="13" t="s">
        <v>2058</v>
      </c>
    </row>
    <row r="3358" spans="1:11" ht="17" x14ac:dyDescent="0.25">
      <c r="A3358" s="1">
        <v>0.39</v>
      </c>
      <c r="B3358" s="1">
        <v>0.3</v>
      </c>
      <c r="C3358" s="1">
        <v>0.1</v>
      </c>
      <c r="D3358" s="1">
        <v>0.3085</v>
      </c>
      <c r="E3358" s="1">
        <v>0.13850000000000001</v>
      </c>
      <c r="F3358" s="1">
        <v>7.3499999999999996E-2</v>
      </c>
      <c r="G3358" s="1">
        <v>8.5000000000000006E-2</v>
      </c>
      <c r="H3358" s="8" t="str">
        <f t="shared" si="52"/>
        <v>&lt;Value&gt;0.39,0.3,0.1,0.3085,0.1385,0.0735,0.085&lt;/Value&gt;</v>
      </c>
      <c r="I3358" s="1">
        <v>6</v>
      </c>
      <c r="K3358" s="13" t="s">
        <v>2058</v>
      </c>
    </row>
    <row r="3359" spans="1:11" ht="17" x14ac:dyDescent="0.25">
      <c r="A3359" s="1">
        <v>0.375</v>
      </c>
      <c r="B3359" s="1">
        <v>0.28499999999999998</v>
      </c>
      <c r="C3359" s="1">
        <v>0.1</v>
      </c>
      <c r="D3359" s="1">
        <v>0.23899999999999999</v>
      </c>
      <c r="E3359" s="1">
        <v>0.105</v>
      </c>
      <c r="F3359" s="1">
        <v>5.5500000000000001E-2</v>
      </c>
      <c r="G3359" s="1">
        <v>7.0000000000000007E-2</v>
      </c>
      <c r="H3359" s="8" t="str">
        <f t="shared" si="52"/>
        <v>&lt;Value&gt;0.375,0.285,0.1,0.239,0.105,0.0555,0.07&lt;/Value&gt;</v>
      </c>
      <c r="I3359" s="1">
        <v>8</v>
      </c>
      <c r="K3359" s="13" t="s">
        <v>2058</v>
      </c>
    </row>
    <row r="3360" spans="1:11" ht="17" x14ac:dyDescent="0.25">
      <c r="A3360" s="1">
        <v>0.28499999999999998</v>
      </c>
      <c r="B3360" s="1">
        <v>0.215</v>
      </c>
      <c r="C3360" s="1">
        <v>7.4999999999999997E-2</v>
      </c>
      <c r="D3360" s="1">
        <v>0.106</v>
      </c>
      <c r="E3360" s="1">
        <v>4.1500000000000002E-2</v>
      </c>
      <c r="F3360" s="1">
        <v>2.3E-2</v>
      </c>
      <c r="G3360" s="1">
        <v>3.5000000000000003E-2</v>
      </c>
      <c r="H3360" s="8" t="str">
        <f t="shared" si="52"/>
        <v>&lt;Value&gt;0.285,0.215,0.075,0.106,0.0415,0.023,0.035&lt;/Value&gt;</v>
      </c>
      <c r="I3360" s="1">
        <v>5</v>
      </c>
      <c r="K3360" s="13" t="s">
        <v>2056</v>
      </c>
    </row>
    <row r="3361" spans="1:11" ht="17" x14ac:dyDescent="0.25">
      <c r="A3361" s="1">
        <v>0.57999999999999996</v>
      </c>
      <c r="B3361" s="1">
        <v>0.44500000000000001</v>
      </c>
      <c r="C3361" s="1">
        <v>0.17</v>
      </c>
      <c r="D3361" s="1">
        <v>1.1779999999999999</v>
      </c>
      <c r="E3361" s="1">
        <v>0.39350000000000002</v>
      </c>
      <c r="F3361" s="1">
        <v>0.2165</v>
      </c>
      <c r="G3361" s="1">
        <v>0.315</v>
      </c>
      <c r="H3361" s="8" t="str">
        <f t="shared" si="52"/>
        <v>&lt;Value&gt;0.58,0.445,0.17,1.178,0.3935,0.2165,0.315&lt;/Value&gt;</v>
      </c>
      <c r="I3361" s="1">
        <v>20</v>
      </c>
      <c r="K3361" s="13" t="s">
        <v>2058</v>
      </c>
    </row>
    <row r="3362" spans="1:11" ht="17" x14ac:dyDescent="0.25">
      <c r="A3362" s="1">
        <v>0.57999999999999996</v>
      </c>
      <c r="B3362" s="1">
        <v>0.44</v>
      </c>
      <c r="C3362" s="1">
        <v>0.17499999999999999</v>
      </c>
      <c r="D3362" s="1">
        <v>1.073</v>
      </c>
      <c r="E3362" s="1">
        <v>0.40050000000000002</v>
      </c>
      <c r="F3362" s="1">
        <v>0.23449999999999999</v>
      </c>
      <c r="G3362" s="1">
        <v>0.33500000000000002</v>
      </c>
      <c r="H3362" s="8" t="str">
        <f t="shared" si="52"/>
        <v>&lt;Value&gt;0.58,0.44,0.175,1.073,0.4005,0.2345,0.335&lt;/Value&gt;</v>
      </c>
      <c r="I3362" s="1">
        <v>19</v>
      </c>
      <c r="K3362" s="13" t="s">
        <v>2057</v>
      </c>
    </row>
    <row r="3363" spans="1:11" ht="17" x14ac:dyDescent="0.25">
      <c r="A3363" s="1">
        <v>0.41</v>
      </c>
      <c r="B3363" s="1">
        <v>0.315</v>
      </c>
      <c r="C3363" s="1">
        <v>9.5000000000000001E-2</v>
      </c>
      <c r="D3363" s="1">
        <v>0.30599999999999999</v>
      </c>
      <c r="E3363" s="1">
        <v>0.121</v>
      </c>
      <c r="F3363" s="1">
        <v>7.3499999999999996E-2</v>
      </c>
      <c r="G3363" s="1">
        <v>0.09</v>
      </c>
      <c r="H3363" s="8" t="str">
        <f t="shared" si="52"/>
        <v>&lt;Value&gt;0.41,0.315,0.095,0.306,0.121,0.0735,0.09&lt;/Value&gt;</v>
      </c>
      <c r="I3363" s="1">
        <v>9</v>
      </c>
      <c r="K3363" s="13" t="s">
        <v>2056</v>
      </c>
    </row>
    <row r="3364" spans="1:11" ht="17" x14ac:dyDescent="0.25">
      <c r="A3364" s="1">
        <v>0.41</v>
      </c>
      <c r="B3364" s="1">
        <v>0.3</v>
      </c>
      <c r="C3364" s="1">
        <v>0.1</v>
      </c>
      <c r="D3364" s="1">
        <v>0.30099999999999999</v>
      </c>
      <c r="E3364" s="1">
        <v>0.124</v>
      </c>
      <c r="F3364" s="1">
        <v>6.9000000000000006E-2</v>
      </c>
      <c r="G3364" s="1">
        <v>0.09</v>
      </c>
      <c r="H3364" s="8" t="str">
        <f t="shared" si="52"/>
        <v>&lt;Value&gt;0.41,0.3,0.1,0.301,0.124,0.069,0.09&lt;/Value&gt;</v>
      </c>
      <c r="I3364" s="1">
        <v>9</v>
      </c>
      <c r="K3364" s="13" t="s">
        <v>2056</v>
      </c>
    </row>
    <row r="3365" spans="1:11" ht="17" x14ac:dyDescent="0.25">
      <c r="A3365" s="1">
        <v>0.54</v>
      </c>
      <c r="B3365" s="1">
        <v>0.40500000000000003</v>
      </c>
      <c r="C3365" s="1">
        <v>0.15</v>
      </c>
      <c r="D3365" s="1">
        <v>0.75849999999999995</v>
      </c>
      <c r="E3365" s="1">
        <v>0.307</v>
      </c>
      <c r="F3365" s="1">
        <v>0.20749999999999999</v>
      </c>
      <c r="G3365" s="1">
        <v>0.19</v>
      </c>
      <c r="H3365" s="8" t="str">
        <f t="shared" si="52"/>
        <v>&lt;Value&gt;0.54,0.405,0.15,0.7585,0.307,0.2075,0.19&lt;/Value&gt;</v>
      </c>
      <c r="I3365" s="1">
        <v>10</v>
      </c>
      <c r="K3365" s="13" t="s">
        <v>2058</v>
      </c>
    </row>
    <row r="3366" spans="1:11" ht="17" x14ac:dyDescent="0.25">
      <c r="A3366" s="1">
        <v>0.33</v>
      </c>
      <c r="B3366" s="1">
        <v>0.245</v>
      </c>
      <c r="C3366" s="1">
        <v>8.5000000000000006E-2</v>
      </c>
      <c r="D3366" s="1">
        <v>0.17100000000000001</v>
      </c>
      <c r="E3366" s="1">
        <v>6.5500000000000003E-2</v>
      </c>
      <c r="F3366" s="1">
        <v>3.6499999999999998E-2</v>
      </c>
      <c r="G3366" s="1">
        <v>5.5E-2</v>
      </c>
      <c r="H3366" s="8" t="str">
        <f t="shared" si="52"/>
        <v>&lt;Value&gt;0.33,0.245,0.085,0.171,0.0655,0.0365,0.055&lt;/Value&gt;</v>
      </c>
      <c r="I3366" s="1">
        <v>11</v>
      </c>
      <c r="K3366" s="13" t="s">
        <v>2056</v>
      </c>
    </row>
    <row r="3367" spans="1:11" ht="17" x14ac:dyDescent="0.25">
      <c r="A3367" s="1">
        <v>0.44</v>
      </c>
      <c r="B3367" s="1">
        <v>0.31</v>
      </c>
      <c r="C3367" s="1">
        <v>0.115</v>
      </c>
      <c r="D3367" s="1">
        <v>0.36249999999999999</v>
      </c>
      <c r="E3367" s="1">
        <v>0.13400000000000001</v>
      </c>
      <c r="F3367" s="1">
        <v>8.2000000000000003E-2</v>
      </c>
      <c r="G3367" s="1">
        <v>0.12</v>
      </c>
      <c r="H3367" s="8" t="str">
        <f t="shared" si="52"/>
        <v>&lt;Value&gt;0.44,0.31,0.115,0.3625,0.134,0.082,0.12&lt;/Value&gt;</v>
      </c>
      <c r="I3367" s="1">
        <v>11</v>
      </c>
      <c r="K3367" s="13" t="s">
        <v>2058</v>
      </c>
    </row>
    <row r="3368" spans="1:11" ht="17" x14ac:dyDescent="0.25">
      <c r="A3368" s="1">
        <v>0.28000000000000003</v>
      </c>
      <c r="B3368" s="1">
        <v>0.21</v>
      </c>
      <c r="C3368" s="1">
        <v>6.5000000000000002E-2</v>
      </c>
      <c r="D3368" s="1">
        <v>9.0499999999999997E-2</v>
      </c>
      <c r="E3368" s="1">
        <v>3.5000000000000003E-2</v>
      </c>
      <c r="F3368" s="1">
        <v>0.02</v>
      </c>
      <c r="G3368" s="1">
        <v>0.03</v>
      </c>
      <c r="H3368" s="8" t="str">
        <f t="shared" si="52"/>
        <v>&lt;Value&gt;0.28,0.21,0.065,0.0905,0.035,0.02,0.03&lt;/Value&gt;</v>
      </c>
      <c r="I3368" s="1">
        <v>5</v>
      </c>
      <c r="K3368" s="13" t="s">
        <v>2056</v>
      </c>
    </row>
    <row r="3369" spans="1:11" ht="17" x14ac:dyDescent="0.25">
      <c r="A3369" s="1">
        <v>0.59</v>
      </c>
      <c r="B3369" s="1">
        <v>0.46500000000000002</v>
      </c>
      <c r="C3369" s="1">
        <v>0.19500000000000001</v>
      </c>
      <c r="D3369" s="1">
        <v>1.0885</v>
      </c>
      <c r="E3369" s="1">
        <v>0.36849999999999999</v>
      </c>
      <c r="F3369" s="1">
        <v>0.187</v>
      </c>
      <c r="G3369" s="1">
        <v>0.375</v>
      </c>
      <c r="H3369" s="8" t="str">
        <f t="shared" si="52"/>
        <v>&lt;Value&gt;0.59,0.465,0.195,1.0885,0.3685,0.187,0.375&lt;/Value&gt;</v>
      </c>
      <c r="I3369" s="1">
        <v>17</v>
      </c>
      <c r="K3369" s="13" t="s">
        <v>2058</v>
      </c>
    </row>
    <row r="3370" spans="1:11" ht="17" x14ac:dyDescent="0.25">
      <c r="A3370" s="1">
        <v>0.61</v>
      </c>
      <c r="B3370" s="1">
        <v>0.48</v>
      </c>
      <c r="C3370" s="1">
        <v>0.16500000000000001</v>
      </c>
      <c r="D3370" s="1">
        <v>1.097</v>
      </c>
      <c r="E3370" s="1">
        <v>0.42149999999999999</v>
      </c>
      <c r="F3370" s="1">
        <v>0.26400000000000001</v>
      </c>
      <c r="G3370" s="1">
        <v>0.33500000000000002</v>
      </c>
      <c r="H3370" s="8" t="str">
        <f t="shared" si="52"/>
        <v>&lt;Value&gt;0.61,0.48,0.165,1.097,0.4215,0.264,0.335&lt;/Value&gt;</v>
      </c>
      <c r="I3370" s="1">
        <v>13</v>
      </c>
      <c r="K3370" s="13" t="s">
        <v>2058</v>
      </c>
    </row>
    <row r="3371" spans="1:11" ht="17" x14ac:dyDescent="0.25">
      <c r="A3371" s="1">
        <v>0.61</v>
      </c>
      <c r="B3371" s="1">
        <v>0.46</v>
      </c>
      <c r="C3371" s="1">
        <v>0.17</v>
      </c>
      <c r="D3371" s="1">
        <v>1.278</v>
      </c>
      <c r="E3371" s="1">
        <v>0.41</v>
      </c>
      <c r="F3371" s="1">
        <v>0.25700000000000001</v>
      </c>
      <c r="G3371" s="1">
        <v>0.37</v>
      </c>
      <c r="H3371" s="8" t="str">
        <f t="shared" si="52"/>
        <v>&lt;Value&gt;0.61,0.46,0.17,1.278,0.41,0.257,0.37&lt;/Value&gt;</v>
      </c>
      <c r="I3371" s="1">
        <v>17</v>
      </c>
      <c r="K3371" s="13" t="s">
        <v>2058</v>
      </c>
    </row>
    <row r="3372" spans="1:11" ht="17" x14ac:dyDescent="0.25">
      <c r="A3372" s="1">
        <v>0.45500000000000002</v>
      </c>
      <c r="B3372" s="1">
        <v>0.34499999999999997</v>
      </c>
      <c r="C3372" s="1">
        <v>0.125</v>
      </c>
      <c r="D3372" s="1">
        <v>0.44</v>
      </c>
      <c r="E3372" s="1">
        <v>0.16900000000000001</v>
      </c>
      <c r="F3372" s="1">
        <v>0.1065</v>
      </c>
      <c r="G3372" s="1">
        <v>0.13500000000000001</v>
      </c>
      <c r="H3372" s="8" t="str">
        <f t="shared" si="52"/>
        <v>&lt;Value&gt;0.455,0.345,0.125,0.44,0.169,0.1065,0.135&lt;/Value&gt;</v>
      </c>
      <c r="I3372" s="1">
        <v>12</v>
      </c>
      <c r="K3372" s="13" t="s">
        <v>2056</v>
      </c>
    </row>
    <row r="3373" spans="1:11" ht="17" x14ac:dyDescent="0.25">
      <c r="A3373" s="1">
        <v>0.33</v>
      </c>
      <c r="B3373" s="1">
        <v>0.23499999999999999</v>
      </c>
      <c r="C3373" s="1">
        <v>0.09</v>
      </c>
      <c r="D3373" s="1">
        <v>0.16300000000000001</v>
      </c>
      <c r="E3373" s="1">
        <v>6.1499999999999999E-2</v>
      </c>
      <c r="F3373" s="1">
        <v>3.4000000000000002E-2</v>
      </c>
      <c r="G3373" s="1">
        <v>5.5E-2</v>
      </c>
      <c r="H3373" s="8" t="str">
        <f t="shared" si="52"/>
        <v>&lt;Value&gt;0.33,0.235,0.09,0.163,0.0615,0.034,0.055&lt;/Value&gt;</v>
      </c>
      <c r="I3373" s="1">
        <v>10</v>
      </c>
      <c r="K3373" s="13" t="s">
        <v>2056</v>
      </c>
    </row>
    <row r="3374" spans="1:11" ht="17" x14ac:dyDescent="0.25">
      <c r="A3374" s="1">
        <v>0.44</v>
      </c>
      <c r="B3374" s="1">
        <v>0.33</v>
      </c>
      <c r="C3374" s="1">
        <v>0.13500000000000001</v>
      </c>
      <c r="D3374" s="1">
        <v>0.52200000000000002</v>
      </c>
      <c r="E3374" s="1">
        <v>0.17</v>
      </c>
      <c r="F3374" s="1">
        <v>9.0499999999999997E-2</v>
      </c>
      <c r="G3374" s="1">
        <v>0.19500000000000001</v>
      </c>
      <c r="H3374" s="8" t="str">
        <f t="shared" si="52"/>
        <v>&lt;Value&gt;0.44,0.33,0.135,0.522,0.17,0.0905,0.195&lt;/Value&gt;</v>
      </c>
      <c r="I3374" s="1">
        <v>16</v>
      </c>
      <c r="K3374" s="13" t="s">
        <v>2058</v>
      </c>
    </row>
    <row r="3375" spans="1:11" ht="17" x14ac:dyDescent="0.25">
      <c r="A3375" s="1">
        <v>0.54</v>
      </c>
      <c r="B3375" s="1">
        <v>0.40500000000000003</v>
      </c>
      <c r="C3375" s="1">
        <v>0.155</v>
      </c>
      <c r="D3375" s="1">
        <v>0.97150000000000003</v>
      </c>
      <c r="E3375" s="1">
        <v>0.32250000000000001</v>
      </c>
      <c r="F3375" s="1">
        <v>0.19400000000000001</v>
      </c>
      <c r="G3375" s="1">
        <v>0.28999999999999998</v>
      </c>
      <c r="H3375" s="8" t="str">
        <f t="shared" si="52"/>
        <v>&lt;Value&gt;0.54,0.405,0.155,0.9715,0.3225,0.194,0.29&lt;/Value&gt;</v>
      </c>
      <c r="I3375" s="1">
        <v>19</v>
      </c>
      <c r="K3375" s="13" t="s">
        <v>2056</v>
      </c>
    </row>
    <row r="3376" spans="1:11" ht="17" x14ac:dyDescent="0.25">
      <c r="A3376" s="1">
        <v>0.47499999999999998</v>
      </c>
      <c r="B3376" s="1">
        <v>0.375</v>
      </c>
      <c r="C3376" s="1">
        <v>0.125</v>
      </c>
      <c r="D3376" s="1">
        <v>0.58799999999999997</v>
      </c>
      <c r="E3376" s="1">
        <v>0.23699999999999999</v>
      </c>
      <c r="F3376" s="1">
        <v>0.17150000000000001</v>
      </c>
      <c r="G3376" s="1">
        <v>0.155</v>
      </c>
      <c r="H3376" s="8" t="str">
        <f t="shared" si="52"/>
        <v>&lt;Value&gt;0.475,0.375,0.125,0.588,0.237,0.1715,0.155&lt;/Value&gt;</v>
      </c>
      <c r="I3376" s="1">
        <v>10</v>
      </c>
      <c r="K3376" s="13" t="s">
        <v>2057</v>
      </c>
    </row>
    <row r="3377" spans="1:11" ht="17" x14ac:dyDescent="0.25">
      <c r="A3377" s="1">
        <v>0.46</v>
      </c>
      <c r="B3377" s="1">
        <v>0.33</v>
      </c>
      <c r="C3377" s="1">
        <v>0.15</v>
      </c>
      <c r="D3377" s="1">
        <v>0.53249999999999997</v>
      </c>
      <c r="E3377" s="1">
        <v>0.20849999999999999</v>
      </c>
      <c r="F3377" s="1">
        <v>0.18049999999999999</v>
      </c>
      <c r="G3377" s="1">
        <v>0.125</v>
      </c>
      <c r="H3377" s="8" t="str">
        <f t="shared" si="52"/>
        <v>&lt;Value&gt;0.46,0.33,0.15,0.5325,0.2085,0.1805,0.125&lt;/Value&gt;</v>
      </c>
      <c r="I3377" s="1">
        <v>10</v>
      </c>
      <c r="K3377" s="13" t="s">
        <v>2057</v>
      </c>
    </row>
    <row r="3378" spans="1:11" ht="17" x14ac:dyDescent="0.25">
      <c r="A3378" s="1">
        <v>0.31</v>
      </c>
      <c r="B3378" s="1">
        <v>0.23499999999999999</v>
      </c>
      <c r="C3378" s="1">
        <v>0.09</v>
      </c>
      <c r="D3378" s="1">
        <v>0.127</v>
      </c>
      <c r="E3378" s="1">
        <v>4.8000000000000001E-2</v>
      </c>
      <c r="F3378" s="1">
        <v>3.1E-2</v>
      </c>
      <c r="G3378" s="1">
        <v>0.04</v>
      </c>
      <c r="H3378" s="8" t="str">
        <f t="shared" si="52"/>
        <v>&lt;Value&gt;0.31,0.235,0.09,0.127,0.048,0.031,0.04&lt;/Value&gt;</v>
      </c>
      <c r="I3378" s="1">
        <v>6</v>
      </c>
      <c r="K3378" s="13" t="s">
        <v>2058</v>
      </c>
    </row>
    <row r="3379" spans="1:11" ht="17" x14ac:dyDescent="0.25">
      <c r="A3379" s="1">
        <v>0.255</v>
      </c>
      <c r="B3379" s="1">
        <v>0.19</v>
      </c>
      <c r="C3379" s="1">
        <v>7.0000000000000007E-2</v>
      </c>
      <c r="D3379" s="1">
        <v>8.1500000000000003E-2</v>
      </c>
      <c r="E3379" s="1">
        <v>2.8000000000000001E-2</v>
      </c>
      <c r="F3379" s="1">
        <v>1.6E-2</v>
      </c>
      <c r="G3379" s="1">
        <v>3.1E-2</v>
      </c>
      <c r="H3379" s="8" t="str">
        <f t="shared" si="52"/>
        <v>&lt;Value&gt;0.255,0.19,0.07,0.0815,0.028,0.016,0.031&lt;/Value&gt;</v>
      </c>
      <c r="I3379" s="1">
        <v>5</v>
      </c>
      <c r="K3379" s="13" t="s">
        <v>2058</v>
      </c>
    </row>
    <row r="3380" spans="1:11" ht="17" x14ac:dyDescent="0.25">
      <c r="A3380" s="1">
        <v>0.33500000000000002</v>
      </c>
      <c r="B3380" s="1">
        <v>0.255</v>
      </c>
      <c r="C3380" s="1">
        <v>7.4999999999999997E-2</v>
      </c>
      <c r="D3380" s="1">
        <v>0.16350000000000001</v>
      </c>
      <c r="E3380" s="1">
        <v>6.1499999999999999E-2</v>
      </c>
      <c r="F3380" s="1">
        <v>3.4500000000000003E-2</v>
      </c>
      <c r="G3380" s="1">
        <v>5.7000000000000002E-2</v>
      </c>
      <c r="H3380" s="8" t="str">
        <f t="shared" si="52"/>
        <v>&lt;Value&gt;0.335,0.255,0.075,0.1635,0.0615,0.0345,0.057&lt;/Value&gt;</v>
      </c>
      <c r="I3380" s="1">
        <v>8</v>
      </c>
      <c r="K3380" s="13" t="s">
        <v>2056</v>
      </c>
    </row>
    <row r="3381" spans="1:11" ht="17" x14ac:dyDescent="0.25">
      <c r="A3381" s="1">
        <v>0.29499999999999998</v>
      </c>
      <c r="B3381" s="1">
        <v>0.21</v>
      </c>
      <c r="C3381" s="1">
        <v>0.08</v>
      </c>
      <c r="D3381" s="1">
        <v>0.1</v>
      </c>
      <c r="E3381" s="1">
        <v>3.7999999999999999E-2</v>
      </c>
      <c r="F3381" s="1">
        <v>2.5999999999999999E-2</v>
      </c>
      <c r="G3381" s="1">
        <v>3.1E-2</v>
      </c>
      <c r="H3381" s="8" t="str">
        <f t="shared" si="52"/>
        <v>&lt;Value&gt;0.295,0.21,0.08,0.1,0.038,0.026,0.031&lt;/Value&gt;</v>
      </c>
      <c r="I3381" s="1">
        <v>8</v>
      </c>
      <c r="K3381" s="13" t="s">
        <v>2058</v>
      </c>
    </row>
    <row r="3382" spans="1:11" ht="17" x14ac:dyDescent="0.25">
      <c r="A3382" s="1">
        <v>0.19</v>
      </c>
      <c r="B3382" s="1">
        <v>0.13</v>
      </c>
      <c r="C3382" s="1">
        <v>4.4999999999999998E-2</v>
      </c>
      <c r="D3382" s="1">
        <v>2.6499999999999999E-2</v>
      </c>
      <c r="E3382" s="1">
        <v>8.9999999999999993E-3</v>
      </c>
      <c r="F3382" s="1">
        <v>5.0000000000000001E-3</v>
      </c>
      <c r="G3382" s="1">
        <v>8.9999999999999993E-3</v>
      </c>
      <c r="H3382" s="8" t="str">
        <f t="shared" si="52"/>
        <v>&lt;Value&gt;0.19,0.13,0.045,0.0265,0.009,0.005,0.009&lt;/Value&gt;</v>
      </c>
      <c r="I3382" s="1">
        <v>5</v>
      </c>
      <c r="K3382" s="13" t="s">
        <v>2058</v>
      </c>
    </row>
    <row r="3383" spans="1:11" ht="17" x14ac:dyDescent="0.25">
      <c r="A3383" s="1">
        <v>0.54500000000000004</v>
      </c>
      <c r="B3383" s="1">
        <v>0.435</v>
      </c>
      <c r="C3383" s="1">
        <v>0.16500000000000001</v>
      </c>
      <c r="D3383" s="1">
        <v>0.99550000000000005</v>
      </c>
      <c r="E3383" s="1">
        <v>0.32450000000000001</v>
      </c>
      <c r="F3383" s="1">
        <v>0.26650000000000001</v>
      </c>
      <c r="G3383" s="1">
        <v>0.32500000000000001</v>
      </c>
      <c r="H3383" s="8" t="str">
        <f t="shared" si="52"/>
        <v>&lt;Value&gt;0.545,0.435,0.165,0.9955,0.3245,0.2665,0.325&lt;/Value&gt;</v>
      </c>
      <c r="I3383" s="1">
        <v>19</v>
      </c>
      <c r="K3383" s="13" t="s">
        <v>2056</v>
      </c>
    </row>
    <row r="3384" spans="1:11" ht="17" x14ac:dyDescent="0.25">
      <c r="A3384" s="1">
        <v>0.495</v>
      </c>
      <c r="B3384" s="1">
        <v>0.4</v>
      </c>
      <c r="C3384" s="1">
        <v>0.12</v>
      </c>
      <c r="D3384" s="1">
        <v>0.66049999999999998</v>
      </c>
      <c r="E3384" s="1">
        <v>0.26050000000000001</v>
      </c>
      <c r="F3384" s="1">
        <v>0.161</v>
      </c>
      <c r="G3384" s="1">
        <v>0.19</v>
      </c>
      <c r="H3384" s="8" t="str">
        <f t="shared" si="52"/>
        <v>&lt;Value&gt;0.495,0.4,0.12,0.6605,0.2605,0.161,0.19&lt;/Value&gt;</v>
      </c>
      <c r="I3384" s="1">
        <v>15</v>
      </c>
      <c r="K3384" s="13" t="s">
        <v>2056</v>
      </c>
    </row>
    <row r="3385" spans="1:11" ht="17" x14ac:dyDescent="0.25">
      <c r="A3385" s="1">
        <v>0.5</v>
      </c>
      <c r="B3385" s="1">
        <v>0.375</v>
      </c>
      <c r="C3385" s="1">
        <v>0.13</v>
      </c>
      <c r="D3385" s="1">
        <v>0.72099999999999997</v>
      </c>
      <c r="E3385" s="1">
        <v>0.30549999999999999</v>
      </c>
      <c r="F3385" s="1">
        <v>0.17249999999999999</v>
      </c>
      <c r="G3385" s="1">
        <v>0.22</v>
      </c>
      <c r="H3385" s="8" t="str">
        <f t="shared" si="52"/>
        <v>&lt;Value&gt;0.5,0.375,0.13,0.721,0.3055,0.1725,0.22&lt;/Value&gt;</v>
      </c>
      <c r="I3385" s="1">
        <v>14</v>
      </c>
      <c r="K3385" s="13" t="s">
        <v>2056</v>
      </c>
    </row>
    <row r="3386" spans="1:11" ht="17" x14ac:dyDescent="0.25">
      <c r="A3386" s="1">
        <v>0.30499999999999999</v>
      </c>
      <c r="B3386" s="1">
        <v>0.22500000000000001</v>
      </c>
      <c r="C3386" s="1">
        <v>7.0000000000000007E-2</v>
      </c>
      <c r="D3386" s="1">
        <v>0.14849999999999999</v>
      </c>
      <c r="E3386" s="1">
        <v>5.8500000000000003E-2</v>
      </c>
      <c r="F3386" s="1">
        <v>3.3500000000000002E-2</v>
      </c>
      <c r="G3386" s="1">
        <v>4.4999999999999998E-2</v>
      </c>
      <c r="H3386" s="8" t="str">
        <f t="shared" si="52"/>
        <v>&lt;Value&gt;0.305,0.225,0.07,0.1485,0.0585,0.0335,0.045&lt;/Value&gt;</v>
      </c>
      <c r="I3386" s="1">
        <v>7</v>
      </c>
      <c r="K3386" s="13" t="s">
        <v>2057</v>
      </c>
    </row>
    <row r="3387" spans="1:11" ht="17" x14ac:dyDescent="0.25">
      <c r="A3387" s="1">
        <v>0.47499999999999998</v>
      </c>
      <c r="B3387" s="1">
        <v>0.35</v>
      </c>
      <c r="C3387" s="1">
        <v>0.115</v>
      </c>
      <c r="D3387" s="1">
        <v>0.48699999999999999</v>
      </c>
      <c r="E3387" s="1">
        <v>0.19400000000000001</v>
      </c>
      <c r="F3387" s="1">
        <v>0.14549999999999999</v>
      </c>
      <c r="G3387" s="1">
        <v>0.125</v>
      </c>
      <c r="H3387" s="8" t="str">
        <f t="shared" si="52"/>
        <v>&lt;Value&gt;0.475,0.35,0.115,0.487,0.194,0.1455,0.125&lt;/Value&gt;</v>
      </c>
      <c r="I3387" s="1">
        <v>13</v>
      </c>
      <c r="K3387" s="13" t="s">
        <v>2057</v>
      </c>
    </row>
    <row r="3388" spans="1:11" ht="17" x14ac:dyDescent="0.25">
      <c r="A3388" s="1">
        <v>0.51500000000000001</v>
      </c>
      <c r="B3388" s="1">
        <v>0.4</v>
      </c>
      <c r="C3388" s="1">
        <v>0.125</v>
      </c>
      <c r="D3388" s="1">
        <v>0.95499999999999996</v>
      </c>
      <c r="E3388" s="1">
        <v>0.34100000000000003</v>
      </c>
      <c r="F3388" s="1">
        <v>0.2535</v>
      </c>
      <c r="G3388" s="1">
        <v>0.26</v>
      </c>
      <c r="H3388" s="8" t="str">
        <f t="shared" si="52"/>
        <v>&lt;Value&gt;0.515,0.4,0.125,0.955,0.341,0.2535,0.26&lt;/Value&gt;</v>
      </c>
      <c r="I3388" s="1">
        <v>13</v>
      </c>
      <c r="K3388" s="13" t="s">
        <v>2056</v>
      </c>
    </row>
    <row r="3389" spans="1:11" ht="17" x14ac:dyDescent="0.25">
      <c r="A3389" s="1">
        <v>0.54500000000000004</v>
      </c>
      <c r="B3389" s="1">
        <v>0.41</v>
      </c>
      <c r="C3389" s="1">
        <v>0.14499999999999999</v>
      </c>
      <c r="D3389" s="1">
        <v>0.873</v>
      </c>
      <c r="E3389" s="1">
        <v>0.30349999999999999</v>
      </c>
      <c r="F3389" s="1">
        <v>0.19600000000000001</v>
      </c>
      <c r="G3389" s="1">
        <v>0.31</v>
      </c>
      <c r="H3389" s="8" t="str">
        <f t="shared" si="52"/>
        <v>&lt;Value&gt;0.545,0.41,0.145,0.873,0.3035,0.196,0.31&lt;/Value&gt;</v>
      </c>
      <c r="I3389" s="1">
        <v>18</v>
      </c>
      <c r="K3389" s="13" t="s">
        <v>2056</v>
      </c>
    </row>
    <row r="3390" spans="1:11" ht="17" x14ac:dyDescent="0.25">
      <c r="A3390" s="1">
        <v>0.74</v>
      </c>
      <c r="B3390" s="1">
        <v>0.53500000000000003</v>
      </c>
      <c r="C3390" s="1">
        <v>0.185</v>
      </c>
      <c r="D3390" s="1">
        <v>1.65</v>
      </c>
      <c r="E3390" s="1">
        <v>0.73399999999999999</v>
      </c>
      <c r="F3390" s="1">
        <v>0.45050000000000001</v>
      </c>
      <c r="G3390" s="1">
        <v>0.33500000000000002</v>
      </c>
      <c r="H3390" s="8" t="str">
        <f t="shared" si="52"/>
        <v>&lt;Value&gt;0.74,0.535,0.185,1.65,0.734,0.4505,0.335&lt;/Value&gt;</v>
      </c>
      <c r="I3390" s="1">
        <v>13</v>
      </c>
      <c r="K3390" s="13" t="s">
        <v>2056</v>
      </c>
    </row>
    <row r="3391" spans="1:11" ht="17" x14ac:dyDescent="0.25">
      <c r="A3391" s="1">
        <v>0.56499999999999995</v>
      </c>
      <c r="B3391" s="1">
        <v>0.46500000000000002</v>
      </c>
      <c r="C3391" s="1">
        <v>0.15</v>
      </c>
      <c r="D3391" s="1">
        <v>1.1285000000000001</v>
      </c>
      <c r="E3391" s="1">
        <v>0.377</v>
      </c>
      <c r="F3391" s="1">
        <v>0.35249999999999998</v>
      </c>
      <c r="G3391" s="1">
        <v>0.33</v>
      </c>
      <c r="H3391" s="8" t="str">
        <f t="shared" si="52"/>
        <v>&lt;Value&gt;0.565,0.465,0.15,1.1285,0.377,0.3525,0.33&lt;/Value&gt;</v>
      </c>
      <c r="I3391" s="1">
        <v>16</v>
      </c>
      <c r="K3391" s="13" t="s">
        <v>2056</v>
      </c>
    </row>
    <row r="3392" spans="1:11" ht="17" x14ac:dyDescent="0.25">
      <c r="A3392" s="1">
        <v>0.56000000000000005</v>
      </c>
      <c r="B3392" s="1">
        <v>0.44</v>
      </c>
      <c r="C3392" s="1">
        <v>0.16</v>
      </c>
      <c r="D3392" s="1">
        <v>1.1114999999999999</v>
      </c>
      <c r="E3392" s="1">
        <v>0.50349999999999995</v>
      </c>
      <c r="F3392" s="1">
        <v>0.27850000000000003</v>
      </c>
      <c r="G3392" s="1">
        <v>0.26</v>
      </c>
      <c r="H3392" s="8" t="str">
        <f t="shared" si="52"/>
        <v>&lt;Value&gt;0.56,0.44,0.16,1.1115,0.5035,0.2785,0.26&lt;/Value&gt;</v>
      </c>
      <c r="I3392" s="1">
        <v>10</v>
      </c>
      <c r="K3392" s="13" t="s">
        <v>2056</v>
      </c>
    </row>
    <row r="3393" spans="1:11" ht="17" x14ac:dyDescent="0.25">
      <c r="A3393" s="1">
        <v>0.54500000000000004</v>
      </c>
      <c r="B3393" s="1">
        <v>0.42</v>
      </c>
      <c r="C3393" s="1">
        <v>0.125</v>
      </c>
      <c r="D3393" s="1">
        <v>0.97450000000000003</v>
      </c>
      <c r="E3393" s="1">
        <v>0.35299999999999998</v>
      </c>
      <c r="F3393" s="1">
        <v>0.17399999999999999</v>
      </c>
      <c r="G3393" s="1">
        <v>0.30499999999999999</v>
      </c>
      <c r="H3393" s="8" t="str">
        <f t="shared" si="52"/>
        <v>&lt;Value&gt;0.545,0.42,0.125,0.9745,0.353,0.174,0.305&lt;/Value&gt;</v>
      </c>
      <c r="I3393" s="1">
        <v>13</v>
      </c>
      <c r="K3393" s="13" t="s">
        <v>2056</v>
      </c>
    </row>
    <row r="3394" spans="1:11" ht="17" x14ac:dyDescent="0.25">
      <c r="A3394" s="1">
        <v>0.64500000000000002</v>
      </c>
      <c r="B3394" s="1">
        <v>0.51500000000000001</v>
      </c>
      <c r="C3394" s="1">
        <v>0.185</v>
      </c>
      <c r="D3394" s="1">
        <v>1.4604999999999999</v>
      </c>
      <c r="E3394" s="1">
        <v>0.58350000000000002</v>
      </c>
      <c r="F3394" s="1">
        <v>0.3155</v>
      </c>
      <c r="G3394" s="1">
        <v>0.41</v>
      </c>
      <c r="H3394" s="8" t="str">
        <f t="shared" si="52"/>
        <v>&lt;Value&gt;0.645,0.515,0.185,1.4605,0.5835,0.3155,0.41&lt;/Value&gt;</v>
      </c>
      <c r="I3394" s="1">
        <v>19</v>
      </c>
      <c r="K3394" s="13" t="s">
        <v>2056</v>
      </c>
    </row>
    <row r="3395" spans="1:11" ht="17" x14ac:dyDescent="0.25">
      <c r="A3395" s="1">
        <v>0.57499999999999996</v>
      </c>
      <c r="B3395" s="1">
        <v>0.435</v>
      </c>
      <c r="C3395" s="1">
        <v>0.13</v>
      </c>
      <c r="D3395" s="1">
        <v>1.0105</v>
      </c>
      <c r="E3395" s="1">
        <v>0.36799999999999999</v>
      </c>
      <c r="F3395" s="1">
        <v>0.222</v>
      </c>
      <c r="G3395" s="1">
        <v>0.32</v>
      </c>
      <c r="H3395" s="8" t="str">
        <f t="shared" ref="H3395:H3458" si="53">CONCATENATE("&lt;Value&gt;",A3395,",",B3395,",",C3395,",",D3395,",",E3395,",",F3395,",",G3395,"&lt;/Value&gt;")</f>
        <v>&lt;Value&gt;0.575,0.435,0.13,1.0105,0.368,0.222,0.32&lt;/Value&gt;</v>
      </c>
      <c r="I3395" s="1">
        <v>10</v>
      </c>
      <c r="K3395" s="13" t="s">
        <v>2056</v>
      </c>
    </row>
    <row r="3396" spans="1:11" ht="17" x14ac:dyDescent="0.25">
      <c r="A3396" s="1">
        <v>0.62</v>
      </c>
      <c r="B3396" s="1">
        <v>0.48</v>
      </c>
      <c r="C3396" s="1">
        <v>0.16</v>
      </c>
      <c r="D3396" s="1">
        <v>1.0765</v>
      </c>
      <c r="E3396" s="1">
        <v>0.41199999999999998</v>
      </c>
      <c r="F3396" s="1">
        <v>0.253</v>
      </c>
      <c r="G3396" s="1">
        <v>0.3</v>
      </c>
      <c r="H3396" s="8" t="str">
        <f t="shared" si="53"/>
        <v>&lt;Value&gt;0.62,0.48,0.16,1.0765,0.412,0.253,0.3&lt;/Value&gt;</v>
      </c>
      <c r="I3396" s="1">
        <v>13</v>
      </c>
      <c r="K3396" s="13" t="s">
        <v>2056</v>
      </c>
    </row>
    <row r="3397" spans="1:11" ht="17" x14ac:dyDescent="0.25">
      <c r="A3397" s="1">
        <v>0.60499999999999998</v>
      </c>
      <c r="B3397" s="1">
        <v>0.45</v>
      </c>
      <c r="C3397" s="1">
        <v>0.16500000000000001</v>
      </c>
      <c r="D3397" s="1">
        <v>1.2224999999999999</v>
      </c>
      <c r="E3397" s="1">
        <v>0.35699999999999998</v>
      </c>
      <c r="F3397" s="1">
        <v>0.20200000000000001</v>
      </c>
      <c r="G3397" s="1">
        <v>0.38500000000000001</v>
      </c>
      <c r="H3397" s="8" t="str">
        <f t="shared" si="53"/>
        <v>&lt;Value&gt;0.605,0.45,0.165,1.2225,0.357,0.202,0.385&lt;/Value&gt;</v>
      </c>
      <c r="I3397" s="1">
        <v>13</v>
      </c>
      <c r="K3397" s="13" t="s">
        <v>2057</v>
      </c>
    </row>
    <row r="3398" spans="1:11" ht="17" x14ac:dyDescent="0.25">
      <c r="A3398" s="1">
        <v>0.60499999999999998</v>
      </c>
      <c r="B3398" s="1">
        <v>0.47499999999999998</v>
      </c>
      <c r="C3398" s="1">
        <v>0.16</v>
      </c>
      <c r="D3398" s="1">
        <v>1.6160000000000001</v>
      </c>
      <c r="E3398" s="1">
        <v>0.54949999999999999</v>
      </c>
      <c r="F3398" s="1">
        <v>0.33200000000000002</v>
      </c>
      <c r="G3398" s="1">
        <v>0.34</v>
      </c>
      <c r="H3398" s="8" t="str">
        <f t="shared" si="53"/>
        <v>&lt;Value&gt;0.605,0.475,0.16,1.616,0.5495,0.332,0.34&lt;/Value&gt;</v>
      </c>
      <c r="I3398" s="1">
        <v>18</v>
      </c>
      <c r="K3398" s="13" t="s">
        <v>2056</v>
      </c>
    </row>
    <row r="3399" spans="1:11" ht="17" x14ac:dyDescent="0.25">
      <c r="A3399" s="1">
        <v>0.47499999999999998</v>
      </c>
      <c r="B3399" s="1">
        <v>0.375</v>
      </c>
      <c r="C3399" s="1">
        <v>0.15</v>
      </c>
      <c r="D3399" s="1">
        <v>0.55900000000000005</v>
      </c>
      <c r="E3399" s="1">
        <v>0.19550000000000001</v>
      </c>
      <c r="F3399" s="1">
        <v>0.1215</v>
      </c>
      <c r="G3399" s="1">
        <v>0.19450000000000001</v>
      </c>
      <c r="H3399" s="8" t="str">
        <f t="shared" si="53"/>
        <v>&lt;Value&gt;0.475,0.375,0.15,0.559,0.1955,0.1215,0.1945&lt;/Value&gt;</v>
      </c>
      <c r="I3399" s="1">
        <v>12</v>
      </c>
      <c r="K3399" s="13" t="s">
        <v>2057</v>
      </c>
    </row>
    <row r="3400" spans="1:11" ht="17" x14ac:dyDescent="0.25">
      <c r="A3400" s="1">
        <v>0.36499999999999999</v>
      </c>
      <c r="B3400" s="1">
        <v>0.28499999999999998</v>
      </c>
      <c r="C3400" s="1">
        <v>8.5000000000000006E-2</v>
      </c>
      <c r="D3400" s="1">
        <v>0.2205</v>
      </c>
      <c r="E3400" s="1">
        <v>8.5500000000000007E-2</v>
      </c>
      <c r="F3400" s="1">
        <v>5.1499999999999997E-2</v>
      </c>
      <c r="G3400" s="1">
        <v>7.0000000000000007E-2</v>
      </c>
      <c r="H3400" s="8" t="str">
        <f t="shared" si="53"/>
        <v>&lt;Value&gt;0.365,0.285,0.085,0.2205,0.0855,0.0515,0.07&lt;/Value&gt;</v>
      </c>
      <c r="I3400" s="1">
        <v>9</v>
      </c>
      <c r="K3400" s="13" t="s">
        <v>2056</v>
      </c>
    </row>
    <row r="3401" spans="1:11" ht="17" x14ac:dyDescent="0.25">
      <c r="A3401" s="1">
        <v>0.46</v>
      </c>
      <c r="B3401" s="1">
        <v>0.35</v>
      </c>
      <c r="C3401" s="1">
        <v>0.115</v>
      </c>
      <c r="D3401" s="1">
        <v>0.44</v>
      </c>
      <c r="E3401" s="1">
        <v>0.19</v>
      </c>
      <c r="F3401" s="1">
        <v>0.10249999999999999</v>
      </c>
      <c r="G3401" s="1">
        <v>0.13</v>
      </c>
      <c r="H3401" s="8" t="str">
        <f t="shared" si="53"/>
        <v>&lt;Value&gt;0.46,0.35,0.115,0.44,0.19,0.1025,0.13&lt;/Value&gt;</v>
      </c>
      <c r="I3401" s="1">
        <v>8</v>
      </c>
      <c r="K3401" s="13" t="s">
        <v>2057</v>
      </c>
    </row>
    <row r="3402" spans="1:11" ht="17" x14ac:dyDescent="0.25">
      <c r="A3402" s="1">
        <v>0.53</v>
      </c>
      <c r="B3402" s="1">
        <v>0.43</v>
      </c>
      <c r="C3402" s="1">
        <v>0.13500000000000001</v>
      </c>
      <c r="D3402" s="1">
        <v>0.879</v>
      </c>
      <c r="E3402" s="1">
        <v>0.28000000000000003</v>
      </c>
      <c r="F3402" s="1">
        <v>0.2165</v>
      </c>
      <c r="G3402" s="1">
        <v>0.25</v>
      </c>
      <c r="H3402" s="8" t="str">
        <f t="shared" si="53"/>
        <v>&lt;Value&gt;0.53,0.43,0.135,0.879,0.28,0.2165,0.25&lt;/Value&gt;</v>
      </c>
      <c r="I3402" s="1">
        <v>10</v>
      </c>
      <c r="K3402" s="13" t="s">
        <v>2056</v>
      </c>
    </row>
    <row r="3403" spans="1:11" ht="17" x14ac:dyDescent="0.25">
      <c r="A3403" s="1">
        <v>0.48</v>
      </c>
      <c r="B3403" s="1">
        <v>0.39500000000000002</v>
      </c>
      <c r="C3403" s="1">
        <v>0.15</v>
      </c>
      <c r="D3403" s="1">
        <v>0.68149999999999999</v>
      </c>
      <c r="E3403" s="1">
        <v>0.2145</v>
      </c>
      <c r="F3403" s="1">
        <v>0.14050000000000001</v>
      </c>
      <c r="G3403" s="1">
        <v>0.2495</v>
      </c>
      <c r="H3403" s="8" t="str">
        <f t="shared" si="53"/>
        <v>&lt;Value&gt;0.48,0.395,0.15,0.6815,0.2145,0.1405,0.2495&lt;/Value&gt;</v>
      </c>
      <c r="I3403" s="1">
        <v>18</v>
      </c>
      <c r="K3403" s="13" t="s">
        <v>2056</v>
      </c>
    </row>
    <row r="3404" spans="1:11" ht="17" x14ac:dyDescent="0.25">
      <c r="A3404" s="1">
        <v>0.45500000000000002</v>
      </c>
      <c r="B3404" s="1">
        <v>0.34499999999999997</v>
      </c>
      <c r="C3404" s="1">
        <v>0.15</v>
      </c>
      <c r="D3404" s="1">
        <v>0.57950000000000002</v>
      </c>
      <c r="E3404" s="1">
        <v>0.16850000000000001</v>
      </c>
      <c r="F3404" s="1">
        <v>0.125</v>
      </c>
      <c r="G3404" s="1">
        <v>0.215</v>
      </c>
      <c r="H3404" s="8" t="str">
        <f t="shared" si="53"/>
        <v>&lt;Value&gt;0.455,0.345,0.15,0.5795,0.1685,0.125,0.215&lt;/Value&gt;</v>
      </c>
      <c r="I3404" s="1">
        <v>13</v>
      </c>
      <c r="K3404" s="13" t="s">
        <v>2056</v>
      </c>
    </row>
    <row r="3405" spans="1:11" ht="17" x14ac:dyDescent="0.25">
      <c r="A3405" s="1">
        <v>0.35</v>
      </c>
      <c r="B3405" s="1">
        <v>0.26500000000000001</v>
      </c>
      <c r="C3405" s="1">
        <v>0.11</v>
      </c>
      <c r="D3405" s="1">
        <v>0.20899999999999999</v>
      </c>
      <c r="E3405" s="1">
        <v>6.6000000000000003E-2</v>
      </c>
      <c r="F3405" s="1">
        <v>5.8999999999999997E-2</v>
      </c>
      <c r="G3405" s="1">
        <v>7.4999999999999997E-2</v>
      </c>
      <c r="H3405" s="8" t="str">
        <f t="shared" si="53"/>
        <v>&lt;Value&gt;0.35,0.265,0.11,0.209,0.066,0.059,0.075&lt;/Value&gt;</v>
      </c>
      <c r="I3405" s="1">
        <v>9</v>
      </c>
      <c r="K3405" s="13" t="s">
        <v>2058</v>
      </c>
    </row>
    <row r="3406" spans="1:11" ht="17" x14ac:dyDescent="0.25">
      <c r="A3406" s="1">
        <v>0.37</v>
      </c>
      <c r="B3406" s="1">
        <v>0.28000000000000003</v>
      </c>
      <c r="C3406" s="1">
        <v>0.105</v>
      </c>
      <c r="D3406" s="1">
        <v>0.224</v>
      </c>
      <c r="E3406" s="1">
        <v>8.1500000000000003E-2</v>
      </c>
      <c r="F3406" s="1">
        <v>5.7500000000000002E-2</v>
      </c>
      <c r="G3406" s="1">
        <v>7.4999999999999997E-2</v>
      </c>
      <c r="H3406" s="8" t="str">
        <f t="shared" si="53"/>
        <v>&lt;Value&gt;0.37,0.28,0.105,0.224,0.0815,0.0575,0.075&lt;/Value&gt;</v>
      </c>
      <c r="I3406" s="1">
        <v>8</v>
      </c>
      <c r="K3406" s="13" t="s">
        <v>2056</v>
      </c>
    </row>
    <row r="3407" spans="1:11" ht="17" x14ac:dyDescent="0.25">
      <c r="A3407" s="1">
        <v>0.34</v>
      </c>
      <c r="B3407" s="1">
        <v>0.25</v>
      </c>
      <c r="C3407" s="1">
        <v>7.4999999999999997E-2</v>
      </c>
      <c r="D3407" s="1">
        <v>0.17649999999999999</v>
      </c>
      <c r="E3407" s="1">
        <v>7.85E-2</v>
      </c>
      <c r="F3407" s="1">
        <v>4.0500000000000001E-2</v>
      </c>
      <c r="G3407" s="1">
        <v>0.05</v>
      </c>
      <c r="H3407" s="8" t="str">
        <f t="shared" si="53"/>
        <v>&lt;Value&gt;0.34,0.25,0.075,0.1765,0.0785,0.0405,0.05&lt;/Value&gt;</v>
      </c>
      <c r="I3407" s="1">
        <v>7</v>
      </c>
      <c r="K3407" s="13" t="s">
        <v>2058</v>
      </c>
    </row>
    <row r="3408" spans="1:11" ht="17" x14ac:dyDescent="0.25">
      <c r="A3408" s="1">
        <v>0.35</v>
      </c>
      <c r="B3408" s="1">
        <v>0.28000000000000003</v>
      </c>
      <c r="C3408" s="1">
        <v>7.4999999999999997E-2</v>
      </c>
      <c r="D3408" s="1">
        <v>0.19600000000000001</v>
      </c>
      <c r="E3408" s="1">
        <v>8.2000000000000003E-2</v>
      </c>
      <c r="F3408" s="1">
        <v>0.04</v>
      </c>
      <c r="G3408" s="1">
        <v>6.4000000000000001E-2</v>
      </c>
      <c r="H3408" s="8" t="str">
        <f t="shared" si="53"/>
        <v>&lt;Value&gt;0.35,0.28,0.075,0.196,0.082,0.04,0.064&lt;/Value&gt;</v>
      </c>
      <c r="I3408" s="1">
        <v>8</v>
      </c>
      <c r="K3408" s="13" t="s">
        <v>2058</v>
      </c>
    </row>
    <row r="3409" spans="1:11" ht="17" x14ac:dyDescent="0.25">
      <c r="A3409" s="1">
        <v>0.35</v>
      </c>
      <c r="B3409" s="1">
        <v>0.26500000000000001</v>
      </c>
      <c r="C3409" s="1">
        <v>0.08</v>
      </c>
      <c r="D3409" s="1">
        <v>0.192</v>
      </c>
      <c r="E3409" s="1">
        <v>8.1000000000000003E-2</v>
      </c>
      <c r="F3409" s="1">
        <v>4.65E-2</v>
      </c>
      <c r="G3409" s="1">
        <v>5.2999999999999999E-2</v>
      </c>
      <c r="H3409" s="8" t="str">
        <f t="shared" si="53"/>
        <v>&lt;Value&gt;0.35,0.265,0.08,0.192,0.081,0.0465,0.053&lt;/Value&gt;</v>
      </c>
      <c r="I3409" s="1">
        <v>6</v>
      </c>
      <c r="K3409" s="13" t="s">
        <v>2058</v>
      </c>
    </row>
    <row r="3410" spans="1:11" ht="17" x14ac:dyDescent="0.25">
      <c r="A3410" s="1">
        <v>0.39</v>
      </c>
      <c r="B3410" s="1">
        <v>0.315</v>
      </c>
      <c r="C3410" s="1">
        <v>0.09</v>
      </c>
      <c r="D3410" s="1">
        <v>0.3095</v>
      </c>
      <c r="E3410" s="1">
        <v>0.14699999999999999</v>
      </c>
      <c r="F3410" s="1">
        <v>0.05</v>
      </c>
      <c r="G3410" s="1">
        <v>0.09</v>
      </c>
      <c r="H3410" s="8" t="str">
        <f t="shared" si="53"/>
        <v>&lt;Value&gt;0.39,0.315,0.09,0.3095,0.147,0.05,0.09&lt;/Value&gt;</v>
      </c>
      <c r="I3410" s="1">
        <v>7</v>
      </c>
      <c r="K3410" s="13" t="s">
        <v>2058</v>
      </c>
    </row>
    <row r="3411" spans="1:11" ht="17" x14ac:dyDescent="0.25">
      <c r="A3411" s="1">
        <v>0.39500000000000002</v>
      </c>
      <c r="B3411" s="1">
        <v>0.31</v>
      </c>
      <c r="C3411" s="1">
        <v>9.5000000000000001E-2</v>
      </c>
      <c r="D3411" s="1">
        <v>0.313</v>
      </c>
      <c r="E3411" s="1">
        <v>0.13100000000000001</v>
      </c>
      <c r="F3411" s="1">
        <v>7.1999999999999995E-2</v>
      </c>
      <c r="G3411" s="1">
        <v>9.2999999999999999E-2</v>
      </c>
      <c r="H3411" s="8" t="str">
        <f t="shared" si="53"/>
        <v>&lt;Value&gt;0.395,0.31,0.095,0.313,0.131,0.072,0.093&lt;/Value&gt;</v>
      </c>
      <c r="I3411" s="1">
        <v>7</v>
      </c>
      <c r="K3411" s="13" t="s">
        <v>2058</v>
      </c>
    </row>
    <row r="3412" spans="1:11" ht="17" x14ac:dyDescent="0.25">
      <c r="A3412" s="1">
        <v>0.41499999999999998</v>
      </c>
      <c r="B3412" s="1">
        <v>0.31</v>
      </c>
      <c r="C3412" s="1">
        <v>0.105</v>
      </c>
      <c r="D3412" s="1">
        <v>0.35949999999999999</v>
      </c>
      <c r="E3412" s="1">
        <v>0.16700000000000001</v>
      </c>
      <c r="F3412" s="1">
        <v>8.3000000000000004E-2</v>
      </c>
      <c r="G3412" s="1">
        <v>9.1499999999999998E-2</v>
      </c>
      <c r="H3412" s="8" t="str">
        <f t="shared" si="53"/>
        <v>&lt;Value&gt;0.415,0.31,0.105,0.3595,0.167,0.083,0.0915&lt;/Value&gt;</v>
      </c>
      <c r="I3412" s="1">
        <v>6</v>
      </c>
      <c r="K3412" s="13" t="s">
        <v>2058</v>
      </c>
    </row>
    <row r="3413" spans="1:11" ht="17" x14ac:dyDescent="0.25">
      <c r="A3413" s="1">
        <v>0.43</v>
      </c>
      <c r="B3413" s="1">
        <v>0.32</v>
      </c>
      <c r="C3413" s="1">
        <v>0.1</v>
      </c>
      <c r="D3413" s="1">
        <v>0.38550000000000001</v>
      </c>
      <c r="E3413" s="1">
        <v>0.192</v>
      </c>
      <c r="F3413" s="1">
        <v>7.4499999999999997E-2</v>
      </c>
      <c r="G3413" s="1">
        <v>0.1</v>
      </c>
      <c r="H3413" s="8" t="str">
        <f t="shared" si="53"/>
        <v>&lt;Value&gt;0.43,0.32,0.1,0.3855,0.192,0.0745,0.1&lt;/Value&gt;</v>
      </c>
      <c r="I3413" s="1">
        <v>7</v>
      </c>
      <c r="K3413" s="13" t="s">
        <v>2058</v>
      </c>
    </row>
    <row r="3414" spans="1:11" ht="17" x14ac:dyDescent="0.25">
      <c r="A3414" s="1">
        <v>0.48</v>
      </c>
      <c r="B3414" s="1">
        <v>0.35499999999999998</v>
      </c>
      <c r="C3414" s="1">
        <v>0.115</v>
      </c>
      <c r="D3414" s="1">
        <v>0.57850000000000001</v>
      </c>
      <c r="E3414" s="1">
        <v>0.25</v>
      </c>
      <c r="F3414" s="1">
        <v>0.106</v>
      </c>
      <c r="G3414" s="1">
        <v>0.184</v>
      </c>
      <c r="H3414" s="8" t="str">
        <f t="shared" si="53"/>
        <v>&lt;Value&gt;0.48,0.355,0.115,0.5785,0.25,0.106,0.184&lt;/Value&gt;</v>
      </c>
      <c r="I3414" s="1">
        <v>8</v>
      </c>
      <c r="K3414" s="13" t="s">
        <v>2058</v>
      </c>
    </row>
    <row r="3415" spans="1:11" ht="17" x14ac:dyDescent="0.25">
      <c r="A3415" s="1">
        <v>0.49</v>
      </c>
      <c r="B3415" s="1">
        <v>0.39500000000000002</v>
      </c>
      <c r="C3415" s="1">
        <v>0.12</v>
      </c>
      <c r="D3415" s="1">
        <v>0.67400000000000004</v>
      </c>
      <c r="E3415" s="1">
        <v>0.33250000000000002</v>
      </c>
      <c r="F3415" s="1">
        <v>0.1235</v>
      </c>
      <c r="G3415" s="1">
        <v>0.185</v>
      </c>
      <c r="H3415" s="8" t="str">
        <f t="shared" si="53"/>
        <v>&lt;Value&gt;0.49,0.395,0.12,0.674,0.3325,0.1235,0.185&lt;/Value&gt;</v>
      </c>
      <c r="I3415" s="1">
        <v>9</v>
      </c>
      <c r="K3415" s="13" t="s">
        <v>2056</v>
      </c>
    </row>
    <row r="3416" spans="1:11" ht="17" x14ac:dyDescent="0.25">
      <c r="A3416" s="1">
        <v>0.49</v>
      </c>
      <c r="B3416" s="1">
        <v>0.37</v>
      </c>
      <c r="C3416" s="1">
        <v>0.105</v>
      </c>
      <c r="D3416" s="1">
        <v>0.52649999999999997</v>
      </c>
      <c r="E3416" s="1">
        <v>0.249</v>
      </c>
      <c r="F3416" s="1">
        <v>0.10050000000000001</v>
      </c>
      <c r="G3416" s="1">
        <v>0.14799999999999999</v>
      </c>
      <c r="H3416" s="8" t="str">
        <f t="shared" si="53"/>
        <v>&lt;Value&gt;0.49,0.37,0.105,0.5265,0.249,0.1005,0.148&lt;/Value&gt;</v>
      </c>
      <c r="I3416" s="1">
        <v>7</v>
      </c>
      <c r="K3416" s="13" t="s">
        <v>2057</v>
      </c>
    </row>
    <row r="3417" spans="1:11" ht="17" x14ac:dyDescent="0.25">
      <c r="A3417" s="1">
        <v>0.56000000000000005</v>
      </c>
      <c r="B3417" s="1">
        <v>0.46500000000000002</v>
      </c>
      <c r="C3417" s="1">
        <v>0.16</v>
      </c>
      <c r="D3417" s="1">
        <v>1.0315000000000001</v>
      </c>
      <c r="E3417" s="1">
        <v>0.432</v>
      </c>
      <c r="F3417" s="1">
        <v>0.20250000000000001</v>
      </c>
      <c r="G3417" s="1">
        <v>0.33700000000000002</v>
      </c>
      <c r="H3417" s="8" t="str">
        <f t="shared" si="53"/>
        <v>&lt;Value&gt;0.56,0.465,0.16,1.0315,0.432,0.2025,0.337&lt;/Value&gt;</v>
      </c>
      <c r="I3417" s="1">
        <v>9</v>
      </c>
      <c r="K3417" s="13" t="s">
        <v>2057</v>
      </c>
    </row>
    <row r="3418" spans="1:11" ht="17" x14ac:dyDescent="0.25">
      <c r="A3418" s="1">
        <v>0.56000000000000005</v>
      </c>
      <c r="B3418" s="1">
        <v>0.45</v>
      </c>
      <c r="C3418" s="1">
        <v>0.14000000000000001</v>
      </c>
      <c r="D3418" s="1">
        <v>0.9</v>
      </c>
      <c r="E3418" s="1">
        <v>0.47199999999999998</v>
      </c>
      <c r="F3418" s="1">
        <v>0.182</v>
      </c>
      <c r="G3418" s="1">
        <v>0.218</v>
      </c>
      <c r="H3418" s="8" t="str">
        <f t="shared" si="53"/>
        <v>&lt;Value&gt;0.56,0.45,0.14,0.9,0.472,0.182,0.218&lt;/Value&gt;</v>
      </c>
      <c r="I3418" s="1">
        <v>7</v>
      </c>
      <c r="K3418" s="13" t="s">
        <v>2056</v>
      </c>
    </row>
    <row r="3419" spans="1:11" ht="17" x14ac:dyDescent="0.25">
      <c r="A3419" s="1">
        <v>0.57999999999999996</v>
      </c>
      <c r="B3419" s="1">
        <v>0.46</v>
      </c>
      <c r="C3419" s="1">
        <v>0.15</v>
      </c>
      <c r="D3419" s="1">
        <v>1.0165</v>
      </c>
      <c r="E3419" s="1">
        <v>0.49099999999999999</v>
      </c>
      <c r="F3419" s="1">
        <v>0.221</v>
      </c>
      <c r="G3419" s="1">
        <v>0.26500000000000001</v>
      </c>
      <c r="H3419" s="8" t="str">
        <f t="shared" si="53"/>
        <v>&lt;Value&gt;0.58,0.46,0.15,1.0165,0.491,0.221,0.265&lt;/Value&gt;</v>
      </c>
      <c r="I3419" s="1">
        <v>9</v>
      </c>
      <c r="K3419" s="13" t="s">
        <v>2056</v>
      </c>
    </row>
    <row r="3420" spans="1:11" ht="17" x14ac:dyDescent="0.25">
      <c r="A3420" s="1">
        <v>0.57999999999999996</v>
      </c>
      <c r="B3420" s="1">
        <v>0.48</v>
      </c>
      <c r="C3420" s="1">
        <v>0.18</v>
      </c>
      <c r="D3420" s="1">
        <v>1.2495000000000001</v>
      </c>
      <c r="E3420" s="1">
        <v>0.4945</v>
      </c>
      <c r="F3420" s="1">
        <v>0.27</v>
      </c>
      <c r="G3420" s="1">
        <v>0.371</v>
      </c>
      <c r="H3420" s="8" t="str">
        <f t="shared" si="53"/>
        <v>&lt;Value&gt;0.58,0.48,0.18,1.2495,0.4945,0.27,0.371&lt;/Value&gt;</v>
      </c>
      <c r="I3420" s="1">
        <v>8</v>
      </c>
      <c r="K3420" s="13" t="s">
        <v>2057</v>
      </c>
    </row>
    <row r="3421" spans="1:11" ht="17" x14ac:dyDescent="0.25">
      <c r="A3421" s="1">
        <v>0.59</v>
      </c>
      <c r="B3421" s="1">
        <v>0.47</v>
      </c>
      <c r="C3421" s="1">
        <v>0.13500000000000001</v>
      </c>
      <c r="D3421" s="1">
        <v>1.1685000000000001</v>
      </c>
      <c r="E3421" s="1">
        <v>0.53900000000000003</v>
      </c>
      <c r="F3421" s="1">
        <v>0.27900000000000003</v>
      </c>
      <c r="G3421" s="1">
        <v>0.28000000000000003</v>
      </c>
      <c r="H3421" s="8" t="str">
        <f t="shared" si="53"/>
        <v>&lt;Value&gt;0.59,0.47,0.135,1.1685,0.539,0.279,0.28&lt;/Value&gt;</v>
      </c>
      <c r="I3421" s="1">
        <v>8</v>
      </c>
      <c r="K3421" s="13" t="s">
        <v>2056</v>
      </c>
    </row>
    <row r="3422" spans="1:11" ht="17" x14ac:dyDescent="0.25">
      <c r="A3422" s="1">
        <v>0.59499999999999997</v>
      </c>
      <c r="B3422" s="1">
        <v>0.47499999999999998</v>
      </c>
      <c r="C3422" s="1">
        <v>0.16500000000000001</v>
      </c>
      <c r="D3422" s="1">
        <v>1.1479999999999999</v>
      </c>
      <c r="E3422" s="1">
        <v>0.44400000000000001</v>
      </c>
      <c r="F3422" s="1">
        <v>0.214</v>
      </c>
      <c r="G3422" s="1">
        <v>0.37</v>
      </c>
      <c r="H3422" s="8" t="str">
        <f t="shared" si="53"/>
        <v>&lt;Value&gt;0.595,0.475,0.165,1.148,0.444,0.214,0.37&lt;/Value&gt;</v>
      </c>
      <c r="I3422" s="1">
        <v>10</v>
      </c>
      <c r="K3422" s="13" t="s">
        <v>2057</v>
      </c>
    </row>
    <row r="3423" spans="1:11" ht="17" x14ac:dyDescent="0.25">
      <c r="A3423" s="1">
        <v>0.6</v>
      </c>
      <c r="B3423" s="1">
        <v>0.47499999999999998</v>
      </c>
      <c r="C3423" s="1">
        <v>0.15</v>
      </c>
      <c r="D3423" s="1">
        <v>1.089</v>
      </c>
      <c r="E3423" s="1">
        <v>0.51949999999999996</v>
      </c>
      <c r="F3423" s="1">
        <v>0.223</v>
      </c>
      <c r="G3423" s="1">
        <v>0.29199999999999998</v>
      </c>
      <c r="H3423" s="8" t="str">
        <f t="shared" si="53"/>
        <v>&lt;Value&gt;0.6,0.475,0.15,1.089,0.5195,0.223,0.292&lt;/Value&gt;</v>
      </c>
      <c r="I3423" s="1">
        <v>11</v>
      </c>
      <c r="K3423" s="13" t="s">
        <v>2056</v>
      </c>
    </row>
    <row r="3424" spans="1:11" ht="17" x14ac:dyDescent="0.25">
      <c r="A3424" s="1">
        <v>0.61</v>
      </c>
      <c r="B3424" s="1">
        <v>0.47</v>
      </c>
      <c r="C3424" s="1">
        <v>0.155</v>
      </c>
      <c r="D3424" s="1">
        <v>1.0325</v>
      </c>
      <c r="E3424" s="1">
        <v>0.497</v>
      </c>
      <c r="F3424" s="1">
        <v>0.2175</v>
      </c>
      <c r="G3424" s="1">
        <v>0.27850000000000003</v>
      </c>
      <c r="H3424" s="8" t="str">
        <f t="shared" si="53"/>
        <v>&lt;Value&gt;0.61,0.47,0.155,1.0325,0.497,0.2175,0.2785&lt;/Value&gt;</v>
      </c>
      <c r="I3424" s="1">
        <v>9</v>
      </c>
      <c r="K3424" s="13" t="s">
        <v>2056</v>
      </c>
    </row>
    <row r="3425" spans="1:11" ht="17" x14ac:dyDescent="0.25">
      <c r="A3425" s="1">
        <v>0.63</v>
      </c>
      <c r="B3425" s="1">
        <v>0.47499999999999998</v>
      </c>
      <c r="C3425" s="1">
        <v>0.15</v>
      </c>
      <c r="D3425" s="1">
        <v>1.1719999999999999</v>
      </c>
      <c r="E3425" s="1">
        <v>0.53600000000000003</v>
      </c>
      <c r="F3425" s="1">
        <v>0.254</v>
      </c>
      <c r="G3425" s="1">
        <v>0.316</v>
      </c>
      <c r="H3425" s="8" t="str">
        <f t="shared" si="53"/>
        <v>&lt;Value&gt;0.63,0.475,0.15,1.172,0.536,0.254,0.316&lt;/Value&gt;</v>
      </c>
      <c r="I3425" s="1">
        <v>11</v>
      </c>
      <c r="K3425" s="13" t="s">
        <v>2057</v>
      </c>
    </row>
    <row r="3426" spans="1:11" ht="17" x14ac:dyDescent="0.25">
      <c r="A3426" s="1">
        <v>0.64</v>
      </c>
      <c r="B3426" s="1">
        <v>0.51</v>
      </c>
      <c r="C3426" s="1">
        <v>0.17</v>
      </c>
      <c r="D3426" s="1">
        <v>1.3714999999999999</v>
      </c>
      <c r="E3426" s="1">
        <v>0.56699999999999995</v>
      </c>
      <c r="F3426" s="1">
        <v>0.307</v>
      </c>
      <c r="G3426" s="1">
        <v>0.40899999999999997</v>
      </c>
      <c r="H3426" s="8" t="str">
        <f t="shared" si="53"/>
        <v>&lt;Value&gt;0.64,0.51,0.17,1.3715,0.567,0.307,0.409&lt;/Value&gt;</v>
      </c>
      <c r="I3426" s="1">
        <v>10</v>
      </c>
      <c r="K3426" s="13" t="s">
        <v>2056</v>
      </c>
    </row>
    <row r="3427" spans="1:11" ht="17" x14ac:dyDescent="0.25">
      <c r="A3427" s="1">
        <v>0.65</v>
      </c>
      <c r="B3427" s="1">
        <v>0.54500000000000004</v>
      </c>
      <c r="C3427" s="1">
        <v>0.185</v>
      </c>
      <c r="D3427" s="1">
        <v>1.5055000000000001</v>
      </c>
      <c r="E3427" s="1">
        <v>0.65649999999999997</v>
      </c>
      <c r="F3427" s="1">
        <v>0.34100000000000003</v>
      </c>
      <c r="G3427" s="1">
        <v>0.43</v>
      </c>
      <c r="H3427" s="8" t="str">
        <f t="shared" si="53"/>
        <v>&lt;Value&gt;0.65,0.545,0.185,1.5055,0.6565,0.341,0.43&lt;/Value&gt;</v>
      </c>
      <c r="I3427" s="1">
        <v>10</v>
      </c>
      <c r="K3427" s="13" t="s">
        <v>2057</v>
      </c>
    </row>
    <row r="3428" spans="1:11" ht="17" x14ac:dyDescent="0.25">
      <c r="A3428" s="1">
        <v>0.71</v>
      </c>
      <c r="B3428" s="1">
        <v>0.55000000000000004</v>
      </c>
      <c r="C3428" s="1">
        <v>0.2</v>
      </c>
      <c r="D3428" s="1">
        <v>1.9045000000000001</v>
      </c>
      <c r="E3428" s="1">
        <v>0.88200000000000001</v>
      </c>
      <c r="F3428" s="1">
        <v>0.44</v>
      </c>
      <c r="G3428" s="1">
        <v>0.5</v>
      </c>
      <c r="H3428" s="8" t="str">
        <f t="shared" si="53"/>
        <v>&lt;Value&gt;0.71,0.55,0.2,1.9045,0.882,0.44,0.5&lt;/Value&gt;</v>
      </c>
      <c r="I3428" s="1">
        <v>13</v>
      </c>
      <c r="K3428" s="13" t="s">
        <v>2056</v>
      </c>
    </row>
    <row r="3429" spans="1:11" ht="17" x14ac:dyDescent="0.25">
      <c r="A3429" s="1">
        <v>0.74</v>
      </c>
      <c r="B3429" s="1">
        <v>0.60499999999999998</v>
      </c>
      <c r="C3429" s="1">
        <v>0.2</v>
      </c>
      <c r="D3429" s="1">
        <v>2.4925000000000002</v>
      </c>
      <c r="E3429" s="1">
        <v>1.1455</v>
      </c>
      <c r="F3429" s="1">
        <v>0.57499999999999996</v>
      </c>
      <c r="G3429" s="1">
        <v>0.52349999999999997</v>
      </c>
      <c r="H3429" s="8" t="str">
        <f t="shared" si="53"/>
        <v>&lt;Value&gt;0.74,0.605,0.2,2.4925,1.1455,0.575,0.5235&lt;/Value&gt;</v>
      </c>
      <c r="I3429" s="1">
        <v>13</v>
      </c>
      <c r="K3429" s="13" t="s">
        <v>2056</v>
      </c>
    </row>
    <row r="3430" spans="1:11" ht="17" x14ac:dyDescent="0.25">
      <c r="A3430" s="1">
        <v>0.25</v>
      </c>
      <c r="B3430" s="1">
        <v>0.18</v>
      </c>
      <c r="C3430" s="1">
        <v>6.5000000000000002E-2</v>
      </c>
      <c r="D3430" s="1">
        <v>8.0500000000000002E-2</v>
      </c>
      <c r="E3430" s="1">
        <v>3.4500000000000003E-2</v>
      </c>
      <c r="F3430" s="1">
        <v>1.8499999999999999E-2</v>
      </c>
      <c r="G3430" s="1">
        <v>2.1499999999999998E-2</v>
      </c>
      <c r="H3430" s="8" t="str">
        <f t="shared" si="53"/>
        <v>&lt;Value&gt;0.25,0.18,0.065,0.0805,0.0345,0.0185,0.0215&lt;/Value&gt;</v>
      </c>
      <c r="I3430" s="1">
        <v>4</v>
      </c>
      <c r="K3430" s="13" t="s">
        <v>2058</v>
      </c>
    </row>
    <row r="3431" spans="1:11" ht="17" x14ac:dyDescent="0.25">
      <c r="A3431" s="1">
        <v>0.28000000000000003</v>
      </c>
      <c r="B3431" s="1">
        <v>0.21</v>
      </c>
      <c r="C3431" s="1">
        <v>6.5000000000000002E-2</v>
      </c>
      <c r="D3431" s="1">
        <v>0.111</v>
      </c>
      <c r="E3431" s="1">
        <v>4.2500000000000003E-2</v>
      </c>
      <c r="F3431" s="1">
        <v>2.8500000000000001E-2</v>
      </c>
      <c r="G3431" s="1">
        <v>0.03</v>
      </c>
      <c r="H3431" s="8" t="str">
        <f t="shared" si="53"/>
        <v>&lt;Value&gt;0.28,0.21,0.065,0.111,0.0425,0.0285,0.03&lt;/Value&gt;</v>
      </c>
      <c r="I3431" s="1">
        <v>6</v>
      </c>
      <c r="K3431" s="13" t="s">
        <v>2058</v>
      </c>
    </row>
    <row r="3432" spans="1:11" ht="17" x14ac:dyDescent="0.25">
      <c r="A3432" s="1">
        <v>0.32500000000000001</v>
      </c>
      <c r="B3432" s="1">
        <v>0.24</v>
      </c>
      <c r="C3432" s="1">
        <v>7.4999999999999997E-2</v>
      </c>
      <c r="D3432" s="1">
        <v>0.152</v>
      </c>
      <c r="E3432" s="1">
        <v>6.5000000000000002E-2</v>
      </c>
      <c r="F3432" s="1">
        <v>3.0499999999999999E-2</v>
      </c>
      <c r="G3432" s="1">
        <v>4.4999999999999998E-2</v>
      </c>
      <c r="H3432" s="8" t="str">
        <f t="shared" si="53"/>
        <v>&lt;Value&gt;0.325,0.24,0.075,0.152,0.065,0.0305,0.045&lt;/Value&gt;</v>
      </c>
      <c r="I3432" s="1">
        <v>6</v>
      </c>
      <c r="K3432" s="13" t="s">
        <v>2058</v>
      </c>
    </row>
    <row r="3433" spans="1:11" ht="17" x14ac:dyDescent="0.25">
      <c r="A3433" s="1">
        <v>0.35</v>
      </c>
      <c r="B3433" s="1">
        <v>0.26500000000000001</v>
      </c>
      <c r="C3433" s="1">
        <v>9.5000000000000001E-2</v>
      </c>
      <c r="D3433" s="1">
        <v>0.19900000000000001</v>
      </c>
      <c r="E3433" s="1">
        <v>7.2999999999999995E-2</v>
      </c>
      <c r="F3433" s="1">
        <v>4.9000000000000002E-2</v>
      </c>
      <c r="G3433" s="1">
        <v>0.06</v>
      </c>
      <c r="H3433" s="8" t="str">
        <f t="shared" si="53"/>
        <v>&lt;Value&gt;0.35,0.265,0.095,0.199,0.073,0.049,0.06&lt;/Value&gt;</v>
      </c>
      <c r="I3433" s="1">
        <v>5</v>
      </c>
      <c r="K3433" s="13" t="s">
        <v>2058</v>
      </c>
    </row>
    <row r="3434" spans="1:11" ht="17" x14ac:dyDescent="0.25">
      <c r="A3434" s="1">
        <v>0.36</v>
      </c>
      <c r="B3434" s="1">
        <v>0.27</v>
      </c>
      <c r="C3434" s="1">
        <v>0.09</v>
      </c>
      <c r="D3434" s="1">
        <v>0.219</v>
      </c>
      <c r="E3434" s="1">
        <v>9.7000000000000003E-2</v>
      </c>
      <c r="F3434" s="1">
        <v>4.0500000000000001E-2</v>
      </c>
      <c r="G3434" s="1">
        <v>6.5000000000000002E-2</v>
      </c>
      <c r="H3434" s="8" t="str">
        <f t="shared" si="53"/>
        <v>&lt;Value&gt;0.36,0.27,0.09,0.219,0.097,0.0405,0.065&lt;/Value&gt;</v>
      </c>
      <c r="I3434" s="1">
        <v>6</v>
      </c>
      <c r="K3434" s="13" t="s">
        <v>2058</v>
      </c>
    </row>
    <row r="3435" spans="1:11" ht="17" x14ac:dyDescent="0.25">
      <c r="A3435" s="1">
        <v>0.36499999999999999</v>
      </c>
      <c r="B3435" s="1">
        <v>0.27</v>
      </c>
      <c r="C3435" s="1">
        <v>0.105</v>
      </c>
      <c r="D3435" s="1">
        <v>0.2155</v>
      </c>
      <c r="E3435" s="1">
        <v>9.1499999999999998E-2</v>
      </c>
      <c r="F3435" s="1">
        <v>4.7500000000000001E-2</v>
      </c>
      <c r="G3435" s="1">
        <v>6.3E-2</v>
      </c>
      <c r="H3435" s="8" t="str">
        <f t="shared" si="53"/>
        <v>&lt;Value&gt;0.365,0.27,0.105,0.2155,0.0915,0.0475,0.063&lt;/Value&gt;</v>
      </c>
      <c r="I3435" s="1">
        <v>6</v>
      </c>
      <c r="K3435" s="13" t="s">
        <v>2058</v>
      </c>
    </row>
    <row r="3436" spans="1:11" ht="17" x14ac:dyDescent="0.25">
      <c r="A3436" s="1">
        <v>0.37</v>
      </c>
      <c r="B3436" s="1">
        <v>0.28000000000000003</v>
      </c>
      <c r="C3436" s="1">
        <v>0.09</v>
      </c>
      <c r="D3436" s="1">
        <v>0.25650000000000001</v>
      </c>
      <c r="E3436" s="1">
        <v>0.1255</v>
      </c>
      <c r="F3436" s="1">
        <v>6.4500000000000002E-2</v>
      </c>
      <c r="G3436" s="1">
        <v>6.4500000000000002E-2</v>
      </c>
      <c r="H3436" s="8" t="str">
        <f t="shared" si="53"/>
        <v>&lt;Value&gt;0.37,0.28,0.09,0.2565,0.1255,0.0645,0.0645&lt;/Value&gt;</v>
      </c>
      <c r="I3436" s="1">
        <v>6</v>
      </c>
      <c r="K3436" s="13" t="s">
        <v>2058</v>
      </c>
    </row>
    <row r="3437" spans="1:11" ht="17" x14ac:dyDescent="0.25">
      <c r="A3437" s="1">
        <v>0.375</v>
      </c>
      <c r="B3437" s="1">
        <v>0.28499999999999998</v>
      </c>
      <c r="C3437" s="1">
        <v>0.09</v>
      </c>
      <c r="D3437" s="1">
        <v>0.25700000000000001</v>
      </c>
      <c r="E3437" s="1">
        <v>0.1045</v>
      </c>
      <c r="F3437" s="1">
        <v>6.2E-2</v>
      </c>
      <c r="G3437" s="1">
        <v>7.4999999999999997E-2</v>
      </c>
      <c r="H3437" s="8" t="str">
        <f t="shared" si="53"/>
        <v>&lt;Value&gt;0.375,0.285,0.09,0.257,0.1045,0.062,0.075&lt;/Value&gt;</v>
      </c>
      <c r="I3437" s="1">
        <v>7</v>
      </c>
      <c r="K3437" s="13" t="s">
        <v>2058</v>
      </c>
    </row>
    <row r="3438" spans="1:11" ht="17" x14ac:dyDescent="0.25">
      <c r="A3438" s="1">
        <v>0.38</v>
      </c>
      <c r="B3438" s="1">
        <v>0.27500000000000002</v>
      </c>
      <c r="C3438" s="1">
        <v>9.5000000000000001E-2</v>
      </c>
      <c r="D3438" s="1">
        <v>0.2505</v>
      </c>
      <c r="E3438" s="1">
        <v>9.4500000000000001E-2</v>
      </c>
      <c r="F3438" s="1">
        <v>6.5500000000000003E-2</v>
      </c>
      <c r="G3438" s="1">
        <v>7.4999999999999997E-2</v>
      </c>
      <c r="H3438" s="8" t="str">
        <f t="shared" si="53"/>
        <v>&lt;Value&gt;0.38,0.275,0.095,0.2505,0.0945,0.0655,0.075&lt;/Value&gt;</v>
      </c>
      <c r="I3438" s="1">
        <v>6</v>
      </c>
      <c r="K3438" s="13" t="s">
        <v>2058</v>
      </c>
    </row>
    <row r="3439" spans="1:11" ht="17" x14ac:dyDescent="0.25">
      <c r="A3439" s="1">
        <v>0.39500000000000002</v>
      </c>
      <c r="B3439" s="1">
        <v>0.3</v>
      </c>
      <c r="C3439" s="1">
        <v>0.09</v>
      </c>
      <c r="D3439" s="1">
        <v>0.27900000000000003</v>
      </c>
      <c r="E3439" s="1">
        <v>0.13400000000000001</v>
      </c>
      <c r="F3439" s="1">
        <v>4.9000000000000002E-2</v>
      </c>
      <c r="G3439" s="1">
        <v>7.4999999999999997E-2</v>
      </c>
      <c r="H3439" s="8" t="str">
        <f t="shared" si="53"/>
        <v>&lt;Value&gt;0.395,0.3,0.09,0.279,0.134,0.049,0.075&lt;/Value&gt;</v>
      </c>
      <c r="I3439" s="1">
        <v>8</v>
      </c>
      <c r="K3439" s="13" t="s">
        <v>2058</v>
      </c>
    </row>
    <row r="3440" spans="1:11" ht="17" x14ac:dyDescent="0.25">
      <c r="A3440" s="1">
        <v>0.43</v>
      </c>
      <c r="B3440" s="1">
        <v>0.33500000000000002</v>
      </c>
      <c r="C3440" s="1">
        <v>0.105</v>
      </c>
      <c r="D3440" s="1">
        <v>0.378</v>
      </c>
      <c r="E3440" s="1">
        <v>0.188</v>
      </c>
      <c r="F3440" s="1">
        <v>7.85E-2</v>
      </c>
      <c r="G3440" s="1">
        <v>0.09</v>
      </c>
      <c r="H3440" s="8" t="str">
        <f t="shared" si="53"/>
        <v>&lt;Value&gt;0.43,0.335,0.105,0.378,0.188,0.0785,0.09&lt;/Value&gt;</v>
      </c>
      <c r="I3440" s="1">
        <v>6</v>
      </c>
      <c r="K3440" s="13" t="s">
        <v>2058</v>
      </c>
    </row>
    <row r="3441" spans="1:11" ht="17" x14ac:dyDescent="0.25">
      <c r="A3441" s="1">
        <v>0.44</v>
      </c>
      <c r="B3441" s="1">
        <v>0.35</v>
      </c>
      <c r="C3441" s="1">
        <v>0.125</v>
      </c>
      <c r="D3441" s="1">
        <v>0.45600000000000002</v>
      </c>
      <c r="E3441" s="1">
        <v>0.21</v>
      </c>
      <c r="F3441" s="1">
        <v>9.5500000000000002E-2</v>
      </c>
      <c r="G3441" s="1">
        <v>0.13100000000000001</v>
      </c>
      <c r="H3441" s="8" t="str">
        <f t="shared" si="53"/>
        <v>&lt;Value&gt;0.44,0.35,0.125,0.456,0.21,0.0955,0.131&lt;/Value&gt;</v>
      </c>
      <c r="I3441" s="1">
        <v>8</v>
      </c>
      <c r="K3441" s="13" t="s">
        <v>2058</v>
      </c>
    </row>
    <row r="3442" spans="1:11" ht="17" x14ac:dyDescent="0.25">
      <c r="A3442" s="1">
        <v>0.46500000000000002</v>
      </c>
      <c r="B3442" s="1">
        <v>0.37</v>
      </c>
      <c r="C3442" s="1">
        <v>0.1</v>
      </c>
      <c r="D3442" s="1">
        <v>0.50549999999999995</v>
      </c>
      <c r="E3442" s="1">
        <v>0.23400000000000001</v>
      </c>
      <c r="F3442" s="1">
        <v>0.11</v>
      </c>
      <c r="G3442" s="1">
        <v>0.14000000000000001</v>
      </c>
      <c r="H3442" s="8" t="str">
        <f t="shared" si="53"/>
        <v>&lt;Value&gt;0.465,0.37,0.1,0.5055,0.234,0.11,0.14&lt;/Value&gt;</v>
      </c>
      <c r="I3442" s="1">
        <v>7</v>
      </c>
      <c r="K3442" s="13" t="s">
        <v>2058</v>
      </c>
    </row>
    <row r="3443" spans="1:11" ht="17" x14ac:dyDescent="0.25">
      <c r="A3443" s="1">
        <v>0.46500000000000002</v>
      </c>
      <c r="B3443" s="1">
        <v>0.35499999999999998</v>
      </c>
      <c r="C3443" s="1">
        <v>0.115</v>
      </c>
      <c r="D3443" s="1">
        <v>0.47049999999999997</v>
      </c>
      <c r="E3443" s="1">
        <v>0.19550000000000001</v>
      </c>
      <c r="F3443" s="1">
        <v>0.11799999999999999</v>
      </c>
      <c r="G3443" s="1">
        <v>0.126</v>
      </c>
      <c r="H3443" s="8" t="str">
        <f t="shared" si="53"/>
        <v>&lt;Value&gt;0.465,0.355,0.115,0.4705,0.1955,0.118,0.126&lt;/Value&gt;</v>
      </c>
      <c r="I3443" s="1">
        <v>7</v>
      </c>
      <c r="K3443" s="13" t="s">
        <v>2057</v>
      </c>
    </row>
    <row r="3444" spans="1:11" ht="17" x14ac:dyDescent="0.25">
      <c r="A3444" s="1">
        <v>0.48</v>
      </c>
      <c r="B3444" s="1">
        <v>0.37</v>
      </c>
      <c r="C3444" s="1">
        <v>0.13</v>
      </c>
      <c r="D3444" s="1">
        <v>0.64300000000000002</v>
      </c>
      <c r="E3444" s="1">
        <v>0.34899999999999998</v>
      </c>
      <c r="F3444" s="1">
        <v>0.11550000000000001</v>
      </c>
      <c r="G3444" s="1">
        <v>0.13500000000000001</v>
      </c>
      <c r="H3444" s="8" t="str">
        <f t="shared" si="53"/>
        <v>&lt;Value&gt;0.48,0.37,0.13,0.643,0.349,0.1155,0.135&lt;/Value&gt;</v>
      </c>
      <c r="I3444" s="1">
        <v>8</v>
      </c>
      <c r="K3444" s="13" t="s">
        <v>2056</v>
      </c>
    </row>
    <row r="3445" spans="1:11" ht="17" x14ac:dyDescent="0.25">
      <c r="A3445" s="1">
        <v>0.48499999999999999</v>
      </c>
      <c r="B3445" s="1">
        <v>0.37</v>
      </c>
      <c r="C3445" s="1">
        <v>0.1</v>
      </c>
      <c r="D3445" s="1">
        <v>0.51300000000000001</v>
      </c>
      <c r="E3445" s="1">
        <v>0.219</v>
      </c>
      <c r="F3445" s="1">
        <v>0.1075</v>
      </c>
      <c r="G3445" s="1">
        <v>0.13</v>
      </c>
      <c r="H3445" s="8" t="str">
        <f t="shared" si="53"/>
        <v>&lt;Value&gt;0.485,0.37,0.1,0.513,0.219,0.1075,0.13&lt;/Value&gt;</v>
      </c>
      <c r="I3445" s="1">
        <v>7</v>
      </c>
      <c r="K3445" s="13" t="s">
        <v>2058</v>
      </c>
    </row>
    <row r="3446" spans="1:11" ht="17" x14ac:dyDescent="0.25">
      <c r="A3446" s="1">
        <v>0.49</v>
      </c>
      <c r="B3446" s="1">
        <v>0.4</v>
      </c>
      <c r="C3446" s="1">
        <v>0.115</v>
      </c>
      <c r="D3446" s="1">
        <v>0.56899999999999995</v>
      </c>
      <c r="E3446" s="1">
        <v>0.25600000000000001</v>
      </c>
      <c r="F3446" s="1">
        <v>0.13250000000000001</v>
      </c>
      <c r="G3446" s="1">
        <v>0.14499999999999999</v>
      </c>
      <c r="H3446" s="8" t="str">
        <f t="shared" si="53"/>
        <v>&lt;Value&gt;0.49,0.4,0.115,0.569,0.256,0.1325,0.145&lt;/Value&gt;</v>
      </c>
      <c r="I3446" s="1">
        <v>9</v>
      </c>
      <c r="K3446" s="13" t="s">
        <v>2057</v>
      </c>
    </row>
    <row r="3447" spans="1:11" ht="17" x14ac:dyDescent="0.25">
      <c r="A3447" s="1">
        <v>0.495</v>
      </c>
      <c r="B3447" s="1">
        <v>0.4</v>
      </c>
      <c r="C3447" s="1">
        <v>0.14499999999999999</v>
      </c>
      <c r="D3447" s="1">
        <v>0.57799999999999996</v>
      </c>
      <c r="E3447" s="1">
        <v>0.2545</v>
      </c>
      <c r="F3447" s="1">
        <v>0.1305</v>
      </c>
      <c r="G3447" s="1">
        <v>0.16450000000000001</v>
      </c>
      <c r="H3447" s="8" t="str">
        <f t="shared" si="53"/>
        <v>&lt;Value&gt;0.495,0.4,0.145,0.578,0.2545,0.1305,0.1645&lt;/Value&gt;</v>
      </c>
      <c r="I3447" s="1">
        <v>8</v>
      </c>
      <c r="K3447" s="13" t="s">
        <v>2058</v>
      </c>
    </row>
    <row r="3448" spans="1:11" ht="17" x14ac:dyDescent="0.25">
      <c r="A3448" s="1">
        <v>0.5</v>
      </c>
      <c r="B3448" s="1">
        <v>0.38500000000000001</v>
      </c>
      <c r="C3448" s="1">
        <v>0.11</v>
      </c>
      <c r="D3448" s="1">
        <v>0.59599999999999997</v>
      </c>
      <c r="E3448" s="1">
        <v>0.30149999999999999</v>
      </c>
      <c r="F3448" s="1">
        <v>0.104</v>
      </c>
      <c r="G3448" s="1">
        <v>0.151</v>
      </c>
      <c r="H3448" s="8" t="str">
        <f t="shared" si="53"/>
        <v>&lt;Value&gt;0.5,0.385,0.11,0.596,0.3015,0.104,0.151&lt;/Value&gt;</v>
      </c>
      <c r="I3448" s="1">
        <v>8</v>
      </c>
      <c r="K3448" s="13" t="s">
        <v>2058</v>
      </c>
    </row>
    <row r="3449" spans="1:11" ht="17" x14ac:dyDescent="0.25">
      <c r="A3449" s="1">
        <v>0.505</v>
      </c>
      <c r="B3449" s="1">
        <v>0.39</v>
      </c>
      <c r="C3449" s="1">
        <v>0.12</v>
      </c>
      <c r="D3449" s="1">
        <v>0.57250000000000001</v>
      </c>
      <c r="E3449" s="1">
        <v>0.2555</v>
      </c>
      <c r="F3449" s="1">
        <v>0.13250000000000001</v>
      </c>
      <c r="G3449" s="1">
        <v>0.14599999999999999</v>
      </c>
      <c r="H3449" s="8" t="str">
        <f t="shared" si="53"/>
        <v>&lt;Value&gt;0.505,0.39,0.12,0.5725,0.2555,0.1325,0.146&lt;/Value&gt;</v>
      </c>
      <c r="I3449" s="1">
        <v>8</v>
      </c>
      <c r="K3449" s="13" t="s">
        <v>2057</v>
      </c>
    </row>
    <row r="3450" spans="1:11" ht="17" x14ac:dyDescent="0.25">
      <c r="A3450" s="1">
        <v>0.52</v>
      </c>
      <c r="B3450" s="1">
        <v>0.39</v>
      </c>
      <c r="C3450" s="1">
        <v>0.12</v>
      </c>
      <c r="D3450" s="1">
        <v>0.64349999999999996</v>
      </c>
      <c r="E3450" s="1">
        <v>0.28849999999999998</v>
      </c>
      <c r="F3450" s="1">
        <v>0.157</v>
      </c>
      <c r="G3450" s="1">
        <v>0.161</v>
      </c>
      <c r="H3450" s="8" t="str">
        <f t="shared" si="53"/>
        <v>&lt;Value&gt;0.52,0.39,0.12,0.6435,0.2885,0.157,0.161&lt;/Value&gt;</v>
      </c>
      <c r="I3450" s="1">
        <v>7</v>
      </c>
      <c r="K3450" s="13" t="s">
        <v>2056</v>
      </c>
    </row>
    <row r="3451" spans="1:11" ht="17" x14ac:dyDescent="0.25">
      <c r="A3451" s="1">
        <v>0.52</v>
      </c>
      <c r="B3451" s="1">
        <v>0.39500000000000002</v>
      </c>
      <c r="C3451" s="1">
        <v>0.125</v>
      </c>
      <c r="D3451" s="1">
        <v>0.8115</v>
      </c>
      <c r="E3451" s="1">
        <v>0.40350000000000003</v>
      </c>
      <c r="F3451" s="1">
        <v>0.16600000000000001</v>
      </c>
      <c r="G3451" s="1">
        <v>0.2</v>
      </c>
      <c r="H3451" s="8" t="str">
        <f t="shared" si="53"/>
        <v>&lt;Value&gt;0.52,0.395,0.125,0.8115,0.4035,0.166,0.2&lt;/Value&gt;</v>
      </c>
      <c r="I3451" s="1">
        <v>7</v>
      </c>
      <c r="K3451" s="13" t="s">
        <v>2056</v>
      </c>
    </row>
    <row r="3452" spans="1:11" ht="17" x14ac:dyDescent="0.25">
      <c r="A3452" s="1">
        <v>0.52500000000000002</v>
      </c>
      <c r="B3452" s="1">
        <v>0.44</v>
      </c>
      <c r="C3452" s="1">
        <v>0.125</v>
      </c>
      <c r="D3452" s="1">
        <v>0.71150000000000002</v>
      </c>
      <c r="E3452" s="1">
        <v>0.32050000000000001</v>
      </c>
      <c r="F3452" s="1">
        <v>0.159</v>
      </c>
      <c r="G3452" s="1">
        <v>0.1915</v>
      </c>
      <c r="H3452" s="8" t="str">
        <f t="shared" si="53"/>
        <v>&lt;Value&gt;0.525,0.44,0.125,0.7115,0.3205,0.159,0.1915&lt;/Value&gt;</v>
      </c>
      <c r="I3452" s="1">
        <v>7</v>
      </c>
      <c r="K3452" s="13" t="s">
        <v>2057</v>
      </c>
    </row>
    <row r="3453" spans="1:11" ht="17" x14ac:dyDescent="0.25">
      <c r="A3453" s="1">
        <v>0.55000000000000004</v>
      </c>
      <c r="B3453" s="1">
        <v>0.44</v>
      </c>
      <c r="C3453" s="1">
        <v>0.155</v>
      </c>
      <c r="D3453" s="1">
        <v>0.91549999999999998</v>
      </c>
      <c r="E3453" s="1">
        <v>0.36449999999999999</v>
      </c>
      <c r="F3453" s="1">
        <v>0.19500000000000001</v>
      </c>
      <c r="G3453" s="1">
        <v>0.25</v>
      </c>
      <c r="H3453" s="8" t="str">
        <f t="shared" si="53"/>
        <v>&lt;Value&gt;0.55,0.44,0.155,0.9155,0.3645,0.195,0.25&lt;/Value&gt;</v>
      </c>
      <c r="I3453" s="1">
        <v>8</v>
      </c>
      <c r="K3453" s="13" t="s">
        <v>2056</v>
      </c>
    </row>
    <row r="3454" spans="1:11" ht="17" x14ac:dyDescent="0.25">
      <c r="A3454" s="1">
        <v>0.55500000000000005</v>
      </c>
      <c r="B3454" s="1">
        <v>0.44</v>
      </c>
      <c r="C3454" s="1">
        <v>0.14499999999999999</v>
      </c>
      <c r="D3454" s="1">
        <v>0.88149999999999995</v>
      </c>
      <c r="E3454" s="1">
        <v>0.43</v>
      </c>
      <c r="F3454" s="1">
        <v>0.19750000000000001</v>
      </c>
      <c r="G3454" s="1">
        <v>0.2155</v>
      </c>
      <c r="H3454" s="8" t="str">
        <f t="shared" si="53"/>
        <v>&lt;Value&gt;0.555,0.44,0.145,0.8815,0.43,0.1975,0.2155&lt;/Value&gt;</v>
      </c>
      <c r="I3454" s="1">
        <v>8</v>
      </c>
      <c r="K3454" s="13" t="s">
        <v>2057</v>
      </c>
    </row>
    <row r="3455" spans="1:11" ht="17" x14ac:dyDescent="0.25">
      <c r="A3455" s="1">
        <v>0.55500000000000005</v>
      </c>
      <c r="B3455" s="1">
        <v>0.42</v>
      </c>
      <c r="C3455" s="1">
        <v>0.11</v>
      </c>
      <c r="D3455" s="1">
        <v>0.93100000000000005</v>
      </c>
      <c r="E3455" s="1">
        <v>0.44450000000000001</v>
      </c>
      <c r="F3455" s="1">
        <v>0.17100000000000001</v>
      </c>
      <c r="G3455" s="1">
        <v>0.22500000000000001</v>
      </c>
      <c r="H3455" s="8" t="str">
        <f t="shared" si="53"/>
        <v>&lt;Value&gt;0.555,0.42,0.11,0.931,0.4445,0.171,0.225&lt;/Value&gt;</v>
      </c>
      <c r="I3455" s="1">
        <v>8</v>
      </c>
      <c r="K3455" s="13" t="s">
        <v>2057</v>
      </c>
    </row>
    <row r="3456" spans="1:11" ht="17" x14ac:dyDescent="0.25">
      <c r="A3456" s="1">
        <v>0.57499999999999996</v>
      </c>
      <c r="B3456" s="1">
        <v>0.46</v>
      </c>
      <c r="C3456" s="1">
        <v>0.16500000000000001</v>
      </c>
      <c r="D3456" s="1">
        <v>1.0649999999999999</v>
      </c>
      <c r="E3456" s="1">
        <v>0.4985</v>
      </c>
      <c r="F3456" s="1">
        <v>0.2145</v>
      </c>
      <c r="G3456" s="1">
        <v>0.28149999999999997</v>
      </c>
      <c r="H3456" s="8" t="str">
        <f t="shared" si="53"/>
        <v>&lt;Value&gt;0.575,0.46,0.165,1.065,0.4985,0.2145,0.2815&lt;/Value&gt;</v>
      </c>
      <c r="I3456" s="1">
        <v>8</v>
      </c>
      <c r="K3456" s="13" t="s">
        <v>2057</v>
      </c>
    </row>
    <row r="3457" spans="1:11" ht="17" x14ac:dyDescent="0.25">
      <c r="A3457" s="1">
        <v>0.6</v>
      </c>
      <c r="B3457" s="1">
        <v>0.47499999999999998</v>
      </c>
      <c r="C3457" s="1">
        <v>0.155</v>
      </c>
      <c r="D3457" s="1">
        <v>1.1385000000000001</v>
      </c>
      <c r="E3457" s="1">
        <v>0.502</v>
      </c>
      <c r="F3457" s="1">
        <v>0.22950000000000001</v>
      </c>
      <c r="G3457" s="1">
        <v>0.31</v>
      </c>
      <c r="H3457" s="8" t="str">
        <f t="shared" si="53"/>
        <v>&lt;Value&gt;0.6,0.475,0.155,1.1385,0.502,0.2295,0.31&lt;/Value&gt;</v>
      </c>
      <c r="I3457" s="1">
        <v>9</v>
      </c>
      <c r="K3457" s="13" t="s">
        <v>2056</v>
      </c>
    </row>
    <row r="3458" spans="1:11" ht="17" x14ac:dyDescent="0.25">
      <c r="A3458" s="1">
        <v>0.61</v>
      </c>
      <c r="B3458" s="1">
        <v>0.48</v>
      </c>
      <c r="C3458" s="1">
        <v>0.16</v>
      </c>
      <c r="D3458" s="1">
        <v>1.234</v>
      </c>
      <c r="E3458" s="1">
        <v>0.59799999999999998</v>
      </c>
      <c r="F3458" s="1">
        <v>0.23799999999999999</v>
      </c>
      <c r="G3458" s="1">
        <v>0.315</v>
      </c>
      <c r="H3458" s="8" t="str">
        <f t="shared" si="53"/>
        <v>&lt;Value&gt;0.61,0.48,0.16,1.234,0.598,0.238,0.315&lt;/Value&gt;</v>
      </c>
      <c r="I3458" s="1">
        <v>12</v>
      </c>
      <c r="K3458" s="13" t="s">
        <v>2057</v>
      </c>
    </row>
    <row r="3459" spans="1:11" ht="17" x14ac:dyDescent="0.25">
      <c r="A3459" s="1">
        <v>0.61</v>
      </c>
      <c r="B3459" s="1">
        <v>0.495</v>
      </c>
      <c r="C3459" s="1">
        <v>0.17499999999999999</v>
      </c>
      <c r="D3459" s="1">
        <v>1.2635000000000001</v>
      </c>
      <c r="E3459" s="1">
        <v>0.53</v>
      </c>
      <c r="F3459" s="1">
        <v>0.315</v>
      </c>
      <c r="G3459" s="1">
        <v>0.34549999999999997</v>
      </c>
      <c r="H3459" s="8" t="str">
        <f t="shared" ref="H3459:H3522" si="54">CONCATENATE("&lt;Value&gt;",A3459,",",B3459,",",C3459,",",D3459,",",E3459,",",F3459,",",G3459,"&lt;/Value&gt;")</f>
        <v>&lt;Value&gt;0.61,0.495,0.175,1.2635,0.53,0.315,0.3455&lt;/Value&gt;</v>
      </c>
      <c r="I3459" s="1">
        <v>10</v>
      </c>
      <c r="K3459" s="13" t="s">
        <v>2057</v>
      </c>
    </row>
    <row r="3460" spans="1:11" ht="17" x14ac:dyDescent="0.25">
      <c r="A3460" s="1">
        <v>0.61</v>
      </c>
      <c r="B3460" s="1">
        <v>0.47</v>
      </c>
      <c r="C3460" s="1">
        <v>0.16</v>
      </c>
      <c r="D3460" s="1">
        <v>1.0745</v>
      </c>
      <c r="E3460" s="1">
        <v>0.49249999999999999</v>
      </c>
      <c r="F3460" s="1">
        <v>0.23599999999999999</v>
      </c>
      <c r="G3460" s="1">
        <v>0.28999999999999998</v>
      </c>
      <c r="H3460" s="8" t="str">
        <f t="shared" si="54"/>
        <v>&lt;Value&gt;0.61,0.47,0.16,1.0745,0.4925,0.236,0.29&lt;/Value&gt;</v>
      </c>
      <c r="I3460" s="1">
        <v>8</v>
      </c>
      <c r="K3460" s="13" t="s">
        <v>2057</v>
      </c>
    </row>
    <row r="3461" spans="1:11" ht="17" x14ac:dyDescent="0.25">
      <c r="A3461" s="1">
        <v>0.61499999999999999</v>
      </c>
      <c r="B3461" s="1">
        <v>0.505</v>
      </c>
      <c r="C3461" s="1">
        <v>0.19</v>
      </c>
      <c r="D3461" s="1">
        <v>1.403</v>
      </c>
      <c r="E3461" s="1">
        <v>0.67149999999999999</v>
      </c>
      <c r="F3461" s="1">
        <v>0.29249999999999998</v>
      </c>
      <c r="G3461" s="1">
        <v>0.36499999999999999</v>
      </c>
      <c r="H3461" s="8" t="str">
        <f t="shared" si="54"/>
        <v>&lt;Value&gt;0.615,0.505,0.19,1.403,0.6715,0.2925,0.365&lt;/Value&gt;</v>
      </c>
      <c r="I3461" s="1">
        <v>8</v>
      </c>
      <c r="K3461" s="13" t="s">
        <v>2056</v>
      </c>
    </row>
    <row r="3462" spans="1:11" ht="17" x14ac:dyDescent="0.25">
      <c r="A3462" s="1">
        <v>0.62</v>
      </c>
      <c r="B3462" s="1">
        <v>0.48499999999999999</v>
      </c>
      <c r="C3462" s="1">
        <v>0.16500000000000001</v>
      </c>
      <c r="D3462" s="1">
        <v>1.1325000000000001</v>
      </c>
      <c r="E3462" s="1">
        <v>0.52349999999999997</v>
      </c>
      <c r="F3462" s="1">
        <v>0.2505</v>
      </c>
      <c r="G3462" s="1">
        <v>0.28249999999999997</v>
      </c>
      <c r="H3462" s="8" t="str">
        <f t="shared" si="54"/>
        <v>&lt;Value&gt;0.62,0.485,0.165,1.1325,0.5235,0.2505,0.2825&lt;/Value&gt;</v>
      </c>
      <c r="I3462" s="1">
        <v>9</v>
      </c>
      <c r="K3462" s="13" t="s">
        <v>2056</v>
      </c>
    </row>
    <row r="3463" spans="1:11" ht="17" x14ac:dyDescent="0.25">
      <c r="A3463" s="1">
        <v>0.625</v>
      </c>
      <c r="B3463" s="1">
        <v>0.495</v>
      </c>
      <c r="C3463" s="1">
        <v>0.16</v>
      </c>
      <c r="D3463" s="1">
        <v>1.1114999999999999</v>
      </c>
      <c r="E3463" s="1">
        <v>0.44950000000000001</v>
      </c>
      <c r="F3463" s="1">
        <v>0.28249999999999997</v>
      </c>
      <c r="G3463" s="1">
        <v>0.34499999999999997</v>
      </c>
      <c r="H3463" s="8" t="str">
        <f t="shared" si="54"/>
        <v>&lt;Value&gt;0.625,0.495,0.16,1.1115,0.4495,0.2825,0.345&lt;/Value&gt;</v>
      </c>
      <c r="I3463" s="1">
        <v>11</v>
      </c>
      <c r="K3463" s="13" t="s">
        <v>2057</v>
      </c>
    </row>
    <row r="3464" spans="1:11" ht="17" x14ac:dyDescent="0.25">
      <c r="A3464" s="1">
        <v>0.625</v>
      </c>
      <c r="B3464" s="1">
        <v>0.47</v>
      </c>
      <c r="C3464" s="1">
        <v>0.17</v>
      </c>
      <c r="D3464" s="1">
        <v>1.2549999999999999</v>
      </c>
      <c r="E3464" s="1">
        <v>0.52500000000000002</v>
      </c>
      <c r="F3464" s="1">
        <v>0.24149999999999999</v>
      </c>
      <c r="G3464" s="1">
        <v>0.40500000000000003</v>
      </c>
      <c r="H3464" s="8" t="str">
        <f t="shared" si="54"/>
        <v>&lt;Value&gt;0.625,0.47,0.17,1.255,0.525,0.2415,0.405&lt;/Value&gt;</v>
      </c>
      <c r="I3464" s="1">
        <v>10</v>
      </c>
      <c r="K3464" s="13" t="s">
        <v>2057</v>
      </c>
    </row>
    <row r="3465" spans="1:11" ht="17" x14ac:dyDescent="0.25">
      <c r="A3465" s="1">
        <v>0.625</v>
      </c>
      <c r="B3465" s="1">
        <v>0.48499999999999999</v>
      </c>
      <c r="C3465" s="1">
        <v>0.17</v>
      </c>
      <c r="D3465" s="1">
        <v>1.4370000000000001</v>
      </c>
      <c r="E3465" s="1">
        <v>0.58550000000000002</v>
      </c>
      <c r="F3465" s="1">
        <v>0.29299999999999998</v>
      </c>
      <c r="G3465" s="1">
        <v>0.47499999999999998</v>
      </c>
      <c r="H3465" s="8" t="str">
        <f t="shared" si="54"/>
        <v>&lt;Value&gt;0.625,0.485,0.17,1.437,0.5855,0.293,0.475&lt;/Value&gt;</v>
      </c>
      <c r="I3465" s="1">
        <v>11</v>
      </c>
      <c r="K3465" s="13" t="s">
        <v>2056</v>
      </c>
    </row>
    <row r="3466" spans="1:11" ht="17" x14ac:dyDescent="0.25">
      <c r="A3466" s="1">
        <v>0.63500000000000001</v>
      </c>
      <c r="B3466" s="1">
        <v>0.495</v>
      </c>
      <c r="C3466" s="1">
        <v>0.155</v>
      </c>
      <c r="D3466" s="1">
        <v>1.3634999999999999</v>
      </c>
      <c r="E3466" s="1">
        <v>0.58299999999999996</v>
      </c>
      <c r="F3466" s="1">
        <v>0.29849999999999999</v>
      </c>
      <c r="G3466" s="1">
        <v>0.29499999999999998</v>
      </c>
      <c r="H3466" s="8" t="str">
        <f t="shared" si="54"/>
        <v>&lt;Value&gt;0.635,0.495,0.155,1.3635,0.583,0.2985,0.295&lt;/Value&gt;</v>
      </c>
      <c r="I3466" s="1">
        <v>10</v>
      </c>
      <c r="K3466" s="13" t="s">
        <v>2056</v>
      </c>
    </row>
    <row r="3467" spans="1:11" ht="17" x14ac:dyDescent="0.25">
      <c r="A3467" s="1">
        <v>0.64</v>
      </c>
      <c r="B3467" s="1">
        <v>0.48</v>
      </c>
      <c r="C3467" s="1">
        <v>0.19500000000000001</v>
      </c>
      <c r="D3467" s="1">
        <v>1.1435</v>
      </c>
      <c r="E3467" s="1">
        <v>0.49149999999999999</v>
      </c>
      <c r="F3467" s="1">
        <v>0.23449999999999999</v>
      </c>
      <c r="G3467" s="1">
        <v>0.35299999999999998</v>
      </c>
      <c r="H3467" s="8" t="str">
        <f t="shared" si="54"/>
        <v>&lt;Value&gt;0.64,0.48,0.195,1.1435,0.4915,0.2345,0.353&lt;/Value&gt;</v>
      </c>
      <c r="I3467" s="1">
        <v>9</v>
      </c>
      <c r="K3467" s="13" t="s">
        <v>2057</v>
      </c>
    </row>
    <row r="3468" spans="1:11" ht="17" x14ac:dyDescent="0.25">
      <c r="A3468" s="1">
        <v>0.64</v>
      </c>
      <c r="B3468" s="1">
        <v>0.5</v>
      </c>
      <c r="C3468" s="1">
        <v>0.17</v>
      </c>
      <c r="D3468" s="1">
        <v>1.4544999999999999</v>
      </c>
      <c r="E3468" s="1">
        <v>0.64200000000000002</v>
      </c>
      <c r="F3468" s="1">
        <v>0.35749999999999998</v>
      </c>
      <c r="G3468" s="1">
        <v>0.35399999999999998</v>
      </c>
      <c r="H3468" s="8" t="str">
        <f t="shared" si="54"/>
        <v>&lt;Value&gt;0.64,0.5,0.17,1.4545,0.642,0.3575,0.354&lt;/Value&gt;</v>
      </c>
      <c r="I3468" s="1">
        <v>9</v>
      </c>
      <c r="K3468" s="13" t="s">
        <v>2056</v>
      </c>
    </row>
    <row r="3469" spans="1:11" ht="17" x14ac:dyDescent="0.25">
      <c r="A3469" s="1">
        <v>0.66</v>
      </c>
      <c r="B3469" s="1">
        <v>0.52500000000000002</v>
      </c>
      <c r="C3469" s="1">
        <v>0.18</v>
      </c>
      <c r="D3469" s="1">
        <v>1.478</v>
      </c>
      <c r="E3469" s="1">
        <v>0.58150000000000002</v>
      </c>
      <c r="F3469" s="1">
        <v>0.38100000000000001</v>
      </c>
      <c r="G3469" s="1">
        <v>0.372</v>
      </c>
      <c r="H3469" s="8" t="str">
        <f t="shared" si="54"/>
        <v>&lt;Value&gt;0.66,0.525,0.18,1.478,0.5815,0.381,0.372&lt;/Value&gt;</v>
      </c>
      <c r="I3469" s="1">
        <v>10</v>
      </c>
      <c r="K3469" s="13" t="s">
        <v>2056</v>
      </c>
    </row>
    <row r="3470" spans="1:11" ht="17" x14ac:dyDescent="0.25">
      <c r="A3470" s="1">
        <v>0.66500000000000004</v>
      </c>
      <c r="B3470" s="1">
        <v>0.52</v>
      </c>
      <c r="C3470" s="1">
        <v>0.16500000000000001</v>
      </c>
      <c r="D3470" s="1">
        <v>1.6884999999999999</v>
      </c>
      <c r="E3470" s="1">
        <v>0.72950000000000004</v>
      </c>
      <c r="F3470" s="1">
        <v>0.40699999999999997</v>
      </c>
      <c r="G3470" s="1">
        <v>0.42649999999999999</v>
      </c>
      <c r="H3470" s="8" t="str">
        <f t="shared" si="54"/>
        <v>&lt;Value&gt;0.665,0.52,0.165,1.6885,0.7295,0.407,0.4265&lt;/Value&gt;</v>
      </c>
      <c r="I3470" s="1">
        <v>11</v>
      </c>
      <c r="K3470" s="13" t="s">
        <v>2057</v>
      </c>
    </row>
    <row r="3471" spans="1:11" ht="17" x14ac:dyDescent="0.25">
      <c r="A3471" s="1">
        <v>0.71499999999999997</v>
      </c>
      <c r="B3471" s="1">
        <v>0.58499999999999996</v>
      </c>
      <c r="C3471" s="1">
        <v>0.23</v>
      </c>
      <c r="D3471" s="1">
        <v>2.0724999999999998</v>
      </c>
      <c r="E3471" s="1">
        <v>0.86550000000000005</v>
      </c>
      <c r="F3471" s="1">
        <v>0.40949999999999998</v>
      </c>
      <c r="G3471" s="1">
        <v>0.56499999999999995</v>
      </c>
      <c r="H3471" s="8" t="str">
        <f t="shared" si="54"/>
        <v>&lt;Value&gt;0.715,0.585,0.23,2.0725,0.8655,0.4095,0.565&lt;/Value&gt;</v>
      </c>
      <c r="I3471" s="1">
        <v>10</v>
      </c>
      <c r="K3471" s="13" t="s">
        <v>2057</v>
      </c>
    </row>
    <row r="3472" spans="1:11" ht="17" x14ac:dyDescent="0.25">
      <c r="A3472" s="1">
        <v>0.72</v>
      </c>
      <c r="B3472" s="1">
        <v>0.56499999999999995</v>
      </c>
      <c r="C3472" s="1">
        <v>0.2</v>
      </c>
      <c r="D3472" s="1">
        <v>1.7869999999999999</v>
      </c>
      <c r="E3472" s="1">
        <v>0.71799999999999997</v>
      </c>
      <c r="F3472" s="1">
        <v>0.38500000000000001</v>
      </c>
      <c r="G3472" s="1">
        <v>0.52900000000000003</v>
      </c>
      <c r="H3472" s="8" t="str">
        <f t="shared" si="54"/>
        <v>&lt;Value&gt;0.72,0.565,0.2,1.787,0.718,0.385,0.529&lt;/Value&gt;</v>
      </c>
      <c r="I3472" s="1">
        <v>11</v>
      </c>
      <c r="K3472" s="13" t="s">
        <v>2056</v>
      </c>
    </row>
    <row r="3473" spans="1:11" ht="17" x14ac:dyDescent="0.25">
      <c r="A3473" s="1">
        <v>0.72499999999999998</v>
      </c>
      <c r="B3473" s="1">
        <v>0.57999999999999996</v>
      </c>
      <c r="C3473" s="1">
        <v>0.185</v>
      </c>
      <c r="D3473" s="1">
        <v>1.5229999999999999</v>
      </c>
      <c r="E3473" s="1">
        <v>0.80449999999999999</v>
      </c>
      <c r="F3473" s="1">
        <v>0.35949999999999999</v>
      </c>
      <c r="G3473" s="1">
        <v>0.4375</v>
      </c>
      <c r="H3473" s="8" t="str">
        <f t="shared" si="54"/>
        <v>&lt;Value&gt;0.725,0.58,0.185,1.523,0.8045,0.3595,0.4375&lt;/Value&gt;</v>
      </c>
      <c r="I3473" s="1">
        <v>9</v>
      </c>
      <c r="K3473" s="13" t="s">
        <v>2057</v>
      </c>
    </row>
    <row r="3474" spans="1:11" ht="17" x14ac:dyDescent="0.25">
      <c r="A3474" s="1">
        <v>0.16500000000000001</v>
      </c>
      <c r="B3474" s="1">
        <v>0.12</v>
      </c>
      <c r="C3474" s="1">
        <v>0.05</v>
      </c>
      <c r="D3474" s="1">
        <v>2.1000000000000001E-2</v>
      </c>
      <c r="E3474" s="1">
        <v>7.4999999999999997E-3</v>
      </c>
      <c r="F3474" s="1">
        <v>4.4999999999999997E-3</v>
      </c>
      <c r="G3474" s="1">
        <v>1.4E-2</v>
      </c>
      <c r="H3474" s="8" t="str">
        <f t="shared" si="54"/>
        <v>&lt;Value&gt;0.165,0.12,0.05,0.021,0.0075,0.0045,0.014&lt;/Value&gt;</v>
      </c>
      <c r="I3474" s="1">
        <v>3</v>
      </c>
      <c r="K3474" s="13" t="s">
        <v>2058</v>
      </c>
    </row>
    <row r="3475" spans="1:11" ht="17" x14ac:dyDescent="0.25">
      <c r="A3475" s="1">
        <v>0.21</v>
      </c>
      <c r="B3475" s="1">
        <v>0.15</v>
      </c>
      <c r="C3475" s="1">
        <v>5.5E-2</v>
      </c>
      <c r="D3475" s="1">
        <v>4.5499999999999999E-2</v>
      </c>
      <c r="E3475" s="1">
        <v>0.02</v>
      </c>
      <c r="F3475" s="1">
        <v>6.4999999999999997E-3</v>
      </c>
      <c r="G3475" s="1">
        <v>1.2999999999999999E-2</v>
      </c>
      <c r="H3475" s="8" t="str">
        <f t="shared" si="54"/>
        <v>&lt;Value&gt;0.21,0.15,0.055,0.0455,0.02,0.0065,0.013&lt;/Value&gt;</v>
      </c>
      <c r="I3475" s="1">
        <v>4</v>
      </c>
      <c r="K3475" s="13" t="s">
        <v>2058</v>
      </c>
    </row>
    <row r="3476" spans="1:11" ht="17" x14ac:dyDescent="0.25">
      <c r="A3476" s="1">
        <v>0.35499999999999998</v>
      </c>
      <c r="B3476" s="1">
        <v>0.26500000000000001</v>
      </c>
      <c r="C3476" s="1">
        <v>8.5000000000000006E-2</v>
      </c>
      <c r="D3476" s="1">
        <v>0.24349999999999999</v>
      </c>
      <c r="E3476" s="1">
        <v>0.122</v>
      </c>
      <c r="F3476" s="1">
        <v>5.2499999999999998E-2</v>
      </c>
      <c r="G3476" s="1">
        <v>0.06</v>
      </c>
      <c r="H3476" s="8" t="str">
        <f t="shared" si="54"/>
        <v>&lt;Value&gt;0.355,0.265,0.085,0.2435,0.122,0.0525,0.06&lt;/Value&gt;</v>
      </c>
      <c r="I3476" s="1">
        <v>6</v>
      </c>
      <c r="K3476" s="13" t="s">
        <v>2058</v>
      </c>
    </row>
    <row r="3477" spans="1:11" ht="17" x14ac:dyDescent="0.25">
      <c r="A3477" s="1">
        <v>0.4</v>
      </c>
      <c r="B3477" s="1">
        <v>0.315</v>
      </c>
      <c r="C3477" s="1">
        <v>8.5000000000000006E-2</v>
      </c>
      <c r="D3477" s="1">
        <v>0.26750000000000002</v>
      </c>
      <c r="E3477" s="1">
        <v>0.11600000000000001</v>
      </c>
      <c r="F3477" s="1">
        <v>5.8500000000000003E-2</v>
      </c>
      <c r="G3477" s="1">
        <v>7.6499999999999999E-2</v>
      </c>
      <c r="H3477" s="8" t="str">
        <f t="shared" si="54"/>
        <v>&lt;Value&gt;0.4,0.315,0.085,0.2675,0.116,0.0585,0.0765&lt;/Value&gt;</v>
      </c>
      <c r="I3477" s="1">
        <v>6</v>
      </c>
      <c r="K3477" s="13" t="s">
        <v>2058</v>
      </c>
    </row>
    <row r="3478" spans="1:11" ht="17" x14ac:dyDescent="0.25">
      <c r="A3478" s="1">
        <v>0.4</v>
      </c>
      <c r="B3478" s="1">
        <v>0.28999999999999998</v>
      </c>
      <c r="C3478" s="1">
        <v>0.1</v>
      </c>
      <c r="D3478" s="1">
        <v>0.25800000000000001</v>
      </c>
      <c r="E3478" s="1">
        <v>0.104</v>
      </c>
      <c r="F3478" s="1">
        <v>5.8999999999999997E-2</v>
      </c>
      <c r="G3478" s="1">
        <v>8.1500000000000003E-2</v>
      </c>
      <c r="H3478" s="8" t="str">
        <f t="shared" si="54"/>
        <v>&lt;Value&gt;0.4,0.29,0.1,0.258,0.104,0.059,0.0815&lt;/Value&gt;</v>
      </c>
      <c r="I3478" s="1">
        <v>7</v>
      </c>
      <c r="K3478" s="13" t="s">
        <v>2058</v>
      </c>
    </row>
    <row r="3479" spans="1:11" ht="17" x14ac:dyDescent="0.25">
      <c r="A3479" s="1">
        <v>0.4</v>
      </c>
      <c r="B3479" s="1">
        <v>0.3</v>
      </c>
      <c r="C3479" s="1">
        <v>0.11</v>
      </c>
      <c r="D3479" s="1">
        <v>0.29849999999999999</v>
      </c>
      <c r="E3479" s="1">
        <v>0.13750000000000001</v>
      </c>
      <c r="F3479" s="1">
        <v>7.0999999999999994E-2</v>
      </c>
      <c r="G3479" s="1">
        <v>7.4999999999999997E-2</v>
      </c>
      <c r="H3479" s="8" t="str">
        <f t="shared" si="54"/>
        <v>&lt;Value&gt;0.4,0.3,0.11,0.2985,0.1375,0.071,0.075&lt;/Value&gt;</v>
      </c>
      <c r="I3479" s="1">
        <v>6</v>
      </c>
      <c r="K3479" s="13" t="s">
        <v>2058</v>
      </c>
    </row>
    <row r="3480" spans="1:11" ht="17" x14ac:dyDescent="0.25">
      <c r="A3480" s="1">
        <v>0.435</v>
      </c>
      <c r="B3480" s="1">
        <v>0.33500000000000002</v>
      </c>
      <c r="C3480" s="1">
        <v>0.11</v>
      </c>
      <c r="D3480" s="1">
        <v>0.41099999999999998</v>
      </c>
      <c r="E3480" s="1">
        <v>0.20250000000000001</v>
      </c>
      <c r="F3480" s="1">
        <v>9.4500000000000001E-2</v>
      </c>
      <c r="G3480" s="1">
        <v>0.1</v>
      </c>
      <c r="H3480" s="8" t="str">
        <f t="shared" si="54"/>
        <v>&lt;Value&gt;0.435,0.335,0.11,0.411,0.2025,0.0945,0.1&lt;/Value&gt;</v>
      </c>
      <c r="I3480" s="1">
        <v>7</v>
      </c>
      <c r="K3480" s="13" t="s">
        <v>2058</v>
      </c>
    </row>
    <row r="3481" spans="1:11" ht="17" x14ac:dyDescent="0.25">
      <c r="A3481" s="1">
        <v>0.44</v>
      </c>
      <c r="B3481" s="1">
        <v>0.33</v>
      </c>
      <c r="C3481" s="1">
        <v>0.11</v>
      </c>
      <c r="D3481" s="1">
        <v>0.38</v>
      </c>
      <c r="E3481" s="1">
        <v>0.19700000000000001</v>
      </c>
      <c r="F3481" s="1">
        <v>7.9000000000000001E-2</v>
      </c>
      <c r="G3481" s="1">
        <v>0.09</v>
      </c>
      <c r="H3481" s="8" t="str">
        <f t="shared" si="54"/>
        <v>&lt;Value&gt;0.44,0.33,0.11,0.38,0.197,0.079,0.09&lt;/Value&gt;</v>
      </c>
      <c r="I3481" s="1">
        <v>7</v>
      </c>
      <c r="K3481" s="13" t="s">
        <v>2058</v>
      </c>
    </row>
    <row r="3482" spans="1:11" ht="17" x14ac:dyDescent="0.25">
      <c r="A3482" s="1">
        <v>0.45</v>
      </c>
      <c r="B3482" s="1">
        <v>0.34</v>
      </c>
      <c r="C3482" s="1">
        <v>0.105</v>
      </c>
      <c r="D3482" s="1">
        <v>0.4385</v>
      </c>
      <c r="E3482" s="1">
        <v>0.21</v>
      </c>
      <c r="F3482" s="1">
        <v>9.2499999999999999E-2</v>
      </c>
      <c r="G3482" s="1">
        <v>0.12</v>
      </c>
      <c r="H3482" s="8" t="str">
        <f t="shared" si="54"/>
        <v>&lt;Value&gt;0.45,0.34,0.105,0.4385,0.21,0.0925,0.12&lt;/Value&gt;</v>
      </c>
      <c r="I3482" s="1">
        <v>8</v>
      </c>
      <c r="K3482" s="13" t="s">
        <v>2058</v>
      </c>
    </row>
    <row r="3483" spans="1:11" ht="17" x14ac:dyDescent="0.25">
      <c r="A3483" s="1">
        <v>0.46500000000000002</v>
      </c>
      <c r="B3483" s="1">
        <v>0.34499999999999997</v>
      </c>
      <c r="C3483" s="1">
        <v>0.105</v>
      </c>
      <c r="D3483" s="1">
        <v>0.40150000000000002</v>
      </c>
      <c r="E3483" s="1">
        <v>0.24199999999999999</v>
      </c>
      <c r="F3483" s="1">
        <v>3.4500000000000003E-2</v>
      </c>
      <c r="G3483" s="1">
        <v>0.109</v>
      </c>
      <c r="H3483" s="8" t="str">
        <f t="shared" si="54"/>
        <v>&lt;Value&gt;0.465,0.345,0.105,0.4015,0.242,0.0345,0.109&lt;/Value&gt;</v>
      </c>
      <c r="I3483" s="1">
        <v>6</v>
      </c>
      <c r="K3483" s="13" t="s">
        <v>2058</v>
      </c>
    </row>
    <row r="3484" spans="1:11" ht="17" x14ac:dyDescent="0.25">
      <c r="A3484" s="1">
        <v>0.47</v>
      </c>
      <c r="B3484" s="1">
        <v>0.35499999999999998</v>
      </c>
      <c r="C3484" s="1">
        <v>0.14499999999999999</v>
      </c>
      <c r="D3484" s="1">
        <v>0.44850000000000001</v>
      </c>
      <c r="E3484" s="1">
        <v>0.156</v>
      </c>
      <c r="F3484" s="1">
        <v>0.10199999999999999</v>
      </c>
      <c r="G3484" s="1">
        <v>0.123</v>
      </c>
      <c r="H3484" s="8" t="str">
        <f t="shared" si="54"/>
        <v>&lt;Value&gt;0.47,0.355,0.145,0.4485,0.156,0.102,0.123&lt;/Value&gt;</v>
      </c>
      <c r="I3484" s="1">
        <v>7</v>
      </c>
      <c r="K3484" s="13" t="s">
        <v>2058</v>
      </c>
    </row>
    <row r="3485" spans="1:11" ht="17" x14ac:dyDescent="0.25">
      <c r="A3485" s="1">
        <v>0.47</v>
      </c>
      <c r="B3485" s="1">
        <v>0.35499999999999998</v>
      </c>
      <c r="C3485" s="1">
        <v>0.115</v>
      </c>
      <c r="D3485" s="1">
        <v>0.41549999999999998</v>
      </c>
      <c r="E3485" s="1">
        <v>0.16700000000000001</v>
      </c>
      <c r="F3485" s="1">
        <v>8.4000000000000005E-2</v>
      </c>
      <c r="G3485" s="1">
        <v>0.13900000000000001</v>
      </c>
      <c r="H3485" s="8" t="str">
        <f t="shared" si="54"/>
        <v>&lt;Value&gt;0.47,0.355,0.115,0.4155,0.167,0.084,0.139&lt;/Value&gt;</v>
      </c>
      <c r="I3485" s="1">
        <v>7</v>
      </c>
      <c r="K3485" s="13" t="s">
        <v>2058</v>
      </c>
    </row>
    <row r="3486" spans="1:11" ht="17" x14ac:dyDescent="0.25">
      <c r="A3486" s="1">
        <v>0.47499999999999998</v>
      </c>
      <c r="B3486" s="1">
        <v>0.42</v>
      </c>
      <c r="C3486" s="1">
        <v>0.16</v>
      </c>
      <c r="D3486" s="1">
        <v>0.70950000000000002</v>
      </c>
      <c r="E3486" s="1">
        <v>0.35</v>
      </c>
      <c r="F3486" s="1">
        <v>0.15049999999999999</v>
      </c>
      <c r="G3486" s="1">
        <v>0.1845</v>
      </c>
      <c r="H3486" s="8" t="str">
        <f t="shared" si="54"/>
        <v>&lt;Value&gt;0.475,0.42,0.16,0.7095,0.35,0.1505,0.1845&lt;/Value&gt;</v>
      </c>
      <c r="I3486" s="1">
        <v>8</v>
      </c>
      <c r="K3486" s="13" t="s">
        <v>2058</v>
      </c>
    </row>
    <row r="3487" spans="1:11" ht="17" x14ac:dyDescent="0.25">
      <c r="A3487" s="1">
        <v>0.48499999999999999</v>
      </c>
      <c r="B3487" s="1">
        <v>0.37</v>
      </c>
      <c r="C3487" s="1">
        <v>0.115</v>
      </c>
      <c r="D3487" s="1">
        <v>0.63700000000000001</v>
      </c>
      <c r="E3487" s="1">
        <v>0.38</v>
      </c>
      <c r="F3487" s="1">
        <v>0.13350000000000001</v>
      </c>
      <c r="G3487" s="1">
        <v>0.128</v>
      </c>
      <c r="H3487" s="8" t="str">
        <f t="shared" si="54"/>
        <v>&lt;Value&gt;0.485,0.37,0.115,0.637,0.38,0.1335,0.128&lt;/Value&gt;</v>
      </c>
      <c r="I3487" s="1">
        <v>7</v>
      </c>
      <c r="K3487" s="13" t="s">
        <v>2058</v>
      </c>
    </row>
    <row r="3488" spans="1:11" ht="17" x14ac:dyDescent="0.25">
      <c r="A3488" s="1">
        <v>0.505</v>
      </c>
      <c r="B3488" s="1">
        <v>0.47499999999999998</v>
      </c>
      <c r="C3488" s="1">
        <v>0.16</v>
      </c>
      <c r="D3488" s="1">
        <v>1.1154999999999999</v>
      </c>
      <c r="E3488" s="1">
        <v>0.50900000000000001</v>
      </c>
      <c r="F3488" s="1">
        <v>0.23899999999999999</v>
      </c>
      <c r="G3488" s="1">
        <v>0.30649999999999999</v>
      </c>
      <c r="H3488" s="8" t="str">
        <f t="shared" si="54"/>
        <v>&lt;Value&gt;0.505,0.475,0.16,1.1155,0.509,0.239,0.3065&lt;/Value&gt;</v>
      </c>
      <c r="I3488" s="1">
        <v>8</v>
      </c>
      <c r="K3488" s="13" t="s">
        <v>2057</v>
      </c>
    </row>
    <row r="3489" spans="1:11" ht="17" x14ac:dyDescent="0.25">
      <c r="A3489" s="1">
        <v>0.51</v>
      </c>
      <c r="B3489" s="1">
        <v>0.40500000000000003</v>
      </c>
      <c r="C3489" s="1">
        <v>0.13</v>
      </c>
      <c r="D3489" s="1">
        <v>0.59899999999999998</v>
      </c>
      <c r="E3489" s="1">
        <v>0.30649999999999999</v>
      </c>
      <c r="F3489" s="1">
        <v>0.11550000000000001</v>
      </c>
      <c r="G3489" s="1">
        <v>0.14849999999999999</v>
      </c>
      <c r="H3489" s="8" t="str">
        <f t="shared" si="54"/>
        <v>&lt;Value&gt;0.51,0.405,0.13,0.599,0.3065,0.1155,0.1485&lt;/Value&gt;</v>
      </c>
      <c r="I3489" s="1">
        <v>8</v>
      </c>
      <c r="K3489" s="13" t="s">
        <v>2058</v>
      </c>
    </row>
    <row r="3490" spans="1:11" ht="17" x14ac:dyDescent="0.25">
      <c r="A3490" s="1">
        <v>0.52</v>
      </c>
      <c r="B3490" s="1">
        <v>0.38</v>
      </c>
      <c r="C3490" s="1">
        <v>0.13</v>
      </c>
      <c r="D3490" s="1">
        <v>0.53449999999999998</v>
      </c>
      <c r="E3490" s="1">
        <v>0.23749999999999999</v>
      </c>
      <c r="F3490" s="1">
        <v>0.122</v>
      </c>
      <c r="G3490" s="1">
        <v>0.1535</v>
      </c>
      <c r="H3490" s="8" t="str">
        <f t="shared" si="54"/>
        <v>&lt;Value&gt;0.52,0.38,0.13,0.5345,0.2375,0.122,0.1535&lt;/Value&gt;</v>
      </c>
      <c r="I3490" s="1">
        <v>8</v>
      </c>
      <c r="K3490" s="13" t="s">
        <v>2058</v>
      </c>
    </row>
    <row r="3491" spans="1:11" ht="17" x14ac:dyDescent="0.25">
      <c r="A3491" s="1">
        <v>0.53</v>
      </c>
      <c r="B3491" s="1">
        <v>0.42</v>
      </c>
      <c r="C3491" s="1">
        <v>0.14000000000000001</v>
      </c>
      <c r="D3491" s="1">
        <v>0.627</v>
      </c>
      <c r="E3491" s="1">
        <v>0.29049999999999998</v>
      </c>
      <c r="F3491" s="1">
        <v>0.11650000000000001</v>
      </c>
      <c r="G3491" s="1">
        <v>0.183</v>
      </c>
      <c r="H3491" s="8" t="str">
        <f t="shared" si="54"/>
        <v>&lt;Value&gt;0.53,0.42,0.14,0.627,0.2905,0.1165,0.183&lt;/Value&gt;</v>
      </c>
      <c r="I3491" s="1">
        <v>8</v>
      </c>
      <c r="K3491" s="13" t="s">
        <v>2057</v>
      </c>
    </row>
    <row r="3492" spans="1:11" ht="17" x14ac:dyDescent="0.25">
      <c r="A3492" s="1">
        <v>0.53500000000000003</v>
      </c>
      <c r="B3492" s="1">
        <v>0.42</v>
      </c>
      <c r="C3492" s="1">
        <v>0.16</v>
      </c>
      <c r="D3492" s="1">
        <v>0.74650000000000005</v>
      </c>
      <c r="E3492" s="1">
        <v>0.34799999999999998</v>
      </c>
      <c r="F3492" s="1">
        <v>0.1515</v>
      </c>
      <c r="G3492" s="1">
        <v>0.2185</v>
      </c>
      <c r="H3492" s="8" t="str">
        <f t="shared" si="54"/>
        <v>&lt;Value&gt;0.535,0.42,0.16,0.7465,0.348,0.1515,0.2185&lt;/Value&gt;</v>
      </c>
      <c r="I3492" s="1">
        <v>10</v>
      </c>
      <c r="K3492" s="13" t="s">
        <v>2056</v>
      </c>
    </row>
    <row r="3493" spans="1:11" ht="17" x14ac:dyDescent="0.25">
      <c r="A3493" s="1">
        <v>0.55000000000000004</v>
      </c>
      <c r="B3493" s="1">
        <v>0.44</v>
      </c>
      <c r="C3493" s="1">
        <v>0.16</v>
      </c>
      <c r="D3493" s="1">
        <v>0.98499999999999999</v>
      </c>
      <c r="E3493" s="1">
        <v>0.46450000000000002</v>
      </c>
      <c r="F3493" s="1">
        <v>0.20100000000000001</v>
      </c>
      <c r="G3493" s="1">
        <v>0.27</v>
      </c>
      <c r="H3493" s="8" t="str">
        <f t="shared" si="54"/>
        <v>&lt;Value&gt;0.55,0.44,0.16,0.985,0.4645,0.201,0.27&lt;/Value&gt;</v>
      </c>
      <c r="I3493" s="1">
        <v>8</v>
      </c>
      <c r="K3493" s="13" t="s">
        <v>2056</v>
      </c>
    </row>
    <row r="3494" spans="1:11" ht="17" x14ac:dyDescent="0.25">
      <c r="A3494" s="1">
        <v>0.55500000000000005</v>
      </c>
      <c r="B3494" s="1">
        <v>0.44</v>
      </c>
      <c r="C3494" s="1">
        <v>0.14499999999999999</v>
      </c>
      <c r="D3494" s="1">
        <v>0.85</v>
      </c>
      <c r="E3494" s="1">
        <v>0.41649999999999998</v>
      </c>
      <c r="F3494" s="1">
        <v>0.16850000000000001</v>
      </c>
      <c r="G3494" s="1">
        <v>0.23</v>
      </c>
      <c r="H3494" s="8" t="str">
        <f t="shared" si="54"/>
        <v>&lt;Value&gt;0.555,0.44,0.145,0.85,0.4165,0.1685,0.23&lt;/Value&gt;</v>
      </c>
      <c r="I3494" s="1">
        <v>8</v>
      </c>
      <c r="K3494" s="13" t="s">
        <v>2056</v>
      </c>
    </row>
    <row r="3495" spans="1:11" ht="17" x14ac:dyDescent="0.25">
      <c r="A3495" s="1">
        <v>0.55500000000000005</v>
      </c>
      <c r="B3495" s="1">
        <v>0.44</v>
      </c>
      <c r="C3495" s="1">
        <v>0.15</v>
      </c>
      <c r="D3495" s="1">
        <v>0.83799999999999997</v>
      </c>
      <c r="E3495" s="1">
        <v>0.41549999999999998</v>
      </c>
      <c r="F3495" s="1">
        <v>0.14599999999999999</v>
      </c>
      <c r="G3495" s="1">
        <v>0.23</v>
      </c>
      <c r="H3495" s="8" t="str">
        <f t="shared" si="54"/>
        <v>&lt;Value&gt;0.555,0.44,0.15,0.838,0.4155,0.146,0.23&lt;/Value&gt;</v>
      </c>
      <c r="I3495" s="1">
        <v>8</v>
      </c>
      <c r="K3495" s="13" t="s">
        <v>2056</v>
      </c>
    </row>
    <row r="3496" spans="1:11" ht="17" x14ac:dyDescent="0.25">
      <c r="A3496" s="1">
        <v>0.55500000000000005</v>
      </c>
      <c r="B3496" s="1">
        <v>0.43</v>
      </c>
      <c r="C3496" s="1">
        <v>0.13500000000000001</v>
      </c>
      <c r="D3496" s="1">
        <v>0.81200000000000006</v>
      </c>
      <c r="E3496" s="1">
        <v>0.40550000000000003</v>
      </c>
      <c r="F3496" s="1">
        <v>0.16300000000000001</v>
      </c>
      <c r="G3496" s="1">
        <v>0.2215</v>
      </c>
      <c r="H3496" s="8" t="str">
        <f t="shared" si="54"/>
        <v>&lt;Value&gt;0.555,0.43,0.135,0.812,0.4055,0.163,0.2215&lt;/Value&gt;</v>
      </c>
      <c r="I3496" s="1">
        <v>9</v>
      </c>
      <c r="K3496" s="13" t="s">
        <v>2057</v>
      </c>
    </row>
    <row r="3497" spans="1:11" ht="17" x14ac:dyDescent="0.25">
      <c r="A3497" s="1">
        <v>0.56000000000000005</v>
      </c>
      <c r="B3497" s="1">
        <v>0.41499999999999998</v>
      </c>
      <c r="C3497" s="1">
        <v>0.13</v>
      </c>
      <c r="D3497" s="1">
        <v>0.76149999999999995</v>
      </c>
      <c r="E3497" s="1">
        <v>0.3695</v>
      </c>
      <c r="F3497" s="1">
        <v>0.17</v>
      </c>
      <c r="G3497" s="1">
        <v>0.19550000000000001</v>
      </c>
      <c r="H3497" s="8" t="str">
        <f t="shared" si="54"/>
        <v>&lt;Value&gt;0.56,0.415,0.13,0.7615,0.3695,0.17,0.1955&lt;/Value&gt;</v>
      </c>
      <c r="I3497" s="1">
        <v>8</v>
      </c>
      <c r="K3497" s="13" t="s">
        <v>2056</v>
      </c>
    </row>
    <row r="3498" spans="1:11" ht="17" x14ac:dyDescent="0.25">
      <c r="A3498" s="1">
        <v>0.57499999999999996</v>
      </c>
      <c r="B3498" s="1">
        <v>0.44</v>
      </c>
      <c r="C3498" s="1">
        <v>0.14499999999999999</v>
      </c>
      <c r="D3498" s="1">
        <v>0.87</v>
      </c>
      <c r="E3498" s="1">
        <v>0.39450000000000002</v>
      </c>
      <c r="F3498" s="1">
        <v>0.2195</v>
      </c>
      <c r="G3498" s="1">
        <v>0.22500000000000001</v>
      </c>
      <c r="H3498" s="8" t="str">
        <f t="shared" si="54"/>
        <v>&lt;Value&gt;0.575,0.44,0.145,0.87,0.3945,0.2195,0.225&lt;/Value&gt;</v>
      </c>
      <c r="I3498" s="1">
        <v>8</v>
      </c>
      <c r="K3498" s="13" t="s">
        <v>2056</v>
      </c>
    </row>
    <row r="3499" spans="1:11" ht="17" x14ac:dyDescent="0.25">
      <c r="A3499" s="1">
        <v>0.58499999999999996</v>
      </c>
      <c r="B3499" s="1">
        <v>0.45</v>
      </c>
      <c r="C3499" s="1">
        <v>0.14499999999999999</v>
      </c>
      <c r="D3499" s="1">
        <v>0.98350000000000004</v>
      </c>
      <c r="E3499" s="1">
        <v>0.48449999999999999</v>
      </c>
      <c r="F3499" s="1">
        <v>0.24199999999999999</v>
      </c>
      <c r="G3499" s="1">
        <v>0.22</v>
      </c>
      <c r="H3499" s="8" t="str">
        <f t="shared" si="54"/>
        <v>&lt;Value&gt;0.585,0.45,0.145,0.9835,0.4845,0.242,0.22&lt;/Value&gt;</v>
      </c>
      <c r="I3499" s="1">
        <v>9</v>
      </c>
      <c r="K3499" s="13" t="s">
        <v>2057</v>
      </c>
    </row>
    <row r="3500" spans="1:11" ht="17" x14ac:dyDescent="0.25">
      <c r="A3500" s="1">
        <v>0.59</v>
      </c>
      <c r="B3500" s="1">
        <v>0.46</v>
      </c>
      <c r="C3500" s="1">
        <v>0.14499999999999999</v>
      </c>
      <c r="D3500" s="1">
        <v>0.92900000000000005</v>
      </c>
      <c r="E3500" s="1">
        <v>0.38</v>
      </c>
      <c r="F3500" s="1">
        <v>0.24</v>
      </c>
      <c r="G3500" s="1">
        <v>0.255</v>
      </c>
      <c r="H3500" s="8" t="str">
        <f t="shared" si="54"/>
        <v>&lt;Value&gt;0.59,0.46,0.145,0.929,0.38,0.24,0.255&lt;/Value&gt;</v>
      </c>
      <c r="I3500" s="1">
        <v>10</v>
      </c>
      <c r="K3500" s="13" t="s">
        <v>2056</v>
      </c>
    </row>
    <row r="3501" spans="1:11" ht="17" x14ac:dyDescent="0.25">
      <c r="A3501" s="1">
        <v>0.59499999999999997</v>
      </c>
      <c r="B3501" s="1">
        <v>0.47</v>
      </c>
      <c r="C3501" s="1">
        <v>0.16500000000000001</v>
      </c>
      <c r="D3501" s="1">
        <v>1.0155000000000001</v>
      </c>
      <c r="E3501" s="1">
        <v>0.49099999999999999</v>
      </c>
      <c r="F3501" s="1">
        <v>0.1905</v>
      </c>
      <c r="G3501" s="1">
        <v>0.28899999999999998</v>
      </c>
      <c r="H3501" s="8" t="str">
        <f t="shared" si="54"/>
        <v>&lt;Value&gt;0.595,0.47,0.165,1.0155,0.491,0.1905,0.289&lt;/Value&gt;</v>
      </c>
      <c r="I3501" s="1">
        <v>9</v>
      </c>
      <c r="K3501" s="13" t="s">
        <v>2057</v>
      </c>
    </row>
    <row r="3502" spans="1:11" ht="17" x14ac:dyDescent="0.25">
      <c r="A3502" s="1">
        <v>0.6</v>
      </c>
      <c r="B3502" s="1">
        <v>0.41</v>
      </c>
      <c r="C3502" s="1">
        <v>0.14499999999999999</v>
      </c>
      <c r="D3502" s="1">
        <v>0.93899999999999995</v>
      </c>
      <c r="E3502" s="1">
        <v>0.44750000000000001</v>
      </c>
      <c r="F3502" s="1">
        <v>0.19600000000000001</v>
      </c>
      <c r="G3502" s="1">
        <v>0.26800000000000002</v>
      </c>
      <c r="H3502" s="8" t="str">
        <f t="shared" si="54"/>
        <v>&lt;Value&gt;0.6,0.41,0.145,0.939,0.4475,0.196,0.268&lt;/Value&gt;</v>
      </c>
      <c r="I3502" s="1">
        <v>8</v>
      </c>
      <c r="K3502" s="13" t="s">
        <v>2056</v>
      </c>
    </row>
    <row r="3503" spans="1:11" ht="17" x14ac:dyDescent="0.25">
      <c r="A3503" s="1">
        <v>0.6</v>
      </c>
      <c r="B3503" s="1">
        <v>0.47499999999999998</v>
      </c>
      <c r="C3503" s="1">
        <v>0.16</v>
      </c>
      <c r="D3503" s="1">
        <v>1.1639999999999999</v>
      </c>
      <c r="E3503" s="1">
        <v>0.50449999999999995</v>
      </c>
      <c r="F3503" s="1">
        <v>0.26350000000000001</v>
      </c>
      <c r="G3503" s="1">
        <v>0.33500000000000002</v>
      </c>
      <c r="H3503" s="8" t="str">
        <f t="shared" si="54"/>
        <v>&lt;Value&gt;0.6,0.475,0.16,1.164,0.5045,0.2635,0.335&lt;/Value&gt;</v>
      </c>
      <c r="I3503" s="1">
        <v>12</v>
      </c>
      <c r="K3503" s="13" t="s">
        <v>2056</v>
      </c>
    </row>
    <row r="3504" spans="1:11" ht="17" x14ac:dyDescent="0.25">
      <c r="A3504" s="1">
        <v>0.61</v>
      </c>
      <c r="B3504" s="1">
        <v>0.47</v>
      </c>
      <c r="C3504" s="1">
        <v>0.17499999999999999</v>
      </c>
      <c r="D3504" s="1">
        <v>1.214</v>
      </c>
      <c r="E3504" s="1">
        <v>0.53149999999999997</v>
      </c>
      <c r="F3504" s="1">
        <v>0.28349999999999997</v>
      </c>
      <c r="G3504" s="1">
        <v>0.32500000000000001</v>
      </c>
      <c r="H3504" s="8" t="str">
        <f t="shared" si="54"/>
        <v>&lt;Value&gt;0.61,0.47,0.175,1.214,0.5315,0.2835,0.325&lt;/Value&gt;</v>
      </c>
      <c r="I3504" s="1">
        <v>10</v>
      </c>
      <c r="K3504" s="13" t="s">
        <v>2056</v>
      </c>
    </row>
    <row r="3505" spans="1:11" ht="17" x14ac:dyDescent="0.25">
      <c r="A3505" s="1">
        <v>0.61499999999999999</v>
      </c>
      <c r="B3505" s="1">
        <v>0.49</v>
      </c>
      <c r="C3505" s="1">
        <v>0.19</v>
      </c>
      <c r="D3505" s="1">
        <v>1.1345000000000001</v>
      </c>
      <c r="E3505" s="1">
        <v>0.46949999999999997</v>
      </c>
      <c r="F3505" s="1">
        <v>0.25700000000000001</v>
      </c>
      <c r="G3505" s="1">
        <v>0.34799999999999998</v>
      </c>
      <c r="H3505" s="8" t="str">
        <f t="shared" si="54"/>
        <v>&lt;Value&gt;0.615,0.49,0.19,1.1345,0.4695,0.257,0.348&lt;/Value&gt;</v>
      </c>
      <c r="I3505" s="1">
        <v>11</v>
      </c>
      <c r="K3505" s="13" t="s">
        <v>2057</v>
      </c>
    </row>
    <row r="3506" spans="1:11" ht="17" x14ac:dyDescent="0.25">
      <c r="A3506" s="1">
        <v>0.62</v>
      </c>
      <c r="B3506" s="1">
        <v>0.51</v>
      </c>
      <c r="C3506" s="1">
        <v>0.18</v>
      </c>
      <c r="D3506" s="1">
        <v>1.2330000000000001</v>
      </c>
      <c r="E3506" s="1">
        <v>0.59199999999999997</v>
      </c>
      <c r="F3506" s="1">
        <v>0.27400000000000002</v>
      </c>
      <c r="G3506" s="1">
        <v>0.32200000000000001</v>
      </c>
      <c r="H3506" s="8" t="str">
        <f t="shared" si="54"/>
        <v>&lt;Value&gt;0.62,0.51,0.18,1.233,0.592,0.274,0.322&lt;/Value&gt;</v>
      </c>
      <c r="I3506" s="1">
        <v>10</v>
      </c>
      <c r="K3506" s="13" t="s">
        <v>2057</v>
      </c>
    </row>
    <row r="3507" spans="1:11" ht="17" x14ac:dyDescent="0.25">
      <c r="A3507" s="1">
        <v>0.625</v>
      </c>
      <c r="B3507" s="1">
        <v>0.495</v>
      </c>
      <c r="C3507" s="1">
        <v>0.18</v>
      </c>
      <c r="D3507" s="1">
        <v>1.0814999999999999</v>
      </c>
      <c r="E3507" s="1">
        <v>0.47149999999999997</v>
      </c>
      <c r="F3507" s="1">
        <v>0.254</v>
      </c>
      <c r="G3507" s="1">
        <v>0.3135</v>
      </c>
      <c r="H3507" s="8" t="str">
        <f t="shared" si="54"/>
        <v>&lt;Value&gt;0.625,0.495,0.18,1.0815,0.4715,0.254,0.3135&lt;/Value&gt;</v>
      </c>
      <c r="I3507" s="1">
        <v>10</v>
      </c>
      <c r="K3507" s="13" t="s">
        <v>2056</v>
      </c>
    </row>
    <row r="3508" spans="1:11" ht="17" x14ac:dyDescent="0.25">
      <c r="A3508" s="1">
        <v>0.625</v>
      </c>
      <c r="B3508" s="1">
        <v>0.47</v>
      </c>
      <c r="C3508" s="1">
        <v>0.17499999999999999</v>
      </c>
      <c r="D3508" s="1">
        <v>1.179</v>
      </c>
      <c r="E3508" s="1">
        <v>0.60499999999999998</v>
      </c>
      <c r="F3508" s="1">
        <v>0.25800000000000001</v>
      </c>
      <c r="G3508" s="1">
        <v>0.27100000000000002</v>
      </c>
      <c r="H3508" s="8" t="str">
        <f t="shared" si="54"/>
        <v>&lt;Value&gt;0.625,0.47,0.175,1.179,0.605,0.258,0.271&lt;/Value&gt;</v>
      </c>
      <c r="I3508" s="1">
        <v>9</v>
      </c>
      <c r="K3508" s="13" t="s">
        <v>2056</v>
      </c>
    </row>
    <row r="3509" spans="1:11" ht="17" x14ac:dyDescent="0.25">
      <c r="A3509" s="1">
        <v>0.64</v>
      </c>
      <c r="B3509" s="1">
        <v>0.5</v>
      </c>
      <c r="C3509" s="1">
        <v>0.16500000000000001</v>
      </c>
      <c r="D3509" s="1">
        <v>1.1635</v>
      </c>
      <c r="E3509" s="1">
        <v>0.55400000000000005</v>
      </c>
      <c r="F3509" s="1">
        <v>0.23899999999999999</v>
      </c>
      <c r="G3509" s="1">
        <v>0.32</v>
      </c>
      <c r="H3509" s="8" t="str">
        <f t="shared" si="54"/>
        <v>&lt;Value&gt;0.64,0.5,0.165,1.1635,0.554,0.239,0.32&lt;/Value&gt;</v>
      </c>
      <c r="I3509" s="1">
        <v>11</v>
      </c>
      <c r="K3509" s="13" t="s">
        <v>2057</v>
      </c>
    </row>
    <row r="3510" spans="1:11" ht="17" x14ac:dyDescent="0.25">
      <c r="A3510" s="1">
        <v>0.64</v>
      </c>
      <c r="B3510" s="1">
        <v>0.47499999999999998</v>
      </c>
      <c r="C3510" s="1">
        <v>0.17499999999999999</v>
      </c>
      <c r="D3510" s="1">
        <v>1.1545000000000001</v>
      </c>
      <c r="E3510" s="1">
        <v>0.48649999999999999</v>
      </c>
      <c r="F3510" s="1">
        <v>0.34100000000000003</v>
      </c>
      <c r="G3510" s="1">
        <v>0.28799999999999998</v>
      </c>
      <c r="H3510" s="8" t="str">
        <f t="shared" si="54"/>
        <v>&lt;Value&gt;0.64,0.475,0.175,1.1545,0.4865,0.341,0.288&lt;/Value&gt;</v>
      </c>
      <c r="I3510" s="1">
        <v>9</v>
      </c>
      <c r="K3510" s="13" t="s">
        <v>2057</v>
      </c>
    </row>
    <row r="3511" spans="1:11" ht="17" x14ac:dyDescent="0.25">
      <c r="A3511" s="1">
        <v>0.64500000000000002</v>
      </c>
      <c r="B3511" s="1">
        <v>0.52</v>
      </c>
      <c r="C3511" s="1">
        <v>0.17499999999999999</v>
      </c>
      <c r="D3511" s="1">
        <v>1.3345</v>
      </c>
      <c r="E3511" s="1">
        <v>0.66700000000000004</v>
      </c>
      <c r="F3511" s="1">
        <v>0.26650000000000001</v>
      </c>
      <c r="G3511" s="1">
        <v>0.35499999999999998</v>
      </c>
      <c r="H3511" s="8" t="str">
        <f t="shared" si="54"/>
        <v>&lt;Value&gt;0.645,0.52,0.175,1.3345,0.667,0.2665,0.355&lt;/Value&gt;</v>
      </c>
      <c r="I3511" s="1">
        <v>10</v>
      </c>
      <c r="K3511" s="13" t="s">
        <v>2057</v>
      </c>
    </row>
    <row r="3512" spans="1:11" ht="17" x14ac:dyDescent="0.25">
      <c r="A3512" s="1">
        <v>0.65</v>
      </c>
      <c r="B3512" s="1">
        <v>0.505</v>
      </c>
      <c r="C3512" s="1">
        <v>0.18</v>
      </c>
      <c r="D3512" s="1">
        <v>1.4690000000000001</v>
      </c>
      <c r="E3512" s="1">
        <v>0.71150000000000002</v>
      </c>
      <c r="F3512" s="1">
        <v>0.33350000000000002</v>
      </c>
      <c r="G3512" s="1">
        <v>0.38</v>
      </c>
      <c r="H3512" s="8" t="str">
        <f t="shared" si="54"/>
        <v>&lt;Value&gt;0.65,0.505,0.18,1.469,0.7115,0.3335,0.38&lt;/Value&gt;</v>
      </c>
      <c r="I3512" s="1">
        <v>9</v>
      </c>
      <c r="K3512" s="13" t="s">
        <v>2056</v>
      </c>
    </row>
    <row r="3513" spans="1:11" ht="17" x14ac:dyDescent="0.25">
      <c r="A3513" s="1">
        <v>0.65500000000000003</v>
      </c>
      <c r="B3513" s="1">
        <v>0.52</v>
      </c>
      <c r="C3513" s="1">
        <v>0.18</v>
      </c>
      <c r="D3513" s="1">
        <v>1.492</v>
      </c>
      <c r="E3513" s="1">
        <v>0.71850000000000003</v>
      </c>
      <c r="F3513" s="1">
        <v>0.36</v>
      </c>
      <c r="G3513" s="1">
        <v>0.35499999999999998</v>
      </c>
      <c r="H3513" s="8" t="str">
        <f t="shared" si="54"/>
        <v>&lt;Value&gt;0.655,0.52,0.18,1.492,0.7185,0.36,0.355&lt;/Value&gt;</v>
      </c>
      <c r="I3513" s="1">
        <v>11</v>
      </c>
      <c r="K3513" s="13" t="s">
        <v>2056</v>
      </c>
    </row>
    <row r="3514" spans="1:11" ht="17" x14ac:dyDescent="0.25">
      <c r="A3514" s="1">
        <v>0.65500000000000003</v>
      </c>
      <c r="B3514" s="1">
        <v>0.54</v>
      </c>
      <c r="C3514" s="1">
        <v>0.17499999999999999</v>
      </c>
      <c r="D3514" s="1">
        <v>1.5585</v>
      </c>
      <c r="E3514" s="1">
        <v>0.72850000000000004</v>
      </c>
      <c r="F3514" s="1">
        <v>0.40200000000000002</v>
      </c>
      <c r="G3514" s="1">
        <v>0.38500000000000001</v>
      </c>
      <c r="H3514" s="8" t="str">
        <f t="shared" si="54"/>
        <v>&lt;Value&gt;0.655,0.54,0.175,1.5585,0.7285,0.402,0.385&lt;/Value&gt;</v>
      </c>
      <c r="I3514" s="1">
        <v>11</v>
      </c>
      <c r="K3514" s="13" t="s">
        <v>2057</v>
      </c>
    </row>
    <row r="3515" spans="1:11" ht="17" x14ac:dyDescent="0.25">
      <c r="A3515" s="1">
        <v>0.66</v>
      </c>
      <c r="B3515" s="1">
        <v>0.5</v>
      </c>
      <c r="C3515" s="1">
        <v>0.17499999999999999</v>
      </c>
      <c r="D3515" s="1">
        <v>1.3274999999999999</v>
      </c>
      <c r="E3515" s="1">
        <v>0.55600000000000005</v>
      </c>
      <c r="F3515" s="1">
        <v>0.28050000000000003</v>
      </c>
      <c r="G3515" s="1">
        <v>0.40849999999999997</v>
      </c>
      <c r="H3515" s="8" t="str">
        <f t="shared" si="54"/>
        <v>&lt;Value&gt;0.66,0.5,0.175,1.3275,0.556,0.2805,0.4085&lt;/Value&gt;</v>
      </c>
      <c r="I3515" s="1">
        <v>9</v>
      </c>
      <c r="K3515" s="13" t="s">
        <v>2057</v>
      </c>
    </row>
    <row r="3516" spans="1:11" ht="17" x14ac:dyDescent="0.25">
      <c r="A3516" s="1">
        <v>0.67</v>
      </c>
      <c r="B3516" s="1">
        <v>0.52500000000000002</v>
      </c>
      <c r="C3516" s="1">
        <v>0.18</v>
      </c>
      <c r="D3516" s="1">
        <v>1.6615</v>
      </c>
      <c r="E3516" s="1">
        <v>0.80049999999999999</v>
      </c>
      <c r="F3516" s="1">
        <v>0.36449999999999999</v>
      </c>
      <c r="G3516" s="1">
        <v>0.43</v>
      </c>
      <c r="H3516" s="8" t="str">
        <f t="shared" si="54"/>
        <v>&lt;Value&gt;0.67,0.525,0.18,1.6615,0.8005,0.3645,0.43&lt;/Value&gt;</v>
      </c>
      <c r="I3516" s="1">
        <v>10</v>
      </c>
      <c r="K3516" s="13" t="s">
        <v>2056</v>
      </c>
    </row>
    <row r="3517" spans="1:11" ht="17" x14ac:dyDescent="0.25">
      <c r="A3517" s="1">
        <v>0.69</v>
      </c>
      <c r="B3517" s="1">
        <v>0.52500000000000002</v>
      </c>
      <c r="C3517" s="1">
        <v>0.19</v>
      </c>
      <c r="D3517" s="1">
        <v>1.492</v>
      </c>
      <c r="E3517" s="1">
        <v>0.64249999999999996</v>
      </c>
      <c r="F3517" s="1">
        <v>0.39050000000000001</v>
      </c>
      <c r="G3517" s="1">
        <v>0.42</v>
      </c>
      <c r="H3517" s="8" t="str">
        <f t="shared" si="54"/>
        <v>&lt;Value&gt;0.69,0.525,0.19,1.492,0.6425,0.3905,0.42&lt;/Value&gt;</v>
      </c>
      <c r="I3517" s="1">
        <v>12</v>
      </c>
      <c r="K3517" s="13" t="s">
        <v>2057</v>
      </c>
    </row>
    <row r="3518" spans="1:11" ht="17" x14ac:dyDescent="0.25">
      <c r="A3518" s="1">
        <v>0.7</v>
      </c>
      <c r="B3518" s="1">
        <v>0.57499999999999996</v>
      </c>
      <c r="C3518" s="1">
        <v>0.2</v>
      </c>
      <c r="D3518" s="1">
        <v>1.7364999999999999</v>
      </c>
      <c r="E3518" s="1">
        <v>0.77549999999999997</v>
      </c>
      <c r="F3518" s="1">
        <v>0.39650000000000002</v>
      </c>
      <c r="G3518" s="1">
        <v>0.46100000000000002</v>
      </c>
      <c r="H3518" s="8" t="str">
        <f t="shared" si="54"/>
        <v>&lt;Value&gt;0.7,0.575,0.2,1.7365,0.7755,0.3965,0.461&lt;/Value&gt;</v>
      </c>
      <c r="I3518" s="1">
        <v>11</v>
      </c>
      <c r="K3518" s="13" t="s">
        <v>2057</v>
      </c>
    </row>
    <row r="3519" spans="1:11" ht="17" x14ac:dyDescent="0.25">
      <c r="A3519" s="1">
        <v>0.7</v>
      </c>
      <c r="B3519" s="1">
        <v>0.56000000000000005</v>
      </c>
      <c r="C3519" s="1">
        <v>0.17499999999999999</v>
      </c>
      <c r="D3519" s="1">
        <v>1.6605000000000001</v>
      </c>
      <c r="E3519" s="1">
        <v>0.86050000000000004</v>
      </c>
      <c r="F3519" s="1">
        <v>0.32750000000000001</v>
      </c>
      <c r="G3519" s="1">
        <v>0.39800000000000002</v>
      </c>
      <c r="H3519" s="8" t="str">
        <f t="shared" si="54"/>
        <v>&lt;Value&gt;0.7,0.56,0.175,1.6605,0.8605,0.3275,0.398&lt;/Value&gt;</v>
      </c>
      <c r="I3519" s="1">
        <v>11</v>
      </c>
      <c r="K3519" s="13" t="s">
        <v>2057</v>
      </c>
    </row>
    <row r="3520" spans="1:11" ht="17" x14ac:dyDescent="0.25">
      <c r="A3520" s="1">
        <v>0.71</v>
      </c>
      <c r="B3520" s="1">
        <v>0.56999999999999995</v>
      </c>
      <c r="C3520" s="1">
        <v>0.19500000000000001</v>
      </c>
      <c r="D3520" s="1">
        <v>1.3480000000000001</v>
      </c>
      <c r="E3520" s="1">
        <v>0.89849999999999997</v>
      </c>
      <c r="F3520" s="1">
        <v>0.44350000000000001</v>
      </c>
      <c r="G3520" s="1">
        <v>0.45350000000000001</v>
      </c>
      <c r="H3520" s="8" t="str">
        <f t="shared" si="54"/>
        <v>&lt;Value&gt;0.71,0.57,0.195,1.348,0.8985,0.4435,0.4535&lt;/Value&gt;</v>
      </c>
      <c r="I3520" s="1">
        <v>11</v>
      </c>
      <c r="K3520" s="13" t="s">
        <v>2056</v>
      </c>
    </row>
    <row r="3521" spans="1:11" ht="17" x14ac:dyDescent="0.25">
      <c r="A3521" s="1">
        <v>0.71499999999999997</v>
      </c>
      <c r="B3521" s="1">
        <v>0.54500000000000004</v>
      </c>
      <c r="C3521" s="1">
        <v>0.18</v>
      </c>
      <c r="D3521" s="1">
        <v>1.7404999999999999</v>
      </c>
      <c r="E3521" s="1">
        <v>0.871</v>
      </c>
      <c r="F3521" s="1">
        <v>0.34699999999999998</v>
      </c>
      <c r="G3521" s="1">
        <v>0.44900000000000001</v>
      </c>
      <c r="H3521" s="8" t="str">
        <f t="shared" si="54"/>
        <v>&lt;Value&gt;0.715,0.545,0.18,1.7405,0.871,0.347,0.449&lt;/Value&gt;</v>
      </c>
      <c r="I3521" s="1">
        <v>10</v>
      </c>
      <c r="K3521" s="13" t="s">
        <v>2056</v>
      </c>
    </row>
    <row r="3522" spans="1:11" ht="17" x14ac:dyDescent="0.25">
      <c r="A3522" s="1">
        <v>0.72</v>
      </c>
      <c r="B3522" s="1">
        <v>0.54500000000000004</v>
      </c>
      <c r="C3522" s="1">
        <v>0.185</v>
      </c>
      <c r="D3522" s="1">
        <v>1.7184999999999999</v>
      </c>
      <c r="E3522" s="1">
        <v>0.79249999999999998</v>
      </c>
      <c r="F3522" s="1">
        <v>0.40100000000000002</v>
      </c>
      <c r="G3522" s="1">
        <v>0.46800000000000003</v>
      </c>
      <c r="H3522" s="8" t="str">
        <f t="shared" si="54"/>
        <v>&lt;Value&gt;0.72,0.545,0.185,1.7185,0.7925,0.401,0.468&lt;/Value&gt;</v>
      </c>
      <c r="I3522" s="1">
        <v>11</v>
      </c>
      <c r="K3522" s="13" t="s">
        <v>2057</v>
      </c>
    </row>
    <row r="3523" spans="1:11" ht="17" x14ac:dyDescent="0.25">
      <c r="A3523" s="1">
        <v>0.215</v>
      </c>
      <c r="B3523" s="1">
        <v>0.15</v>
      </c>
      <c r="C3523" s="1">
        <v>5.5E-2</v>
      </c>
      <c r="D3523" s="1">
        <v>4.1000000000000002E-2</v>
      </c>
      <c r="E3523" s="1">
        <v>1.4999999999999999E-2</v>
      </c>
      <c r="F3523" s="1">
        <v>8.9999999999999993E-3</v>
      </c>
      <c r="G3523" s="1">
        <v>1.2500000000000001E-2</v>
      </c>
      <c r="H3523" s="8" t="str">
        <f t="shared" ref="H3523:H3586" si="55">CONCATENATE("&lt;Value&gt;",A3523,",",B3523,",",C3523,",",D3523,",",E3523,",",F3523,",",G3523,"&lt;/Value&gt;")</f>
        <v>&lt;Value&gt;0.215,0.15,0.055,0.041,0.015,0.009,0.0125&lt;/Value&gt;</v>
      </c>
      <c r="I3523" s="1">
        <v>3</v>
      </c>
      <c r="K3523" s="13" t="s">
        <v>2058</v>
      </c>
    </row>
    <row r="3524" spans="1:11" ht="17" x14ac:dyDescent="0.25">
      <c r="A3524" s="1">
        <v>0.24</v>
      </c>
      <c r="B3524" s="1">
        <v>0.185</v>
      </c>
      <c r="C3524" s="1">
        <v>0.06</v>
      </c>
      <c r="D3524" s="1">
        <v>6.5500000000000003E-2</v>
      </c>
      <c r="E3524" s="1">
        <v>2.9499999999999998E-2</v>
      </c>
      <c r="F3524" s="1">
        <v>5.0000000000000001E-4</v>
      </c>
      <c r="G3524" s="1">
        <v>0.02</v>
      </c>
      <c r="H3524" s="8" t="str">
        <f t="shared" si="55"/>
        <v>&lt;Value&gt;0.24,0.185,0.06,0.0655,0.0295,0.0005,0.02&lt;/Value&gt;</v>
      </c>
      <c r="I3524" s="1">
        <v>4</v>
      </c>
      <c r="K3524" s="13" t="s">
        <v>2058</v>
      </c>
    </row>
    <row r="3525" spans="1:11" ht="17" x14ac:dyDescent="0.25">
      <c r="A3525" s="1">
        <v>0.26</v>
      </c>
      <c r="B3525" s="1">
        <v>0.20499999999999999</v>
      </c>
      <c r="C3525" s="1">
        <v>7.0000000000000007E-2</v>
      </c>
      <c r="D3525" s="1">
        <v>9.7000000000000003E-2</v>
      </c>
      <c r="E3525" s="1">
        <v>4.1500000000000002E-2</v>
      </c>
      <c r="F3525" s="1">
        <v>1.9E-2</v>
      </c>
      <c r="G3525" s="1">
        <v>3.0499999999999999E-2</v>
      </c>
      <c r="H3525" s="8" t="str">
        <f t="shared" si="55"/>
        <v>&lt;Value&gt;0.26,0.205,0.07,0.097,0.0415,0.019,0.0305&lt;/Value&gt;</v>
      </c>
      <c r="I3525" s="1">
        <v>4</v>
      </c>
      <c r="K3525" s="13" t="s">
        <v>2058</v>
      </c>
    </row>
    <row r="3526" spans="1:11" ht="17" x14ac:dyDescent="0.25">
      <c r="A3526" s="1">
        <v>0.32</v>
      </c>
      <c r="B3526" s="1">
        <v>0.24</v>
      </c>
      <c r="C3526" s="1">
        <v>8.5000000000000006E-2</v>
      </c>
      <c r="D3526" s="1">
        <v>0.13100000000000001</v>
      </c>
      <c r="E3526" s="1">
        <v>6.1499999999999999E-2</v>
      </c>
      <c r="F3526" s="1">
        <v>2.6499999999999999E-2</v>
      </c>
      <c r="G3526" s="1">
        <v>3.7999999999999999E-2</v>
      </c>
      <c r="H3526" s="8" t="str">
        <f t="shared" si="55"/>
        <v>&lt;Value&gt;0.32,0.24,0.085,0.131,0.0615,0.0265,0.038&lt;/Value&gt;</v>
      </c>
      <c r="I3526" s="1">
        <v>6</v>
      </c>
      <c r="K3526" s="13" t="s">
        <v>2058</v>
      </c>
    </row>
    <row r="3527" spans="1:11" ht="17" x14ac:dyDescent="0.25">
      <c r="A3527" s="1">
        <v>0.33</v>
      </c>
      <c r="B3527" s="1">
        <v>0.23</v>
      </c>
      <c r="C3527" s="1">
        <v>8.5000000000000006E-2</v>
      </c>
      <c r="D3527" s="1">
        <v>0.16950000000000001</v>
      </c>
      <c r="E3527" s="1">
        <v>7.9000000000000001E-2</v>
      </c>
      <c r="F3527" s="1">
        <v>2.5999999999999999E-2</v>
      </c>
      <c r="G3527" s="1">
        <v>5.0500000000000003E-2</v>
      </c>
      <c r="H3527" s="8" t="str">
        <f t="shared" si="55"/>
        <v>&lt;Value&gt;0.33,0.23,0.085,0.1695,0.079,0.026,0.0505&lt;/Value&gt;</v>
      </c>
      <c r="I3527" s="1">
        <v>6</v>
      </c>
      <c r="K3527" s="13" t="s">
        <v>2058</v>
      </c>
    </row>
    <row r="3528" spans="1:11" ht="17" x14ac:dyDescent="0.25">
      <c r="A3528" s="1">
        <v>0.33500000000000002</v>
      </c>
      <c r="B3528" s="1">
        <v>0.26</v>
      </c>
      <c r="C3528" s="1">
        <v>8.5000000000000006E-2</v>
      </c>
      <c r="D3528" s="1">
        <v>0.192</v>
      </c>
      <c r="E3528" s="1">
        <v>9.7000000000000003E-2</v>
      </c>
      <c r="F3528" s="1">
        <v>0.03</v>
      </c>
      <c r="G3528" s="1">
        <v>5.3999999999999999E-2</v>
      </c>
      <c r="H3528" s="8" t="str">
        <f t="shared" si="55"/>
        <v>&lt;Value&gt;0.335,0.26,0.085,0.192,0.097,0.03,0.054&lt;/Value&gt;</v>
      </c>
      <c r="I3528" s="1">
        <v>6</v>
      </c>
      <c r="K3528" s="13" t="s">
        <v>2058</v>
      </c>
    </row>
    <row r="3529" spans="1:11" ht="17" x14ac:dyDescent="0.25">
      <c r="A3529" s="1">
        <v>0.35</v>
      </c>
      <c r="B3529" s="1">
        <v>0.26</v>
      </c>
      <c r="C3529" s="1">
        <v>0.09</v>
      </c>
      <c r="D3529" s="1">
        <v>0.17649999999999999</v>
      </c>
      <c r="E3529" s="1">
        <v>7.1999999999999995E-2</v>
      </c>
      <c r="F3529" s="1">
        <v>3.5499999999999997E-2</v>
      </c>
      <c r="G3529" s="1">
        <v>5.7500000000000002E-2</v>
      </c>
      <c r="H3529" s="8" t="str">
        <f t="shared" si="55"/>
        <v>&lt;Value&gt;0.35,0.26,0.09,0.1765,0.072,0.0355,0.0575&lt;/Value&gt;</v>
      </c>
      <c r="I3529" s="1">
        <v>7</v>
      </c>
      <c r="K3529" s="13" t="s">
        <v>2058</v>
      </c>
    </row>
    <row r="3530" spans="1:11" ht="17" x14ac:dyDescent="0.25">
      <c r="A3530" s="1">
        <v>0.35</v>
      </c>
      <c r="B3530" s="1">
        <v>0.26500000000000001</v>
      </c>
      <c r="C3530" s="1">
        <v>8.5000000000000006E-2</v>
      </c>
      <c r="D3530" s="1">
        <v>0.17349999999999999</v>
      </c>
      <c r="E3530" s="1">
        <v>7.7499999999999999E-2</v>
      </c>
      <c r="F3530" s="1">
        <v>3.4000000000000002E-2</v>
      </c>
      <c r="G3530" s="1">
        <v>5.6000000000000001E-2</v>
      </c>
      <c r="H3530" s="8" t="str">
        <f t="shared" si="55"/>
        <v>&lt;Value&gt;0.35,0.265,0.085,0.1735,0.0775,0.034,0.056&lt;/Value&gt;</v>
      </c>
      <c r="I3530" s="1">
        <v>6</v>
      </c>
      <c r="K3530" s="13" t="s">
        <v>2058</v>
      </c>
    </row>
    <row r="3531" spans="1:11" ht="17" x14ac:dyDescent="0.25">
      <c r="A3531" s="1">
        <v>0.36</v>
      </c>
      <c r="B3531" s="1">
        <v>0.26500000000000001</v>
      </c>
      <c r="C3531" s="1">
        <v>7.4999999999999997E-2</v>
      </c>
      <c r="D3531" s="1">
        <v>0.17849999999999999</v>
      </c>
      <c r="E3531" s="1">
        <v>7.85E-2</v>
      </c>
      <c r="F3531" s="1">
        <v>3.5000000000000003E-2</v>
      </c>
      <c r="G3531" s="1">
        <v>5.3999999999999999E-2</v>
      </c>
      <c r="H3531" s="8" t="str">
        <f t="shared" si="55"/>
        <v>&lt;Value&gt;0.36,0.265,0.075,0.1785,0.0785,0.035,0.054&lt;/Value&gt;</v>
      </c>
      <c r="I3531" s="1">
        <v>6</v>
      </c>
      <c r="K3531" s="13" t="s">
        <v>2058</v>
      </c>
    </row>
    <row r="3532" spans="1:11" ht="17" x14ac:dyDescent="0.25">
      <c r="A3532" s="1">
        <v>0.36</v>
      </c>
      <c r="B3532" s="1">
        <v>0.26500000000000001</v>
      </c>
      <c r="C3532" s="1">
        <v>0.09</v>
      </c>
      <c r="D3532" s="1">
        <v>0.20549999999999999</v>
      </c>
      <c r="E3532" s="1">
        <v>9.6000000000000002E-2</v>
      </c>
      <c r="F3532" s="1">
        <v>3.6999999999999998E-2</v>
      </c>
      <c r="G3532" s="1">
        <v>5.8500000000000003E-2</v>
      </c>
      <c r="H3532" s="8" t="str">
        <f t="shared" si="55"/>
        <v>&lt;Value&gt;0.36,0.265,0.09,0.2055,0.096,0.037,0.0585&lt;/Value&gt;</v>
      </c>
      <c r="I3532" s="1">
        <v>7</v>
      </c>
      <c r="K3532" s="13" t="s">
        <v>2058</v>
      </c>
    </row>
    <row r="3533" spans="1:11" ht="17" x14ac:dyDescent="0.25">
      <c r="A3533" s="1">
        <v>0.36499999999999999</v>
      </c>
      <c r="B3533" s="1">
        <v>0.27500000000000002</v>
      </c>
      <c r="C3533" s="1">
        <v>0.09</v>
      </c>
      <c r="D3533" s="1">
        <v>0.23449999999999999</v>
      </c>
      <c r="E3533" s="1">
        <v>0.108</v>
      </c>
      <c r="F3533" s="1">
        <v>5.0999999999999997E-2</v>
      </c>
      <c r="G3533" s="1">
        <v>6.25E-2</v>
      </c>
      <c r="H3533" s="8" t="str">
        <f t="shared" si="55"/>
        <v>&lt;Value&gt;0.365,0.275,0.09,0.2345,0.108,0.051,0.0625&lt;/Value&gt;</v>
      </c>
      <c r="I3533" s="1">
        <v>7</v>
      </c>
      <c r="K3533" s="13" t="s">
        <v>2058</v>
      </c>
    </row>
    <row r="3534" spans="1:11" ht="17" x14ac:dyDescent="0.25">
      <c r="A3534" s="1">
        <v>0.38</v>
      </c>
      <c r="B3534" s="1">
        <v>0.28499999999999998</v>
      </c>
      <c r="C3534" s="1">
        <v>0.09</v>
      </c>
      <c r="D3534" s="1">
        <v>0.23050000000000001</v>
      </c>
      <c r="E3534" s="1">
        <v>0.10050000000000001</v>
      </c>
      <c r="F3534" s="1">
        <v>3.9E-2</v>
      </c>
      <c r="G3534" s="1">
        <v>7.7499999999999999E-2</v>
      </c>
      <c r="H3534" s="8" t="str">
        <f t="shared" si="55"/>
        <v>&lt;Value&gt;0.38,0.285,0.09,0.2305,0.1005,0.039,0.0775&lt;/Value&gt;</v>
      </c>
      <c r="I3534" s="1">
        <v>7</v>
      </c>
      <c r="K3534" s="13" t="s">
        <v>2058</v>
      </c>
    </row>
    <row r="3535" spans="1:11" ht="17" x14ac:dyDescent="0.25">
      <c r="A3535" s="1">
        <v>0.4</v>
      </c>
      <c r="B3535" s="1">
        <v>0.31</v>
      </c>
      <c r="C3535" s="1">
        <v>0.115</v>
      </c>
      <c r="D3535" s="1">
        <v>0.314</v>
      </c>
      <c r="E3535" s="1">
        <v>0.1545</v>
      </c>
      <c r="F3535" s="1">
        <v>5.9499999999999997E-2</v>
      </c>
      <c r="G3535" s="1">
        <v>8.6999999999999994E-2</v>
      </c>
      <c r="H3535" s="8" t="str">
        <f t="shared" si="55"/>
        <v>&lt;Value&gt;0.4,0.31,0.115,0.314,0.1545,0.0595,0.087&lt;/Value&gt;</v>
      </c>
      <c r="I3535" s="1">
        <v>6</v>
      </c>
      <c r="K3535" s="13" t="s">
        <v>2058</v>
      </c>
    </row>
    <row r="3536" spans="1:11" ht="17" x14ac:dyDescent="0.25">
      <c r="A3536" s="1">
        <v>0.4</v>
      </c>
      <c r="B3536" s="1">
        <v>0.315</v>
      </c>
      <c r="C3536" s="1">
        <v>0.09</v>
      </c>
      <c r="D3536" s="1">
        <v>0.33</v>
      </c>
      <c r="E3536" s="1">
        <v>0.151</v>
      </c>
      <c r="F3536" s="1">
        <v>6.8000000000000005E-2</v>
      </c>
      <c r="G3536" s="1">
        <v>0.08</v>
      </c>
      <c r="H3536" s="8" t="str">
        <f t="shared" si="55"/>
        <v>&lt;Value&gt;0.4,0.315,0.09,0.33,0.151,0.068,0.08&lt;/Value&gt;</v>
      </c>
      <c r="I3536" s="1">
        <v>6</v>
      </c>
      <c r="K3536" s="13" t="s">
        <v>2058</v>
      </c>
    </row>
    <row r="3537" spans="1:11" ht="17" x14ac:dyDescent="0.25">
      <c r="A3537" s="1">
        <v>0.4</v>
      </c>
      <c r="B3537" s="1">
        <v>0.26500000000000001</v>
      </c>
      <c r="C3537" s="1">
        <v>0.1</v>
      </c>
      <c r="D3537" s="1">
        <v>0.27750000000000002</v>
      </c>
      <c r="E3537" s="1">
        <v>0.1245</v>
      </c>
      <c r="F3537" s="1">
        <v>6.0499999999999998E-2</v>
      </c>
      <c r="G3537" s="1">
        <v>0.08</v>
      </c>
      <c r="H3537" s="8" t="str">
        <f t="shared" si="55"/>
        <v>&lt;Value&gt;0.4,0.265,0.1,0.2775,0.1245,0.0605,0.08&lt;/Value&gt;</v>
      </c>
      <c r="I3537" s="1">
        <v>9</v>
      </c>
      <c r="K3537" s="13" t="s">
        <v>2058</v>
      </c>
    </row>
    <row r="3538" spans="1:11" ht="17" x14ac:dyDescent="0.25">
      <c r="A3538" s="1">
        <v>0.42499999999999999</v>
      </c>
      <c r="B3538" s="1">
        <v>0.32500000000000001</v>
      </c>
      <c r="C3538" s="1">
        <v>0.11</v>
      </c>
      <c r="D3538" s="1">
        <v>0.40500000000000003</v>
      </c>
      <c r="E3538" s="1">
        <v>0.16950000000000001</v>
      </c>
      <c r="F3538" s="1">
        <v>9.1999999999999998E-2</v>
      </c>
      <c r="G3538" s="1">
        <v>0.1065</v>
      </c>
      <c r="H3538" s="8" t="str">
        <f t="shared" si="55"/>
        <v>&lt;Value&gt;0.425,0.325,0.11,0.405,0.1695,0.092,0.1065&lt;/Value&gt;</v>
      </c>
      <c r="I3538" s="1">
        <v>8</v>
      </c>
      <c r="K3538" s="13" t="s">
        <v>2058</v>
      </c>
    </row>
    <row r="3539" spans="1:11" ht="17" x14ac:dyDescent="0.25">
      <c r="A3539" s="1">
        <v>0.43</v>
      </c>
      <c r="B3539" s="1">
        <v>0.32500000000000001</v>
      </c>
      <c r="C3539" s="1">
        <v>0.105</v>
      </c>
      <c r="D3539" s="1">
        <v>0.309</v>
      </c>
      <c r="E3539" s="1">
        <v>0.11899999999999999</v>
      </c>
      <c r="F3539" s="1">
        <v>0.08</v>
      </c>
      <c r="G3539" s="1">
        <v>9.8000000000000004E-2</v>
      </c>
      <c r="H3539" s="8" t="str">
        <f t="shared" si="55"/>
        <v>&lt;Value&gt;0.43,0.325,0.105,0.309,0.119,0.08,0.098&lt;/Value&gt;</v>
      </c>
      <c r="I3539" s="1">
        <v>6</v>
      </c>
      <c r="K3539" s="13" t="s">
        <v>2058</v>
      </c>
    </row>
    <row r="3540" spans="1:11" ht="17" x14ac:dyDescent="0.25">
      <c r="A3540" s="1">
        <v>0.435</v>
      </c>
      <c r="B3540" s="1">
        <v>0.33500000000000002</v>
      </c>
      <c r="C3540" s="1">
        <v>0.11</v>
      </c>
      <c r="D3540" s="1">
        <v>0.4385</v>
      </c>
      <c r="E3540" s="1">
        <v>0.20749999999999999</v>
      </c>
      <c r="F3540" s="1">
        <v>7.1499999999999994E-2</v>
      </c>
      <c r="G3540" s="1">
        <v>0.13150000000000001</v>
      </c>
      <c r="H3540" s="8" t="str">
        <f t="shared" si="55"/>
        <v>&lt;Value&gt;0.435,0.335,0.11,0.4385,0.2075,0.0715,0.1315&lt;/Value&gt;</v>
      </c>
      <c r="I3540" s="1">
        <v>7</v>
      </c>
      <c r="K3540" s="13" t="s">
        <v>2056</v>
      </c>
    </row>
    <row r="3541" spans="1:11" ht="17" x14ac:dyDescent="0.25">
      <c r="A3541" s="1">
        <v>0.435</v>
      </c>
      <c r="B3541" s="1">
        <v>0.34</v>
      </c>
      <c r="C3541" s="1">
        <v>0.12</v>
      </c>
      <c r="D3541" s="1">
        <v>0.39600000000000002</v>
      </c>
      <c r="E3541" s="1">
        <v>0.17749999999999999</v>
      </c>
      <c r="F3541" s="1">
        <v>8.1000000000000003E-2</v>
      </c>
      <c r="G3541" s="1">
        <v>0.125</v>
      </c>
      <c r="H3541" s="8" t="str">
        <f t="shared" si="55"/>
        <v>&lt;Value&gt;0.435,0.34,0.12,0.396,0.1775,0.081,0.125&lt;/Value&gt;</v>
      </c>
      <c r="I3541" s="1">
        <v>8</v>
      </c>
      <c r="K3541" s="13" t="s">
        <v>2058</v>
      </c>
    </row>
    <row r="3542" spans="1:11" ht="17" x14ac:dyDescent="0.25">
      <c r="A3542" s="1">
        <v>0.44500000000000001</v>
      </c>
      <c r="B3542" s="1">
        <v>0.35499999999999998</v>
      </c>
      <c r="C3542" s="1">
        <v>9.5000000000000001E-2</v>
      </c>
      <c r="D3542" s="1">
        <v>0.36149999999999999</v>
      </c>
      <c r="E3542" s="1">
        <v>0.14149999999999999</v>
      </c>
      <c r="F3542" s="1">
        <v>7.85E-2</v>
      </c>
      <c r="G3542" s="1">
        <v>0.12</v>
      </c>
      <c r="H3542" s="8" t="str">
        <f t="shared" si="55"/>
        <v>&lt;Value&gt;0.445,0.355,0.095,0.3615,0.1415,0.0785,0.12&lt;/Value&gt;</v>
      </c>
      <c r="I3542" s="1">
        <v>8</v>
      </c>
      <c r="K3542" s="13" t="s">
        <v>2058</v>
      </c>
    </row>
    <row r="3543" spans="1:11" ht="17" x14ac:dyDescent="0.25">
      <c r="A3543" s="1">
        <v>0.45</v>
      </c>
      <c r="B3543" s="1">
        <v>0.35</v>
      </c>
      <c r="C3543" s="1">
        <v>0.11</v>
      </c>
      <c r="D3543" s="1">
        <v>0.51400000000000001</v>
      </c>
      <c r="E3543" s="1">
        <v>0.253</v>
      </c>
      <c r="F3543" s="1">
        <v>0.1045</v>
      </c>
      <c r="G3543" s="1">
        <v>0.14000000000000001</v>
      </c>
      <c r="H3543" s="8" t="str">
        <f t="shared" si="55"/>
        <v>&lt;Value&gt;0.45,0.35,0.11,0.514,0.253,0.1045,0.14&lt;/Value&gt;</v>
      </c>
      <c r="I3543" s="1">
        <v>8</v>
      </c>
      <c r="K3543" s="13" t="s">
        <v>2058</v>
      </c>
    </row>
    <row r="3544" spans="1:11" ht="17" x14ac:dyDescent="0.25">
      <c r="A3544" s="1">
        <v>0.45500000000000002</v>
      </c>
      <c r="B3544" s="1">
        <v>0.435</v>
      </c>
      <c r="C3544" s="1">
        <v>0.11</v>
      </c>
      <c r="D3544" s="1">
        <v>0.42649999999999999</v>
      </c>
      <c r="E3544" s="1">
        <v>0.19500000000000001</v>
      </c>
      <c r="F3544" s="1">
        <v>0.09</v>
      </c>
      <c r="G3544" s="1">
        <v>0.1205</v>
      </c>
      <c r="H3544" s="8" t="str">
        <f t="shared" si="55"/>
        <v>&lt;Value&gt;0.455,0.435,0.11,0.4265,0.195,0.09,0.1205&lt;/Value&gt;</v>
      </c>
      <c r="I3544" s="1">
        <v>8</v>
      </c>
      <c r="K3544" s="13" t="s">
        <v>2058</v>
      </c>
    </row>
    <row r="3545" spans="1:11" ht="17" x14ac:dyDescent="0.25">
      <c r="A3545" s="1">
        <v>0.46</v>
      </c>
      <c r="B3545" s="1">
        <v>0.34</v>
      </c>
      <c r="C3545" s="1">
        <v>0.09</v>
      </c>
      <c r="D3545" s="1">
        <v>0.38400000000000001</v>
      </c>
      <c r="E3545" s="1">
        <v>0.17949999999999999</v>
      </c>
      <c r="F3545" s="1">
        <v>6.8000000000000005E-2</v>
      </c>
      <c r="G3545" s="1">
        <v>0.11</v>
      </c>
      <c r="H3545" s="8" t="str">
        <f t="shared" si="55"/>
        <v>&lt;Value&gt;0.46,0.34,0.09,0.384,0.1795,0.068,0.11&lt;/Value&gt;</v>
      </c>
      <c r="I3545" s="1">
        <v>8</v>
      </c>
      <c r="K3545" s="13" t="s">
        <v>2058</v>
      </c>
    </row>
    <row r="3546" spans="1:11" ht="17" x14ac:dyDescent="0.25">
      <c r="A3546" s="1">
        <v>0.47499999999999998</v>
      </c>
      <c r="B3546" s="1">
        <v>0.35499999999999998</v>
      </c>
      <c r="C3546" s="1">
        <v>0.125</v>
      </c>
      <c r="D3546" s="1">
        <v>0.48649999999999999</v>
      </c>
      <c r="E3546" s="1">
        <v>0.2155</v>
      </c>
      <c r="F3546" s="1">
        <v>0.1105</v>
      </c>
      <c r="G3546" s="1">
        <v>0.14199999999999999</v>
      </c>
      <c r="H3546" s="8" t="str">
        <f t="shared" si="55"/>
        <v>&lt;Value&gt;0.475,0.355,0.125,0.4865,0.2155,0.1105,0.142&lt;/Value&gt;</v>
      </c>
      <c r="I3546" s="1">
        <v>9</v>
      </c>
      <c r="K3546" s="13" t="s">
        <v>2058</v>
      </c>
    </row>
    <row r="3547" spans="1:11" ht="17" x14ac:dyDescent="0.25">
      <c r="A3547" s="1">
        <v>0.47499999999999998</v>
      </c>
      <c r="B3547" s="1">
        <v>0.36</v>
      </c>
      <c r="C3547" s="1">
        <v>0.13500000000000001</v>
      </c>
      <c r="D3547" s="1">
        <v>0.4355</v>
      </c>
      <c r="E3547" s="1">
        <v>0.19600000000000001</v>
      </c>
      <c r="F3547" s="1">
        <v>9.2499999999999999E-2</v>
      </c>
      <c r="G3547" s="1">
        <v>0.125</v>
      </c>
      <c r="H3547" s="8" t="str">
        <f t="shared" si="55"/>
        <v>&lt;Value&gt;0.475,0.36,0.135,0.4355,0.196,0.0925,0.125&lt;/Value&gt;</v>
      </c>
      <c r="I3547" s="1">
        <v>8</v>
      </c>
      <c r="K3547" s="13" t="s">
        <v>2058</v>
      </c>
    </row>
    <row r="3548" spans="1:11" ht="17" x14ac:dyDescent="0.25">
      <c r="A3548" s="1">
        <v>0.47499999999999998</v>
      </c>
      <c r="B3548" s="1">
        <v>0.35</v>
      </c>
      <c r="C3548" s="1">
        <v>0.115</v>
      </c>
      <c r="D3548" s="1">
        <v>0.498</v>
      </c>
      <c r="E3548" s="1">
        <v>0.23749999999999999</v>
      </c>
      <c r="F3548" s="1">
        <v>9.9000000000000005E-2</v>
      </c>
      <c r="G3548" s="1">
        <v>0.14000000000000001</v>
      </c>
      <c r="H3548" s="8" t="str">
        <f t="shared" si="55"/>
        <v>&lt;Value&gt;0.475,0.35,0.115,0.498,0.2375,0.099,0.14&lt;/Value&gt;</v>
      </c>
      <c r="I3548" s="1">
        <v>7</v>
      </c>
      <c r="K3548" s="13" t="s">
        <v>2058</v>
      </c>
    </row>
    <row r="3549" spans="1:11" ht="17" x14ac:dyDescent="0.25">
      <c r="A3549" s="1">
        <v>0.48</v>
      </c>
      <c r="B3549" s="1">
        <v>0.35499999999999998</v>
      </c>
      <c r="C3549" s="1">
        <v>0.125</v>
      </c>
      <c r="D3549" s="1">
        <v>0.49399999999999999</v>
      </c>
      <c r="E3549" s="1">
        <v>0.23849999999999999</v>
      </c>
      <c r="F3549" s="1">
        <v>8.3500000000000005E-2</v>
      </c>
      <c r="G3549" s="1">
        <v>0.15</v>
      </c>
      <c r="H3549" s="8" t="str">
        <f t="shared" si="55"/>
        <v>&lt;Value&gt;0.48,0.355,0.125,0.494,0.2385,0.0835,0.15&lt;/Value&gt;</v>
      </c>
      <c r="I3549" s="1">
        <v>9</v>
      </c>
      <c r="K3549" s="13" t="s">
        <v>2058</v>
      </c>
    </row>
    <row r="3550" spans="1:11" ht="17" x14ac:dyDescent="0.25">
      <c r="A3550" s="1">
        <v>0.495</v>
      </c>
      <c r="B3550" s="1">
        <v>0.37</v>
      </c>
      <c r="C3550" s="1">
        <v>0.12</v>
      </c>
      <c r="D3550" s="1">
        <v>0.59399999999999997</v>
      </c>
      <c r="E3550" s="1">
        <v>0.28000000000000003</v>
      </c>
      <c r="F3550" s="1">
        <v>0.11</v>
      </c>
      <c r="G3550" s="1">
        <v>0.13750000000000001</v>
      </c>
      <c r="H3550" s="8" t="str">
        <f t="shared" si="55"/>
        <v>&lt;Value&gt;0.495,0.37,0.12,0.594,0.28,0.11,0.1375&lt;/Value&gt;</v>
      </c>
      <c r="I3550" s="1">
        <v>7</v>
      </c>
      <c r="K3550" s="13" t="s">
        <v>2057</v>
      </c>
    </row>
    <row r="3551" spans="1:11" ht="17" x14ac:dyDescent="0.25">
      <c r="A3551" s="1">
        <v>0.5</v>
      </c>
      <c r="B3551" s="1">
        <v>0.36499999999999999</v>
      </c>
      <c r="C3551" s="1">
        <v>0.125</v>
      </c>
      <c r="D3551" s="1">
        <v>0.52800000000000002</v>
      </c>
      <c r="E3551" s="1">
        <v>0.22900000000000001</v>
      </c>
      <c r="F3551" s="1">
        <v>0.10299999999999999</v>
      </c>
      <c r="G3551" s="1">
        <v>0.16450000000000001</v>
      </c>
      <c r="H3551" s="8" t="str">
        <f t="shared" si="55"/>
        <v>&lt;Value&gt;0.5,0.365,0.125,0.528,0.229,0.103,0.1645&lt;/Value&gt;</v>
      </c>
      <c r="I3551" s="1">
        <v>9</v>
      </c>
      <c r="K3551" s="13" t="s">
        <v>2058</v>
      </c>
    </row>
    <row r="3552" spans="1:11" ht="17" x14ac:dyDescent="0.25">
      <c r="A3552" s="1">
        <v>0.505</v>
      </c>
      <c r="B3552" s="1">
        <v>0.39</v>
      </c>
      <c r="C3552" s="1">
        <v>0.115</v>
      </c>
      <c r="D3552" s="1">
        <v>0.5585</v>
      </c>
      <c r="E3552" s="1">
        <v>0.25750000000000001</v>
      </c>
      <c r="F3552" s="1">
        <v>0.11899999999999999</v>
      </c>
      <c r="G3552" s="1">
        <v>0.1535</v>
      </c>
      <c r="H3552" s="8" t="str">
        <f t="shared" si="55"/>
        <v>&lt;Value&gt;0.505,0.39,0.115,0.5585,0.2575,0.119,0.1535&lt;/Value&gt;</v>
      </c>
      <c r="I3552" s="1">
        <v>8</v>
      </c>
      <c r="K3552" s="13" t="s">
        <v>2056</v>
      </c>
    </row>
    <row r="3553" spans="1:11" ht="17" x14ac:dyDescent="0.25">
      <c r="A3553" s="1">
        <v>0.51500000000000001</v>
      </c>
      <c r="B3553" s="1">
        <v>0.4</v>
      </c>
      <c r="C3553" s="1">
        <v>0.13500000000000001</v>
      </c>
      <c r="D3553" s="1">
        <v>0.63600000000000001</v>
      </c>
      <c r="E3553" s="1">
        <v>0.30549999999999999</v>
      </c>
      <c r="F3553" s="1">
        <v>0.1215</v>
      </c>
      <c r="G3553" s="1">
        <v>0.1855</v>
      </c>
      <c r="H3553" s="8" t="str">
        <f t="shared" si="55"/>
        <v>&lt;Value&gt;0.515,0.4,0.135,0.636,0.3055,0.1215,0.1855&lt;/Value&gt;</v>
      </c>
      <c r="I3553" s="1">
        <v>9</v>
      </c>
      <c r="K3553" s="13" t="s">
        <v>2058</v>
      </c>
    </row>
    <row r="3554" spans="1:11" ht="17" x14ac:dyDescent="0.25">
      <c r="A3554" s="1">
        <v>0.52500000000000002</v>
      </c>
      <c r="B3554" s="1">
        <v>0.39</v>
      </c>
      <c r="C3554" s="1">
        <v>0.105</v>
      </c>
      <c r="D3554" s="1">
        <v>0.56699999999999995</v>
      </c>
      <c r="E3554" s="1">
        <v>0.28749999999999998</v>
      </c>
      <c r="F3554" s="1">
        <v>0.1075</v>
      </c>
      <c r="G3554" s="1">
        <v>0.16</v>
      </c>
      <c r="H3554" s="8" t="str">
        <f t="shared" si="55"/>
        <v>&lt;Value&gt;0.525,0.39,0.105,0.567,0.2875,0.1075,0.16&lt;/Value&gt;</v>
      </c>
      <c r="I3554" s="1">
        <v>8</v>
      </c>
      <c r="K3554" s="13" t="s">
        <v>2058</v>
      </c>
    </row>
    <row r="3555" spans="1:11" ht="17" x14ac:dyDescent="0.25">
      <c r="A3555" s="1">
        <v>0.53</v>
      </c>
      <c r="B3555" s="1">
        <v>0.40500000000000003</v>
      </c>
      <c r="C3555" s="1">
        <v>0.13</v>
      </c>
      <c r="D3555" s="1">
        <v>0.66149999999999998</v>
      </c>
      <c r="E3555" s="1">
        <v>0.29449999999999998</v>
      </c>
      <c r="F3555" s="1">
        <v>0.13950000000000001</v>
      </c>
      <c r="G3555" s="1">
        <v>0.19</v>
      </c>
      <c r="H3555" s="8" t="str">
        <f t="shared" si="55"/>
        <v>&lt;Value&gt;0.53,0.405,0.13,0.6615,0.2945,0.1395,0.19&lt;/Value&gt;</v>
      </c>
      <c r="I3555" s="1">
        <v>9</v>
      </c>
      <c r="K3555" s="13" t="s">
        <v>2058</v>
      </c>
    </row>
    <row r="3556" spans="1:11" ht="17" x14ac:dyDescent="0.25">
      <c r="A3556" s="1">
        <v>0.53</v>
      </c>
      <c r="B3556" s="1">
        <v>0.42</v>
      </c>
      <c r="C3556" s="1">
        <v>0.13</v>
      </c>
      <c r="D3556" s="1">
        <v>0.65800000000000003</v>
      </c>
      <c r="E3556" s="1">
        <v>0.29599999999999999</v>
      </c>
      <c r="F3556" s="1">
        <v>0.1245</v>
      </c>
      <c r="G3556" s="1">
        <v>0.19800000000000001</v>
      </c>
      <c r="H3556" s="8" t="str">
        <f t="shared" si="55"/>
        <v>&lt;Value&gt;0.53,0.42,0.13,0.658,0.296,0.1245,0.198&lt;/Value&gt;</v>
      </c>
      <c r="I3556" s="1">
        <v>8</v>
      </c>
      <c r="K3556" s="13" t="s">
        <v>2058</v>
      </c>
    </row>
    <row r="3557" spans="1:11" ht="17" x14ac:dyDescent="0.25">
      <c r="A3557" s="1">
        <v>0.53500000000000003</v>
      </c>
      <c r="B3557" s="1">
        <v>0.41499999999999998</v>
      </c>
      <c r="C3557" s="1">
        <v>0.13500000000000001</v>
      </c>
      <c r="D3557" s="1">
        <v>0.78</v>
      </c>
      <c r="E3557" s="1">
        <v>0.3165</v>
      </c>
      <c r="F3557" s="1">
        <v>0.16900000000000001</v>
      </c>
      <c r="G3557" s="1">
        <v>0.23649999999999999</v>
      </c>
      <c r="H3557" s="8" t="str">
        <f t="shared" si="55"/>
        <v>&lt;Value&gt;0.535,0.415,0.135,0.78,0.3165,0.169,0.2365&lt;/Value&gt;</v>
      </c>
      <c r="I3557" s="1">
        <v>8</v>
      </c>
      <c r="K3557" s="13" t="s">
        <v>2056</v>
      </c>
    </row>
    <row r="3558" spans="1:11" ht="17" x14ac:dyDescent="0.25">
      <c r="A3558" s="1">
        <v>0.53500000000000003</v>
      </c>
      <c r="B3558" s="1">
        <v>0.41</v>
      </c>
      <c r="C3558" s="1">
        <v>0.13</v>
      </c>
      <c r="D3558" s="1">
        <v>0.60750000000000004</v>
      </c>
      <c r="E3558" s="1">
        <v>0.26800000000000002</v>
      </c>
      <c r="F3558" s="1">
        <v>0.1225</v>
      </c>
      <c r="G3558" s="1">
        <v>0.19750000000000001</v>
      </c>
      <c r="H3558" s="8" t="str">
        <f t="shared" si="55"/>
        <v>&lt;Value&gt;0.535,0.41,0.13,0.6075,0.268,0.1225,0.1975&lt;/Value&gt;</v>
      </c>
      <c r="I3558" s="1">
        <v>9</v>
      </c>
      <c r="K3558" s="13" t="s">
        <v>2058</v>
      </c>
    </row>
    <row r="3559" spans="1:11" ht="17" x14ac:dyDescent="0.25">
      <c r="A3559" s="1">
        <v>0.54</v>
      </c>
      <c r="B3559" s="1">
        <v>0.41</v>
      </c>
      <c r="C3559" s="1">
        <v>0.13500000000000001</v>
      </c>
      <c r="D3559" s="1">
        <v>0.70250000000000001</v>
      </c>
      <c r="E3559" s="1">
        <v>0.31</v>
      </c>
      <c r="F3559" s="1">
        <v>0.17699999999999999</v>
      </c>
      <c r="G3559" s="1">
        <v>0.2</v>
      </c>
      <c r="H3559" s="8" t="str">
        <f t="shared" si="55"/>
        <v>&lt;Value&gt;0.54,0.41,0.135,0.7025,0.31,0.177,0.2&lt;/Value&gt;</v>
      </c>
      <c r="I3559" s="1">
        <v>8</v>
      </c>
      <c r="K3559" s="13" t="s">
        <v>2058</v>
      </c>
    </row>
    <row r="3560" spans="1:11" ht="17" x14ac:dyDescent="0.25">
      <c r="A3560" s="1">
        <v>0.55000000000000004</v>
      </c>
      <c r="B3560" s="1">
        <v>0.42499999999999999</v>
      </c>
      <c r="C3560" s="1">
        <v>0.155</v>
      </c>
      <c r="D3560" s="1">
        <v>0.87250000000000005</v>
      </c>
      <c r="E3560" s="1">
        <v>0.41199999999999998</v>
      </c>
      <c r="F3560" s="1">
        <v>0.187</v>
      </c>
      <c r="G3560" s="1">
        <v>0.24249999999999999</v>
      </c>
      <c r="H3560" s="8" t="str">
        <f t="shared" si="55"/>
        <v>&lt;Value&gt;0.55,0.425,0.155,0.8725,0.412,0.187,0.2425&lt;/Value&gt;</v>
      </c>
      <c r="I3560" s="1">
        <v>10</v>
      </c>
      <c r="K3560" s="13" t="s">
        <v>2058</v>
      </c>
    </row>
    <row r="3561" spans="1:11" ht="17" x14ac:dyDescent="0.25">
      <c r="A3561" s="1">
        <v>0.56499999999999995</v>
      </c>
      <c r="B3561" s="1">
        <v>0.45</v>
      </c>
      <c r="C3561" s="1">
        <v>0.17499999999999999</v>
      </c>
      <c r="D3561" s="1">
        <v>1.2364999999999999</v>
      </c>
      <c r="E3561" s="1">
        <v>0.53049999999999997</v>
      </c>
      <c r="F3561" s="1">
        <v>0.2455</v>
      </c>
      <c r="G3561" s="1">
        <v>0.308</v>
      </c>
      <c r="H3561" s="8" t="str">
        <f t="shared" si="55"/>
        <v>&lt;Value&gt;0.565,0.45,0.175,1.2365,0.5305,0.2455,0.308&lt;/Value&gt;</v>
      </c>
      <c r="I3561" s="1">
        <v>10</v>
      </c>
      <c r="K3561" s="13" t="s">
        <v>2057</v>
      </c>
    </row>
    <row r="3562" spans="1:11" ht="17" x14ac:dyDescent="0.25">
      <c r="A3562" s="1">
        <v>0.56999999999999995</v>
      </c>
      <c r="B3562" s="1">
        <v>0.47</v>
      </c>
      <c r="C3562" s="1">
        <v>0.155</v>
      </c>
      <c r="D3562" s="1">
        <v>1.1859999999999999</v>
      </c>
      <c r="E3562" s="1">
        <v>0.63549999999999995</v>
      </c>
      <c r="F3562" s="1">
        <v>0.23150000000000001</v>
      </c>
      <c r="G3562" s="1">
        <v>0.27700000000000002</v>
      </c>
      <c r="H3562" s="8" t="str">
        <f t="shared" si="55"/>
        <v>&lt;Value&gt;0.57,0.47,0.155,1.186,0.6355,0.2315,0.277&lt;/Value&gt;</v>
      </c>
      <c r="I3562" s="1">
        <v>10</v>
      </c>
      <c r="K3562" s="13" t="s">
        <v>2056</v>
      </c>
    </row>
    <row r="3563" spans="1:11" ht="17" x14ac:dyDescent="0.25">
      <c r="A3563" s="1">
        <v>0.56999999999999995</v>
      </c>
      <c r="B3563" s="1">
        <v>0.42</v>
      </c>
      <c r="C3563" s="1">
        <v>0.13</v>
      </c>
      <c r="D3563" s="1">
        <v>0.77449999999999997</v>
      </c>
      <c r="E3563" s="1">
        <v>0.35349999999999998</v>
      </c>
      <c r="F3563" s="1">
        <v>0.15049999999999999</v>
      </c>
      <c r="G3563" s="1">
        <v>0.23649999999999999</v>
      </c>
      <c r="H3563" s="8" t="str">
        <f t="shared" si="55"/>
        <v>&lt;Value&gt;0.57,0.42,0.13,0.7745,0.3535,0.1505,0.2365&lt;/Value&gt;</v>
      </c>
      <c r="I3563" s="1">
        <v>9</v>
      </c>
      <c r="K3563" s="13" t="s">
        <v>2058</v>
      </c>
    </row>
    <row r="3564" spans="1:11" ht="17" x14ac:dyDescent="0.25">
      <c r="A3564" s="1">
        <v>0.56999999999999995</v>
      </c>
      <c r="B3564" s="1">
        <v>0.42</v>
      </c>
      <c r="C3564" s="1">
        <v>0.16</v>
      </c>
      <c r="D3564" s="1">
        <v>0.88749999999999996</v>
      </c>
      <c r="E3564" s="1">
        <v>0.43149999999999999</v>
      </c>
      <c r="F3564" s="1">
        <v>0.1915</v>
      </c>
      <c r="G3564" s="1">
        <v>0.223</v>
      </c>
      <c r="H3564" s="8" t="str">
        <f t="shared" si="55"/>
        <v>&lt;Value&gt;0.57,0.42,0.16,0.8875,0.4315,0.1915,0.223&lt;/Value&gt;</v>
      </c>
      <c r="I3564" s="1">
        <v>8</v>
      </c>
      <c r="K3564" s="13" t="s">
        <v>2057</v>
      </c>
    </row>
    <row r="3565" spans="1:11" ht="17" x14ac:dyDescent="0.25">
      <c r="A3565" s="1">
        <v>0.57499999999999996</v>
      </c>
      <c r="B3565" s="1">
        <v>0.45500000000000002</v>
      </c>
      <c r="C3565" s="1">
        <v>0.155</v>
      </c>
      <c r="D3565" s="1">
        <v>0.87250000000000005</v>
      </c>
      <c r="E3565" s="1">
        <v>0.34899999999999998</v>
      </c>
      <c r="F3565" s="1">
        <v>0.20949999999999999</v>
      </c>
      <c r="G3565" s="1">
        <v>0.28499999999999998</v>
      </c>
      <c r="H3565" s="8" t="str">
        <f t="shared" si="55"/>
        <v>&lt;Value&gt;0.575,0.455,0.155,0.8725,0.349,0.2095,0.285&lt;/Value&gt;</v>
      </c>
      <c r="I3565" s="1">
        <v>8</v>
      </c>
      <c r="K3565" s="13" t="s">
        <v>2058</v>
      </c>
    </row>
    <row r="3566" spans="1:11" ht="17" x14ac:dyDescent="0.25">
      <c r="A3566" s="1">
        <v>0.57499999999999996</v>
      </c>
      <c r="B3566" s="1">
        <v>0.44</v>
      </c>
      <c r="C3566" s="1">
        <v>0.125</v>
      </c>
      <c r="D3566" s="1">
        <v>0.85150000000000003</v>
      </c>
      <c r="E3566" s="1">
        <v>0.45550000000000002</v>
      </c>
      <c r="F3566" s="1">
        <v>0.17150000000000001</v>
      </c>
      <c r="G3566" s="1">
        <v>0.19650000000000001</v>
      </c>
      <c r="H3566" s="8" t="str">
        <f t="shared" si="55"/>
        <v>&lt;Value&gt;0.575,0.44,0.125,0.8515,0.4555,0.1715,0.1965&lt;/Value&gt;</v>
      </c>
      <c r="I3566" s="1">
        <v>9</v>
      </c>
      <c r="K3566" s="13" t="s">
        <v>2058</v>
      </c>
    </row>
    <row r="3567" spans="1:11" ht="17" x14ac:dyDescent="0.25">
      <c r="A3567" s="1">
        <v>0.57499999999999996</v>
      </c>
      <c r="B3567" s="1">
        <v>0.47499999999999998</v>
      </c>
      <c r="C3567" s="1">
        <v>0.16</v>
      </c>
      <c r="D3567" s="1">
        <v>0.89500000000000002</v>
      </c>
      <c r="E3567" s="1">
        <v>0.36049999999999999</v>
      </c>
      <c r="F3567" s="1">
        <v>0.221</v>
      </c>
      <c r="G3567" s="1">
        <v>0.27100000000000002</v>
      </c>
      <c r="H3567" s="8" t="str">
        <f t="shared" si="55"/>
        <v>&lt;Value&gt;0.575,0.475,0.16,0.895,0.3605,0.221,0.271&lt;/Value&gt;</v>
      </c>
      <c r="I3567" s="1">
        <v>9</v>
      </c>
      <c r="K3567" s="13" t="s">
        <v>2057</v>
      </c>
    </row>
    <row r="3568" spans="1:11" ht="17" x14ac:dyDescent="0.25">
      <c r="A3568" s="1">
        <v>0.57499999999999996</v>
      </c>
      <c r="B3568" s="1">
        <v>0.45</v>
      </c>
      <c r="C3568" s="1">
        <v>0.155</v>
      </c>
      <c r="D3568" s="1">
        <v>0.88600000000000001</v>
      </c>
      <c r="E3568" s="1">
        <v>0.36049999999999999</v>
      </c>
      <c r="F3568" s="1">
        <v>0.21099999999999999</v>
      </c>
      <c r="G3568" s="1">
        <v>0.25750000000000001</v>
      </c>
      <c r="H3568" s="8" t="str">
        <f t="shared" si="55"/>
        <v>&lt;Value&gt;0.575,0.45,0.155,0.886,0.3605,0.211,0.2575&lt;/Value&gt;</v>
      </c>
      <c r="I3568" s="1">
        <v>9</v>
      </c>
      <c r="K3568" s="13" t="s">
        <v>2056</v>
      </c>
    </row>
    <row r="3569" spans="1:11" ht="17" x14ac:dyDescent="0.25">
      <c r="A3569" s="1">
        <v>0.57999999999999996</v>
      </c>
      <c r="B3569" s="1">
        <v>0.46</v>
      </c>
      <c r="C3569" s="1">
        <v>0.14000000000000001</v>
      </c>
      <c r="D3569" s="1">
        <v>0.92649999999999999</v>
      </c>
      <c r="E3569" s="1">
        <v>0.41349999999999998</v>
      </c>
      <c r="F3569" s="1">
        <v>0.1845</v>
      </c>
      <c r="G3569" s="1">
        <v>0.27</v>
      </c>
      <c r="H3569" s="8" t="str">
        <f t="shared" si="55"/>
        <v>&lt;Value&gt;0.58,0.46,0.14,0.9265,0.4135,0.1845,0.27&lt;/Value&gt;</v>
      </c>
      <c r="I3569" s="1">
        <v>10</v>
      </c>
      <c r="K3569" s="13" t="s">
        <v>2058</v>
      </c>
    </row>
    <row r="3570" spans="1:11" ht="17" x14ac:dyDescent="0.25">
      <c r="A3570" s="1">
        <v>0.57999999999999996</v>
      </c>
      <c r="B3570" s="1">
        <v>0.46</v>
      </c>
      <c r="C3570" s="1">
        <v>0.14000000000000001</v>
      </c>
      <c r="D3570" s="1">
        <v>0.82950000000000002</v>
      </c>
      <c r="E3570" s="1">
        <v>0.39150000000000001</v>
      </c>
      <c r="F3570" s="1">
        <v>0.16500000000000001</v>
      </c>
      <c r="G3570" s="1">
        <v>0.23799999999999999</v>
      </c>
      <c r="H3570" s="8" t="str">
        <f t="shared" si="55"/>
        <v>&lt;Value&gt;0.58,0.46,0.14,0.8295,0.3915,0.165,0.238&lt;/Value&gt;</v>
      </c>
      <c r="I3570" s="1">
        <v>10</v>
      </c>
      <c r="K3570" s="13" t="s">
        <v>2058</v>
      </c>
    </row>
    <row r="3571" spans="1:11" ht="17" x14ac:dyDescent="0.25">
      <c r="A3571" s="1">
        <v>0.57999999999999996</v>
      </c>
      <c r="B3571" s="1">
        <v>0.47</v>
      </c>
      <c r="C3571" s="1">
        <v>0.15</v>
      </c>
      <c r="D3571" s="1">
        <v>0.90700000000000003</v>
      </c>
      <c r="E3571" s="1">
        <v>0.44400000000000001</v>
      </c>
      <c r="F3571" s="1">
        <v>0.1855</v>
      </c>
      <c r="G3571" s="1">
        <v>0.2445</v>
      </c>
      <c r="H3571" s="8" t="str">
        <f t="shared" si="55"/>
        <v>&lt;Value&gt;0.58,0.47,0.15,0.907,0.444,0.1855,0.2445&lt;/Value&gt;</v>
      </c>
      <c r="I3571" s="1">
        <v>11</v>
      </c>
      <c r="K3571" s="13" t="s">
        <v>2058</v>
      </c>
    </row>
    <row r="3572" spans="1:11" ht="17" x14ac:dyDescent="0.25">
      <c r="A3572" s="1">
        <v>0.57999999999999996</v>
      </c>
      <c r="B3572" s="1">
        <v>0.47</v>
      </c>
      <c r="C3572" s="1">
        <v>0.16500000000000001</v>
      </c>
      <c r="D3572" s="1">
        <v>1.0409999999999999</v>
      </c>
      <c r="E3572" s="1">
        <v>0.54</v>
      </c>
      <c r="F3572" s="1">
        <v>0.16600000000000001</v>
      </c>
      <c r="G3572" s="1">
        <v>0.27900000000000003</v>
      </c>
      <c r="H3572" s="8" t="str">
        <f t="shared" si="55"/>
        <v>&lt;Value&gt;0.58,0.47,0.165,1.041,0.54,0.166,0.279&lt;/Value&gt;</v>
      </c>
      <c r="I3572" s="1">
        <v>9</v>
      </c>
      <c r="K3572" s="13" t="s">
        <v>2056</v>
      </c>
    </row>
    <row r="3573" spans="1:11" ht="17" x14ac:dyDescent="0.25">
      <c r="A3573" s="1">
        <v>0.58499999999999996</v>
      </c>
      <c r="B3573" s="1">
        <v>0.46500000000000002</v>
      </c>
      <c r="C3573" s="1">
        <v>0.16500000000000001</v>
      </c>
      <c r="D3573" s="1">
        <v>0.9355</v>
      </c>
      <c r="E3573" s="1">
        <v>0.40350000000000003</v>
      </c>
      <c r="F3573" s="1">
        <v>0.22750000000000001</v>
      </c>
      <c r="G3573" s="1">
        <v>0.25900000000000001</v>
      </c>
      <c r="H3573" s="8" t="str">
        <f t="shared" si="55"/>
        <v>&lt;Value&gt;0.585,0.465,0.165,0.9355,0.4035,0.2275,0.259&lt;/Value&gt;</v>
      </c>
      <c r="I3573" s="1">
        <v>9</v>
      </c>
      <c r="K3573" s="13" t="s">
        <v>2057</v>
      </c>
    </row>
    <row r="3574" spans="1:11" ht="17" x14ac:dyDescent="0.25">
      <c r="A3574" s="1">
        <v>0.58499999999999996</v>
      </c>
      <c r="B3574" s="1">
        <v>0.46</v>
      </c>
      <c r="C3574" s="1">
        <v>0.16500000000000001</v>
      </c>
      <c r="D3574" s="1">
        <v>1.0580000000000001</v>
      </c>
      <c r="E3574" s="1">
        <v>0.48599999999999999</v>
      </c>
      <c r="F3574" s="1">
        <v>0.25</v>
      </c>
      <c r="G3574" s="1">
        <v>0.29399999999999998</v>
      </c>
      <c r="H3574" s="8" t="str">
        <f t="shared" si="55"/>
        <v>&lt;Value&gt;0.585,0.46,0.165,1.058,0.486,0.25,0.294&lt;/Value&gt;</v>
      </c>
      <c r="I3574" s="1">
        <v>9</v>
      </c>
      <c r="K3574" s="13" t="s">
        <v>2057</v>
      </c>
    </row>
    <row r="3575" spans="1:11" ht="17" x14ac:dyDescent="0.25">
      <c r="A3575" s="1">
        <v>0.59499999999999997</v>
      </c>
      <c r="B3575" s="1">
        <v>0.46500000000000002</v>
      </c>
      <c r="C3575" s="1">
        <v>0.14499999999999999</v>
      </c>
      <c r="D3575" s="1">
        <v>0.79549999999999998</v>
      </c>
      <c r="E3575" s="1">
        <v>0.34250000000000003</v>
      </c>
      <c r="F3575" s="1">
        <v>0.17949999999999999</v>
      </c>
      <c r="G3575" s="1">
        <v>0.24249999999999999</v>
      </c>
      <c r="H3575" s="8" t="str">
        <f t="shared" si="55"/>
        <v>&lt;Value&gt;0.595,0.465,0.145,0.7955,0.3425,0.1795,0.2425&lt;/Value&gt;</v>
      </c>
      <c r="I3575" s="1">
        <v>10</v>
      </c>
      <c r="K3575" s="13" t="s">
        <v>2057</v>
      </c>
    </row>
    <row r="3576" spans="1:11" ht="17" x14ac:dyDescent="0.25">
      <c r="A3576" s="1">
        <v>0.6</v>
      </c>
      <c r="B3576" s="1">
        <v>0.47</v>
      </c>
      <c r="C3576" s="1">
        <v>0.17</v>
      </c>
      <c r="D3576" s="1">
        <v>1.0805</v>
      </c>
      <c r="E3576" s="1">
        <v>0.4995</v>
      </c>
      <c r="F3576" s="1">
        <v>0.22450000000000001</v>
      </c>
      <c r="G3576" s="1">
        <v>0.32050000000000001</v>
      </c>
      <c r="H3576" s="8" t="str">
        <f t="shared" si="55"/>
        <v>&lt;Value&gt;0.6,0.47,0.17,1.0805,0.4995,0.2245,0.3205&lt;/Value&gt;</v>
      </c>
      <c r="I3576" s="1">
        <v>9</v>
      </c>
      <c r="K3576" s="13" t="s">
        <v>2057</v>
      </c>
    </row>
    <row r="3577" spans="1:11" ht="17" x14ac:dyDescent="0.25">
      <c r="A3577" s="1">
        <v>0.6</v>
      </c>
      <c r="B3577" s="1">
        <v>0.47</v>
      </c>
      <c r="C3577" s="1">
        <v>0.15</v>
      </c>
      <c r="D3577" s="1">
        <v>0.92800000000000005</v>
      </c>
      <c r="E3577" s="1">
        <v>0.42249999999999999</v>
      </c>
      <c r="F3577" s="1">
        <v>0.183</v>
      </c>
      <c r="G3577" s="1">
        <v>0.27500000000000002</v>
      </c>
      <c r="H3577" s="8" t="str">
        <f t="shared" si="55"/>
        <v>&lt;Value&gt;0.6,0.47,0.15,0.928,0.4225,0.183,0.275&lt;/Value&gt;</v>
      </c>
      <c r="I3577" s="1">
        <v>8</v>
      </c>
      <c r="K3577" s="13" t="s">
        <v>2056</v>
      </c>
    </row>
    <row r="3578" spans="1:11" ht="17" x14ac:dyDescent="0.25">
      <c r="A3578" s="1">
        <v>0.6</v>
      </c>
      <c r="B3578" s="1">
        <v>0.47499999999999998</v>
      </c>
      <c r="C3578" s="1">
        <v>0.155</v>
      </c>
      <c r="D3578" s="1">
        <v>1.0589999999999999</v>
      </c>
      <c r="E3578" s="1">
        <v>0.441</v>
      </c>
      <c r="F3578" s="1">
        <v>0.19</v>
      </c>
      <c r="G3578" s="1">
        <v>0.39</v>
      </c>
      <c r="H3578" s="8" t="str">
        <f t="shared" si="55"/>
        <v>&lt;Value&gt;0.6,0.475,0.155,1.059,0.441,0.19,0.39&lt;/Value&gt;</v>
      </c>
      <c r="I3578" s="1">
        <v>11</v>
      </c>
      <c r="K3578" s="13" t="s">
        <v>2057</v>
      </c>
    </row>
    <row r="3579" spans="1:11" ht="17" x14ac:dyDescent="0.25">
      <c r="A3579" s="1">
        <v>0.6</v>
      </c>
      <c r="B3579" s="1">
        <v>0.47499999999999998</v>
      </c>
      <c r="C3579" s="1">
        <v>0.23</v>
      </c>
      <c r="D3579" s="1">
        <v>1.157</v>
      </c>
      <c r="E3579" s="1">
        <v>0.52200000000000002</v>
      </c>
      <c r="F3579" s="1">
        <v>0.2235</v>
      </c>
      <c r="G3579" s="1">
        <v>0.36</v>
      </c>
      <c r="H3579" s="8" t="str">
        <f t="shared" si="55"/>
        <v>&lt;Value&gt;0.6,0.475,0.23,1.157,0.522,0.2235,0.36&lt;/Value&gt;</v>
      </c>
      <c r="I3579" s="1">
        <v>11</v>
      </c>
      <c r="K3579" s="13" t="s">
        <v>2056</v>
      </c>
    </row>
    <row r="3580" spans="1:11" ht="17" x14ac:dyDescent="0.25">
      <c r="A3580" s="1">
        <v>0.6</v>
      </c>
      <c r="B3580" s="1">
        <v>0.47499999999999998</v>
      </c>
      <c r="C3580" s="1">
        <v>0.17</v>
      </c>
      <c r="D3580" s="1">
        <v>1.0880000000000001</v>
      </c>
      <c r="E3580" s="1">
        <v>0.49049999999999999</v>
      </c>
      <c r="F3580" s="1">
        <v>0.2475</v>
      </c>
      <c r="G3580" s="1">
        <v>0.31</v>
      </c>
      <c r="H3580" s="8" t="str">
        <f t="shared" si="55"/>
        <v>&lt;Value&gt;0.6,0.475,0.17,1.088,0.4905,0.2475,0.31&lt;/Value&gt;</v>
      </c>
      <c r="I3580" s="1">
        <v>10</v>
      </c>
      <c r="K3580" s="13" t="s">
        <v>2057</v>
      </c>
    </row>
    <row r="3581" spans="1:11" ht="17" x14ac:dyDescent="0.25">
      <c r="A3581" s="1">
        <v>0.6</v>
      </c>
      <c r="B3581" s="1">
        <v>0.48499999999999999</v>
      </c>
      <c r="C3581" s="1">
        <v>0.14499999999999999</v>
      </c>
      <c r="D3581" s="1">
        <v>0.77600000000000002</v>
      </c>
      <c r="E3581" s="1">
        <v>0.35449999999999998</v>
      </c>
      <c r="F3581" s="1">
        <v>0.1585</v>
      </c>
      <c r="G3581" s="1">
        <v>0.23899999999999999</v>
      </c>
      <c r="H3581" s="8" t="str">
        <f t="shared" si="55"/>
        <v>&lt;Value&gt;0.6,0.485,0.145,0.776,0.3545,0.1585,0.239&lt;/Value&gt;</v>
      </c>
      <c r="I3581" s="1">
        <v>9</v>
      </c>
      <c r="K3581" s="13" t="s">
        <v>2057</v>
      </c>
    </row>
    <row r="3582" spans="1:11" ht="17" x14ac:dyDescent="0.25">
      <c r="A3582" s="1">
        <v>0.62</v>
      </c>
      <c r="B3582" s="1">
        <v>0.48</v>
      </c>
      <c r="C3582" s="1">
        <v>0.16500000000000001</v>
      </c>
      <c r="D3582" s="1">
        <v>1.0429999999999999</v>
      </c>
      <c r="E3582" s="1">
        <v>0.48349999999999999</v>
      </c>
      <c r="F3582" s="1">
        <v>0.221</v>
      </c>
      <c r="G3582" s="1">
        <v>0.31</v>
      </c>
      <c r="H3582" s="8" t="str">
        <f t="shared" si="55"/>
        <v>&lt;Value&gt;0.62,0.48,0.165,1.043,0.4835,0.221,0.31&lt;/Value&gt;</v>
      </c>
      <c r="I3582" s="1">
        <v>10</v>
      </c>
      <c r="K3582" s="13" t="s">
        <v>2057</v>
      </c>
    </row>
    <row r="3583" spans="1:11" ht="17" x14ac:dyDescent="0.25">
      <c r="A3583" s="1">
        <v>0.625</v>
      </c>
      <c r="B3583" s="1">
        <v>0.48</v>
      </c>
      <c r="C3583" s="1">
        <v>0.16</v>
      </c>
      <c r="D3583" s="1">
        <v>1.1415</v>
      </c>
      <c r="E3583" s="1">
        <v>0.57950000000000002</v>
      </c>
      <c r="F3583" s="1">
        <v>0.2145</v>
      </c>
      <c r="G3583" s="1">
        <v>0.28999999999999998</v>
      </c>
      <c r="H3583" s="8" t="str">
        <f t="shared" si="55"/>
        <v>&lt;Value&gt;0.625,0.48,0.16,1.1415,0.5795,0.2145,0.29&lt;/Value&gt;</v>
      </c>
      <c r="I3583" s="1">
        <v>9</v>
      </c>
      <c r="K3583" s="13" t="s">
        <v>2056</v>
      </c>
    </row>
    <row r="3584" spans="1:11" ht="17" x14ac:dyDescent="0.25">
      <c r="A3584" s="1">
        <v>0.625</v>
      </c>
      <c r="B3584" s="1">
        <v>0.47499999999999998</v>
      </c>
      <c r="C3584" s="1">
        <v>0.16</v>
      </c>
      <c r="D3584" s="1">
        <v>1.3334999999999999</v>
      </c>
      <c r="E3584" s="1">
        <v>0.60499999999999998</v>
      </c>
      <c r="F3584" s="1">
        <v>0.28749999999999998</v>
      </c>
      <c r="G3584" s="1">
        <v>0.31900000000000001</v>
      </c>
      <c r="H3584" s="8" t="str">
        <f t="shared" si="55"/>
        <v>&lt;Value&gt;0.625,0.475,0.16,1.3335,0.605,0.2875,0.319&lt;/Value&gt;</v>
      </c>
      <c r="I3584" s="1">
        <v>10</v>
      </c>
      <c r="K3584" s="13" t="s">
        <v>2057</v>
      </c>
    </row>
    <row r="3585" spans="1:11" ht="17" x14ac:dyDescent="0.25">
      <c r="A3585" s="1">
        <v>0.625</v>
      </c>
      <c r="B3585" s="1">
        <v>0.5</v>
      </c>
      <c r="C3585" s="1">
        <v>0.17499999999999999</v>
      </c>
      <c r="D3585" s="1">
        <v>1.2729999999999999</v>
      </c>
      <c r="E3585" s="1">
        <v>0.56399999999999995</v>
      </c>
      <c r="F3585" s="1">
        <v>0.30199999999999999</v>
      </c>
      <c r="G3585" s="1">
        <v>0.374</v>
      </c>
      <c r="H3585" s="8" t="str">
        <f t="shared" si="55"/>
        <v>&lt;Value&gt;0.625,0.5,0.175,1.273,0.564,0.302,0.374&lt;/Value&gt;</v>
      </c>
      <c r="I3585" s="1">
        <v>9</v>
      </c>
      <c r="K3585" s="13" t="s">
        <v>2057</v>
      </c>
    </row>
    <row r="3586" spans="1:11" ht="17" x14ac:dyDescent="0.25">
      <c r="A3586" s="1">
        <v>0.625</v>
      </c>
      <c r="B3586" s="1">
        <v>0.49</v>
      </c>
      <c r="C3586" s="1">
        <v>0.16500000000000001</v>
      </c>
      <c r="D3586" s="1">
        <v>1.1835</v>
      </c>
      <c r="E3586" s="1">
        <v>0.51700000000000002</v>
      </c>
      <c r="F3586" s="1">
        <v>0.23749999999999999</v>
      </c>
      <c r="G3586" s="1">
        <v>0.39</v>
      </c>
      <c r="H3586" s="8" t="str">
        <f t="shared" si="55"/>
        <v>&lt;Value&gt;0.625,0.49,0.165,1.1835,0.517,0.2375,0.39&lt;/Value&gt;</v>
      </c>
      <c r="I3586" s="1">
        <v>11</v>
      </c>
      <c r="K3586" s="13" t="s">
        <v>2056</v>
      </c>
    </row>
    <row r="3587" spans="1:11" ht="17" x14ac:dyDescent="0.25">
      <c r="A3587" s="1">
        <v>0.625</v>
      </c>
      <c r="B3587" s="1">
        <v>0.48499999999999999</v>
      </c>
      <c r="C3587" s="1">
        <v>0.16</v>
      </c>
      <c r="D3587" s="1">
        <v>1.2135</v>
      </c>
      <c r="E3587" s="1">
        <v>0.63100000000000001</v>
      </c>
      <c r="F3587" s="1">
        <v>0.2235</v>
      </c>
      <c r="G3587" s="1">
        <v>0.30199999999999999</v>
      </c>
      <c r="H3587" s="8" t="str">
        <f t="shared" ref="H3587:H3650" si="56">CONCATENATE("&lt;Value&gt;",A3587,",",B3587,",",C3587,",",D3587,",",E3587,",",F3587,",",G3587,"&lt;/Value&gt;")</f>
        <v>&lt;Value&gt;0.625,0.485,0.16,1.2135,0.631,0.2235,0.302&lt;/Value&gt;</v>
      </c>
      <c r="I3587" s="1">
        <v>9</v>
      </c>
      <c r="K3587" s="13" t="s">
        <v>2056</v>
      </c>
    </row>
    <row r="3588" spans="1:11" ht="17" x14ac:dyDescent="0.25">
      <c r="A3588" s="1">
        <v>0.63</v>
      </c>
      <c r="B3588" s="1">
        <v>0.46500000000000002</v>
      </c>
      <c r="C3588" s="1">
        <v>0.15</v>
      </c>
      <c r="D3588" s="1">
        <v>1.0315000000000001</v>
      </c>
      <c r="E3588" s="1">
        <v>0.42649999999999999</v>
      </c>
      <c r="F3588" s="1">
        <v>0.24</v>
      </c>
      <c r="G3588" s="1">
        <v>0.32500000000000001</v>
      </c>
      <c r="H3588" s="8" t="str">
        <f t="shared" si="56"/>
        <v>&lt;Value&gt;0.63,0.465,0.15,1.0315,0.4265,0.24,0.325&lt;/Value&gt;</v>
      </c>
      <c r="I3588" s="1">
        <v>11</v>
      </c>
      <c r="K3588" s="13" t="s">
        <v>2058</v>
      </c>
    </row>
    <row r="3589" spans="1:11" ht="17" x14ac:dyDescent="0.25">
      <c r="A3589" s="1">
        <v>0.63500000000000001</v>
      </c>
      <c r="B3589" s="1">
        <v>0.495</v>
      </c>
      <c r="C3589" s="1">
        <v>0.17</v>
      </c>
      <c r="D3589" s="1">
        <v>1.3694999999999999</v>
      </c>
      <c r="E3589" s="1">
        <v>0.65700000000000003</v>
      </c>
      <c r="F3589" s="1">
        <v>0.30549999999999999</v>
      </c>
      <c r="G3589" s="1">
        <v>0.36499999999999999</v>
      </c>
      <c r="H3589" s="8" t="str">
        <f t="shared" si="56"/>
        <v>&lt;Value&gt;0.635,0.495,0.17,1.3695,0.657,0.3055,0.365&lt;/Value&gt;</v>
      </c>
      <c r="I3589" s="1">
        <v>10</v>
      </c>
      <c r="K3589" s="13" t="s">
        <v>2056</v>
      </c>
    </row>
    <row r="3590" spans="1:11" ht="17" x14ac:dyDescent="0.25">
      <c r="A3590" s="1">
        <v>0.65</v>
      </c>
      <c r="B3590" s="1">
        <v>0.51500000000000001</v>
      </c>
      <c r="C3590" s="1">
        <v>0.185</v>
      </c>
      <c r="D3590" s="1">
        <v>1.3745000000000001</v>
      </c>
      <c r="E3590" s="1">
        <v>0.75</v>
      </c>
      <c r="F3590" s="1">
        <v>0.18049999999999999</v>
      </c>
      <c r="G3590" s="1">
        <v>0.36899999999999999</v>
      </c>
      <c r="H3590" s="8" t="str">
        <f t="shared" si="56"/>
        <v>&lt;Value&gt;0.65,0.515,0.185,1.3745,0.75,0.1805,0.369&lt;/Value&gt;</v>
      </c>
      <c r="I3590" s="1">
        <v>12</v>
      </c>
      <c r="K3590" s="13" t="s">
        <v>2056</v>
      </c>
    </row>
    <row r="3591" spans="1:11" ht="17" x14ac:dyDescent="0.25">
      <c r="A3591" s="1">
        <v>0.65</v>
      </c>
      <c r="B3591" s="1">
        <v>0.51500000000000001</v>
      </c>
      <c r="C3591" s="1">
        <v>0.18</v>
      </c>
      <c r="D3591" s="1">
        <v>1.4630000000000001</v>
      </c>
      <c r="E3591" s="1">
        <v>0.65800000000000003</v>
      </c>
      <c r="F3591" s="1">
        <v>0.3135</v>
      </c>
      <c r="G3591" s="1">
        <v>0.41149999999999998</v>
      </c>
      <c r="H3591" s="8" t="str">
        <f t="shared" si="56"/>
        <v>&lt;Value&gt;0.65,0.515,0.18,1.463,0.658,0.3135,0.4115&lt;/Value&gt;</v>
      </c>
      <c r="I3591" s="1">
        <v>11</v>
      </c>
      <c r="K3591" s="13" t="s">
        <v>2056</v>
      </c>
    </row>
    <row r="3592" spans="1:11" ht="17" x14ac:dyDescent="0.25">
      <c r="A3592" s="1">
        <v>0.65</v>
      </c>
      <c r="B3592" s="1">
        <v>0.52</v>
      </c>
      <c r="C3592" s="1">
        <v>0.19500000000000001</v>
      </c>
      <c r="D3592" s="1">
        <v>1.6274999999999999</v>
      </c>
      <c r="E3592" s="1">
        <v>0.68899999999999995</v>
      </c>
      <c r="F3592" s="1">
        <v>0.39050000000000001</v>
      </c>
      <c r="G3592" s="1">
        <v>0.432</v>
      </c>
      <c r="H3592" s="8" t="str">
        <f t="shared" si="56"/>
        <v>&lt;Value&gt;0.65,0.52,0.195,1.6275,0.689,0.3905,0.432&lt;/Value&gt;</v>
      </c>
      <c r="I3592" s="1">
        <v>11</v>
      </c>
      <c r="K3592" s="13" t="s">
        <v>2057</v>
      </c>
    </row>
    <row r="3593" spans="1:11" ht="17" x14ac:dyDescent="0.25">
      <c r="A3593" s="1">
        <v>0.65</v>
      </c>
      <c r="B3593" s="1">
        <v>0.47499999999999998</v>
      </c>
      <c r="C3593" s="1">
        <v>0.16500000000000001</v>
      </c>
      <c r="D3593" s="1">
        <v>1.3875</v>
      </c>
      <c r="E3593" s="1">
        <v>0.57999999999999996</v>
      </c>
      <c r="F3593" s="1">
        <v>0.34849999999999998</v>
      </c>
      <c r="G3593" s="1">
        <v>0.3095</v>
      </c>
      <c r="H3593" s="8" t="str">
        <f t="shared" si="56"/>
        <v>&lt;Value&gt;0.65,0.475,0.165,1.3875,0.58,0.3485,0.3095&lt;/Value&gt;</v>
      </c>
      <c r="I3593" s="1">
        <v>9</v>
      </c>
      <c r="K3593" s="13" t="s">
        <v>2057</v>
      </c>
    </row>
    <row r="3594" spans="1:11" ht="17" x14ac:dyDescent="0.25">
      <c r="A3594" s="1">
        <v>0.65500000000000003</v>
      </c>
      <c r="B3594" s="1">
        <v>0.52500000000000002</v>
      </c>
      <c r="C3594" s="1">
        <v>0.16</v>
      </c>
      <c r="D3594" s="1">
        <v>1.46</v>
      </c>
      <c r="E3594" s="1">
        <v>0.68600000000000005</v>
      </c>
      <c r="F3594" s="1">
        <v>0.311</v>
      </c>
      <c r="G3594" s="1">
        <v>0.40500000000000003</v>
      </c>
      <c r="H3594" s="8" t="str">
        <f t="shared" si="56"/>
        <v>&lt;Value&gt;0.655,0.525,0.16,1.46,0.686,0.311,0.405&lt;/Value&gt;</v>
      </c>
      <c r="I3594" s="1">
        <v>11</v>
      </c>
      <c r="K3594" s="13" t="s">
        <v>2056</v>
      </c>
    </row>
    <row r="3595" spans="1:11" ht="17" x14ac:dyDescent="0.25">
      <c r="A3595" s="1">
        <v>0.65500000000000003</v>
      </c>
      <c r="B3595" s="1">
        <v>0.53</v>
      </c>
      <c r="C3595" s="1">
        <v>0.16500000000000001</v>
      </c>
      <c r="D3595" s="1">
        <v>1.2835000000000001</v>
      </c>
      <c r="E3595" s="1">
        <v>0.58299999999999996</v>
      </c>
      <c r="F3595" s="1">
        <v>0.1255</v>
      </c>
      <c r="G3595" s="1">
        <v>0.4</v>
      </c>
      <c r="H3595" s="8" t="str">
        <f t="shared" si="56"/>
        <v>&lt;Value&gt;0.655,0.53,0.165,1.2835,0.583,0.1255,0.4&lt;/Value&gt;</v>
      </c>
      <c r="I3595" s="1">
        <v>8</v>
      </c>
      <c r="K3595" s="13" t="s">
        <v>2057</v>
      </c>
    </row>
    <row r="3596" spans="1:11" ht="17" x14ac:dyDescent="0.25">
      <c r="A3596" s="1">
        <v>0.66</v>
      </c>
      <c r="B3596" s="1">
        <v>0.5</v>
      </c>
      <c r="C3596" s="1">
        <v>0.155</v>
      </c>
      <c r="D3596" s="1">
        <v>1.3765000000000001</v>
      </c>
      <c r="E3596" s="1">
        <v>0.64849999999999997</v>
      </c>
      <c r="F3596" s="1">
        <v>0.28799999999999998</v>
      </c>
      <c r="G3596" s="1">
        <v>0.33500000000000002</v>
      </c>
      <c r="H3596" s="8" t="str">
        <f t="shared" si="56"/>
        <v>&lt;Value&gt;0.66,0.5,0.155,1.3765,0.6485,0.288,0.335&lt;/Value&gt;</v>
      </c>
      <c r="I3596" s="1">
        <v>12</v>
      </c>
      <c r="K3596" s="13" t="s">
        <v>2057</v>
      </c>
    </row>
    <row r="3597" spans="1:11" ht="17" x14ac:dyDescent="0.25">
      <c r="A3597" s="1">
        <v>0.66</v>
      </c>
      <c r="B3597" s="1">
        <v>0.51500000000000001</v>
      </c>
      <c r="C3597" s="1">
        <v>0.2</v>
      </c>
      <c r="D3597" s="1">
        <v>1.6465000000000001</v>
      </c>
      <c r="E3597" s="1">
        <v>0.749</v>
      </c>
      <c r="F3597" s="1">
        <v>0.42199999999999999</v>
      </c>
      <c r="G3597" s="1">
        <v>0.40100000000000002</v>
      </c>
      <c r="H3597" s="8" t="str">
        <f t="shared" si="56"/>
        <v>&lt;Value&gt;0.66,0.515,0.2,1.6465,0.749,0.422,0.401&lt;/Value&gt;</v>
      </c>
      <c r="I3597" s="1">
        <v>11</v>
      </c>
      <c r="K3597" s="13" t="s">
        <v>2056</v>
      </c>
    </row>
    <row r="3598" spans="1:11" ht="17" x14ac:dyDescent="0.25">
      <c r="A3598" s="1">
        <v>0.67500000000000004</v>
      </c>
      <c r="B3598" s="1">
        <v>0.51500000000000001</v>
      </c>
      <c r="C3598" s="1">
        <v>0.14499999999999999</v>
      </c>
      <c r="D3598" s="1">
        <v>1.2649999999999999</v>
      </c>
      <c r="E3598" s="1">
        <v>0.60250000000000004</v>
      </c>
      <c r="F3598" s="1">
        <v>0.29899999999999999</v>
      </c>
      <c r="G3598" s="1">
        <v>0.32500000000000001</v>
      </c>
      <c r="H3598" s="8" t="str">
        <f t="shared" si="56"/>
        <v>&lt;Value&gt;0.675,0.515,0.145,1.265,0.6025,0.299,0.325&lt;/Value&gt;</v>
      </c>
      <c r="I3598" s="1">
        <v>10</v>
      </c>
      <c r="K3598" s="13" t="s">
        <v>2056</v>
      </c>
    </row>
    <row r="3599" spans="1:11" ht="17" x14ac:dyDescent="0.25">
      <c r="A3599" s="1">
        <v>0.68500000000000005</v>
      </c>
      <c r="B3599" s="1">
        <v>0.53</v>
      </c>
      <c r="C3599" s="1">
        <v>0.17</v>
      </c>
      <c r="D3599" s="1">
        <v>1.56</v>
      </c>
      <c r="E3599" s="1">
        <v>0.64700000000000002</v>
      </c>
      <c r="F3599" s="1">
        <v>0.38300000000000001</v>
      </c>
      <c r="G3599" s="1">
        <v>0.46500000000000002</v>
      </c>
      <c r="H3599" s="8" t="str">
        <f t="shared" si="56"/>
        <v>&lt;Value&gt;0.685,0.53,0.17,1.56,0.647,0.383,0.465&lt;/Value&gt;</v>
      </c>
      <c r="I3599" s="1">
        <v>11</v>
      </c>
      <c r="K3599" s="13" t="s">
        <v>2056</v>
      </c>
    </row>
    <row r="3600" spans="1:11" ht="17" x14ac:dyDescent="0.25">
      <c r="A3600" s="1">
        <v>0.71499999999999997</v>
      </c>
      <c r="B3600" s="1">
        <v>0.52</v>
      </c>
      <c r="C3600" s="1">
        <v>0.18</v>
      </c>
      <c r="D3600" s="1">
        <v>1.6</v>
      </c>
      <c r="E3600" s="1">
        <v>0.70799999999999996</v>
      </c>
      <c r="F3600" s="1">
        <v>0.35249999999999998</v>
      </c>
      <c r="G3600" s="1">
        <v>0.44500000000000001</v>
      </c>
      <c r="H3600" s="8" t="str">
        <f t="shared" si="56"/>
        <v>&lt;Value&gt;0.715,0.52,0.18,1.6,0.708,0.3525,0.445&lt;/Value&gt;</v>
      </c>
      <c r="I3600" s="1">
        <v>12</v>
      </c>
      <c r="K3600" s="13" t="s">
        <v>2056</v>
      </c>
    </row>
    <row r="3601" spans="1:11" ht="17" x14ac:dyDescent="0.25">
      <c r="A3601" s="1">
        <v>0.73499999999999999</v>
      </c>
      <c r="B3601" s="1">
        <v>0.55500000000000005</v>
      </c>
      <c r="C3601" s="1">
        <v>0.22</v>
      </c>
      <c r="D3601" s="1">
        <v>2.3330000000000002</v>
      </c>
      <c r="E3601" s="1">
        <v>1.2395</v>
      </c>
      <c r="F3601" s="1">
        <v>0.36449999999999999</v>
      </c>
      <c r="G3601" s="1">
        <v>0.61950000000000005</v>
      </c>
      <c r="H3601" s="8" t="str">
        <f t="shared" si="56"/>
        <v>&lt;Value&gt;0.735,0.555,0.22,2.333,1.2395,0.3645,0.6195&lt;/Value&gt;</v>
      </c>
      <c r="I3601" s="1">
        <v>12</v>
      </c>
      <c r="K3601" s="13" t="s">
        <v>2056</v>
      </c>
    </row>
    <row r="3602" spans="1:11" ht="17" x14ac:dyDescent="0.25">
      <c r="A3602" s="1">
        <v>0.17499999999999999</v>
      </c>
      <c r="B3602" s="1">
        <v>0.125</v>
      </c>
      <c r="C3602" s="1">
        <v>0.04</v>
      </c>
      <c r="D3602" s="1">
        <v>2.8000000000000001E-2</v>
      </c>
      <c r="E3602" s="1">
        <v>9.4999999999999998E-3</v>
      </c>
      <c r="F3602" s="1">
        <v>8.0000000000000002E-3</v>
      </c>
      <c r="G3602" s="1">
        <v>8.9999999999999993E-3</v>
      </c>
      <c r="H3602" s="8" t="str">
        <f t="shared" si="56"/>
        <v>&lt;Value&gt;0.175,0.125,0.04,0.028,0.0095,0.008,0.009&lt;/Value&gt;</v>
      </c>
      <c r="I3602" s="1">
        <v>4</v>
      </c>
      <c r="K3602" s="13" t="s">
        <v>2058</v>
      </c>
    </row>
    <row r="3603" spans="1:11" ht="17" x14ac:dyDescent="0.25">
      <c r="A3603" s="1">
        <v>0.37</v>
      </c>
      <c r="B3603" s="1">
        <v>0.28499999999999998</v>
      </c>
      <c r="C3603" s="1">
        <v>9.5000000000000001E-2</v>
      </c>
      <c r="D3603" s="1">
        <v>0.22600000000000001</v>
      </c>
      <c r="E3603" s="1">
        <v>0.1135</v>
      </c>
      <c r="F3603" s="1">
        <v>5.1499999999999997E-2</v>
      </c>
      <c r="G3603" s="1">
        <v>6.7500000000000004E-2</v>
      </c>
      <c r="H3603" s="8" t="str">
        <f t="shared" si="56"/>
        <v>&lt;Value&gt;0.37,0.285,0.095,0.226,0.1135,0.0515,0.0675&lt;/Value&gt;</v>
      </c>
      <c r="I3603" s="1">
        <v>8</v>
      </c>
      <c r="K3603" s="13" t="s">
        <v>2058</v>
      </c>
    </row>
    <row r="3604" spans="1:11" ht="17" x14ac:dyDescent="0.25">
      <c r="A3604" s="1">
        <v>0.39500000000000002</v>
      </c>
      <c r="B3604" s="1">
        <v>0.3</v>
      </c>
      <c r="C3604" s="1">
        <v>0.09</v>
      </c>
      <c r="D3604" s="1">
        <v>0.28549999999999998</v>
      </c>
      <c r="E3604" s="1">
        <v>0.13850000000000001</v>
      </c>
      <c r="F3604" s="1">
        <v>6.25E-2</v>
      </c>
      <c r="G3604" s="1">
        <v>7.6999999999999999E-2</v>
      </c>
      <c r="H3604" s="8" t="str">
        <f t="shared" si="56"/>
        <v>&lt;Value&gt;0.395,0.3,0.09,0.2855,0.1385,0.0625,0.077&lt;/Value&gt;</v>
      </c>
      <c r="I3604" s="1">
        <v>5</v>
      </c>
      <c r="K3604" s="13" t="s">
        <v>2058</v>
      </c>
    </row>
    <row r="3605" spans="1:11" ht="17" x14ac:dyDescent="0.25">
      <c r="A3605" s="1">
        <v>0.42</v>
      </c>
      <c r="B3605" s="1">
        <v>0.32500000000000001</v>
      </c>
      <c r="C3605" s="1">
        <v>0.11</v>
      </c>
      <c r="D3605" s="1">
        <v>0.32500000000000001</v>
      </c>
      <c r="E3605" s="1">
        <v>0.1245</v>
      </c>
      <c r="F3605" s="1">
        <v>7.5499999999999998E-2</v>
      </c>
      <c r="G3605" s="1">
        <v>0.10249999999999999</v>
      </c>
      <c r="H3605" s="8" t="str">
        <f t="shared" si="56"/>
        <v>&lt;Value&gt;0.42,0.325,0.11,0.325,0.1245,0.0755,0.1025&lt;/Value&gt;</v>
      </c>
      <c r="I3605" s="1">
        <v>7</v>
      </c>
      <c r="K3605" s="13" t="s">
        <v>2058</v>
      </c>
    </row>
    <row r="3606" spans="1:11" ht="17" x14ac:dyDescent="0.25">
      <c r="A3606" s="1">
        <v>0.45500000000000002</v>
      </c>
      <c r="B3606" s="1">
        <v>0.37</v>
      </c>
      <c r="C3606" s="1">
        <v>0.11</v>
      </c>
      <c r="D3606" s="1">
        <v>0.51400000000000001</v>
      </c>
      <c r="E3606" s="1">
        <v>0.23849999999999999</v>
      </c>
      <c r="F3606" s="1">
        <v>0.1235</v>
      </c>
      <c r="G3606" s="1">
        <v>0.126</v>
      </c>
      <c r="H3606" s="8" t="str">
        <f t="shared" si="56"/>
        <v>&lt;Value&gt;0.455,0.37,0.11,0.514,0.2385,0.1235,0.126&lt;/Value&gt;</v>
      </c>
      <c r="I3606" s="1">
        <v>8</v>
      </c>
      <c r="K3606" s="13" t="s">
        <v>2058</v>
      </c>
    </row>
    <row r="3607" spans="1:11" ht="17" x14ac:dyDescent="0.25">
      <c r="A3607" s="1">
        <v>0.495</v>
      </c>
      <c r="B3607" s="1">
        <v>0.375</v>
      </c>
      <c r="C3607" s="1">
        <v>0.115</v>
      </c>
      <c r="D3607" s="1">
        <v>0.57550000000000001</v>
      </c>
      <c r="E3607" s="1">
        <v>0.31</v>
      </c>
      <c r="F3607" s="1">
        <v>0.1145</v>
      </c>
      <c r="G3607" s="1">
        <v>0.13950000000000001</v>
      </c>
      <c r="H3607" s="8" t="str">
        <f t="shared" si="56"/>
        <v>&lt;Value&gt;0.495,0.375,0.115,0.5755,0.31,0.1145,0.1395&lt;/Value&gt;</v>
      </c>
      <c r="I3607" s="1">
        <v>8</v>
      </c>
      <c r="K3607" s="13" t="s">
        <v>2058</v>
      </c>
    </row>
    <row r="3608" spans="1:11" ht="17" x14ac:dyDescent="0.25">
      <c r="A3608" s="1">
        <v>0.51</v>
      </c>
      <c r="B3608" s="1">
        <v>0.375</v>
      </c>
      <c r="C3608" s="1">
        <v>0.11</v>
      </c>
      <c r="D3608" s="1">
        <v>0.58050000000000002</v>
      </c>
      <c r="E3608" s="1">
        <v>0.28649999999999998</v>
      </c>
      <c r="F3608" s="1">
        <v>0.11799999999999999</v>
      </c>
      <c r="G3608" s="1">
        <v>0.14799999999999999</v>
      </c>
      <c r="H3608" s="8" t="str">
        <f t="shared" si="56"/>
        <v>&lt;Value&gt;0.51,0.375,0.11,0.5805,0.2865,0.118,0.148&lt;/Value&gt;</v>
      </c>
      <c r="I3608" s="1">
        <v>7</v>
      </c>
      <c r="K3608" s="13" t="s">
        <v>2057</v>
      </c>
    </row>
    <row r="3609" spans="1:11" ht="17" x14ac:dyDescent="0.25">
      <c r="A3609" s="1">
        <v>0.51500000000000001</v>
      </c>
      <c r="B3609" s="1">
        <v>0.39</v>
      </c>
      <c r="C3609" s="1">
        <v>0.14000000000000001</v>
      </c>
      <c r="D3609" s="1">
        <v>0.67800000000000005</v>
      </c>
      <c r="E3609" s="1">
        <v>0.34100000000000003</v>
      </c>
      <c r="F3609" s="1">
        <v>0.13250000000000001</v>
      </c>
      <c r="G3609" s="1">
        <v>0.11899999999999999</v>
      </c>
      <c r="H3609" s="8" t="str">
        <f t="shared" si="56"/>
        <v>&lt;Value&gt;0.515,0.39,0.14,0.678,0.341,0.1325,0.119&lt;/Value&gt;</v>
      </c>
      <c r="I3609" s="1">
        <v>8</v>
      </c>
      <c r="K3609" s="13" t="s">
        <v>2056</v>
      </c>
    </row>
    <row r="3610" spans="1:11" ht="17" x14ac:dyDescent="0.25">
      <c r="A3610" s="1">
        <v>0.54500000000000004</v>
      </c>
      <c r="B3610" s="1">
        <v>0.43</v>
      </c>
      <c r="C3610" s="1">
        <v>0.155</v>
      </c>
      <c r="D3610" s="1">
        <v>0.80349999999999999</v>
      </c>
      <c r="E3610" s="1">
        <v>0.40899999999999997</v>
      </c>
      <c r="F3610" s="1">
        <v>0.14399999999999999</v>
      </c>
      <c r="G3610" s="1">
        <v>0.22800000000000001</v>
      </c>
      <c r="H3610" s="8" t="str">
        <f t="shared" si="56"/>
        <v>&lt;Value&gt;0.545,0.43,0.155,0.8035,0.409,0.144,0.228&lt;/Value&gt;</v>
      </c>
      <c r="I3610" s="1">
        <v>7</v>
      </c>
      <c r="K3610" s="13" t="s">
        <v>2056</v>
      </c>
    </row>
    <row r="3611" spans="1:11" ht="17" x14ac:dyDescent="0.25">
      <c r="A3611" s="1">
        <v>0.55500000000000005</v>
      </c>
      <c r="B3611" s="1">
        <v>0.40500000000000003</v>
      </c>
      <c r="C3611" s="1">
        <v>0.12</v>
      </c>
      <c r="D3611" s="1">
        <v>0.91300000000000003</v>
      </c>
      <c r="E3611" s="1">
        <v>0.45850000000000002</v>
      </c>
      <c r="F3611" s="1">
        <v>0.19600000000000001</v>
      </c>
      <c r="G3611" s="1">
        <v>0.20649999999999999</v>
      </c>
      <c r="H3611" s="8" t="str">
        <f t="shared" si="56"/>
        <v>&lt;Value&gt;0.555,0.405,0.12,0.913,0.4585,0.196,0.2065&lt;/Value&gt;</v>
      </c>
      <c r="I3611" s="1">
        <v>9</v>
      </c>
      <c r="K3611" s="13" t="s">
        <v>2057</v>
      </c>
    </row>
    <row r="3612" spans="1:11" ht="17" x14ac:dyDescent="0.25">
      <c r="A3612" s="1">
        <v>0.57999999999999996</v>
      </c>
      <c r="B3612" s="1">
        <v>0.45</v>
      </c>
      <c r="C3612" s="1">
        <v>0.16</v>
      </c>
      <c r="D3612" s="1">
        <v>0.86750000000000005</v>
      </c>
      <c r="E3612" s="1">
        <v>0.39350000000000002</v>
      </c>
      <c r="F3612" s="1">
        <v>0.221</v>
      </c>
      <c r="G3612" s="1">
        <v>0.215</v>
      </c>
      <c r="H3612" s="8" t="str">
        <f t="shared" si="56"/>
        <v>&lt;Value&gt;0.58,0.45,0.16,0.8675,0.3935,0.221,0.215&lt;/Value&gt;</v>
      </c>
      <c r="I3612" s="1">
        <v>9</v>
      </c>
      <c r="K3612" s="13" t="s">
        <v>2056</v>
      </c>
    </row>
    <row r="3613" spans="1:11" ht="17" x14ac:dyDescent="0.25">
      <c r="A3613" s="1">
        <v>0.59</v>
      </c>
      <c r="B3613" s="1">
        <v>0.46500000000000002</v>
      </c>
      <c r="C3613" s="1">
        <v>0.17</v>
      </c>
      <c r="D3613" s="1">
        <v>1.0425</v>
      </c>
      <c r="E3613" s="1">
        <v>0.46350000000000002</v>
      </c>
      <c r="F3613" s="1">
        <v>0.24</v>
      </c>
      <c r="G3613" s="1">
        <v>0.27</v>
      </c>
      <c r="H3613" s="8" t="str">
        <f t="shared" si="56"/>
        <v>&lt;Value&gt;0.59,0.465,0.17,1.0425,0.4635,0.24,0.27&lt;/Value&gt;</v>
      </c>
      <c r="I3613" s="1">
        <v>10</v>
      </c>
      <c r="K3613" s="13" t="s">
        <v>2057</v>
      </c>
    </row>
    <row r="3614" spans="1:11" ht="17" x14ac:dyDescent="0.25">
      <c r="A3614" s="1">
        <v>0.6</v>
      </c>
      <c r="B3614" s="1">
        <v>0.46</v>
      </c>
      <c r="C3614" s="1">
        <v>0.18</v>
      </c>
      <c r="D3614" s="1">
        <v>1.1399999999999999</v>
      </c>
      <c r="E3614" s="1">
        <v>0.42299999999999999</v>
      </c>
      <c r="F3614" s="1">
        <v>0.25750000000000001</v>
      </c>
      <c r="G3614" s="1">
        <v>0.36499999999999999</v>
      </c>
      <c r="H3614" s="8" t="str">
        <f t="shared" si="56"/>
        <v>&lt;Value&gt;0.6,0.46,0.18,1.14,0.423,0.2575,0.365&lt;/Value&gt;</v>
      </c>
      <c r="I3614" s="1">
        <v>10</v>
      </c>
      <c r="K3614" s="13" t="s">
        <v>2056</v>
      </c>
    </row>
    <row r="3615" spans="1:11" ht="17" x14ac:dyDescent="0.25">
      <c r="A3615" s="1">
        <v>0.61</v>
      </c>
      <c r="B3615" s="1">
        <v>0.49</v>
      </c>
      <c r="C3615" s="1">
        <v>0.17</v>
      </c>
      <c r="D3615" s="1">
        <v>1.3474999999999999</v>
      </c>
      <c r="E3615" s="1">
        <v>0.70450000000000002</v>
      </c>
      <c r="F3615" s="1">
        <v>0.25</v>
      </c>
      <c r="G3615" s="1">
        <v>0.30449999999999999</v>
      </c>
      <c r="H3615" s="8" t="str">
        <f t="shared" si="56"/>
        <v>&lt;Value&gt;0.61,0.49,0.17,1.3475,0.7045,0.25,0.3045&lt;/Value&gt;</v>
      </c>
      <c r="I3615" s="1">
        <v>11</v>
      </c>
      <c r="K3615" s="13" t="s">
        <v>2057</v>
      </c>
    </row>
    <row r="3616" spans="1:11" ht="17" x14ac:dyDescent="0.25">
      <c r="A3616" s="1">
        <v>0.61499999999999999</v>
      </c>
      <c r="B3616" s="1">
        <v>0.47499999999999998</v>
      </c>
      <c r="C3616" s="1">
        <v>0.155</v>
      </c>
      <c r="D3616" s="1">
        <v>1.0734999999999999</v>
      </c>
      <c r="E3616" s="1">
        <v>0.4375</v>
      </c>
      <c r="F3616" s="1">
        <v>0.25850000000000001</v>
      </c>
      <c r="G3616" s="1">
        <v>0.31</v>
      </c>
      <c r="H3616" s="8" t="str">
        <f t="shared" si="56"/>
        <v>&lt;Value&gt;0.615,0.475,0.155,1.0735,0.4375,0.2585,0.31&lt;/Value&gt;</v>
      </c>
      <c r="I3616" s="1">
        <v>11</v>
      </c>
      <c r="K3616" s="13" t="s">
        <v>2056</v>
      </c>
    </row>
    <row r="3617" spans="1:11" ht="17" x14ac:dyDescent="0.25">
      <c r="A3617" s="1">
        <v>0.61499999999999999</v>
      </c>
      <c r="B3617" s="1">
        <v>0.47499999999999998</v>
      </c>
      <c r="C3617" s="1">
        <v>0.19</v>
      </c>
      <c r="D3617" s="1">
        <v>1.4335</v>
      </c>
      <c r="E3617" s="1">
        <v>0.73150000000000004</v>
      </c>
      <c r="F3617" s="1">
        <v>0.30499999999999999</v>
      </c>
      <c r="G3617" s="1">
        <v>0.32850000000000001</v>
      </c>
      <c r="H3617" s="8" t="str">
        <f t="shared" si="56"/>
        <v>&lt;Value&gt;0.615,0.475,0.19,1.4335,0.7315,0.305,0.3285&lt;/Value&gt;</v>
      </c>
      <c r="I3617" s="1">
        <v>9</v>
      </c>
      <c r="K3617" s="13" t="s">
        <v>2056</v>
      </c>
    </row>
    <row r="3618" spans="1:11" ht="17" x14ac:dyDescent="0.25">
      <c r="A3618" s="1">
        <v>0.61499999999999999</v>
      </c>
      <c r="B3618" s="1">
        <v>0.495</v>
      </c>
      <c r="C3618" s="1">
        <v>0.2</v>
      </c>
      <c r="D3618" s="1">
        <v>1.304</v>
      </c>
      <c r="E3618" s="1">
        <v>0.57950000000000002</v>
      </c>
      <c r="F3618" s="1">
        <v>0.3115</v>
      </c>
      <c r="G3618" s="1">
        <v>0.371</v>
      </c>
      <c r="H3618" s="8" t="str">
        <f t="shared" si="56"/>
        <v>&lt;Value&gt;0.615,0.495,0.2,1.304,0.5795,0.3115,0.371&lt;/Value&gt;</v>
      </c>
      <c r="I3618" s="1">
        <v>14</v>
      </c>
      <c r="K3618" s="13" t="s">
        <v>2056</v>
      </c>
    </row>
    <row r="3619" spans="1:11" ht="17" x14ac:dyDescent="0.25">
      <c r="A3619" s="1">
        <v>0.62</v>
      </c>
      <c r="B3619" s="1">
        <v>0.46</v>
      </c>
      <c r="C3619" s="1">
        <v>0.16</v>
      </c>
      <c r="D3619" s="1">
        <v>0.95050000000000001</v>
      </c>
      <c r="E3619" s="1">
        <v>0.49149999999999999</v>
      </c>
      <c r="F3619" s="1">
        <v>0.2</v>
      </c>
      <c r="G3619" s="1">
        <v>0.22800000000000001</v>
      </c>
      <c r="H3619" s="8" t="str">
        <f t="shared" si="56"/>
        <v>&lt;Value&gt;0.62,0.46,0.16,0.9505,0.4915,0.2,0.228&lt;/Value&gt;</v>
      </c>
      <c r="I3619" s="1">
        <v>9</v>
      </c>
      <c r="K3619" s="13" t="s">
        <v>2056</v>
      </c>
    </row>
    <row r="3620" spans="1:11" ht="17" x14ac:dyDescent="0.25">
      <c r="A3620" s="1">
        <v>0.63</v>
      </c>
      <c r="B3620" s="1">
        <v>0.51500000000000001</v>
      </c>
      <c r="C3620" s="1">
        <v>0.17</v>
      </c>
      <c r="D3620" s="1">
        <v>1.385</v>
      </c>
      <c r="E3620" s="1">
        <v>0.63549999999999995</v>
      </c>
      <c r="F3620" s="1">
        <v>0.29549999999999998</v>
      </c>
      <c r="G3620" s="1">
        <v>0.38</v>
      </c>
      <c r="H3620" s="8" t="str">
        <f t="shared" si="56"/>
        <v>&lt;Value&gt;0.63,0.515,0.17,1.385,0.6355,0.2955,0.38&lt;/Value&gt;</v>
      </c>
      <c r="I3620" s="1">
        <v>11</v>
      </c>
      <c r="K3620" s="13" t="s">
        <v>2056</v>
      </c>
    </row>
    <row r="3621" spans="1:11" ht="17" x14ac:dyDescent="0.25">
      <c r="A3621" s="1">
        <v>0.64</v>
      </c>
      <c r="B3621" s="1">
        <v>0.5</v>
      </c>
      <c r="C3621" s="1">
        <v>0.17</v>
      </c>
      <c r="D3621" s="1">
        <v>1.1200000000000001</v>
      </c>
      <c r="E3621" s="1">
        <v>0.4955</v>
      </c>
      <c r="F3621" s="1">
        <v>0.26450000000000001</v>
      </c>
      <c r="G3621" s="1">
        <v>0.32</v>
      </c>
      <c r="H3621" s="8" t="str">
        <f t="shared" si="56"/>
        <v>&lt;Value&gt;0.64,0.5,0.17,1.12,0.4955,0.2645,0.32&lt;/Value&gt;</v>
      </c>
      <c r="I3621" s="1">
        <v>12</v>
      </c>
      <c r="K3621" s="13" t="s">
        <v>2057</v>
      </c>
    </row>
    <row r="3622" spans="1:11" ht="17" x14ac:dyDescent="0.25">
      <c r="A3622" s="1">
        <v>0.64</v>
      </c>
      <c r="B3622" s="1">
        <v>0.5</v>
      </c>
      <c r="C3622" s="1">
        <v>0.17</v>
      </c>
      <c r="D3622" s="1">
        <v>1.2645</v>
      </c>
      <c r="E3622" s="1">
        <v>0.56499999999999995</v>
      </c>
      <c r="F3622" s="1">
        <v>0.33750000000000002</v>
      </c>
      <c r="G3622" s="1">
        <v>0.315</v>
      </c>
      <c r="H3622" s="8" t="str">
        <f t="shared" si="56"/>
        <v>&lt;Value&gt;0.64,0.5,0.17,1.2645,0.565,0.3375,0.315&lt;/Value&gt;</v>
      </c>
      <c r="I3622" s="1">
        <v>9</v>
      </c>
      <c r="K3622" s="13" t="s">
        <v>2057</v>
      </c>
    </row>
    <row r="3623" spans="1:11" ht="17" x14ac:dyDescent="0.25">
      <c r="A3623" s="1">
        <v>0.65500000000000003</v>
      </c>
      <c r="B3623" s="1">
        <v>0.45500000000000002</v>
      </c>
      <c r="C3623" s="1">
        <v>0.17</v>
      </c>
      <c r="D3623" s="1">
        <v>1.2749999999999999</v>
      </c>
      <c r="E3623" s="1">
        <v>0.58299999999999996</v>
      </c>
      <c r="F3623" s="1">
        <v>0.30299999999999999</v>
      </c>
      <c r="G3623" s="1">
        <v>0.33300000000000002</v>
      </c>
      <c r="H3623" s="8" t="str">
        <f t="shared" si="56"/>
        <v>&lt;Value&gt;0.655,0.455,0.17,1.275,0.583,0.303,0.333&lt;/Value&gt;</v>
      </c>
      <c r="I3623" s="1">
        <v>8</v>
      </c>
      <c r="K3623" s="13" t="s">
        <v>2057</v>
      </c>
    </row>
    <row r="3624" spans="1:11" ht="17" x14ac:dyDescent="0.25">
      <c r="A3624" s="1">
        <v>0.65500000000000003</v>
      </c>
      <c r="B3624" s="1">
        <v>0.505</v>
      </c>
      <c r="C3624" s="1">
        <v>0.16500000000000001</v>
      </c>
      <c r="D3624" s="1">
        <v>1.27</v>
      </c>
      <c r="E3624" s="1">
        <v>0.60350000000000004</v>
      </c>
      <c r="F3624" s="1">
        <v>0.26200000000000001</v>
      </c>
      <c r="G3624" s="1">
        <v>0.33500000000000002</v>
      </c>
      <c r="H3624" s="8" t="str">
        <f t="shared" si="56"/>
        <v>&lt;Value&gt;0.655,0.505,0.165,1.27,0.6035,0.262,0.335&lt;/Value&gt;</v>
      </c>
      <c r="I3624" s="1">
        <v>10</v>
      </c>
      <c r="K3624" s="13" t="s">
        <v>2056</v>
      </c>
    </row>
    <row r="3625" spans="1:11" ht="17" x14ac:dyDescent="0.25">
      <c r="A3625" s="1">
        <v>0.66</v>
      </c>
      <c r="B3625" s="1">
        <v>0.53</v>
      </c>
      <c r="C3625" s="1">
        <v>0.17499999999999999</v>
      </c>
      <c r="D3625" s="1">
        <v>1.583</v>
      </c>
      <c r="E3625" s="1">
        <v>0.73950000000000005</v>
      </c>
      <c r="F3625" s="1">
        <v>0.35049999999999998</v>
      </c>
      <c r="G3625" s="1">
        <v>0.40500000000000003</v>
      </c>
      <c r="H3625" s="8" t="str">
        <f t="shared" si="56"/>
        <v>&lt;Value&gt;0.66,0.53,0.175,1.583,0.7395,0.3505,0.405&lt;/Value&gt;</v>
      </c>
      <c r="I3625" s="1">
        <v>10</v>
      </c>
      <c r="K3625" s="13" t="s">
        <v>2056</v>
      </c>
    </row>
    <row r="3626" spans="1:11" ht="17" x14ac:dyDescent="0.25">
      <c r="A3626" s="1">
        <v>0.66500000000000004</v>
      </c>
      <c r="B3626" s="1">
        <v>0.5</v>
      </c>
      <c r="C3626" s="1">
        <v>0.17499999999999999</v>
      </c>
      <c r="D3626" s="1">
        <v>1.4355</v>
      </c>
      <c r="E3626" s="1">
        <v>0.64300000000000002</v>
      </c>
      <c r="F3626" s="1">
        <v>0.34499999999999997</v>
      </c>
      <c r="G3626" s="1">
        <v>0.37</v>
      </c>
      <c r="H3626" s="8" t="str">
        <f t="shared" si="56"/>
        <v>&lt;Value&gt;0.665,0.5,0.175,1.4355,0.643,0.345,0.37&lt;/Value&gt;</v>
      </c>
      <c r="I3626" s="1">
        <v>9</v>
      </c>
      <c r="K3626" s="13" t="s">
        <v>2057</v>
      </c>
    </row>
    <row r="3627" spans="1:11" ht="17" x14ac:dyDescent="0.25">
      <c r="A3627" s="1">
        <v>0.67</v>
      </c>
      <c r="B3627" s="1">
        <v>0.52500000000000002</v>
      </c>
      <c r="C3627" s="1">
        <v>0.19500000000000001</v>
      </c>
      <c r="D3627" s="1">
        <v>1.42</v>
      </c>
      <c r="E3627" s="1">
        <v>0.57299999999999995</v>
      </c>
      <c r="F3627" s="1">
        <v>0.36799999999999999</v>
      </c>
      <c r="G3627" s="1">
        <v>0.39050000000000001</v>
      </c>
      <c r="H3627" s="8" t="str">
        <f t="shared" si="56"/>
        <v>&lt;Value&gt;0.67,0.525,0.195,1.42,0.573,0.368,0.3905&lt;/Value&gt;</v>
      </c>
      <c r="I3627" s="1">
        <v>10</v>
      </c>
      <c r="K3627" s="13" t="s">
        <v>2057</v>
      </c>
    </row>
    <row r="3628" spans="1:11" ht="17" x14ac:dyDescent="0.25">
      <c r="A3628" s="1">
        <v>0.69</v>
      </c>
      <c r="B3628" s="1">
        <v>0.53</v>
      </c>
      <c r="C3628" s="1">
        <v>0.19</v>
      </c>
      <c r="D3628" s="1">
        <v>1.5954999999999999</v>
      </c>
      <c r="E3628" s="1">
        <v>0.67800000000000005</v>
      </c>
      <c r="F3628" s="1">
        <v>0.33100000000000002</v>
      </c>
      <c r="G3628" s="1">
        <v>0.48</v>
      </c>
      <c r="H3628" s="8" t="str">
        <f t="shared" si="56"/>
        <v>&lt;Value&gt;0.69,0.53,0.19,1.5955,0.678,0.331,0.48&lt;/Value&gt;</v>
      </c>
      <c r="I3628" s="1">
        <v>10</v>
      </c>
      <c r="K3628" s="13" t="s">
        <v>2056</v>
      </c>
    </row>
    <row r="3629" spans="1:11" ht="17" x14ac:dyDescent="0.25">
      <c r="A3629" s="1">
        <v>0.71499999999999997</v>
      </c>
      <c r="B3629" s="1">
        <v>0.52500000000000002</v>
      </c>
      <c r="C3629" s="1">
        <v>0.2</v>
      </c>
      <c r="D3629" s="1">
        <v>1.89</v>
      </c>
      <c r="E3629" s="1">
        <v>0.95</v>
      </c>
      <c r="F3629" s="1">
        <v>0.436</v>
      </c>
      <c r="G3629" s="1">
        <v>0.43049999999999999</v>
      </c>
      <c r="H3629" s="8" t="str">
        <f t="shared" si="56"/>
        <v>&lt;Value&gt;0.715,0.525,0.2,1.89,0.95,0.436,0.4305&lt;/Value&gt;</v>
      </c>
      <c r="I3629" s="1">
        <v>10</v>
      </c>
      <c r="K3629" s="13" t="s">
        <v>2056</v>
      </c>
    </row>
    <row r="3630" spans="1:11" ht="17" x14ac:dyDescent="0.25">
      <c r="A3630" s="1">
        <v>0.73499999999999999</v>
      </c>
      <c r="B3630" s="1">
        <v>0.56499999999999995</v>
      </c>
      <c r="C3630" s="1">
        <v>0.22500000000000001</v>
      </c>
      <c r="D3630" s="1">
        <v>2.0369999999999999</v>
      </c>
      <c r="E3630" s="1">
        <v>0.87</v>
      </c>
      <c r="F3630" s="1">
        <v>0.51449999999999996</v>
      </c>
      <c r="G3630" s="1">
        <v>0.5675</v>
      </c>
      <c r="H3630" s="8" t="str">
        <f t="shared" si="56"/>
        <v>&lt;Value&gt;0.735,0.565,0.225,2.037,0.87,0.5145,0.5675&lt;/Value&gt;</v>
      </c>
      <c r="I3630" s="1">
        <v>13</v>
      </c>
      <c r="K3630" s="13" t="s">
        <v>2057</v>
      </c>
    </row>
    <row r="3631" spans="1:11" ht="17" x14ac:dyDescent="0.25">
      <c r="A3631" s="1">
        <v>0.27</v>
      </c>
      <c r="B3631" s="1">
        <v>0.20499999999999999</v>
      </c>
      <c r="C3631" s="1">
        <v>0.05</v>
      </c>
      <c r="D3631" s="1">
        <v>8.4000000000000005E-2</v>
      </c>
      <c r="E3631" s="1">
        <v>0.03</v>
      </c>
      <c r="F3631" s="1">
        <v>1.8499999999999999E-2</v>
      </c>
      <c r="G3631" s="1">
        <v>2.9000000000000001E-2</v>
      </c>
      <c r="H3631" s="8" t="str">
        <f t="shared" si="56"/>
        <v>&lt;Value&gt;0.27,0.205,0.05,0.084,0.03,0.0185,0.029&lt;/Value&gt;</v>
      </c>
      <c r="I3631" s="1">
        <v>6</v>
      </c>
      <c r="K3631" s="13" t="s">
        <v>2058</v>
      </c>
    </row>
    <row r="3632" spans="1:11" ht="17" x14ac:dyDescent="0.25">
      <c r="A3632" s="1">
        <v>0.28499999999999998</v>
      </c>
      <c r="B3632" s="1">
        <v>0.22500000000000001</v>
      </c>
      <c r="C3632" s="1">
        <v>7.0000000000000007E-2</v>
      </c>
      <c r="D3632" s="1">
        <v>0.10050000000000001</v>
      </c>
      <c r="E3632" s="1">
        <v>4.2500000000000003E-2</v>
      </c>
      <c r="F3632" s="1">
        <v>1.8499999999999999E-2</v>
      </c>
      <c r="G3632" s="1">
        <v>3.5000000000000003E-2</v>
      </c>
      <c r="H3632" s="8" t="str">
        <f t="shared" si="56"/>
        <v>&lt;Value&gt;0.285,0.225,0.07,0.1005,0.0425,0.0185,0.035&lt;/Value&gt;</v>
      </c>
      <c r="I3632" s="1">
        <v>7</v>
      </c>
      <c r="K3632" s="13" t="s">
        <v>2058</v>
      </c>
    </row>
    <row r="3633" spans="1:11" ht="17" x14ac:dyDescent="0.25">
      <c r="A3633" s="1">
        <v>0.29499999999999998</v>
      </c>
      <c r="B3633" s="1">
        <v>0.22</v>
      </c>
      <c r="C3633" s="1">
        <v>8.5000000000000006E-2</v>
      </c>
      <c r="D3633" s="1">
        <v>0.1285</v>
      </c>
      <c r="E3633" s="1">
        <v>5.8500000000000003E-2</v>
      </c>
      <c r="F3633" s="1">
        <v>2.7E-2</v>
      </c>
      <c r="G3633" s="1">
        <v>3.6499999999999998E-2</v>
      </c>
      <c r="H3633" s="8" t="str">
        <f t="shared" si="56"/>
        <v>&lt;Value&gt;0.295,0.22,0.085,0.1285,0.0585,0.027,0.0365&lt;/Value&gt;</v>
      </c>
      <c r="I3633" s="1">
        <v>5</v>
      </c>
      <c r="K3633" s="13" t="s">
        <v>2058</v>
      </c>
    </row>
    <row r="3634" spans="1:11" ht="17" x14ac:dyDescent="0.25">
      <c r="A3634" s="1">
        <v>0.3</v>
      </c>
      <c r="B3634" s="1">
        <v>0.22500000000000001</v>
      </c>
      <c r="C3634" s="1">
        <v>7.4999999999999997E-2</v>
      </c>
      <c r="D3634" s="1">
        <v>0.13450000000000001</v>
      </c>
      <c r="E3634" s="1">
        <v>5.7000000000000002E-2</v>
      </c>
      <c r="F3634" s="1">
        <v>2.8000000000000001E-2</v>
      </c>
      <c r="G3634" s="1">
        <v>4.3999999999999997E-2</v>
      </c>
      <c r="H3634" s="8" t="str">
        <f t="shared" si="56"/>
        <v>&lt;Value&gt;0.3,0.225,0.075,0.1345,0.057,0.028,0.044&lt;/Value&gt;</v>
      </c>
      <c r="I3634" s="1">
        <v>5</v>
      </c>
      <c r="K3634" s="13" t="s">
        <v>2058</v>
      </c>
    </row>
    <row r="3635" spans="1:11" ht="17" x14ac:dyDescent="0.25">
      <c r="A3635" s="1">
        <v>0.3</v>
      </c>
      <c r="B3635" s="1">
        <v>0.22</v>
      </c>
      <c r="C3635" s="1">
        <v>6.5000000000000002E-2</v>
      </c>
      <c r="D3635" s="1">
        <v>0.1195</v>
      </c>
      <c r="E3635" s="1">
        <v>5.1999999999999998E-2</v>
      </c>
      <c r="F3635" s="1">
        <v>1.55E-2</v>
      </c>
      <c r="G3635" s="1">
        <v>3.5000000000000003E-2</v>
      </c>
      <c r="H3635" s="8" t="str">
        <f t="shared" si="56"/>
        <v>&lt;Value&gt;0.3,0.22,0.065,0.1195,0.052,0.0155,0.035&lt;/Value&gt;</v>
      </c>
      <c r="I3635" s="1">
        <v>5</v>
      </c>
      <c r="K3635" s="13" t="s">
        <v>2058</v>
      </c>
    </row>
    <row r="3636" spans="1:11" ht="17" x14ac:dyDescent="0.25">
      <c r="A3636" s="1">
        <v>0.36</v>
      </c>
      <c r="B3636" s="1">
        <v>0.26500000000000001</v>
      </c>
      <c r="C3636" s="1">
        <v>8.5000000000000006E-2</v>
      </c>
      <c r="D3636" s="1">
        <v>0.1895</v>
      </c>
      <c r="E3636" s="1">
        <v>7.2499999999999995E-2</v>
      </c>
      <c r="F3636" s="1">
        <v>5.1499999999999997E-2</v>
      </c>
      <c r="G3636" s="1">
        <v>5.5E-2</v>
      </c>
      <c r="H3636" s="8" t="str">
        <f t="shared" si="56"/>
        <v>&lt;Value&gt;0.36,0.265,0.085,0.1895,0.0725,0.0515,0.055&lt;/Value&gt;</v>
      </c>
      <c r="I3636" s="1">
        <v>6</v>
      </c>
      <c r="K3636" s="13" t="s">
        <v>2058</v>
      </c>
    </row>
    <row r="3637" spans="1:11" ht="17" x14ac:dyDescent="0.25">
      <c r="A3637" s="1">
        <v>0.37</v>
      </c>
      <c r="B3637" s="1">
        <v>0.27500000000000002</v>
      </c>
      <c r="C3637" s="1">
        <v>9.5000000000000001E-2</v>
      </c>
      <c r="D3637" s="1">
        <v>0.25700000000000001</v>
      </c>
      <c r="E3637" s="1">
        <v>0.10150000000000001</v>
      </c>
      <c r="F3637" s="1">
        <v>5.5E-2</v>
      </c>
      <c r="G3637" s="1">
        <v>8.2500000000000004E-2</v>
      </c>
      <c r="H3637" s="8" t="str">
        <f t="shared" si="56"/>
        <v>&lt;Value&gt;0.37,0.275,0.095,0.257,0.1015,0.055,0.0825&lt;/Value&gt;</v>
      </c>
      <c r="I3637" s="1">
        <v>6</v>
      </c>
      <c r="K3637" s="13" t="s">
        <v>2058</v>
      </c>
    </row>
    <row r="3638" spans="1:11" ht="17" x14ac:dyDescent="0.25">
      <c r="A3638" s="1">
        <v>0.39</v>
      </c>
      <c r="B3638" s="1">
        <v>0.28999999999999998</v>
      </c>
      <c r="C3638" s="1">
        <v>0.09</v>
      </c>
      <c r="D3638" s="1">
        <v>0.27450000000000002</v>
      </c>
      <c r="E3638" s="1">
        <v>0.13500000000000001</v>
      </c>
      <c r="F3638" s="1">
        <v>4.5499999999999999E-2</v>
      </c>
      <c r="G3638" s="1">
        <v>7.8E-2</v>
      </c>
      <c r="H3638" s="8" t="str">
        <f t="shared" si="56"/>
        <v>&lt;Value&gt;0.39,0.29,0.09,0.2745,0.135,0.0455,0.078&lt;/Value&gt;</v>
      </c>
      <c r="I3638" s="1">
        <v>8</v>
      </c>
      <c r="K3638" s="13" t="s">
        <v>2058</v>
      </c>
    </row>
    <row r="3639" spans="1:11" ht="17" x14ac:dyDescent="0.25">
      <c r="A3639" s="1">
        <v>0.435</v>
      </c>
      <c r="B3639" s="1">
        <v>0.32500000000000001</v>
      </c>
      <c r="C3639" s="1">
        <v>0.1</v>
      </c>
      <c r="D3639" s="1">
        <v>0.34200000000000003</v>
      </c>
      <c r="E3639" s="1">
        <v>0.13350000000000001</v>
      </c>
      <c r="F3639" s="1">
        <v>8.3500000000000005E-2</v>
      </c>
      <c r="G3639" s="1">
        <v>0.105</v>
      </c>
      <c r="H3639" s="8" t="str">
        <f t="shared" si="56"/>
        <v>&lt;Value&gt;0.435,0.325,0.1,0.342,0.1335,0.0835,0.105&lt;/Value&gt;</v>
      </c>
      <c r="I3639" s="1">
        <v>6</v>
      </c>
      <c r="K3639" s="13" t="s">
        <v>2058</v>
      </c>
    </row>
    <row r="3640" spans="1:11" ht="17" x14ac:dyDescent="0.25">
      <c r="A3640" s="1">
        <v>0.44</v>
      </c>
      <c r="B3640" s="1">
        <v>0.34</v>
      </c>
      <c r="C3640" s="1">
        <v>0.105</v>
      </c>
      <c r="D3640" s="1">
        <v>0.34399999999999997</v>
      </c>
      <c r="E3640" s="1">
        <v>0.123</v>
      </c>
      <c r="F3640" s="1">
        <v>8.1000000000000003E-2</v>
      </c>
      <c r="G3640" s="1">
        <v>0.125</v>
      </c>
      <c r="H3640" s="8" t="str">
        <f t="shared" si="56"/>
        <v>&lt;Value&gt;0.44,0.34,0.105,0.344,0.123,0.081,0.125&lt;/Value&gt;</v>
      </c>
      <c r="I3640" s="1">
        <v>8</v>
      </c>
      <c r="K3640" s="13" t="s">
        <v>2058</v>
      </c>
    </row>
    <row r="3641" spans="1:11" ht="17" x14ac:dyDescent="0.25">
      <c r="A3641" s="1">
        <v>0.44</v>
      </c>
      <c r="B3641" s="1">
        <v>0.32</v>
      </c>
      <c r="C3641" s="1">
        <v>9.5000000000000001E-2</v>
      </c>
      <c r="D3641" s="1">
        <v>0.32750000000000001</v>
      </c>
      <c r="E3641" s="1">
        <v>0.14949999999999999</v>
      </c>
      <c r="F3641" s="1">
        <v>5.8999999999999997E-2</v>
      </c>
      <c r="G3641" s="1">
        <v>0.1</v>
      </c>
      <c r="H3641" s="8" t="str">
        <f t="shared" si="56"/>
        <v>&lt;Value&gt;0.44,0.32,0.095,0.3275,0.1495,0.059,0.1&lt;/Value&gt;</v>
      </c>
      <c r="I3641" s="1">
        <v>8</v>
      </c>
      <c r="K3641" s="13" t="s">
        <v>2058</v>
      </c>
    </row>
    <row r="3642" spans="1:11" ht="17" x14ac:dyDescent="0.25">
      <c r="A3642" s="1">
        <v>0.44500000000000001</v>
      </c>
      <c r="B3642" s="1">
        <v>0.34499999999999997</v>
      </c>
      <c r="C3642" s="1">
        <v>0.12</v>
      </c>
      <c r="D3642" s="1">
        <v>0.40350000000000003</v>
      </c>
      <c r="E3642" s="1">
        <v>0.16900000000000001</v>
      </c>
      <c r="F3642" s="1">
        <v>8.2500000000000004E-2</v>
      </c>
      <c r="G3642" s="1">
        <v>0.13</v>
      </c>
      <c r="H3642" s="8" t="str">
        <f t="shared" si="56"/>
        <v>&lt;Value&gt;0.445,0.345,0.12,0.4035,0.169,0.0825,0.13&lt;/Value&gt;</v>
      </c>
      <c r="I3642" s="1">
        <v>7</v>
      </c>
      <c r="K3642" s="13" t="s">
        <v>2058</v>
      </c>
    </row>
    <row r="3643" spans="1:11" ht="17" x14ac:dyDescent="0.25">
      <c r="A3643" s="1">
        <v>0.46500000000000002</v>
      </c>
      <c r="B3643" s="1">
        <v>0.37</v>
      </c>
      <c r="C3643" s="1">
        <v>0.115</v>
      </c>
      <c r="D3643" s="1">
        <v>0.40749999999999997</v>
      </c>
      <c r="E3643" s="1">
        <v>0.1515</v>
      </c>
      <c r="F3643" s="1">
        <v>9.35E-2</v>
      </c>
      <c r="G3643" s="1">
        <v>0.14549999999999999</v>
      </c>
      <c r="H3643" s="8" t="str">
        <f t="shared" si="56"/>
        <v>&lt;Value&gt;0.465,0.37,0.115,0.4075,0.1515,0.0935,0.1455&lt;/Value&gt;</v>
      </c>
      <c r="I3643" s="1">
        <v>9</v>
      </c>
      <c r="K3643" s="13" t="s">
        <v>2058</v>
      </c>
    </row>
    <row r="3644" spans="1:11" ht="17" x14ac:dyDescent="0.25">
      <c r="A3644" s="1">
        <v>0.46500000000000002</v>
      </c>
      <c r="B3644" s="1">
        <v>0.35499999999999998</v>
      </c>
      <c r="C3644" s="1">
        <v>0.12</v>
      </c>
      <c r="D3644" s="1">
        <v>0.4975</v>
      </c>
      <c r="E3644" s="1">
        <v>0.23749999999999999</v>
      </c>
      <c r="F3644" s="1">
        <v>9.9000000000000005E-2</v>
      </c>
      <c r="G3644" s="1">
        <v>0.14000000000000001</v>
      </c>
      <c r="H3644" s="8" t="str">
        <f t="shared" si="56"/>
        <v>&lt;Value&gt;0.465,0.355,0.12,0.4975,0.2375,0.099,0.14&lt;/Value&gt;</v>
      </c>
      <c r="I3644" s="1">
        <v>8</v>
      </c>
      <c r="K3644" s="13" t="s">
        <v>2058</v>
      </c>
    </row>
    <row r="3645" spans="1:11" ht="17" x14ac:dyDescent="0.25">
      <c r="A3645" s="1">
        <v>0.47</v>
      </c>
      <c r="B3645" s="1">
        <v>0.34499999999999997</v>
      </c>
      <c r="C3645" s="1">
        <v>0.12</v>
      </c>
      <c r="D3645" s="1">
        <v>0.36849999999999999</v>
      </c>
      <c r="E3645" s="1">
        <v>0.1525</v>
      </c>
      <c r="F3645" s="1">
        <v>6.1499999999999999E-2</v>
      </c>
      <c r="G3645" s="1">
        <v>0.125</v>
      </c>
      <c r="H3645" s="8" t="str">
        <f t="shared" si="56"/>
        <v>&lt;Value&gt;0.47,0.345,0.12,0.3685,0.1525,0.0615,0.125&lt;/Value&gt;</v>
      </c>
      <c r="I3645" s="1">
        <v>8</v>
      </c>
      <c r="K3645" s="13" t="s">
        <v>2058</v>
      </c>
    </row>
    <row r="3646" spans="1:11" ht="17" x14ac:dyDescent="0.25">
      <c r="A3646" s="1">
        <v>0.47499999999999998</v>
      </c>
      <c r="B3646" s="1">
        <v>0.36499999999999999</v>
      </c>
      <c r="C3646" s="1">
        <v>0.105</v>
      </c>
      <c r="D3646" s="1">
        <v>0.41749999999999998</v>
      </c>
      <c r="E3646" s="1">
        <v>0.16450000000000001</v>
      </c>
      <c r="F3646" s="1">
        <v>9.9000000000000005E-2</v>
      </c>
      <c r="G3646" s="1">
        <v>0.127</v>
      </c>
      <c r="H3646" s="8" t="str">
        <f t="shared" si="56"/>
        <v>&lt;Value&gt;0.475,0.365,0.105,0.4175,0.1645,0.099,0.127&lt;/Value&gt;</v>
      </c>
      <c r="I3646" s="1">
        <v>7</v>
      </c>
      <c r="K3646" s="13" t="s">
        <v>2058</v>
      </c>
    </row>
    <row r="3647" spans="1:11" ht="17" x14ac:dyDescent="0.25">
      <c r="A3647" s="1">
        <v>0.47499999999999998</v>
      </c>
      <c r="B3647" s="1">
        <v>0.33500000000000002</v>
      </c>
      <c r="C3647" s="1">
        <v>0.1</v>
      </c>
      <c r="D3647" s="1">
        <v>0.4425</v>
      </c>
      <c r="E3647" s="1">
        <v>0.1895</v>
      </c>
      <c r="F3647" s="1">
        <v>8.5999999999999993E-2</v>
      </c>
      <c r="G3647" s="1">
        <v>0.13500000000000001</v>
      </c>
      <c r="H3647" s="8" t="str">
        <f t="shared" si="56"/>
        <v>&lt;Value&gt;0.475,0.335,0.1,0.4425,0.1895,0.086,0.135&lt;/Value&gt;</v>
      </c>
      <c r="I3647" s="1">
        <v>9</v>
      </c>
      <c r="K3647" s="13" t="s">
        <v>2058</v>
      </c>
    </row>
    <row r="3648" spans="1:11" ht="17" x14ac:dyDescent="0.25">
      <c r="A3648" s="1">
        <v>0.47499999999999998</v>
      </c>
      <c r="B3648" s="1">
        <v>0.35</v>
      </c>
      <c r="C3648" s="1">
        <v>0.125</v>
      </c>
      <c r="D3648" s="1">
        <v>0.42249999999999999</v>
      </c>
      <c r="E3648" s="1">
        <v>0.1905</v>
      </c>
      <c r="F3648" s="1">
        <v>7.9000000000000001E-2</v>
      </c>
      <c r="G3648" s="1">
        <v>0.13550000000000001</v>
      </c>
      <c r="H3648" s="8" t="str">
        <f t="shared" si="56"/>
        <v>&lt;Value&gt;0.475,0.35,0.125,0.4225,0.1905,0.079,0.1355&lt;/Value&gt;</v>
      </c>
      <c r="I3648" s="1">
        <v>9</v>
      </c>
      <c r="K3648" s="13" t="s">
        <v>2058</v>
      </c>
    </row>
    <row r="3649" spans="1:11" ht="17" x14ac:dyDescent="0.25">
      <c r="A3649" s="1">
        <v>0.48499999999999999</v>
      </c>
      <c r="B3649" s="1">
        <v>0.36499999999999999</v>
      </c>
      <c r="C3649" s="1">
        <v>0.125</v>
      </c>
      <c r="D3649" s="1">
        <v>0.42599999999999999</v>
      </c>
      <c r="E3649" s="1">
        <v>0.16300000000000001</v>
      </c>
      <c r="F3649" s="1">
        <v>9.6500000000000002E-2</v>
      </c>
      <c r="G3649" s="1">
        <v>0.151</v>
      </c>
      <c r="H3649" s="8" t="str">
        <f t="shared" si="56"/>
        <v>&lt;Value&gt;0.485,0.365,0.125,0.426,0.163,0.0965,0.151&lt;/Value&gt;</v>
      </c>
      <c r="I3649" s="1">
        <v>8</v>
      </c>
      <c r="K3649" s="13" t="s">
        <v>2058</v>
      </c>
    </row>
    <row r="3650" spans="1:11" ht="17" x14ac:dyDescent="0.25">
      <c r="A3650" s="1">
        <v>0.49</v>
      </c>
      <c r="B3650" s="1">
        <v>0.39</v>
      </c>
      <c r="C3650" s="1">
        <v>0.12</v>
      </c>
      <c r="D3650" s="1">
        <v>0.51100000000000001</v>
      </c>
      <c r="E3650" s="1">
        <v>0.2205</v>
      </c>
      <c r="F3650" s="1">
        <v>0.10299999999999999</v>
      </c>
      <c r="G3650" s="1">
        <v>0.17449999999999999</v>
      </c>
      <c r="H3650" s="8" t="str">
        <f t="shared" si="56"/>
        <v>&lt;Value&gt;0.49,0.39,0.12,0.511,0.2205,0.103,0.1745&lt;/Value&gt;</v>
      </c>
      <c r="I3650" s="1">
        <v>9</v>
      </c>
      <c r="K3650" s="13" t="s">
        <v>2058</v>
      </c>
    </row>
    <row r="3651" spans="1:11" ht="17" x14ac:dyDescent="0.25">
      <c r="A3651" s="1">
        <v>0.51500000000000001</v>
      </c>
      <c r="B3651" s="1">
        <v>0.40500000000000003</v>
      </c>
      <c r="C3651" s="1">
        <v>0.13</v>
      </c>
      <c r="D3651" s="1">
        <v>0.57299999999999995</v>
      </c>
      <c r="E3651" s="1">
        <v>0.21299999999999999</v>
      </c>
      <c r="F3651" s="1">
        <v>0.13400000000000001</v>
      </c>
      <c r="G3651" s="1">
        <v>0.19500000000000001</v>
      </c>
      <c r="H3651" s="8" t="str">
        <f t="shared" ref="H3651:H3714" si="57">CONCATENATE("&lt;Value&gt;",A3651,",",B3651,",",C3651,",",D3651,",",E3651,",",F3651,",",G3651,"&lt;/Value&gt;")</f>
        <v>&lt;Value&gt;0.515,0.405,0.13,0.573,0.213,0.134,0.195&lt;/Value&gt;</v>
      </c>
      <c r="I3651" s="1">
        <v>9</v>
      </c>
      <c r="K3651" s="13" t="s">
        <v>2058</v>
      </c>
    </row>
    <row r="3652" spans="1:11" ht="17" x14ac:dyDescent="0.25">
      <c r="A3652" s="1">
        <v>0.52</v>
      </c>
      <c r="B3652" s="1">
        <v>0.41499999999999998</v>
      </c>
      <c r="C3652" s="1">
        <v>0.14000000000000001</v>
      </c>
      <c r="D3652" s="1">
        <v>0.63849999999999996</v>
      </c>
      <c r="E3652" s="1">
        <v>0.29449999999999998</v>
      </c>
      <c r="F3652" s="1">
        <v>0.14050000000000001</v>
      </c>
      <c r="G3652" s="1">
        <v>0.17100000000000001</v>
      </c>
      <c r="H3652" s="8" t="str">
        <f t="shared" si="57"/>
        <v>&lt;Value&gt;0.52,0.415,0.14,0.6385,0.2945,0.1405,0.171&lt;/Value&gt;</v>
      </c>
      <c r="I3652" s="1">
        <v>8</v>
      </c>
      <c r="K3652" s="13" t="s">
        <v>2058</v>
      </c>
    </row>
    <row r="3653" spans="1:11" ht="17" x14ac:dyDescent="0.25">
      <c r="A3653" s="1">
        <v>0.52500000000000002</v>
      </c>
      <c r="B3653" s="1">
        <v>0.40500000000000003</v>
      </c>
      <c r="C3653" s="1">
        <v>0.125</v>
      </c>
      <c r="D3653" s="1">
        <v>0.65700000000000003</v>
      </c>
      <c r="E3653" s="1">
        <v>0.29849999999999999</v>
      </c>
      <c r="F3653" s="1">
        <v>0.15049999999999999</v>
      </c>
      <c r="G3653" s="1">
        <v>0.16800000000000001</v>
      </c>
      <c r="H3653" s="8" t="str">
        <f t="shared" si="57"/>
        <v>&lt;Value&gt;0.525,0.405,0.125,0.657,0.2985,0.1505,0.168&lt;/Value&gt;</v>
      </c>
      <c r="I3653" s="1">
        <v>10</v>
      </c>
      <c r="K3653" s="13" t="s">
        <v>2058</v>
      </c>
    </row>
    <row r="3654" spans="1:11" ht="17" x14ac:dyDescent="0.25">
      <c r="A3654" s="1">
        <v>0.52500000000000002</v>
      </c>
      <c r="B3654" s="1">
        <v>0.42499999999999999</v>
      </c>
      <c r="C3654" s="1">
        <v>0.14000000000000001</v>
      </c>
      <c r="D3654" s="1">
        <v>0.87350000000000005</v>
      </c>
      <c r="E3654" s="1">
        <v>0.42049999999999998</v>
      </c>
      <c r="F3654" s="1">
        <v>0.182</v>
      </c>
      <c r="G3654" s="1">
        <v>0.2225</v>
      </c>
      <c r="H3654" s="8" t="str">
        <f t="shared" si="57"/>
        <v>&lt;Value&gt;0.525,0.425,0.14,0.8735,0.4205,0.182,0.2225&lt;/Value&gt;</v>
      </c>
      <c r="I3654" s="1">
        <v>10</v>
      </c>
      <c r="K3654" s="13" t="s">
        <v>2057</v>
      </c>
    </row>
    <row r="3655" spans="1:11" ht="17" x14ac:dyDescent="0.25">
      <c r="A3655" s="1">
        <v>0.53</v>
      </c>
      <c r="B3655" s="1">
        <v>0.42499999999999999</v>
      </c>
      <c r="C3655" s="1">
        <v>0.13</v>
      </c>
      <c r="D3655" s="1">
        <v>0.78100000000000003</v>
      </c>
      <c r="E3655" s="1">
        <v>0.39050000000000001</v>
      </c>
      <c r="F3655" s="1">
        <v>0.20050000000000001</v>
      </c>
      <c r="G3655" s="1">
        <v>0.215</v>
      </c>
      <c r="H3655" s="8" t="str">
        <f t="shared" si="57"/>
        <v>&lt;Value&gt;0.53,0.425,0.13,0.781,0.3905,0.2005,0.215&lt;/Value&gt;</v>
      </c>
      <c r="I3655" s="1">
        <v>9</v>
      </c>
      <c r="K3655" s="13" t="s">
        <v>2058</v>
      </c>
    </row>
    <row r="3656" spans="1:11" ht="17" x14ac:dyDescent="0.25">
      <c r="A3656" s="1">
        <v>0.53</v>
      </c>
      <c r="B3656" s="1">
        <v>0.42</v>
      </c>
      <c r="C3656" s="1">
        <v>0.14000000000000001</v>
      </c>
      <c r="D3656" s="1">
        <v>0.67649999999999999</v>
      </c>
      <c r="E3656" s="1">
        <v>0.25600000000000001</v>
      </c>
      <c r="F3656" s="1">
        <v>0.1855</v>
      </c>
      <c r="G3656" s="1">
        <v>0.20799999999999999</v>
      </c>
      <c r="H3656" s="8" t="str">
        <f t="shared" si="57"/>
        <v>&lt;Value&gt;0.53,0.42,0.14,0.6765,0.256,0.1855,0.208&lt;/Value&gt;</v>
      </c>
      <c r="I3656" s="1">
        <v>9</v>
      </c>
      <c r="K3656" s="13" t="s">
        <v>2058</v>
      </c>
    </row>
    <row r="3657" spans="1:11" ht="17" x14ac:dyDescent="0.25">
      <c r="A3657" s="1">
        <v>0.53</v>
      </c>
      <c r="B3657" s="1">
        <v>0.41</v>
      </c>
      <c r="C3657" s="1">
        <v>0.125</v>
      </c>
      <c r="D3657" s="1">
        <v>0.76900000000000002</v>
      </c>
      <c r="E3657" s="1">
        <v>0.34599999999999997</v>
      </c>
      <c r="F3657" s="1">
        <v>0.17299999999999999</v>
      </c>
      <c r="G3657" s="1">
        <v>0.215</v>
      </c>
      <c r="H3657" s="8" t="str">
        <f t="shared" si="57"/>
        <v>&lt;Value&gt;0.53,0.41,0.125,0.769,0.346,0.173,0.215&lt;/Value&gt;</v>
      </c>
      <c r="I3657" s="1">
        <v>9</v>
      </c>
      <c r="K3657" s="13" t="s">
        <v>2056</v>
      </c>
    </row>
    <row r="3658" spans="1:11" ht="17" x14ac:dyDescent="0.25">
      <c r="A3658" s="1">
        <v>0.53</v>
      </c>
      <c r="B3658" s="1">
        <v>0.39500000000000002</v>
      </c>
      <c r="C3658" s="1">
        <v>0.125</v>
      </c>
      <c r="D3658" s="1">
        <v>0.62350000000000005</v>
      </c>
      <c r="E3658" s="1">
        <v>0.29749999999999999</v>
      </c>
      <c r="F3658" s="1">
        <v>0.108</v>
      </c>
      <c r="G3658" s="1">
        <v>0.19500000000000001</v>
      </c>
      <c r="H3658" s="8" t="str">
        <f t="shared" si="57"/>
        <v>&lt;Value&gt;0.53,0.395,0.125,0.6235,0.2975,0.108,0.195&lt;/Value&gt;</v>
      </c>
      <c r="I3658" s="1">
        <v>11</v>
      </c>
      <c r="K3658" s="13" t="s">
        <v>2058</v>
      </c>
    </row>
    <row r="3659" spans="1:11" ht="17" x14ac:dyDescent="0.25">
      <c r="A3659" s="1">
        <v>0.53500000000000003</v>
      </c>
      <c r="B3659" s="1">
        <v>0.40500000000000003</v>
      </c>
      <c r="C3659" s="1">
        <v>0.14000000000000001</v>
      </c>
      <c r="D3659" s="1">
        <v>0.73150000000000004</v>
      </c>
      <c r="E3659" s="1">
        <v>0.33600000000000002</v>
      </c>
      <c r="F3659" s="1">
        <v>0.156</v>
      </c>
      <c r="G3659" s="1">
        <v>0.19</v>
      </c>
      <c r="H3659" s="8" t="str">
        <f t="shared" si="57"/>
        <v>&lt;Value&gt;0.535,0.405,0.14,0.7315,0.336,0.156,0.19&lt;/Value&gt;</v>
      </c>
      <c r="I3659" s="1">
        <v>7</v>
      </c>
      <c r="K3659" s="13" t="s">
        <v>2056</v>
      </c>
    </row>
    <row r="3660" spans="1:11" ht="17" x14ac:dyDescent="0.25">
      <c r="A3660" s="1">
        <v>0.53500000000000003</v>
      </c>
      <c r="B3660" s="1">
        <v>0.45</v>
      </c>
      <c r="C3660" s="1">
        <v>0.155</v>
      </c>
      <c r="D3660" s="1">
        <v>0.8075</v>
      </c>
      <c r="E3660" s="1">
        <v>0.36549999999999999</v>
      </c>
      <c r="F3660" s="1">
        <v>0.14799999999999999</v>
      </c>
      <c r="G3660" s="1">
        <v>0.25950000000000001</v>
      </c>
      <c r="H3660" s="8" t="str">
        <f t="shared" si="57"/>
        <v>&lt;Value&gt;0.535,0.45,0.155,0.8075,0.3655,0.148,0.2595&lt;/Value&gt;</v>
      </c>
      <c r="I3660" s="1">
        <v>10</v>
      </c>
      <c r="K3660" s="13" t="s">
        <v>2058</v>
      </c>
    </row>
    <row r="3661" spans="1:11" ht="17" x14ac:dyDescent="0.25">
      <c r="A3661" s="1">
        <v>0.54500000000000004</v>
      </c>
      <c r="B3661" s="1">
        <v>0.41</v>
      </c>
      <c r="C3661" s="1">
        <v>0.14000000000000001</v>
      </c>
      <c r="D3661" s="1">
        <v>0.73699999999999999</v>
      </c>
      <c r="E3661" s="1">
        <v>0.34899999999999998</v>
      </c>
      <c r="F3661" s="1">
        <v>0.15</v>
      </c>
      <c r="G3661" s="1">
        <v>0.21199999999999999</v>
      </c>
      <c r="H3661" s="8" t="str">
        <f t="shared" si="57"/>
        <v>&lt;Value&gt;0.545,0.41,0.14,0.737,0.349,0.15,0.212&lt;/Value&gt;</v>
      </c>
      <c r="I3661" s="1">
        <v>9</v>
      </c>
      <c r="K3661" s="13" t="s">
        <v>2056</v>
      </c>
    </row>
    <row r="3662" spans="1:11" ht="17" x14ac:dyDescent="0.25">
      <c r="A3662" s="1">
        <v>0.54500000000000004</v>
      </c>
      <c r="B3662" s="1">
        <v>0.41</v>
      </c>
      <c r="C3662" s="1">
        <v>0.125</v>
      </c>
      <c r="D3662" s="1">
        <v>0.65400000000000003</v>
      </c>
      <c r="E3662" s="1">
        <v>0.29449999999999998</v>
      </c>
      <c r="F3662" s="1">
        <v>0.13150000000000001</v>
      </c>
      <c r="G3662" s="1">
        <v>0.20499999999999999</v>
      </c>
      <c r="H3662" s="8" t="str">
        <f t="shared" si="57"/>
        <v>&lt;Value&gt;0.545,0.41,0.125,0.654,0.2945,0.1315,0.205&lt;/Value&gt;</v>
      </c>
      <c r="I3662" s="1">
        <v>10</v>
      </c>
      <c r="K3662" s="13" t="s">
        <v>2057</v>
      </c>
    </row>
    <row r="3663" spans="1:11" ht="17" x14ac:dyDescent="0.25">
      <c r="A3663" s="1">
        <v>0.55000000000000004</v>
      </c>
      <c r="B3663" s="1">
        <v>0.41499999999999998</v>
      </c>
      <c r="C3663" s="1">
        <v>0.15</v>
      </c>
      <c r="D3663" s="1">
        <v>0.79149999999999998</v>
      </c>
      <c r="E3663" s="1">
        <v>0.35349999999999998</v>
      </c>
      <c r="F3663" s="1">
        <v>0.17599999999999999</v>
      </c>
      <c r="G3663" s="1">
        <v>0.23599999999999999</v>
      </c>
      <c r="H3663" s="8" t="str">
        <f t="shared" si="57"/>
        <v>&lt;Value&gt;0.55,0.415,0.15,0.7915,0.3535,0.176,0.236&lt;/Value&gt;</v>
      </c>
      <c r="I3663" s="1">
        <v>10</v>
      </c>
      <c r="K3663" s="13" t="s">
        <v>2058</v>
      </c>
    </row>
    <row r="3664" spans="1:11" ht="17" x14ac:dyDescent="0.25">
      <c r="A3664" s="1">
        <v>0.55000000000000004</v>
      </c>
      <c r="B3664" s="1">
        <v>0.45</v>
      </c>
      <c r="C3664" s="1">
        <v>0.14000000000000001</v>
      </c>
      <c r="D3664" s="1">
        <v>0.753</v>
      </c>
      <c r="E3664" s="1">
        <v>0.34449999999999997</v>
      </c>
      <c r="F3664" s="1">
        <v>0.13250000000000001</v>
      </c>
      <c r="G3664" s="1">
        <v>0.24</v>
      </c>
      <c r="H3664" s="8" t="str">
        <f t="shared" si="57"/>
        <v>&lt;Value&gt;0.55,0.45,0.14,0.753,0.3445,0.1325,0.24&lt;/Value&gt;</v>
      </c>
      <c r="I3664" s="1">
        <v>8</v>
      </c>
      <c r="K3664" s="13" t="s">
        <v>2058</v>
      </c>
    </row>
    <row r="3665" spans="1:11" ht="17" x14ac:dyDescent="0.25">
      <c r="A3665" s="1">
        <v>0.55000000000000004</v>
      </c>
      <c r="B3665" s="1">
        <v>0.4</v>
      </c>
      <c r="C3665" s="1">
        <v>0.13500000000000001</v>
      </c>
      <c r="D3665" s="1">
        <v>0.71699999999999997</v>
      </c>
      <c r="E3665" s="1">
        <v>0.33150000000000002</v>
      </c>
      <c r="F3665" s="1">
        <v>0.14949999999999999</v>
      </c>
      <c r="G3665" s="1">
        <v>0.221</v>
      </c>
      <c r="H3665" s="8" t="str">
        <f t="shared" si="57"/>
        <v>&lt;Value&gt;0.55,0.4,0.135,0.717,0.3315,0.1495,0.221&lt;/Value&gt;</v>
      </c>
      <c r="I3665" s="1">
        <v>9</v>
      </c>
      <c r="K3665" s="13" t="s">
        <v>2058</v>
      </c>
    </row>
    <row r="3666" spans="1:11" ht="17" x14ac:dyDescent="0.25">
      <c r="A3666" s="1">
        <v>0.55500000000000005</v>
      </c>
      <c r="B3666" s="1">
        <v>0.43</v>
      </c>
      <c r="C3666" s="1">
        <v>0.15</v>
      </c>
      <c r="D3666" s="1">
        <v>0.78300000000000003</v>
      </c>
      <c r="E3666" s="1">
        <v>0.34499999999999997</v>
      </c>
      <c r="F3666" s="1">
        <v>0.17549999999999999</v>
      </c>
      <c r="G3666" s="1">
        <v>0.247</v>
      </c>
      <c r="H3666" s="8" t="str">
        <f t="shared" si="57"/>
        <v>&lt;Value&gt;0.555,0.43,0.15,0.783,0.345,0.1755,0.247&lt;/Value&gt;</v>
      </c>
      <c r="I3666" s="1">
        <v>9</v>
      </c>
      <c r="K3666" s="13" t="s">
        <v>2058</v>
      </c>
    </row>
    <row r="3667" spans="1:11" ht="17" x14ac:dyDescent="0.25">
      <c r="A3667" s="1">
        <v>0.57499999999999996</v>
      </c>
      <c r="B3667" s="1">
        <v>0.45</v>
      </c>
      <c r="C3667" s="1">
        <v>0.14499999999999999</v>
      </c>
      <c r="D3667" s="1">
        <v>0.872</v>
      </c>
      <c r="E3667" s="1">
        <v>0.46750000000000003</v>
      </c>
      <c r="F3667" s="1">
        <v>0.18</v>
      </c>
      <c r="G3667" s="1">
        <v>0.217</v>
      </c>
      <c r="H3667" s="8" t="str">
        <f t="shared" si="57"/>
        <v>&lt;Value&gt;0.575,0.45,0.145,0.872,0.4675,0.18,0.217&lt;/Value&gt;</v>
      </c>
      <c r="I3667" s="1">
        <v>9</v>
      </c>
      <c r="K3667" s="13" t="s">
        <v>2058</v>
      </c>
    </row>
    <row r="3668" spans="1:11" ht="17" x14ac:dyDescent="0.25">
      <c r="A3668" s="1">
        <v>0.57499999999999996</v>
      </c>
      <c r="B3668" s="1">
        <v>0.44</v>
      </c>
      <c r="C3668" s="1">
        <v>0.15</v>
      </c>
      <c r="D3668" s="1">
        <v>0.98299999999999998</v>
      </c>
      <c r="E3668" s="1">
        <v>0.48599999999999999</v>
      </c>
      <c r="F3668" s="1">
        <v>0.215</v>
      </c>
      <c r="G3668" s="1">
        <v>0.23899999999999999</v>
      </c>
      <c r="H3668" s="8" t="str">
        <f t="shared" si="57"/>
        <v>&lt;Value&gt;0.575,0.44,0.15,0.983,0.486,0.215,0.239&lt;/Value&gt;</v>
      </c>
      <c r="I3668" s="1">
        <v>8</v>
      </c>
      <c r="K3668" s="13" t="s">
        <v>2058</v>
      </c>
    </row>
    <row r="3669" spans="1:11" ht="17" x14ac:dyDescent="0.25">
      <c r="A3669" s="1">
        <v>0.58499999999999996</v>
      </c>
      <c r="B3669" s="1">
        <v>0.42</v>
      </c>
      <c r="C3669" s="1">
        <v>0.155</v>
      </c>
      <c r="D3669" s="1">
        <v>1.034</v>
      </c>
      <c r="E3669" s="1">
        <v>0.437</v>
      </c>
      <c r="F3669" s="1">
        <v>0.2225</v>
      </c>
      <c r="G3669" s="1">
        <v>0.32</v>
      </c>
      <c r="H3669" s="8" t="str">
        <f t="shared" si="57"/>
        <v>&lt;Value&gt;0.585,0.42,0.155,1.034,0.437,0.2225,0.32&lt;/Value&gt;</v>
      </c>
      <c r="I3669" s="1">
        <v>11</v>
      </c>
      <c r="K3669" s="13" t="s">
        <v>2057</v>
      </c>
    </row>
    <row r="3670" spans="1:11" ht="17" x14ac:dyDescent="0.25">
      <c r="A3670" s="1">
        <v>0.58499999999999996</v>
      </c>
      <c r="B3670" s="1">
        <v>0.46500000000000002</v>
      </c>
      <c r="C3670" s="1">
        <v>0.14499999999999999</v>
      </c>
      <c r="D3670" s="1">
        <v>0.98550000000000004</v>
      </c>
      <c r="E3670" s="1">
        <v>0.4325</v>
      </c>
      <c r="F3670" s="1">
        <v>0.2145</v>
      </c>
      <c r="G3670" s="1">
        <v>0.28449999999999998</v>
      </c>
      <c r="H3670" s="8" t="str">
        <f t="shared" si="57"/>
        <v>&lt;Value&gt;0.585,0.465,0.145,0.9855,0.4325,0.2145,0.2845&lt;/Value&gt;</v>
      </c>
      <c r="I3670" s="1">
        <v>10</v>
      </c>
      <c r="K3670" s="13" t="s">
        <v>2057</v>
      </c>
    </row>
    <row r="3671" spans="1:11" ht="17" x14ac:dyDescent="0.25">
      <c r="A3671" s="1">
        <v>0.58499999999999996</v>
      </c>
      <c r="B3671" s="1">
        <v>0.46</v>
      </c>
      <c r="C3671" s="1">
        <v>0.14000000000000001</v>
      </c>
      <c r="D3671" s="1">
        <v>0.76349999999999996</v>
      </c>
      <c r="E3671" s="1">
        <v>0.32600000000000001</v>
      </c>
      <c r="F3671" s="1">
        <v>0.153</v>
      </c>
      <c r="G3671" s="1">
        <v>0.26500000000000001</v>
      </c>
      <c r="H3671" s="8" t="str">
        <f t="shared" si="57"/>
        <v>&lt;Value&gt;0.585,0.46,0.14,0.7635,0.326,0.153,0.265&lt;/Value&gt;</v>
      </c>
      <c r="I3671" s="1">
        <v>9</v>
      </c>
      <c r="K3671" s="13" t="s">
        <v>2058</v>
      </c>
    </row>
    <row r="3672" spans="1:11" ht="17" x14ac:dyDescent="0.25">
      <c r="A3672" s="1">
        <v>0.59</v>
      </c>
      <c r="B3672" s="1">
        <v>0.46500000000000002</v>
      </c>
      <c r="C3672" s="1">
        <v>0.13500000000000001</v>
      </c>
      <c r="D3672" s="1">
        <v>0.98950000000000005</v>
      </c>
      <c r="E3672" s="1">
        <v>0.42349999999999999</v>
      </c>
      <c r="F3672" s="1">
        <v>0.19900000000000001</v>
      </c>
      <c r="G3672" s="1">
        <v>0.28000000000000003</v>
      </c>
      <c r="H3672" s="8" t="str">
        <f t="shared" si="57"/>
        <v>&lt;Value&gt;0.59,0.465,0.135,0.9895,0.4235,0.199,0.28&lt;/Value&gt;</v>
      </c>
      <c r="I3672" s="1">
        <v>8</v>
      </c>
      <c r="K3672" s="13" t="s">
        <v>2056</v>
      </c>
    </row>
    <row r="3673" spans="1:11" ht="17" x14ac:dyDescent="0.25">
      <c r="A3673" s="1">
        <v>0.59499999999999997</v>
      </c>
      <c r="B3673" s="1">
        <v>0.47</v>
      </c>
      <c r="C3673" s="1">
        <v>0.13500000000000001</v>
      </c>
      <c r="D3673" s="1">
        <v>0.9365</v>
      </c>
      <c r="E3673" s="1">
        <v>0.434</v>
      </c>
      <c r="F3673" s="1">
        <v>0.184</v>
      </c>
      <c r="G3673" s="1">
        <v>0.28699999999999998</v>
      </c>
      <c r="H3673" s="8" t="str">
        <f t="shared" si="57"/>
        <v>&lt;Value&gt;0.595,0.47,0.135,0.9365,0.434,0.184,0.287&lt;/Value&gt;</v>
      </c>
      <c r="I3673" s="1">
        <v>10</v>
      </c>
      <c r="K3673" s="13" t="s">
        <v>2058</v>
      </c>
    </row>
    <row r="3674" spans="1:11" ht="17" x14ac:dyDescent="0.25">
      <c r="A3674" s="1">
        <v>0.59499999999999997</v>
      </c>
      <c r="B3674" s="1">
        <v>0.44</v>
      </c>
      <c r="C3674" s="1">
        <v>0.13500000000000001</v>
      </c>
      <c r="D3674" s="1">
        <v>0.96399999999999997</v>
      </c>
      <c r="E3674" s="1">
        <v>0.50049999999999994</v>
      </c>
      <c r="F3674" s="1">
        <v>0.17150000000000001</v>
      </c>
      <c r="G3674" s="1">
        <v>0.25750000000000001</v>
      </c>
      <c r="H3674" s="8" t="str">
        <f t="shared" si="57"/>
        <v>&lt;Value&gt;0.595,0.44,0.135,0.964,0.5005,0.1715,0.2575&lt;/Value&gt;</v>
      </c>
      <c r="I3674" s="1">
        <v>10</v>
      </c>
      <c r="K3674" s="13" t="s">
        <v>2057</v>
      </c>
    </row>
    <row r="3675" spans="1:11" ht="17" x14ac:dyDescent="0.25">
      <c r="A3675" s="1">
        <v>0.59499999999999997</v>
      </c>
      <c r="B3675" s="1">
        <v>0.46</v>
      </c>
      <c r="C3675" s="1">
        <v>0.155</v>
      </c>
      <c r="D3675" s="1">
        <v>1.0455000000000001</v>
      </c>
      <c r="E3675" s="1">
        <v>0.45650000000000002</v>
      </c>
      <c r="F3675" s="1">
        <v>0.24</v>
      </c>
      <c r="G3675" s="1">
        <v>0.3085</v>
      </c>
      <c r="H3675" s="8" t="str">
        <f t="shared" si="57"/>
        <v>&lt;Value&gt;0.595,0.46,0.155,1.0455,0.4565,0.24,0.3085&lt;/Value&gt;</v>
      </c>
      <c r="I3675" s="1">
        <v>10</v>
      </c>
      <c r="K3675" s="13" t="s">
        <v>2057</v>
      </c>
    </row>
    <row r="3676" spans="1:11" ht="17" x14ac:dyDescent="0.25">
      <c r="A3676" s="1">
        <v>0.59499999999999997</v>
      </c>
      <c r="B3676" s="1">
        <v>0.45</v>
      </c>
      <c r="C3676" s="1">
        <v>0.16500000000000001</v>
      </c>
      <c r="D3676" s="1">
        <v>1.081</v>
      </c>
      <c r="E3676" s="1">
        <v>0.49</v>
      </c>
      <c r="F3676" s="1">
        <v>0.2525</v>
      </c>
      <c r="G3676" s="1">
        <v>0.27900000000000003</v>
      </c>
      <c r="H3676" s="8" t="str">
        <f t="shared" si="57"/>
        <v>&lt;Value&gt;0.595,0.45,0.165,1.081,0.49,0.2525,0.279&lt;/Value&gt;</v>
      </c>
      <c r="I3676" s="1">
        <v>12</v>
      </c>
      <c r="K3676" s="13" t="s">
        <v>2057</v>
      </c>
    </row>
    <row r="3677" spans="1:11" ht="17" x14ac:dyDescent="0.25">
      <c r="A3677" s="1">
        <v>0.6</v>
      </c>
      <c r="B3677" s="1">
        <v>0.47</v>
      </c>
      <c r="C3677" s="1">
        <v>0.16</v>
      </c>
      <c r="D3677" s="1">
        <v>1.012</v>
      </c>
      <c r="E3677" s="1">
        <v>0.441</v>
      </c>
      <c r="F3677" s="1">
        <v>0.20150000000000001</v>
      </c>
      <c r="G3677" s="1">
        <v>0.30499999999999999</v>
      </c>
      <c r="H3677" s="8" t="str">
        <f t="shared" si="57"/>
        <v>&lt;Value&gt;0.6,0.47,0.16,1.012,0.441,0.2015,0.305&lt;/Value&gt;</v>
      </c>
      <c r="I3677" s="1">
        <v>10</v>
      </c>
      <c r="K3677" s="13" t="s">
        <v>2056</v>
      </c>
    </row>
    <row r="3678" spans="1:11" ht="17" x14ac:dyDescent="0.25">
      <c r="A3678" s="1">
        <v>0.6</v>
      </c>
      <c r="B3678" s="1">
        <v>0.5</v>
      </c>
      <c r="C3678" s="1">
        <v>0.16</v>
      </c>
      <c r="D3678" s="1">
        <v>1.1220000000000001</v>
      </c>
      <c r="E3678" s="1">
        <v>0.50949999999999995</v>
      </c>
      <c r="F3678" s="1">
        <v>0.25600000000000001</v>
      </c>
      <c r="G3678" s="1">
        <v>0.309</v>
      </c>
      <c r="H3678" s="8" t="str">
        <f t="shared" si="57"/>
        <v>&lt;Value&gt;0.6,0.5,0.16,1.122,0.5095,0.256,0.309&lt;/Value&gt;</v>
      </c>
      <c r="I3678" s="1">
        <v>10</v>
      </c>
      <c r="K3678" s="13" t="s">
        <v>2057</v>
      </c>
    </row>
    <row r="3679" spans="1:11" ht="17" x14ac:dyDescent="0.25">
      <c r="A3679" s="1">
        <v>0.60499999999999998</v>
      </c>
      <c r="B3679" s="1">
        <v>0.49</v>
      </c>
      <c r="C3679" s="1">
        <v>0.16500000000000001</v>
      </c>
      <c r="D3679" s="1">
        <v>1.1245000000000001</v>
      </c>
      <c r="E3679" s="1">
        <v>0.49199999999999999</v>
      </c>
      <c r="F3679" s="1">
        <v>0.222</v>
      </c>
      <c r="G3679" s="1">
        <v>0.35549999999999998</v>
      </c>
      <c r="H3679" s="8" t="str">
        <f t="shared" si="57"/>
        <v>&lt;Value&gt;0.605,0.49,0.165,1.1245,0.492,0.222,0.3555&lt;/Value&gt;</v>
      </c>
      <c r="I3679" s="1">
        <v>11</v>
      </c>
      <c r="K3679" s="13" t="s">
        <v>2056</v>
      </c>
    </row>
    <row r="3680" spans="1:11" ht="17" x14ac:dyDescent="0.25">
      <c r="A3680" s="1">
        <v>0.60499999999999998</v>
      </c>
      <c r="B3680" s="1">
        <v>0.49</v>
      </c>
      <c r="C3680" s="1">
        <v>0.15</v>
      </c>
      <c r="D3680" s="1">
        <v>1.1345000000000001</v>
      </c>
      <c r="E3680" s="1">
        <v>0.43049999999999999</v>
      </c>
      <c r="F3680" s="1">
        <v>0.2525</v>
      </c>
      <c r="G3680" s="1">
        <v>0.35</v>
      </c>
      <c r="H3680" s="8" t="str">
        <f t="shared" si="57"/>
        <v>&lt;Value&gt;0.605,0.49,0.15,1.1345,0.4305,0.2525,0.35&lt;/Value&gt;</v>
      </c>
      <c r="I3680" s="1">
        <v>10</v>
      </c>
      <c r="K3680" s="13" t="s">
        <v>2057</v>
      </c>
    </row>
    <row r="3681" spans="1:11" ht="17" x14ac:dyDescent="0.25">
      <c r="A3681" s="1">
        <v>0.61</v>
      </c>
      <c r="B3681" s="1">
        <v>0.45</v>
      </c>
      <c r="C3681" s="1">
        <v>0.19</v>
      </c>
      <c r="D3681" s="1">
        <v>1.0805</v>
      </c>
      <c r="E3681" s="1">
        <v>0.51700000000000002</v>
      </c>
      <c r="F3681" s="1">
        <v>0.2495</v>
      </c>
      <c r="G3681" s="1">
        <v>0.29349999999999998</v>
      </c>
      <c r="H3681" s="8" t="str">
        <f t="shared" si="57"/>
        <v>&lt;Value&gt;0.61,0.45,0.19,1.0805,0.517,0.2495,0.2935&lt;/Value&gt;</v>
      </c>
      <c r="I3681" s="1">
        <v>10</v>
      </c>
      <c r="K3681" s="13" t="s">
        <v>2056</v>
      </c>
    </row>
    <row r="3682" spans="1:11" ht="17" x14ac:dyDescent="0.25">
      <c r="A3682" s="1">
        <v>0.61</v>
      </c>
      <c r="B3682" s="1">
        <v>0.495</v>
      </c>
      <c r="C3682" s="1">
        <v>0.16500000000000001</v>
      </c>
      <c r="D3682" s="1">
        <v>1.0834999999999999</v>
      </c>
      <c r="E3682" s="1">
        <v>0.45250000000000001</v>
      </c>
      <c r="F3682" s="1">
        <v>0.27300000000000002</v>
      </c>
      <c r="G3682" s="1">
        <v>0.317</v>
      </c>
      <c r="H3682" s="8" t="str">
        <f t="shared" si="57"/>
        <v>&lt;Value&gt;0.61,0.495,0.165,1.0835,0.4525,0.273,0.317&lt;/Value&gt;</v>
      </c>
      <c r="I3682" s="1">
        <v>9</v>
      </c>
      <c r="K3682" s="13" t="s">
        <v>2057</v>
      </c>
    </row>
    <row r="3683" spans="1:11" ht="17" x14ac:dyDescent="0.25">
      <c r="A3683" s="1">
        <v>0.61499999999999999</v>
      </c>
      <c r="B3683" s="1">
        <v>0.47</v>
      </c>
      <c r="C3683" s="1">
        <v>0.17499999999999999</v>
      </c>
      <c r="D3683" s="1">
        <v>1.242</v>
      </c>
      <c r="E3683" s="1">
        <v>0.5675</v>
      </c>
      <c r="F3683" s="1">
        <v>0.28699999999999998</v>
      </c>
      <c r="G3683" s="1">
        <v>0.317</v>
      </c>
      <c r="H3683" s="8" t="str">
        <f t="shared" si="57"/>
        <v>&lt;Value&gt;0.615,0.47,0.175,1.242,0.5675,0.287,0.317&lt;/Value&gt;</v>
      </c>
      <c r="I3683" s="1">
        <v>11</v>
      </c>
      <c r="K3683" s="13" t="s">
        <v>2056</v>
      </c>
    </row>
    <row r="3684" spans="1:11" ht="17" x14ac:dyDescent="0.25">
      <c r="A3684" s="1">
        <v>0.62</v>
      </c>
      <c r="B3684" s="1">
        <v>0.5</v>
      </c>
      <c r="C3684" s="1">
        <v>0.18</v>
      </c>
      <c r="D3684" s="1">
        <v>1.3915</v>
      </c>
      <c r="E3684" s="1">
        <v>0.72599999999999998</v>
      </c>
      <c r="F3684" s="1">
        <v>0.27950000000000003</v>
      </c>
      <c r="G3684" s="1">
        <v>0.33200000000000002</v>
      </c>
      <c r="H3684" s="8" t="str">
        <f t="shared" si="57"/>
        <v>&lt;Value&gt;0.62,0.5,0.18,1.3915,0.726,0.2795,0.332&lt;/Value&gt;</v>
      </c>
      <c r="I3684" s="1">
        <v>11</v>
      </c>
      <c r="K3684" s="13" t="s">
        <v>2056</v>
      </c>
    </row>
    <row r="3685" spans="1:11" ht="17" x14ac:dyDescent="0.25">
      <c r="A3685" s="1">
        <v>0.62</v>
      </c>
      <c r="B3685" s="1">
        <v>0.52500000000000002</v>
      </c>
      <c r="C3685" s="1">
        <v>0.155</v>
      </c>
      <c r="D3685" s="1">
        <v>1.085</v>
      </c>
      <c r="E3685" s="1">
        <v>0.45400000000000001</v>
      </c>
      <c r="F3685" s="1">
        <v>0.19650000000000001</v>
      </c>
      <c r="G3685" s="1">
        <v>0.35</v>
      </c>
      <c r="H3685" s="8" t="str">
        <f t="shared" si="57"/>
        <v>&lt;Value&gt;0.62,0.525,0.155,1.085,0.454,0.1965,0.35&lt;/Value&gt;</v>
      </c>
      <c r="I3685" s="1">
        <v>10</v>
      </c>
      <c r="K3685" s="13" t="s">
        <v>2056</v>
      </c>
    </row>
    <row r="3686" spans="1:11" ht="17" x14ac:dyDescent="0.25">
      <c r="A3686" s="1">
        <v>0.62</v>
      </c>
      <c r="B3686" s="1">
        <v>0.47</v>
      </c>
      <c r="C3686" s="1">
        <v>0.155</v>
      </c>
      <c r="D3686" s="1">
        <v>0.96599999999999997</v>
      </c>
      <c r="E3686" s="1">
        <v>0.44700000000000001</v>
      </c>
      <c r="F3686" s="1">
        <v>0.17100000000000001</v>
      </c>
      <c r="G3686" s="1">
        <v>0.28399999999999997</v>
      </c>
      <c r="H3686" s="8" t="str">
        <f t="shared" si="57"/>
        <v>&lt;Value&gt;0.62,0.47,0.155,0.966,0.447,0.171,0.284&lt;/Value&gt;</v>
      </c>
      <c r="I3686" s="1">
        <v>11</v>
      </c>
      <c r="K3686" s="13" t="s">
        <v>2058</v>
      </c>
    </row>
    <row r="3687" spans="1:11" ht="17" x14ac:dyDescent="0.25">
      <c r="A3687" s="1">
        <v>0.62</v>
      </c>
      <c r="B3687" s="1">
        <v>0.48</v>
      </c>
      <c r="C3687" s="1">
        <v>0.16500000000000001</v>
      </c>
      <c r="D3687" s="1">
        <v>1.0854999999999999</v>
      </c>
      <c r="E3687" s="1">
        <v>0.48099999999999998</v>
      </c>
      <c r="F3687" s="1">
        <v>0.25750000000000001</v>
      </c>
      <c r="G3687" s="1">
        <v>0.30499999999999999</v>
      </c>
      <c r="H3687" s="8" t="str">
        <f t="shared" si="57"/>
        <v>&lt;Value&gt;0.62,0.48,0.165,1.0855,0.481,0.2575,0.305&lt;/Value&gt;</v>
      </c>
      <c r="I3687" s="1">
        <v>10</v>
      </c>
      <c r="K3687" s="13" t="s">
        <v>2056</v>
      </c>
    </row>
    <row r="3688" spans="1:11" ht="17" x14ac:dyDescent="0.25">
      <c r="A3688" s="1">
        <v>0.625</v>
      </c>
      <c r="B3688" s="1">
        <v>0.48499999999999999</v>
      </c>
      <c r="C3688" s="1">
        <v>0.13500000000000001</v>
      </c>
      <c r="D3688" s="1">
        <v>1.3025</v>
      </c>
      <c r="E3688" s="1">
        <v>0.61</v>
      </c>
      <c r="F3688" s="1">
        <v>0.26750000000000002</v>
      </c>
      <c r="G3688" s="1">
        <v>0.36049999999999999</v>
      </c>
      <c r="H3688" s="8" t="str">
        <f t="shared" si="57"/>
        <v>&lt;Value&gt;0.625,0.485,0.135,1.3025,0.61,0.2675,0.3605&lt;/Value&gt;</v>
      </c>
      <c r="I3688" s="1">
        <v>14</v>
      </c>
      <c r="K3688" s="13" t="s">
        <v>2057</v>
      </c>
    </row>
    <row r="3689" spans="1:11" ht="17" x14ac:dyDescent="0.25">
      <c r="A3689" s="1">
        <v>0.625</v>
      </c>
      <c r="B3689" s="1">
        <v>0.48499999999999999</v>
      </c>
      <c r="C3689" s="1">
        <v>0.16</v>
      </c>
      <c r="D3689" s="1">
        <v>1.1499999999999999</v>
      </c>
      <c r="E3689" s="1">
        <v>0.52549999999999997</v>
      </c>
      <c r="F3689" s="1">
        <v>0.25700000000000001</v>
      </c>
      <c r="G3689" s="1">
        <v>0.33150000000000002</v>
      </c>
      <c r="H3689" s="8" t="str">
        <f t="shared" si="57"/>
        <v>&lt;Value&gt;0.625,0.485,0.16,1.15,0.5255,0.257,0.3315&lt;/Value&gt;</v>
      </c>
      <c r="I3689" s="1">
        <v>11</v>
      </c>
      <c r="K3689" s="13" t="s">
        <v>2058</v>
      </c>
    </row>
    <row r="3690" spans="1:11" ht="17" x14ac:dyDescent="0.25">
      <c r="A3690" s="1">
        <v>0.63</v>
      </c>
      <c r="B3690" s="1">
        <v>0.49</v>
      </c>
      <c r="C3690" s="1">
        <v>0.17</v>
      </c>
      <c r="D3690" s="1">
        <v>1.2170000000000001</v>
      </c>
      <c r="E3690" s="1">
        <v>0.55149999999999999</v>
      </c>
      <c r="F3690" s="1">
        <v>0.21199999999999999</v>
      </c>
      <c r="G3690" s="1">
        <v>0.31</v>
      </c>
      <c r="H3690" s="8" t="str">
        <f t="shared" si="57"/>
        <v>&lt;Value&gt;0.63,0.49,0.17,1.217,0.5515,0.212,0.31&lt;/Value&gt;</v>
      </c>
      <c r="I3690" s="1">
        <v>11</v>
      </c>
      <c r="K3690" s="13" t="s">
        <v>2058</v>
      </c>
    </row>
    <row r="3691" spans="1:11" ht="17" x14ac:dyDescent="0.25">
      <c r="A3691" s="1">
        <v>0.63</v>
      </c>
      <c r="B3691" s="1">
        <v>0.505</v>
      </c>
      <c r="C3691" s="1">
        <v>0.19500000000000001</v>
      </c>
      <c r="D3691" s="1">
        <v>1.306</v>
      </c>
      <c r="E3691" s="1">
        <v>0.51600000000000001</v>
      </c>
      <c r="F3691" s="1">
        <v>0.33050000000000002</v>
      </c>
      <c r="G3691" s="1">
        <v>0.375</v>
      </c>
      <c r="H3691" s="8" t="str">
        <f t="shared" si="57"/>
        <v>&lt;Value&gt;0.63,0.505,0.195,1.306,0.516,0.3305,0.375&lt;/Value&gt;</v>
      </c>
      <c r="I3691" s="1">
        <v>9</v>
      </c>
      <c r="K3691" s="13" t="s">
        <v>2057</v>
      </c>
    </row>
    <row r="3692" spans="1:11" ht="17" x14ac:dyDescent="0.25">
      <c r="A3692" s="1">
        <v>0.64</v>
      </c>
      <c r="B3692" s="1">
        <v>0.5</v>
      </c>
      <c r="C3692" s="1">
        <v>0.17499999999999999</v>
      </c>
      <c r="D3692" s="1">
        <v>1.2729999999999999</v>
      </c>
      <c r="E3692" s="1">
        <v>0.50649999999999995</v>
      </c>
      <c r="F3692" s="1">
        <v>0.29249999999999998</v>
      </c>
      <c r="G3692" s="1">
        <v>0.40500000000000003</v>
      </c>
      <c r="H3692" s="8" t="str">
        <f t="shared" si="57"/>
        <v>&lt;Value&gt;0.64,0.5,0.175,1.273,0.5065,0.2925,0.405&lt;/Value&gt;</v>
      </c>
      <c r="I3692" s="1">
        <v>13</v>
      </c>
      <c r="K3692" s="13" t="s">
        <v>2056</v>
      </c>
    </row>
    <row r="3693" spans="1:11" ht="17" x14ac:dyDescent="0.25">
      <c r="A3693" s="1">
        <v>0.64500000000000002</v>
      </c>
      <c r="B3693" s="1">
        <v>0.51</v>
      </c>
      <c r="C3693" s="1">
        <v>0.19</v>
      </c>
      <c r="D3693" s="1">
        <v>1.4864999999999999</v>
      </c>
      <c r="E3693" s="1">
        <v>0.64449999999999996</v>
      </c>
      <c r="F3693" s="1">
        <v>0.29599999999999999</v>
      </c>
      <c r="G3693" s="1">
        <v>0.42499999999999999</v>
      </c>
      <c r="H3693" s="8" t="str">
        <f t="shared" si="57"/>
        <v>&lt;Value&gt;0.645,0.51,0.19,1.4865,0.6445,0.296,0.425&lt;/Value&gt;</v>
      </c>
      <c r="I3693" s="1">
        <v>12</v>
      </c>
      <c r="K3693" s="13" t="s">
        <v>2056</v>
      </c>
    </row>
    <row r="3694" spans="1:11" ht="17" x14ac:dyDescent="0.25">
      <c r="A3694" s="1">
        <v>0.65</v>
      </c>
      <c r="B3694" s="1">
        <v>0.52</v>
      </c>
      <c r="C3694" s="1">
        <v>0.17</v>
      </c>
      <c r="D3694" s="1">
        <v>1.3654999999999999</v>
      </c>
      <c r="E3694" s="1">
        <v>0.61550000000000005</v>
      </c>
      <c r="F3694" s="1">
        <v>0.28849999999999998</v>
      </c>
      <c r="G3694" s="1">
        <v>0.36</v>
      </c>
      <c r="H3694" s="8" t="str">
        <f t="shared" si="57"/>
        <v>&lt;Value&gt;0.65,0.52,0.17,1.3655,0.6155,0.2885,0.36&lt;/Value&gt;</v>
      </c>
      <c r="I3694" s="1">
        <v>11</v>
      </c>
      <c r="K3694" s="13" t="s">
        <v>2056</v>
      </c>
    </row>
    <row r="3695" spans="1:11" ht="17" x14ac:dyDescent="0.25">
      <c r="A3695" s="1">
        <v>0.65</v>
      </c>
      <c r="B3695" s="1">
        <v>0.495</v>
      </c>
      <c r="C3695" s="1">
        <v>0.17</v>
      </c>
      <c r="D3695" s="1">
        <v>1.276</v>
      </c>
      <c r="E3695" s="1">
        <v>0.62150000000000005</v>
      </c>
      <c r="F3695" s="1">
        <v>0.23050000000000001</v>
      </c>
      <c r="G3695" s="1">
        <v>0.39900000000000002</v>
      </c>
      <c r="H3695" s="8" t="str">
        <f t="shared" si="57"/>
        <v>&lt;Value&gt;0.65,0.495,0.17,1.276,0.6215,0.2305,0.399&lt;/Value&gt;</v>
      </c>
      <c r="I3695" s="1">
        <v>11</v>
      </c>
      <c r="K3695" s="13" t="s">
        <v>2056</v>
      </c>
    </row>
    <row r="3696" spans="1:11" ht="17" x14ac:dyDescent="0.25">
      <c r="A3696" s="1">
        <v>0.65</v>
      </c>
      <c r="B3696" s="1">
        <v>0.495</v>
      </c>
      <c r="C3696" s="1">
        <v>0.16</v>
      </c>
      <c r="D3696" s="1">
        <v>1.2075</v>
      </c>
      <c r="E3696" s="1">
        <v>0.55000000000000004</v>
      </c>
      <c r="F3696" s="1">
        <v>0.26950000000000002</v>
      </c>
      <c r="G3696" s="1">
        <v>0.32</v>
      </c>
      <c r="H3696" s="8" t="str">
        <f t="shared" si="57"/>
        <v>&lt;Value&gt;0.65,0.495,0.16,1.2075,0.55,0.2695,0.32&lt;/Value&gt;</v>
      </c>
      <c r="I3696" s="1">
        <v>10</v>
      </c>
      <c r="K3696" s="13" t="s">
        <v>2056</v>
      </c>
    </row>
    <row r="3697" spans="1:11" ht="17" x14ac:dyDescent="0.25">
      <c r="A3697" s="1">
        <v>0.65</v>
      </c>
      <c r="B3697" s="1">
        <v>0.52</v>
      </c>
      <c r="C3697" s="1">
        <v>0.19500000000000001</v>
      </c>
      <c r="D3697" s="1">
        <v>1.2809999999999999</v>
      </c>
      <c r="E3697" s="1">
        <v>0.59850000000000003</v>
      </c>
      <c r="F3697" s="1">
        <v>0.246</v>
      </c>
      <c r="G3697" s="1">
        <v>0.38250000000000001</v>
      </c>
      <c r="H3697" s="8" t="str">
        <f t="shared" si="57"/>
        <v>&lt;Value&gt;0.65,0.52,0.195,1.281,0.5985,0.246,0.3825&lt;/Value&gt;</v>
      </c>
      <c r="I3697" s="1">
        <v>10</v>
      </c>
      <c r="K3697" s="13" t="s">
        <v>2057</v>
      </c>
    </row>
    <row r="3698" spans="1:11" ht="17" x14ac:dyDescent="0.25">
      <c r="A3698" s="1">
        <v>0.65</v>
      </c>
      <c r="B3698" s="1">
        <v>0.52500000000000002</v>
      </c>
      <c r="C3698" s="1">
        <v>0.20499999999999999</v>
      </c>
      <c r="D3698" s="1">
        <v>1.4275</v>
      </c>
      <c r="E3698" s="1">
        <v>0.69</v>
      </c>
      <c r="F3698" s="1">
        <v>0.30599999999999999</v>
      </c>
      <c r="G3698" s="1">
        <v>0.4355</v>
      </c>
      <c r="H3698" s="8" t="str">
        <f t="shared" si="57"/>
        <v>&lt;Value&gt;0.65,0.525,0.205,1.4275,0.69,0.306,0.4355&lt;/Value&gt;</v>
      </c>
      <c r="I3698" s="1">
        <v>13</v>
      </c>
      <c r="K3698" s="13" t="s">
        <v>2056</v>
      </c>
    </row>
    <row r="3699" spans="1:11" ht="17" x14ac:dyDescent="0.25">
      <c r="A3699" s="1">
        <v>0.65</v>
      </c>
      <c r="B3699" s="1">
        <v>0.51</v>
      </c>
      <c r="C3699" s="1">
        <v>0.17499999999999999</v>
      </c>
      <c r="D3699" s="1">
        <v>1.155</v>
      </c>
      <c r="E3699" s="1">
        <v>0.4955</v>
      </c>
      <c r="F3699" s="1">
        <v>0.20250000000000001</v>
      </c>
      <c r="G3699" s="1">
        <v>0.38500000000000001</v>
      </c>
      <c r="H3699" s="8" t="str">
        <f t="shared" si="57"/>
        <v>&lt;Value&gt;0.65,0.51,0.175,1.155,0.4955,0.2025,0.385&lt;/Value&gt;</v>
      </c>
      <c r="I3699" s="1">
        <v>12</v>
      </c>
      <c r="K3699" s="13" t="s">
        <v>2056</v>
      </c>
    </row>
    <row r="3700" spans="1:11" ht="17" x14ac:dyDescent="0.25">
      <c r="A3700" s="1">
        <v>0.65</v>
      </c>
      <c r="B3700" s="1">
        <v>0.51</v>
      </c>
      <c r="C3700" s="1">
        <v>0.17499999999999999</v>
      </c>
      <c r="D3700" s="1">
        <v>1.35</v>
      </c>
      <c r="E3700" s="1">
        <v>0.57499999999999996</v>
      </c>
      <c r="F3700" s="1">
        <v>0.3155</v>
      </c>
      <c r="G3700" s="1">
        <v>0.38850000000000001</v>
      </c>
      <c r="H3700" s="8" t="str">
        <f t="shared" si="57"/>
        <v>&lt;Value&gt;0.65,0.51,0.175,1.35,0.575,0.3155,0.3885&lt;/Value&gt;</v>
      </c>
      <c r="I3700" s="1">
        <v>10</v>
      </c>
      <c r="K3700" s="13" t="s">
        <v>2057</v>
      </c>
    </row>
    <row r="3701" spans="1:11" ht="17" x14ac:dyDescent="0.25">
      <c r="A3701" s="1">
        <v>0.65</v>
      </c>
      <c r="B3701" s="1">
        <v>0.52500000000000002</v>
      </c>
      <c r="C3701" s="1">
        <v>0.19</v>
      </c>
      <c r="D3701" s="1">
        <v>1.3685</v>
      </c>
      <c r="E3701" s="1">
        <v>0.59750000000000003</v>
      </c>
      <c r="F3701" s="1">
        <v>0.29599999999999999</v>
      </c>
      <c r="G3701" s="1">
        <v>0.4</v>
      </c>
      <c r="H3701" s="8" t="str">
        <f t="shared" si="57"/>
        <v>&lt;Value&gt;0.65,0.525,0.19,1.3685,0.5975,0.296,0.4&lt;/Value&gt;</v>
      </c>
      <c r="I3701" s="1">
        <v>11</v>
      </c>
      <c r="K3701" s="13" t="s">
        <v>2056</v>
      </c>
    </row>
    <row r="3702" spans="1:11" ht="17" x14ac:dyDescent="0.25">
      <c r="A3702" s="1">
        <v>0.66</v>
      </c>
      <c r="B3702" s="1">
        <v>0.53</v>
      </c>
      <c r="C3702" s="1">
        <v>0.17</v>
      </c>
      <c r="D3702" s="1">
        <v>1.431</v>
      </c>
      <c r="E3702" s="1">
        <v>0.622</v>
      </c>
      <c r="F3702" s="1">
        <v>0.309</v>
      </c>
      <c r="G3702" s="1">
        <v>0.39800000000000002</v>
      </c>
      <c r="H3702" s="8" t="str">
        <f t="shared" si="57"/>
        <v>&lt;Value&gt;0.66,0.53,0.17,1.431,0.622,0.309,0.398&lt;/Value&gt;</v>
      </c>
      <c r="I3702" s="1">
        <v>10</v>
      </c>
      <c r="K3702" s="13" t="s">
        <v>2057</v>
      </c>
    </row>
    <row r="3703" spans="1:11" ht="17" x14ac:dyDescent="0.25">
      <c r="A3703" s="1">
        <v>0.66</v>
      </c>
      <c r="B3703" s="1">
        <v>0.51</v>
      </c>
      <c r="C3703" s="1">
        <v>0.18</v>
      </c>
      <c r="D3703" s="1">
        <v>1.2609999999999999</v>
      </c>
      <c r="E3703" s="1">
        <v>0.5</v>
      </c>
      <c r="F3703" s="1">
        <v>0.23350000000000001</v>
      </c>
      <c r="G3703" s="1">
        <v>0.33900000000000002</v>
      </c>
      <c r="H3703" s="8" t="str">
        <f t="shared" si="57"/>
        <v>&lt;Value&gt;0.66,0.51,0.18,1.261,0.5,0.2335,0.339&lt;/Value&gt;</v>
      </c>
      <c r="I3703" s="1">
        <v>10</v>
      </c>
      <c r="K3703" s="13" t="s">
        <v>2056</v>
      </c>
    </row>
    <row r="3704" spans="1:11" ht="17" x14ac:dyDescent="0.25">
      <c r="A3704" s="1">
        <v>0.66500000000000004</v>
      </c>
      <c r="B3704" s="1">
        <v>0.54</v>
      </c>
      <c r="C3704" s="1">
        <v>0.19500000000000001</v>
      </c>
      <c r="D3704" s="1">
        <v>1.764</v>
      </c>
      <c r="E3704" s="1">
        <v>0.85050000000000003</v>
      </c>
      <c r="F3704" s="1">
        <v>0.36149999999999999</v>
      </c>
      <c r="G3704" s="1">
        <v>0.47</v>
      </c>
      <c r="H3704" s="8" t="str">
        <f t="shared" si="57"/>
        <v>&lt;Value&gt;0.665,0.54,0.195,1.764,0.8505,0.3615,0.47&lt;/Value&gt;</v>
      </c>
      <c r="I3704" s="1">
        <v>11</v>
      </c>
      <c r="K3704" s="13" t="s">
        <v>2057</v>
      </c>
    </row>
    <row r="3705" spans="1:11" ht="17" x14ac:dyDescent="0.25">
      <c r="A3705" s="1">
        <v>0.67</v>
      </c>
      <c r="B3705" s="1">
        <v>0.51</v>
      </c>
      <c r="C3705" s="1">
        <v>0.155</v>
      </c>
      <c r="D3705" s="1">
        <v>1.278</v>
      </c>
      <c r="E3705" s="1">
        <v>0.5605</v>
      </c>
      <c r="F3705" s="1">
        <v>0.30449999999999999</v>
      </c>
      <c r="G3705" s="1">
        <v>0.35799999999999998</v>
      </c>
      <c r="H3705" s="8" t="str">
        <f t="shared" si="57"/>
        <v>&lt;Value&gt;0.67,0.51,0.155,1.278,0.5605,0.3045,0.358&lt;/Value&gt;</v>
      </c>
      <c r="I3705" s="1">
        <v>11</v>
      </c>
      <c r="K3705" s="13" t="s">
        <v>2057</v>
      </c>
    </row>
    <row r="3706" spans="1:11" ht="17" x14ac:dyDescent="0.25">
      <c r="A3706" s="1">
        <v>0.67</v>
      </c>
      <c r="B3706" s="1">
        <v>0.54</v>
      </c>
      <c r="C3706" s="1">
        <v>0.19500000000000001</v>
      </c>
      <c r="D3706" s="1">
        <v>1.2170000000000001</v>
      </c>
      <c r="E3706" s="1">
        <v>0.53200000000000003</v>
      </c>
      <c r="F3706" s="1">
        <v>0.27350000000000002</v>
      </c>
      <c r="G3706" s="1">
        <v>0.33150000000000002</v>
      </c>
      <c r="H3706" s="8" t="str">
        <f t="shared" si="57"/>
        <v>&lt;Value&gt;0.67,0.54,0.195,1.217,0.532,0.2735,0.3315&lt;/Value&gt;</v>
      </c>
      <c r="I3706" s="1">
        <v>11</v>
      </c>
      <c r="K3706" s="13" t="s">
        <v>2056</v>
      </c>
    </row>
    <row r="3707" spans="1:11" ht="17" x14ac:dyDescent="0.25">
      <c r="A3707" s="1">
        <v>0.67</v>
      </c>
      <c r="B3707" s="1">
        <v>0.54</v>
      </c>
      <c r="C3707" s="1">
        <v>0.2</v>
      </c>
      <c r="D3707" s="1">
        <v>1.46</v>
      </c>
      <c r="E3707" s="1">
        <v>0.64349999999999996</v>
      </c>
      <c r="F3707" s="1">
        <v>0.32800000000000001</v>
      </c>
      <c r="G3707" s="1">
        <v>0.41649999999999998</v>
      </c>
      <c r="H3707" s="8" t="str">
        <f t="shared" si="57"/>
        <v>&lt;Value&gt;0.67,0.54,0.2,1.46,0.6435,0.328,0.4165&lt;/Value&gt;</v>
      </c>
      <c r="I3707" s="1">
        <v>9</v>
      </c>
      <c r="K3707" s="13" t="s">
        <v>2057</v>
      </c>
    </row>
    <row r="3708" spans="1:11" ht="17" x14ac:dyDescent="0.25">
      <c r="A3708" s="1">
        <v>0.67500000000000004</v>
      </c>
      <c r="B3708" s="1">
        <v>0.53500000000000003</v>
      </c>
      <c r="C3708" s="1">
        <v>0.185</v>
      </c>
      <c r="D3708" s="1">
        <v>1.5575000000000001</v>
      </c>
      <c r="E3708" s="1">
        <v>0.70350000000000001</v>
      </c>
      <c r="F3708" s="1">
        <v>0.40200000000000002</v>
      </c>
      <c r="G3708" s="1">
        <v>0.4</v>
      </c>
      <c r="H3708" s="8" t="str">
        <f t="shared" si="57"/>
        <v>&lt;Value&gt;0.675,0.535,0.185,1.5575,0.7035,0.402,0.4&lt;/Value&gt;</v>
      </c>
      <c r="I3708" s="1">
        <v>11</v>
      </c>
      <c r="K3708" s="13" t="s">
        <v>2057</v>
      </c>
    </row>
    <row r="3709" spans="1:11" ht="17" x14ac:dyDescent="0.25">
      <c r="A3709" s="1">
        <v>0.67500000000000004</v>
      </c>
      <c r="B3709" s="1">
        <v>0.51</v>
      </c>
      <c r="C3709" s="1">
        <v>0.17</v>
      </c>
      <c r="D3709" s="1">
        <v>1.5269999999999999</v>
      </c>
      <c r="E3709" s="1">
        <v>0.80900000000000005</v>
      </c>
      <c r="F3709" s="1">
        <v>0.318</v>
      </c>
      <c r="G3709" s="1">
        <v>0.34100000000000003</v>
      </c>
      <c r="H3709" s="8" t="str">
        <f t="shared" si="57"/>
        <v>&lt;Value&gt;0.675,0.51,0.17,1.527,0.809,0.318,0.341&lt;/Value&gt;</v>
      </c>
      <c r="I3709" s="1">
        <v>11</v>
      </c>
      <c r="K3709" s="13" t="s">
        <v>2056</v>
      </c>
    </row>
    <row r="3710" spans="1:11" ht="17" x14ac:dyDescent="0.25">
      <c r="A3710" s="1">
        <v>0.67500000000000004</v>
      </c>
      <c r="B3710" s="1">
        <v>0.53</v>
      </c>
      <c r="C3710" s="1">
        <v>0.19500000000000001</v>
      </c>
      <c r="D3710" s="1">
        <v>1.4984999999999999</v>
      </c>
      <c r="E3710" s="1">
        <v>0.62</v>
      </c>
      <c r="F3710" s="1">
        <v>0.375</v>
      </c>
      <c r="G3710" s="1">
        <v>0.42499999999999999</v>
      </c>
      <c r="H3710" s="8" t="str">
        <f t="shared" si="57"/>
        <v>&lt;Value&gt;0.675,0.53,0.195,1.4985,0.62,0.375,0.425&lt;/Value&gt;</v>
      </c>
      <c r="I3710" s="1">
        <v>9</v>
      </c>
      <c r="K3710" s="13" t="s">
        <v>2057</v>
      </c>
    </row>
    <row r="3711" spans="1:11" ht="17" x14ac:dyDescent="0.25">
      <c r="A3711" s="1">
        <v>0.68500000000000005</v>
      </c>
      <c r="B3711" s="1">
        <v>0.55000000000000004</v>
      </c>
      <c r="C3711" s="1">
        <v>0.19</v>
      </c>
      <c r="D3711" s="1">
        <v>1.885</v>
      </c>
      <c r="E3711" s="1">
        <v>0.89</v>
      </c>
      <c r="F3711" s="1">
        <v>0.41</v>
      </c>
      <c r="G3711" s="1">
        <v>0.48949999999999999</v>
      </c>
      <c r="H3711" s="8" t="str">
        <f t="shared" si="57"/>
        <v>&lt;Value&gt;0.685,0.55,0.19,1.885,0.89,0.41,0.4895&lt;/Value&gt;</v>
      </c>
      <c r="I3711" s="1">
        <v>10</v>
      </c>
      <c r="K3711" s="13" t="s">
        <v>2056</v>
      </c>
    </row>
    <row r="3712" spans="1:11" ht="17" x14ac:dyDescent="0.25">
      <c r="A3712" s="1">
        <v>0.68500000000000005</v>
      </c>
      <c r="B3712" s="1">
        <v>0.53500000000000003</v>
      </c>
      <c r="C3712" s="1">
        <v>0.17499999999999999</v>
      </c>
      <c r="D3712" s="1">
        <v>1.4319999999999999</v>
      </c>
      <c r="E3712" s="1">
        <v>0.63700000000000001</v>
      </c>
      <c r="F3712" s="1">
        <v>0.247</v>
      </c>
      <c r="G3712" s="1">
        <v>0.46</v>
      </c>
      <c r="H3712" s="8" t="str">
        <f t="shared" si="57"/>
        <v>&lt;Value&gt;0.685,0.535,0.175,1.432,0.637,0.247,0.46&lt;/Value&gt;</v>
      </c>
      <c r="I3712" s="1">
        <v>11</v>
      </c>
      <c r="K3712" s="13" t="s">
        <v>2056</v>
      </c>
    </row>
    <row r="3713" spans="1:11" ht="17" x14ac:dyDescent="0.25">
      <c r="A3713" s="1">
        <v>0.70499999999999996</v>
      </c>
      <c r="B3713" s="1">
        <v>0.55000000000000004</v>
      </c>
      <c r="C3713" s="1">
        <v>0.21</v>
      </c>
      <c r="D3713" s="1">
        <v>1.4384999999999999</v>
      </c>
      <c r="E3713" s="1">
        <v>0.65500000000000003</v>
      </c>
      <c r="F3713" s="1">
        <v>0.32550000000000001</v>
      </c>
      <c r="G3713" s="1">
        <v>0.46200000000000002</v>
      </c>
      <c r="H3713" s="8" t="str">
        <f t="shared" si="57"/>
        <v>&lt;Value&gt;0.705,0.55,0.21,1.4385,0.655,0.3255,0.462&lt;/Value&gt;</v>
      </c>
      <c r="I3713" s="1">
        <v>11</v>
      </c>
      <c r="K3713" s="13" t="s">
        <v>2056</v>
      </c>
    </row>
    <row r="3714" spans="1:11" ht="17" x14ac:dyDescent="0.25">
      <c r="A3714" s="1">
        <v>0.70499999999999996</v>
      </c>
      <c r="B3714" s="1">
        <v>0.53</v>
      </c>
      <c r="C3714" s="1">
        <v>0.17</v>
      </c>
      <c r="D3714" s="1">
        <v>1.5640000000000001</v>
      </c>
      <c r="E3714" s="1">
        <v>0.61199999999999999</v>
      </c>
      <c r="F3714" s="1">
        <v>0.39400000000000002</v>
      </c>
      <c r="G3714" s="1">
        <v>0.44</v>
      </c>
      <c r="H3714" s="8" t="str">
        <f t="shared" si="57"/>
        <v>&lt;Value&gt;0.705,0.53,0.17,1.564,0.612,0.394,0.44&lt;/Value&gt;</v>
      </c>
      <c r="I3714" s="1">
        <v>10</v>
      </c>
      <c r="K3714" s="13" t="s">
        <v>2057</v>
      </c>
    </row>
    <row r="3715" spans="1:11" ht="17" x14ac:dyDescent="0.25">
      <c r="A3715" s="1">
        <v>0.71</v>
      </c>
      <c r="B3715" s="1">
        <v>0.55500000000000005</v>
      </c>
      <c r="C3715" s="1">
        <v>0.17499999999999999</v>
      </c>
      <c r="D3715" s="1">
        <v>2.14</v>
      </c>
      <c r="E3715" s="1">
        <v>1.2455000000000001</v>
      </c>
      <c r="F3715" s="1">
        <v>0.3725</v>
      </c>
      <c r="G3715" s="1">
        <v>0.434</v>
      </c>
      <c r="H3715" s="8" t="str">
        <f t="shared" ref="H3715:H3778" si="58">CONCATENATE("&lt;Value&gt;",A3715,",",B3715,",",C3715,",",D3715,",",E3715,",",F3715,",",G3715,"&lt;/Value&gt;")</f>
        <v>&lt;Value&gt;0.71,0.555,0.175,2.14,1.2455,0.3725,0.434&lt;/Value&gt;</v>
      </c>
      <c r="I3715" s="1">
        <v>11</v>
      </c>
      <c r="K3715" s="13" t="s">
        <v>2056</v>
      </c>
    </row>
    <row r="3716" spans="1:11" ht="17" x14ac:dyDescent="0.25">
      <c r="A3716" s="1">
        <v>0.72499999999999998</v>
      </c>
      <c r="B3716" s="1">
        <v>0.56000000000000005</v>
      </c>
      <c r="C3716" s="1">
        <v>0.185</v>
      </c>
      <c r="D3716" s="1">
        <v>1.792</v>
      </c>
      <c r="E3716" s="1">
        <v>0.873</v>
      </c>
      <c r="F3716" s="1">
        <v>0.36699999999999999</v>
      </c>
      <c r="G3716" s="1">
        <v>0.435</v>
      </c>
      <c r="H3716" s="8" t="str">
        <f t="shared" si="58"/>
        <v>&lt;Value&gt;0.725,0.56,0.185,1.792,0.873,0.367,0.435&lt;/Value&gt;</v>
      </c>
      <c r="I3716" s="1">
        <v>11</v>
      </c>
      <c r="K3716" s="13" t="s">
        <v>2057</v>
      </c>
    </row>
    <row r="3717" spans="1:11" ht="17" x14ac:dyDescent="0.25">
      <c r="A3717" s="1">
        <v>0.78</v>
      </c>
      <c r="B3717" s="1">
        <v>0.6</v>
      </c>
      <c r="C3717" s="1">
        <v>0.21</v>
      </c>
      <c r="D3717" s="1">
        <v>2.548</v>
      </c>
      <c r="E3717" s="1">
        <v>1.1944999999999999</v>
      </c>
      <c r="F3717" s="1">
        <v>0.57450000000000001</v>
      </c>
      <c r="G3717" s="1">
        <v>0.67449999999999999</v>
      </c>
      <c r="H3717" s="8" t="str">
        <f t="shared" si="58"/>
        <v>&lt;Value&gt;0.78,0.6,0.21,2.548,1.1945,0.5745,0.6745&lt;/Value&gt;</v>
      </c>
      <c r="I3717" s="1">
        <v>11</v>
      </c>
      <c r="K3717" s="13" t="s">
        <v>2056</v>
      </c>
    </row>
    <row r="3718" spans="1:11" ht="17" x14ac:dyDescent="0.25">
      <c r="A3718" s="1">
        <v>0.23499999999999999</v>
      </c>
      <c r="B3718" s="1">
        <v>0.13</v>
      </c>
      <c r="C3718" s="1">
        <v>7.4999999999999997E-2</v>
      </c>
      <c r="D3718" s="1">
        <v>0.1585</v>
      </c>
      <c r="E3718" s="1">
        <v>6.8500000000000005E-2</v>
      </c>
      <c r="F3718" s="1">
        <v>3.6999999999999998E-2</v>
      </c>
      <c r="G3718" s="1">
        <v>4.65E-2</v>
      </c>
      <c r="H3718" s="8" t="str">
        <f t="shared" si="58"/>
        <v>&lt;Value&gt;0.235,0.13,0.075,0.1585,0.0685,0.037,0.0465&lt;/Value&gt;</v>
      </c>
      <c r="I3718" s="1">
        <v>5</v>
      </c>
      <c r="K3718" s="13" t="s">
        <v>2058</v>
      </c>
    </row>
    <row r="3719" spans="1:11" ht="17" x14ac:dyDescent="0.25">
      <c r="A3719" s="1">
        <v>0.35</v>
      </c>
      <c r="B3719" s="1">
        <v>0.25</v>
      </c>
      <c r="C3719" s="1">
        <v>0.1</v>
      </c>
      <c r="D3719" s="1">
        <v>0.40150000000000002</v>
      </c>
      <c r="E3719" s="1">
        <v>0.17249999999999999</v>
      </c>
      <c r="F3719" s="1">
        <v>6.3E-2</v>
      </c>
      <c r="G3719" s="1">
        <v>0.1255</v>
      </c>
      <c r="H3719" s="8" t="str">
        <f t="shared" si="58"/>
        <v>&lt;Value&gt;0.35,0.25,0.1,0.4015,0.1725,0.063,0.1255&lt;/Value&gt;</v>
      </c>
      <c r="I3719" s="1">
        <v>7</v>
      </c>
      <c r="K3719" s="13" t="s">
        <v>2058</v>
      </c>
    </row>
    <row r="3720" spans="1:11" ht="17" x14ac:dyDescent="0.25">
      <c r="A3720" s="1">
        <v>0.36</v>
      </c>
      <c r="B3720" s="1">
        <v>0.25</v>
      </c>
      <c r="C3720" s="1">
        <v>0.115</v>
      </c>
      <c r="D3720" s="1">
        <v>0.46500000000000002</v>
      </c>
      <c r="E3720" s="1">
        <v>0.21</v>
      </c>
      <c r="F3720" s="1">
        <v>0.1055</v>
      </c>
      <c r="G3720" s="1">
        <v>0.128</v>
      </c>
      <c r="H3720" s="8" t="str">
        <f t="shared" si="58"/>
        <v>&lt;Value&gt;0.36,0.25,0.115,0.465,0.21,0.1055,0.128&lt;/Value&gt;</v>
      </c>
      <c r="I3720" s="1">
        <v>7</v>
      </c>
      <c r="K3720" s="13" t="s">
        <v>2058</v>
      </c>
    </row>
    <row r="3721" spans="1:11" ht="17" x14ac:dyDescent="0.25">
      <c r="A3721" s="1">
        <v>0.38</v>
      </c>
      <c r="B3721" s="1">
        <v>0.28000000000000003</v>
      </c>
      <c r="C3721" s="1">
        <v>9.5000000000000001E-2</v>
      </c>
      <c r="D3721" s="1">
        <v>0.28849999999999998</v>
      </c>
      <c r="E3721" s="1">
        <v>0.16500000000000001</v>
      </c>
      <c r="F3721" s="1">
        <v>4.3499999999999997E-2</v>
      </c>
      <c r="G3721" s="1">
        <v>6.7000000000000004E-2</v>
      </c>
      <c r="H3721" s="8" t="str">
        <f t="shared" si="58"/>
        <v>&lt;Value&gt;0.38,0.28,0.095,0.2885,0.165,0.0435,0.067&lt;/Value&gt;</v>
      </c>
      <c r="I3721" s="1">
        <v>7</v>
      </c>
      <c r="K3721" s="13" t="s">
        <v>2058</v>
      </c>
    </row>
    <row r="3722" spans="1:11" ht="17" x14ac:dyDescent="0.25">
      <c r="A3722" s="1">
        <v>0.38</v>
      </c>
      <c r="B3722" s="1">
        <v>0.32</v>
      </c>
      <c r="C3722" s="1">
        <v>0.115</v>
      </c>
      <c r="D3722" s="1">
        <v>0.64749999999999996</v>
      </c>
      <c r="E3722" s="1">
        <v>0.32300000000000001</v>
      </c>
      <c r="F3722" s="1">
        <v>0.13250000000000001</v>
      </c>
      <c r="G3722" s="1">
        <v>0.16400000000000001</v>
      </c>
      <c r="H3722" s="8" t="str">
        <f t="shared" si="58"/>
        <v>&lt;Value&gt;0.38,0.32,0.115,0.6475,0.323,0.1325,0.164&lt;/Value&gt;</v>
      </c>
      <c r="I3722" s="1">
        <v>7</v>
      </c>
      <c r="K3722" s="13" t="s">
        <v>2057</v>
      </c>
    </row>
    <row r="3723" spans="1:11" ht="17" x14ac:dyDescent="0.25">
      <c r="A3723" s="1">
        <v>0.43</v>
      </c>
      <c r="B3723" s="1">
        <v>0.31</v>
      </c>
      <c r="C3723" s="1">
        <v>0.13</v>
      </c>
      <c r="D3723" s="1">
        <v>0.64849999999999997</v>
      </c>
      <c r="E3723" s="1">
        <v>0.27350000000000002</v>
      </c>
      <c r="F3723" s="1">
        <v>0.16300000000000001</v>
      </c>
      <c r="G3723" s="1">
        <v>0.184</v>
      </c>
      <c r="H3723" s="8" t="str">
        <f t="shared" si="58"/>
        <v>&lt;Value&gt;0.43,0.31,0.13,0.6485,0.2735,0.163,0.184&lt;/Value&gt;</v>
      </c>
      <c r="I3723" s="1">
        <v>9</v>
      </c>
      <c r="K3723" s="13" t="s">
        <v>2056</v>
      </c>
    </row>
    <row r="3724" spans="1:11" ht="17" x14ac:dyDescent="0.25">
      <c r="A3724" s="1">
        <v>0.46500000000000002</v>
      </c>
      <c r="B3724" s="1">
        <v>0.36</v>
      </c>
      <c r="C3724" s="1">
        <v>0.105</v>
      </c>
      <c r="D3724" s="1">
        <v>0.45200000000000001</v>
      </c>
      <c r="E3724" s="1">
        <v>0.22</v>
      </c>
      <c r="F3724" s="1">
        <v>0.159</v>
      </c>
      <c r="G3724" s="1">
        <v>0.10349999999999999</v>
      </c>
      <c r="H3724" s="8" t="str">
        <f t="shared" si="58"/>
        <v>&lt;Value&gt;0.465,0.36,0.105,0.452,0.22,0.159,0.1035&lt;/Value&gt;</v>
      </c>
      <c r="I3724" s="1">
        <v>9</v>
      </c>
      <c r="K3724" s="13" t="s">
        <v>2058</v>
      </c>
    </row>
    <row r="3725" spans="1:11" ht="17" x14ac:dyDescent="0.25">
      <c r="A3725" s="1">
        <v>0.47</v>
      </c>
      <c r="B3725" s="1">
        <v>0.35499999999999998</v>
      </c>
      <c r="C3725" s="1">
        <v>0.12</v>
      </c>
      <c r="D3725" s="1">
        <v>0.49149999999999999</v>
      </c>
      <c r="E3725" s="1">
        <v>0.17649999999999999</v>
      </c>
      <c r="F3725" s="1">
        <v>0.1125</v>
      </c>
      <c r="G3725" s="1">
        <v>0.13250000000000001</v>
      </c>
      <c r="H3725" s="8" t="str">
        <f t="shared" si="58"/>
        <v>&lt;Value&gt;0.47,0.355,0.12,0.4915,0.1765,0.1125,0.1325&lt;/Value&gt;</v>
      </c>
      <c r="I3725" s="1">
        <v>9</v>
      </c>
      <c r="K3725" s="13" t="s">
        <v>2058</v>
      </c>
    </row>
    <row r="3726" spans="1:11" ht="17" x14ac:dyDescent="0.25">
      <c r="A3726" s="1">
        <v>0.48499999999999999</v>
      </c>
      <c r="B3726" s="1">
        <v>0.36499999999999999</v>
      </c>
      <c r="C3726" s="1">
        <v>0.15</v>
      </c>
      <c r="D3726" s="1">
        <v>0.91449999999999998</v>
      </c>
      <c r="E3726" s="1">
        <v>0.41449999999999998</v>
      </c>
      <c r="F3726" s="1">
        <v>0.19900000000000001</v>
      </c>
      <c r="G3726" s="1">
        <v>0.27300000000000002</v>
      </c>
      <c r="H3726" s="8" t="str">
        <f t="shared" si="58"/>
        <v>&lt;Value&gt;0.485,0.365,0.15,0.9145,0.4145,0.199,0.273&lt;/Value&gt;</v>
      </c>
      <c r="I3726" s="1">
        <v>7</v>
      </c>
      <c r="K3726" s="13" t="s">
        <v>2057</v>
      </c>
    </row>
    <row r="3727" spans="1:11" ht="17" x14ac:dyDescent="0.25">
      <c r="A3727" s="1">
        <v>0.495</v>
      </c>
      <c r="B3727" s="1">
        <v>0.375</v>
      </c>
      <c r="C3727" s="1">
        <v>0.155</v>
      </c>
      <c r="D3727" s="1">
        <v>0.97599999999999998</v>
      </c>
      <c r="E3727" s="1">
        <v>0.45</v>
      </c>
      <c r="F3727" s="1">
        <v>0.22850000000000001</v>
      </c>
      <c r="G3727" s="1">
        <v>0.2475</v>
      </c>
      <c r="H3727" s="8" t="str">
        <f t="shared" si="58"/>
        <v>&lt;Value&gt;0.495,0.375,0.155,0.976,0.45,0.2285,0.2475&lt;/Value&gt;</v>
      </c>
      <c r="I3727" s="1">
        <v>9</v>
      </c>
      <c r="K3727" s="13" t="s">
        <v>2056</v>
      </c>
    </row>
    <row r="3728" spans="1:11" ht="17" x14ac:dyDescent="0.25">
      <c r="A3728" s="1">
        <v>0.5</v>
      </c>
      <c r="B3728" s="1">
        <v>0.39500000000000002</v>
      </c>
      <c r="C3728" s="1">
        <v>0.14499999999999999</v>
      </c>
      <c r="D3728" s="1">
        <v>0.78649999999999998</v>
      </c>
      <c r="E3728" s="1">
        <v>0.33200000000000002</v>
      </c>
      <c r="F3728" s="1">
        <v>0.18149999999999999</v>
      </c>
      <c r="G3728" s="1">
        <v>0.2455</v>
      </c>
      <c r="H3728" s="8" t="str">
        <f t="shared" si="58"/>
        <v>&lt;Value&gt;0.5,0.395,0.145,0.7865,0.332,0.1815,0.2455&lt;/Value&gt;</v>
      </c>
      <c r="I3728" s="1">
        <v>8</v>
      </c>
      <c r="K3728" s="13" t="s">
        <v>2058</v>
      </c>
    </row>
    <row r="3729" spans="1:11" ht="17" x14ac:dyDescent="0.25">
      <c r="A3729" s="1">
        <v>0.505</v>
      </c>
      <c r="B3729" s="1">
        <v>0.4</v>
      </c>
      <c r="C3729" s="1">
        <v>0.15</v>
      </c>
      <c r="D3729" s="1">
        <v>0.77500000000000002</v>
      </c>
      <c r="E3729" s="1">
        <v>0.34449999999999997</v>
      </c>
      <c r="F3729" s="1">
        <v>0.157</v>
      </c>
      <c r="G3729" s="1">
        <v>0.185</v>
      </c>
      <c r="H3729" s="8" t="str">
        <f t="shared" si="58"/>
        <v>&lt;Value&gt;0.505,0.4,0.15,0.775,0.3445,0.157,0.185&lt;/Value&gt;</v>
      </c>
      <c r="I3729" s="1">
        <v>7</v>
      </c>
      <c r="K3729" s="13" t="s">
        <v>2056</v>
      </c>
    </row>
    <row r="3730" spans="1:11" ht="17" x14ac:dyDescent="0.25">
      <c r="A3730" s="1">
        <v>0.51</v>
      </c>
      <c r="B3730" s="1">
        <v>0.375</v>
      </c>
      <c r="C3730" s="1">
        <v>0.15</v>
      </c>
      <c r="D3730" s="1">
        <v>0.84150000000000003</v>
      </c>
      <c r="E3730" s="1">
        <v>0.38450000000000001</v>
      </c>
      <c r="F3730" s="1">
        <v>0.156</v>
      </c>
      <c r="G3730" s="1">
        <v>0.255</v>
      </c>
      <c r="H3730" s="8" t="str">
        <f t="shared" si="58"/>
        <v>&lt;Value&gt;0.51,0.375,0.15,0.8415,0.3845,0.156,0.255&lt;/Value&gt;</v>
      </c>
      <c r="I3730" s="1">
        <v>10</v>
      </c>
      <c r="K3730" s="13" t="s">
        <v>2058</v>
      </c>
    </row>
    <row r="3731" spans="1:11" ht="17" x14ac:dyDescent="0.25">
      <c r="A3731" s="1">
        <v>0.51</v>
      </c>
      <c r="B3731" s="1">
        <v>0.38</v>
      </c>
      <c r="C3731" s="1">
        <v>0.13500000000000001</v>
      </c>
      <c r="D3731" s="1">
        <v>0.68100000000000005</v>
      </c>
      <c r="E3731" s="1">
        <v>0.34350000000000003</v>
      </c>
      <c r="F3731" s="1">
        <v>0.14199999999999999</v>
      </c>
      <c r="G3731" s="1">
        <v>0.17</v>
      </c>
      <c r="H3731" s="8" t="str">
        <f t="shared" si="58"/>
        <v>&lt;Value&gt;0.51,0.38,0.135,0.681,0.3435,0.142,0.17&lt;/Value&gt;</v>
      </c>
      <c r="I3731" s="1">
        <v>9</v>
      </c>
      <c r="K3731" s="13" t="s">
        <v>2056</v>
      </c>
    </row>
    <row r="3732" spans="1:11" ht="17" x14ac:dyDescent="0.25">
      <c r="A3732" s="1">
        <v>0.51500000000000001</v>
      </c>
      <c r="B3732" s="1">
        <v>0.37</v>
      </c>
      <c r="C3732" s="1">
        <v>0.115</v>
      </c>
      <c r="D3732" s="1">
        <v>0.61450000000000005</v>
      </c>
      <c r="E3732" s="1">
        <v>0.34150000000000003</v>
      </c>
      <c r="F3732" s="1">
        <v>0.155</v>
      </c>
      <c r="G3732" s="1">
        <v>0.14599999999999999</v>
      </c>
      <c r="H3732" s="8" t="str">
        <f t="shared" si="58"/>
        <v>&lt;Value&gt;0.515,0.37,0.115,0.6145,0.3415,0.155,0.146&lt;/Value&gt;</v>
      </c>
      <c r="I3732" s="1">
        <v>9</v>
      </c>
      <c r="K3732" s="13" t="s">
        <v>2056</v>
      </c>
    </row>
    <row r="3733" spans="1:11" ht="17" x14ac:dyDescent="0.25">
      <c r="A3733" s="1">
        <v>0.55000000000000004</v>
      </c>
      <c r="B3733" s="1">
        <v>0.41499999999999998</v>
      </c>
      <c r="C3733" s="1">
        <v>0.18</v>
      </c>
      <c r="D3733" s="1">
        <v>1.1655</v>
      </c>
      <c r="E3733" s="1">
        <v>0.502</v>
      </c>
      <c r="F3733" s="1">
        <v>0.30099999999999999</v>
      </c>
      <c r="G3733" s="1">
        <v>0.311</v>
      </c>
      <c r="H3733" s="8" t="str">
        <f t="shared" si="58"/>
        <v>&lt;Value&gt;0.55,0.415,0.18,1.1655,0.502,0.301,0.311&lt;/Value&gt;</v>
      </c>
      <c r="I3733" s="1">
        <v>9</v>
      </c>
      <c r="K3733" s="13" t="s">
        <v>2057</v>
      </c>
    </row>
    <row r="3734" spans="1:11" ht="17" x14ac:dyDescent="0.25">
      <c r="A3734" s="1">
        <v>0.57499999999999996</v>
      </c>
      <c r="B3734" s="1">
        <v>0.42</v>
      </c>
      <c r="C3734" s="1">
        <v>0.19</v>
      </c>
      <c r="D3734" s="1">
        <v>1.764</v>
      </c>
      <c r="E3734" s="1">
        <v>0.91400000000000003</v>
      </c>
      <c r="F3734" s="1">
        <v>0.377</v>
      </c>
      <c r="G3734" s="1">
        <v>0.40949999999999998</v>
      </c>
      <c r="H3734" s="8" t="str">
        <f t="shared" si="58"/>
        <v>&lt;Value&gt;0.575,0.42,0.19,1.764,0.914,0.377,0.4095&lt;/Value&gt;</v>
      </c>
      <c r="I3734" s="1">
        <v>10</v>
      </c>
      <c r="K3734" s="13" t="s">
        <v>2057</v>
      </c>
    </row>
    <row r="3735" spans="1:11" ht="17" x14ac:dyDescent="0.25">
      <c r="A3735" s="1">
        <v>0.60499999999999998</v>
      </c>
      <c r="B3735" s="1">
        <v>0.45500000000000002</v>
      </c>
      <c r="C3735" s="1">
        <v>0.16</v>
      </c>
      <c r="D3735" s="1">
        <v>1.1214999999999999</v>
      </c>
      <c r="E3735" s="1">
        <v>0.53300000000000003</v>
      </c>
      <c r="F3735" s="1">
        <v>0.27300000000000002</v>
      </c>
      <c r="G3735" s="1">
        <v>0.27100000000000002</v>
      </c>
      <c r="H3735" s="8" t="str">
        <f t="shared" si="58"/>
        <v>&lt;Value&gt;0.605,0.455,0.16,1.1215,0.533,0.273,0.271&lt;/Value&gt;</v>
      </c>
      <c r="I3735" s="1">
        <v>10</v>
      </c>
      <c r="K3735" s="13" t="s">
        <v>2056</v>
      </c>
    </row>
    <row r="3736" spans="1:11" ht="17" x14ac:dyDescent="0.25">
      <c r="A3736" s="1">
        <v>0.61499999999999999</v>
      </c>
      <c r="B3736" s="1">
        <v>0.505</v>
      </c>
      <c r="C3736" s="1">
        <v>0.16500000000000001</v>
      </c>
      <c r="D3736" s="1">
        <v>1.167</v>
      </c>
      <c r="E3736" s="1">
        <v>0.48949999999999999</v>
      </c>
      <c r="F3736" s="1">
        <v>0.29549999999999998</v>
      </c>
      <c r="G3736" s="1">
        <v>0.34499999999999997</v>
      </c>
      <c r="H3736" s="8" t="str">
        <f t="shared" si="58"/>
        <v>&lt;Value&gt;0.615,0.505,0.165,1.167,0.4895,0.2955,0.345&lt;/Value&gt;</v>
      </c>
      <c r="I3736" s="1">
        <v>10</v>
      </c>
      <c r="K3736" s="13" t="s">
        <v>2056</v>
      </c>
    </row>
    <row r="3737" spans="1:11" ht="17" x14ac:dyDescent="0.25">
      <c r="A3737" s="1">
        <v>0.61499999999999999</v>
      </c>
      <c r="B3737" s="1">
        <v>0.47499999999999998</v>
      </c>
      <c r="C3737" s="1">
        <v>0.15</v>
      </c>
      <c r="D3737" s="1">
        <v>1.0375000000000001</v>
      </c>
      <c r="E3737" s="1">
        <v>0.47599999999999998</v>
      </c>
      <c r="F3737" s="1">
        <v>0.23250000000000001</v>
      </c>
      <c r="G3737" s="1">
        <v>0.28299999999999997</v>
      </c>
      <c r="H3737" s="8" t="str">
        <f t="shared" si="58"/>
        <v>&lt;Value&gt;0.615,0.475,0.15,1.0375,0.476,0.2325,0.283&lt;/Value&gt;</v>
      </c>
      <c r="I3737" s="1">
        <v>9</v>
      </c>
      <c r="K3737" s="13" t="s">
        <v>2056</v>
      </c>
    </row>
    <row r="3738" spans="1:11" ht="17" x14ac:dyDescent="0.25">
      <c r="A3738" s="1">
        <v>0.625</v>
      </c>
      <c r="B3738" s="1">
        <v>0.48</v>
      </c>
      <c r="C3738" s="1">
        <v>0.18</v>
      </c>
      <c r="D3738" s="1">
        <v>1.2230000000000001</v>
      </c>
      <c r="E3738" s="1">
        <v>0.56499999999999995</v>
      </c>
      <c r="F3738" s="1">
        <v>0.29749999999999999</v>
      </c>
      <c r="G3738" s="1">
        <v>0.33750000000000002</v>
      </c>
      <c r="H3738" s="8" t="str">
        <f t="shared" si="58"/>
        <v>&lt;Value&gt;0.625,0.48,0.18,1.223,0.565,0.2975,0.3375&lt;/Value&gt;</v>
      </c>
      <c r="I3738" s="1">
        <v>10</v>
      </c>
      <c r="K3738" s="13" t="s">
        <v>2056</v>
      </c>
    </row>
    <row r="3739" spans="1:11" ht="17" x14ac:dyDescent="0.25">
      <c r="A3739" s="1">
        <v>0.625</v>
      </c>
      <c r="B3739" s="1">
        <v>0.47</v>
      </c>
      <c r="C3739" s="1">
        <v>0.15</v>
      </c>
      <c r="D3739" s="1">
        <v>1.1240000000000001</v>
      </c>
      <c r="E3739" s="1">
        <v>0.55600000000000005</v>
      </c>
      <c r="F3739" s="1">
        <v>0.23150000000000001</v>
      </c>
      <c r="G3739" s="1">
        <v>0.28699999999999998</v>
      </c>
      <c r="H3739" s="8" t="str">
        <f t="shared" si="58"/>
        <v>&lt;Value&gt;0.625,0.47,0.15,1.124,0.556,0.2315,0.287&lt;/Value&gt;</v>
      </c>
      <c r="I3739" s="1">
        <v>9</v>
      </c>
      <c r="K3739" s="13" t="s">
        <v>2056</v>
      </c>
    </row>
    <row r="3740" spans="1:11" ht="17" x14ac:dyDescent="0.25">
      <c r="A3740" s="1">
        <v>0.63500000000000001</v>
      </c>
      <c r="B3740" s="1">
        <v>0.505</v>
      </c>
      <c r="C3740" s="1">
        <v>0.17</v>
      </c>
      <c r="D3740" s="1">
        <v>1.2635000000000001</v>
      </c>
      <c r="E3740" s="1">
        <v>0.51200000000000001</v>
      </c>
      <c r="F3740" s="1">
        <v>0.32200000000000001</v>
      </c>
      <c r="G3740" s="1">
        <v>0.35499999999999998</v>
      </c>
      <c r="H3740" s="8" t="str">
        <f t="shared" si="58"/>
        <v>&lt;Value&gt;0.635,0.505,0.17,1.2635,0.512,0.322,0.355&lt;/Value&gt;</v>
      </c>
      <c r="I3740" s="1">
        <v>9</v>
      </c>
      <c r="K3740" s="13" t="s">
        <v>2057</v>
      </c>
    </row>
    <row r="3741" spans="1:11" ht="17" x14ac:dyDescent="0.25">
      <c r="A3741" s="1">
        <v>0.65</v>
      </c>
      <c r="B3741" s="1">
        <v>0.52500000000000002</v>
      </c>
      <c r="C3741" s="1">
        <v>0.16500000000000001</v>
      </c>
      <c r="D3741" s="1">
        <v>1.238</v>
      </c>
      <c r="E3741" s="1">
        <v>0.64700000000000002</v>
      </c>
      <c r="F3741" s="1">
        <v>0.2485</v>
      </c>
      <c r="G3741" s="1">
        <v>0.30049999999999999</v>
      </c>
      <c r="H3741" s="8" t="str">
        <f t="shared" si="58"/>
        <v>&lt;Value&gt;0.65,0.525,0.165,1.238,0.647,0.2485,0.3005&lt;/Value&gt;</v>
      </c>
      <c r="I3741" s="1">
        <v>9</v>
      </c>
      <c r="K3741" s="13" t="s">
        <v>2057</v>
      </c>
    </row>
    <row r="3742" spans="1:11" ht="17" x14ac:dyDescent="0.25">
      <c r="A3742" s="1">
        <v>0.65</v>
      </c>
      <c r="B3742" s="1">
        <v>0.5</v>
      </c>
      <c r="C3742" s="1">
        <v>0.17</v>
      </c>
      <c r="D3742" s="1">
        <v>1.4045000000000001</v>
      </c>
      <c r="E3742" s="1">
        <v>0.69399999999999995</v>
      </c>
      <c r="F3742" s="1">
        <v>0.318</v>
      </c>
      <c r="G3742" s="1">
        <v>0.32350000000000001</v>
      </c>
      <c r="H3742" s="8" t="str">
        <f t="shared" si="58"/>
        <v>&lt;Value&gt;0.65,0.5,0.17,1.4045,0.694,0.318,0.3235&lt;/Value&gt;</v>
      </c>
      <c r="I3742" s="1">
        <v>11</v>
      </c>
      <c r="K3742" s="13" t="s">
        <v>2057</v>
      </c>
    </row>
    <row r="3743" spans="1:11" ht="17" x14ac:dyDescent="0.25">
      <c r="A3743" s="1">
        <v>0.67</v>
      </c>
      <c r="B3743" s="1">
        <v>0.52500000000000002</v>
      </c>
      <c r="C3743" s="1">
        <v>0.19500000000000001</v>
      </c>
      <c r="D3743" s="1">
        <v>1.37</v>
      </c>
      <c r="E3743" s="1">
        <v>0.60650000000000004</v>
      </c>
      <c r="F3743" s="1">
        <v>0.29549999999999998</v>
      </c>
      <c r="G3743" s="1">
        <v>0.40699999999999997</v>
      </c>
      <c r="H3743" s="8" t="str">
        <f t="shared" si="58"/>
        <v>&lt;Value&gt;0.67,0.525,0.195,1.37,0.6065,0.2955,0.407&lt;/Value&gt;</v>
      </c>
      <c r="I3743" s="1">
        <v>12</v>
      </c>
      <c r="K3743" s="13" t="s">
        <v>2057</v>
      </c>
    </row>
    <row r="3744" spans="1:11" ht="17" x14ac:dyDescent="0.25">
      <c r="A3744" s="1">
        <v>0.69499999999999995</v>
      </c>
      <c r="B3744" s="1">
        <v>0.52500000000000002</v>
      </c>
      <c r="C3744" s="1">
        <v>0.20499999999999999</v>
      </c>
      <c r="D3744" s="1">
        <v>1.8185</v>
      </c>
      <c r="E3744" s="1">
        <v>0.81899999999999995</v>
      </c>
      <c r="F3744" s="1">
        <v>0.40250000000000002</v>
      </c>
      <c r="G3744" s="1">
        <v>0.45250000000000001</v>
      </c>
      <c r="H3744" s="8" t="str">
        <f t="shared" si="58"/>
        <v>&lt;Value&gt;0.695,0.525,0.205,1.8185,0.819,0.4025,0.4525&lt;/Value&gt;</v>
      </c>
      <c r="I3744" s="1">
        <v>13</v>
      </c>
      <c r="K3744" s="13" t="s">
        <v>2057</v>
      </c>
    </row>
    <row r="3745" spans="1:11" ht="17" x14ac:dyDescent="0.25">
      <c r="A3745" s="1">
        <v>0.70499999999999996</v>
      </c>
      <c r="B3745" s="1">
        <v>0.55500000000000005</v>
      </c>
      <c r="C3745" s="1">
        <v>0.19500000000000001</v>
      </c>
      <c r="D3745" s="1">
        <v>1.7524999999999999</v>
      </c>
      <c r="E3745" s="1">
        <v>0.71050000000000002</v>
      </c>
      <c r="F3745" s="1">
        <v>0.42149999999999999</v>
      </c>
      <c r="G3745" s="1">
        <v>0.51600000000000001</v>
      </c>
      <c r="H3745" s="8" t="str">
        <f t="shared" si="58"/>
        <v>&lt;Value&gt;0.705,0.555,0.195,1.7525,0.7105,0.4215,0.516&lt;/Value&gt;</v>
      </c>
      <c r="I3745" s="1">
        <v>12</v>
      </c>
      <c r="K3745" s="13" t="s">
        <v>2057</v>
      </c>
    </row>
    <row r="3746" spans="1:11" ht="17" x14ac:dyDescent="0.25">
      <c r="A3746" s="1">
        <v>0.27500000000000002</v>
      </c>
      <c r="B3746" s="1">
        <v>0.20499999999999999</v>
      </c>
      <c r="C3746" s="1">
        <v>6.5000000000000002E-2</v>
      </c>
      <c r="D3746" s="1">
        <v>0.10100000000000001</v>
      </c>
      <c r="E3746" s="1">
        <v>4.1000000000000002E-2</v>
      </c>
      <c r="F3746" s="1">
        <v>2.1000000000000001E-2</v>
      </c>
      <c r="G3746" s="1">
        <v>3.4000000000000002E-2</v>
      </c>
      <c r="H3746" s="8" t="str">
        <f t="shared" si="58"/>
        <v>&lt;Value&gt;0.275,0.205,0.065,0.101,0.041,0.021,0.034&lt;/Value&gt;</v>
      </c>
      <c r="I3746" s="1">
        <v>5</v>
      </c>
      <c r="K3746" s="13" t="s">
        <v>2058</v>
      </c>
    </row>
    <row r="3747" spans="1:11" ht="17" x14ac:dyDescent="0.25">
      <c r="A3747" s="1">
        <v>0.28499999999999998</v>
      </c>
      <c r="B3747" s="1">
        <v>0.20499999999999999</v>
      </c>
      <c r="C3747" s="1">
        <v>7.0000000000000007E-2</v>
      </c>
      <c r="D3747" s="1">
        <v>0.106</v>
      </c>
      <c r="E3747" s="1">
        <v>3.9E-2</v>
      </c>
      <c r="F3747" s="1">
        <v>2.8500000000000001E-2</v>
      </c>
      <c r="G3747" s="1">
        <v>3.4000000000000002E-2</v>
      </c>
      <c r="H3747" s="8" t="str">
        <f t="shared" si="58"/>
        <v>&lt;Value&gt;0.285,0.205,0.07,0.106,0.039,0.0285,0.034&lt;/Value&gt;</v>
      </c>
      <c r="I3747" s="1">
        <v>5</v>
      </c>
      <c r="K3747" s="13" t="s">
        <v>2058</v>
      </c>
    </row>
    <row r="3748" spans="1:11" ht="17" x14ac:dyDescent="0.25">
      <c r="A3748" s="1">
        <v>0.36</v>
      </c>
      <c r="B3748" s="1">
        <v>0.26500000000000001</v>
      </c>
      <c r="C3748" s="1">
        <v>8.5000000000000006E-2</v>
      </c>
      <c r="D3748" s="1">
        <v>0.1865</v>
      </c>
      <c r="E3748" s="1">
        <v>6.7500000000000004E-2</v>
      </c>
      <c r="F3748" s="1">
        <v>3.6999999999999998E-2</v>
      </c>
      <c r="G3748" s="1">
        <v>6.1499999999999999E-2</v>
      </c>
      <c r="H3748" s="8" t="str">
        <f t="shared" si="58"/>
        <v>&lt;Value&gt;0.36,0.265,0.085,0.1865,0.0675,0.037,0.0615&lt;/Value&gt;</v>
      </c>
      <c r="I3748" s="1">
        <v>7</v>
      </c>
      <c r="K3748" s="13" t="s">
        <v>2058</v>
      </c>
    </row>
    <row r="3749" spans="1:11" ht="17" x14ac:dyDescent="0.25">
      <c r="A3749" s="1">
        <v>0.38500000000000001</v>
      </c>
      <c r="B3749" s="1">
        <v>0.28999999999999998</v>
      </c>
      <c r="C3749" s="1">
        <v>0.1</v>
      </c>
      <c r="D3749" s="1">
        <v>0.25750000000000001</v>
      </c>
      <c r="E3749" s="1">
        <v>0.1</v>
      </c>
      <c r="F3749" s="1">
        <v>6.0999999999999999E-2</v>
      </c>
      <c r="G3749" s="1">
        <v>8.5999999999999993E-2</v>
      </c>
      <c r="H3749" s="8" t="str">
        <f t="shared" si="58"/>
        <v>&lt;Value&gt;0.385,0.29,0.1,0.2575,0.1,0.061,0.086&lt;/Value&gt;</v>
      </c>
      <c r="I3749" s="1">
        <v>6</v>
      </c>
      <c r="K3749" s="13" t="s">
        <v>2058</v>
      </c>
    </row>
    <row r="3750" spans="1:11" ht="17" x14ac:dyDescent="0.25">
      <c r="A3750" s="1">
        <v>0.4</v>
      </c>
      <c r="B3750" s="1">
        <v>0.315</v>
      </c>
      <c r="C3750" s="1">
        <v>0.1</v>
      </c>
      <c r="D3750" s="1">
        <v>0.32250000000000001</v>
      </c>
      <c r="E3750" s="1">
        <v>0.14299999999999999</v>
      </c>
      <c r="F3750" s="1">
        <v>7.3499999999999996E-2</v>
      </c>
      <c r="G3750" s="1">
        <v>9.0999999999999998E-2</v>
      </c>
      <c r="H3750" s="8" t="str">
        <f t="shared" si="58"/>
        <v>&lt;Value&gt;0.4,0.315,0.1,0.3225,0.143,0.0735,0.091&lt;/Value&gt;</v>
      </c>
      <c r="I3750" s="1">
        <v>6</v>
      </c>
      <c r="K3750" s="13" t="s">
        <v>2058</v>
      </c>
    </row>
    <row r="3751" spans="1:11" ht="17" x14ac:dyDescent="0.25">
      <c r="A3751" s="1">
        <v>0.43</v>
      </c>
      <c r="B3751" s="1">
        <v>0.33</v>
      </c>
      <c r="C3751" s="1">
        <v>9.5000000000000001E-2</v>
      </c>
      <c r="D3751" s="1">
        <v>0.32</v>
      </c>
      <c r="E3751" s="1">
        <v>0.11799999999999999</v>
      </c>
      <c r="F3751" s="1">
        <v>6.5000000000000002E-2</v>
      </c>
      <c r="G3751" s="1">
        <v>0.123</v>
      </c>
      <c r="H3751" s="8" t="str">
        <f t="shared" si="58"/>
        <v>&lt;Value&gt;0.43,0.33,0.095,0.32,0.118,0.065,0.123&lt;/Value&gt;</v>
      </c>
      <c r="I3751" s="1">
        <v>7</v>
      </c>
      <c r="K3751" s="13" t="s">
        <v>2058</v>
      </c>
    </row>
    <row r="3752" spans="1:11" ht="17" x14ac:dyDescent="0.25">
      <c r="A3752" s="1">
        <v>0.435</v>
      </c>
      <c r="B3752" s="1">
        <v>0.375</v>
      </c>
      <c r="C3752" s="1">
        <v>0.11</v>
      </c>
      <c r="D3752" s="1">
        <v>0.41549999999999998</v>
      </c>
      <c r="E3752" s="1">
        <v>0.17</v>
      </c>
      <c r="F3752" s="1">
        <v>7.5999999999999998E-2</v>
      </c>
      <c r="G3752" s="1">
        <v>0.14499999999999999</v>
      </c>
      <c r="H3752" s="8" t="str">
        <f t="shared" si="58"/>
        <v>&lt;Value&gt;0.435,0.375,0.11,0.4155,0.17,0.076,0.145&lt;/Value&gt;</v>
      </c>
      <c r="I3752" s="1">
        <v>8</v>
      </c>
      <c r="K3752" s="13" t="s">
        <v>2058</v>
      </c>
    </row>
    <row r="3753" spans="1:11" ht="17" x14ac:dyDescent="0.25">
      <c r="A3753" s="1">
        <v>0.45</v>
      </c>
      <c r="B3753" s="1">
        <v>0.33500000000000002</v>
      </c>
      <c r="C3753" s="1">
        <v>0.115</v>
      </c>
      <c r="D3753" s="1">
        <v>0.39350000000000002</v>
      </c>
      <c r="E3753" s="1">
        <v>0.19500000000000001</v>
      </c>
      <c r="F3753" s="1">
        <v>7.0999999999999994E-2</v>
      </c>
      <c r="G3753" s="1">
        <v>0.11</v>
      </c>
      <c r="H3753" s="8" t="str">
        <f t="shared" si="58"/>
        <v>&lt;Value&gt;0.45,0.335,0.115,0.3935,0.195,0.071,0.11&lt;/Value&gt;</v>
      </c>
      <c r="I3753" s="1">
        <v>7</v>
      </c>
      <c r="K3753" s="13" t="s">
        <v>2058</v>
      </c>
    </row>
    <row r="3754" spans="1:11" ht="17" x14ac:dyDescent="0.25">
      <c r="A3754" s="1">
        <v>0.47499999999999998</v>
      </c>
      <c r="B3754" s="1">
        <v>0.35499999999999998</v>
      </c>
      <c r="C3754" s="1">
        <v>0.13500000000000001</v>
      </c>
      <c r="D3754" s="1">
        <v>0.47749999999999998</v>
      </c>
      <c r="E3754" s="1">
        <v>0.2145</v>
      </c>
      <c r="F3754" s="1">
        <v>0.09</v>
      </c>
      <c r="G3754" s="1">
        <v>0.14349999999999999</v>
      </c>
      <c r="H3754" s="8" t="str">
        <f t="shared" si="58"/>
        <v>&lt;Value&gt;0.475,0.355,0.135,0.4775,0.2145,0.09,0.1435&lt;/Value&gt;</v>
      </c>
      <c r="I3754" s="1">
        <v>8</v>
      </c>
      <c r="K3754" s="13" t="s">
        <v>2058</v>
      </c>
    </row>
    <row r="3755" spans="1:11" ht="17" x14ac:dyDescent="0.25">
      <c r="A3755" s="1">
        <v>0.47499999999999998</v>
      </c>
      <c r="B3755" s="1">
        <v>0.36</v>
      </c>
      <c r="C3755" s="1">
        <v>0.11</v>
      </c>
      <c r="D3755" s="1">
        <v>0.45200000000000001</v>
      </c>
      <c r="E3755" s="1">
        <v>0.191</v>
      </c>
      <c r="F3755" s="1">
        <v>9.9000000000000005E-2</v>
      </c>
      <c r="G3755" s="1">
        <v>0.13</v>
      </c>
      <c r="H3755" s="8" t="str">
        <f t="shared" si="58"/>
        <v>&lt;Value&gt;0.475,0.36,0.11,0.452,0.191,0.099,0.13&lt;/Value&gt;</v>
      </c>
      <c r="I3755" s="1">
        <v>8</v>
      </c>
      <c r="K3755" s="13" t="s">
        <v>2058</v>
      </c>
    </row>
    <row r="3756" spans="1:11" ht="17" x14ac:dyDescent="0.25">
      <c r="A3756" s="1">
        <v>0.48499999999999999</v>
      </c>
      <c r="B3756" s="1">
        <v>0.37</v>
      </c>
      <c r="C3756" s="1">
        <v>0.14000000000000001</v>
      </c>
      <c r="D3756" s="1">
        <v>0.50649999999999995</v>
      </c>
      <c r="E3756" s="1">
        <v>0.24249999999999999</v>
      </c>
      <c r="F3756" s="1">
        <v>8.7999999999999995E-2</v>
      </c>
      <c r="G3756" s="1">
        <v>0.14649999999999999</v>
      </c>
      <c r="H3756" s="8" t="str">
        <f t="shared" si="58"/>
        <v>&lt;Value&gt;0.485,0.37,0.14,0.5065,0.2425,0.088,0.1465&lt;/Value&gt;</v>
      </c>
      <c r="I3756" s="1">
        <v>8</v>
      </c>
      <c r="K3756" s="13" t="s">
        <v>2058</v>
      </c>
    </row>
    <row r="3757" spans="1:11" ht="17" x14ac:dyDescent="0.25">
      <c r="A3757" s="1">
        <v>0.51</v>
      </c>
      <c r="B3757" s="1">
        <v>0.39500000000000002</v>
      </c>
      <c r="C3757" s="1">
        <v>0.105</v>
      </c>
      <c r="D3757" s="1">
        <v>0.55249999999999999</v>
      </c>
      <c r="E3757" s="1">
        <v>0.23400000000000001</v>
      </c>
      <c r="F3757" s="1">
        <v>0.127</v>
      </c>
      <c r="G3757" s="1">
        <v>0.16500000000000001</v>
      </c>
      <c r="H3757" s="8" t="str">
        <f t="shared" si="58"/>
        <v>&lt;Value&gt;0.51,0.395,0.105,0.5525,0.234,0.127,0.165&lt;/Value&gt;</v>
      </c>
      <c r="I3757" s="1">
        <v>8</v>
      </c>
      <c r="K3757" s="13" t="s">
        <v>2058</v>
      </c>
    </row>
    <row r="3758" spans="1:11" ht="17" x14ac:dyDescent="0.25">
      <c r="A3758" s="1">
        <v>0.51500000000000001</v>
      </c>
      <c r="B3758" s="1">
        <v>0.39</v>
      </c>
      <c r="C3758" s="1">
        <v>0.12</v>
      </c>
      <c r="D3758" s="1">
        <v>0.56499999999999995</v>
      </c>
      <c r="E3758" s="1">
        <v>0.23499999999999999</v>
      </c>
      <c r="F3758" s="1">
        <v>0.13500000000000001</v>
      </c>
      <c r="G3758" s="1">
        <v>0.17899999999999999</v>
      </c>
      <c r="H3758" s="8" t="str">
        <f t="shared" si="58"/>
        <v>&lt;Value&gt;0.515,0.39,0.12,0.565,0.235,0.135,0.179&lt;/Value&gt;</v>
      </c>
      <c r="I3758" s="1">
        <v>9</v>
      </c>
      <c r="K3758" s="13" t="s">
        <v>2058</v>
      </c>
    </row>
    <row r="3759" spans="1:11" ht="17" x14ac:dyDescent="0.25">
      <c r="A3759" s="1">
        <v>0.52</v>
      </c>
      <c r="B3759" s="1">
        <v>0.41</v>
      </c>
      <c r="C3759" s="1">
        <v>0.14000000000000001</v>
      </c>
      <c r="D3759" s="1">
        <v>0.69899999999999995</v>
      </c>
      <c r="E3759" s="1">
        <v>0.33950000000000002</v>
      </c>
      <c r="F3759" s="1">
        <v>0.129</v>
      </c>
      <c r="G3759" s="1">
        <v>0.19450000000000001</v>
      </c>
      <c r="H3759" s="8" t="str">
        <f t="shared" si="58"/>
        <v>&lt;Value&gt;0.52,0.41,0.14,0.699,0.3395,0.129,0.1945&lt;/Value&gt;</v>
      </c>
      <c r="I3759" s="1">
        <v>10</v>
      </c>
      <c r="K3759" s="13" t="s">
        <v>2058</v>
      </c>
    </row>
    <row r="3760" spans="1:11" ht="17" x14ac:dyDescent="0.25">
      <c r="A3760" s="1">
        <v>0.52500000000000002</v>
      </c>
      <c r="B3760" s="1">
        <v>0.4</v>
      </c>
      <c r="C3760" s="1">
        <v>0.14000000000000001</v>
      </c>
      <c r="D3760" s="1">
        <v>0.60550000000000004</v>
      </c>
      <c r="E3760" s="1">
        <v>0.26050000000000001</v>
      </c>
      <c r="F3760" s="1">
        <v>0.108</v>
      </c>
      <c r="G3760" s="1">
        <v>0.21</v>
      </c>
      <c r="H3760" s="8" t="str">
        <f t="shared" si="58"/>
        <v>&lt;Value&gt;0.525,0.4,0.14,0.6055,0.2605,0.108,0.21&lt;/Value&gt;</v>
      </c>
      <c r="I3760" s="1">
        <v>9</v>
      </c>
      <c r="K3760" s="13" t="s">
        <v>2058</v>
      </c>
    </row>
    <row r="3761" spans="1:11" ht="17" x14ac:dyDescent="0.25">
      <c r="A3761" s="1">
        <v>0.53</v>
      </c>
      <c r="B3761" s="1">
        <v>0.42499999999999999</v>
      </c>
      <c r="C3761" s="1">
        <v>0.155</v>
      </c>
      <c r="D3761" s="1">
        <v>0.79049999999999998</v>
      </c>
      <c r="E3761" s="1">
        <v>0.307</v>
      </c>
      <c r="F3761" s="1">
        <v>0.17100000000000001</v>
      </c>
      <c r="G3761" s="1">
        <v>0.25950000000000001</v>
      </c>
      <c r="H3761" s="8" t="str">
        <f t="shared" si="58"/>
        <v>&lt;Value&gt;0.53,0.425,0.155,0.7905,0.307,0.171,0.2595&lt;/Value&gt;</v>
      </c>
      <c r="I3761" s="1">
        <v>9</v>
      </c>
      <c r="K3761" s="13" t="s">
        <v>2056</v>
      </c>
    </row>
    <row r="3762" spans="1:11" ht="17" x14ac:dyDescent="0.25">
      <c r="A3762" s="1">
        <v>0.53</v>
      </c>
      <c r="B3762" s="1">
        <v>0.42499999999999999</v>
      </c>
      <c r="C3762" s="1">
        <v>0.13</v>
      </c>
      <c r="D3762" s="1">
        <v>0.70199999999999996</v>
      </c>
      <c r="E3762" s="1">
        <v>0.29749999999999999</v>
      </c>
      <c r="F3762" s="1">
        <v>0.13950000000000001</v>
      </c>
      <c r="G3762" s="1">
        <v>0.22</v>
      </c>
      <c r="H3762" s="8" t="str">
        <f t="shared" si="58"/>
        <v>&lt;Value&gt;0.53,0.425,0.13,0.702,0.2975,0.1395,0.22&lt;/Value&gt;</v>
      </c>
      <c r="I3762" s="1">
        <v>9</v>
      </c>
      <c r="K3762" s="13" t="s">
        <v>2056</v>
      </c>
    </row>
    <row r="3763" spans="1:11" ht="17" x14ac:dyDescent="0.25">
      <c r="A3763" s="1">
        <v>0.53</v>
      </c>
      <c r="B3763" s="1">
        <v>0.42</v>
      </c>
      <c r="C3763" s="1">
        <v>0.13500000000000001</v>
      </c>
      <c r="D3763" s="1">
        <v>0.67500000000000004</v>
      </c>
      <c r="E3763" s="1">
        <v>0.29399999999999998</v>
      </c>
      <c r="F3763" s="1">
        <v>0.156</v>
      </c>
      <c r="G3763" s="1">
        <v>0.1825</v>
      </c>
      <c r="H3763" s="8" t="str">
        <f t="shared" si="58"/>
        <v>&lt;Value&gt;0.53,0.42,0.135,0.675,0.294,0.156,0.1825&lt;/Value&gt;</v>
      </c>
      <c r="I3763" s="1">
        <v>10</v>
      </c>
      <c r="K3763" s="13" t="s">
        <v>2056</v>
      </c>
    </row>
    <row r="3764" spans="1:11" ht="17" x14ac:dyDescent="0.25">
      <c r="A3764" s="1">
        <v>0.53</v>
      </c>
      <c r="B3764" s="1">
        <v>0.39500000000000002</v>
      </c>
      <c r="C3764" s="1">
        <v>0.115</v>
      </c>
      <c r="D3764" s="1">
        <v>0.47499999999999998</v>
      </c>
      <c r="E3764" s="1">
        <v>0.20250000000000001</v>
      </c>
      <c r="F3764" s="1">
        <v>0.10100000000000001</v>
      </c>
      <c r="G3764" s="1">
        <v>0.14799999999999999</v>
      </c>
      <c r="H3764" s="8" t="str">
        <f t="shared" si="58"/>
        <v>&lt;Value&gt;0.53,0.395,0.115,0.475,0.2025,0.101,0.148&lt;/Value&gt;</v>
      </c>
      <c r="I3764" s="1">
        <v>8</v>
      </c>
      <c r="K3764" s="13" t="s">
        <v>2058</v>
      </c>
    </row>
    <row r="3765" spans="1:11" ht="17" x14ac:dyDescent="0.25">
      <c r="A3765" s="1">
        <v>0.53</v>
      </c>
      <c r="B3765" s="1">
        <v>0.41</v>
      </c>
      <c r="C3765" s="1">
        <v>0.15</v>
      </c>
      <c r="D3765" s="1">
        <v>0.61199999999999999</v>
      </c>
      <c r="E3765" s="1">
        <v>0.24349999999999999</v>
      </c>
      <c r="F3765" s="1">
        <v>0.1525</v>
      </c>
      <c r="G3765" s="1">
        <v>0.1895</v>
      </c>
      <c r="H3765" s="8" t="str">
        <f t="shared" si="58"/>
        <v>&lt;Value&gt;0.53,0.41,0.15,0.612,0.2435,0.1525,0.1895&lt;/Value&gt;</v>
      </c>
      <c r="I3765" s="1">
        <v>11</v>
      </c>
      <c r="K3765" s="13" t="s">
        <v>2058</v>
      </c>
    </row>
    <row r="3766" spans="1:11" ht="17" x14ac:dyDescent="0.25">
      <c r="A3766" s="1">
        <v>0.53500000000000003</v>
      </c>
      <c r="B3766" s="1">
        <v>0.4</v>
      </c>
      <c r="C3766" s="1">
        <v>0.14499999999999999</v>
      </c>
      <c r="D3766" s="1">
        <v>0.70499999999999996</v>
      </c>
      <c r="E3766" s="1">
        <v>0.30649999999999999</v>
      </c>
      <c r="F3766" s="1">
        <v>0.13650000000000001</v>
      </c>
      <c r="G3766" s="1">
        <v>0.22</v>
      </c>
      <c r="H3766" s="8" t="str">
        <f t="shared" si="58"/>
        <v>&lt;Value&gt;0.535,0.4,0.145,0.705,0.3065,0.1365,0.22&lt;/Value&gt;</v>
      </c>
      <c r="I3766" s="1">
        <v>10</v>
      </c>
      <c r="K3766" s="13" t="s">
        <v>2058</v>
      </c>
    </row>
    <row r="3767" spans="1:11" ht="17" x14ac:dyDescent="0.25">
      <c r="A3767" s="1">
        <v>0.53500000000000003</v>
      </c>
      <c r="B3767" s="1">
        <v>0.45</v>
      </c>
      <c r="C3767" s="1">
        <v>0.13500000000000001</v>
      </c>
      <c r="D3767" s="1">
        <v>0.72799999999999998</v>
      </c>
      <c r="E3767" s="1">
        <v>0.28449999999999998</v>
      </c>
      <c r="F3767" s="1">
        <v>0.1845</v>
      </c>
      <c r="G3767" s="1">
        <v>0.26500000000000001</v>
      </c>
      <c r="H3767" s="8" t="str">
        <f t="shared" si="58"/>
        <v>&lt;Value&gt;0.535,0.45,0.135,0.728,0.2845,0.1845,0.265&lt;/Value&gt;</v>
      </c>
      <c r="I3767" s="1">
        <v>9</v>
      </c>
      <c r="K3767" s="13" t="s">
        <v>2058</v>
      </c>
    </row>
    <row r="3768" spans="1:11" ht="17" x14ac:dyDescent="0.25">
      <c r="A3768" s="1">
        <v>0.55500000000000005</v>
      </c>
      <c r="B3768" s="1">
        <v>0.44</v>
      </c>
      <c r="C3768" s="1">
        <v>0.14000000000000001</v>
      </c>
      <c r="D3768" s="1">
        <v>0.84599999999999997</v>
      </c>
      <c r="E3768" s="1">
        <v>0.34599999999999997</v>
      </c>
      <c r="F3768" s="1">
        <v>0.17150000000000001</v>
      </c>
      <c r="G3768" s="1">
        <v>0.27350000000000002</v>
      </c>
      <c r="H3768" s="8" t="str">
        <f t="shared" si="58"/>
        <v>&lt;Value&gt;0.555,0.44,0.14,0.846,0.346,0.1715,0.2735&lt;/Value&gt;</v>
      </c>
      <c r="I3768" s="1">
        <v>10</v>
      </c>
      <c r="K3768" s="13" t="s">
        <v>2057</v>
      </c>
    </row>
    <row r="3769" spans="1:11" ht="17" x14ac:dyDescent="0.25">
      <c r="A3769" s="1">
        <v>0.55500000000000005</v>
      </c>
      <c r="B3769" s="1">
        <v>0.46</v>
      </c>
      <c r="C3769" s="1">
        <v>0.16</v>
      </c>
      <c r="D3769" s="1">
        <v>0.86</v>
      </c>
      <c r="E3769" s="1">
        <v>0.33450000000000002</v>
      </c>
      <c r="F3769" s="1">
        <v>0.19350000000000001</v>
      </c>
      <c r="G3769" s="1">
        <v>0.27500000000000002</v>
      </c>
      <c r="H3769" s="8" t="str">
        <f t="shared" si="58"/>
        <v>&lt;Value&gt;0.555,0.46,0.16,0.86,0.3345,0.1935,0.275&lt;/Value&gt;</v>
      </c>
      <c r="I3769" s="1">
        <v>10</v>
      </c>
      <c r="K3769" s="13" t="s">
        <v>2056</v>
      </c>
    </row>
    <row r="3770" spans="1:11" ht="17" x14ac:dyDescent="0.25">
      <c r="A3770" s="1">
        <v>0.56000000000000005</v>
      </c>
      <c r="B3770" s="1">
        <v>0.46500000000000002</v>
      </c>
      <c r="C3770" s="1">
        <v>0.14499999999999999</v>
      </c>
      <c r="D3770" s="1">
        <v>0.88749999999999996</v>
      </c>
      <c r="E3770" s="1">
        <v>0.33450000000000002</v>
      </c>
      <c r="F3770" s="1">
        <v>0.22</v>
      </c>
      <c r="G3770" s="1">
        <v>0.26950000000000002</v>
      </c>
      <c r="H3770" s="8" t="str">
        <f t="shared" si="58"/>
        <v>&lt;Value&gt;0.56,0.465,0.145,0.8875,0.3345,0.22,0.2695&lt;/Value&gt;</v>
      </c>
      <c r="I3770" s="1">
        <v>9</v>
      </c>
      <c r="K3770" s="13" t="s">
        <v>2056</v>
      </c>
    </row>
    <row r="3771" spans="1:11" ht="17" x14ac:dyDescent="0.25">
      <c r="A3771" s="1">
        <v>0.56000000000000005</v>
      </c>
      <c r="B3771" s="1">
        <v>0.43</v>
      </c>
      <c r="C3771" s="1">
        <v>0.14499999999999999</v>
      </c>
      <c r="D3771" s="1">
        <v>0.89800000000000002</v>
      </c>
      <c r="E3771" s="1">
        <v>0.38950000000000001</v>
      </c>
      <c r="F3771" s="1">
        <v>0.23250000000000001</v>
      </c>
      <c r="G3771" s="1">
        <v>0.245</v>
      </c>
      <c r="H3771" s="8" t="str">
        <f t="shared" si="58"/>
        <v>&lt;Value&gt;0.56,0.43,0.145,0.898,0.3895,0.2325,0.245&lt;/Value&gt;</v>
      </c>
      <c r="I3771" s="1">
        <v>9</v>
      </c>
      <c r="K3771" s="13" t="s">
        <v>2057</v>
      </c>
    </row>
    <row r="3772" spans="1:11" ht="17" x14ac:dyDescent="0.25">
      <c r="A3772" s="1">
        <v>0.56499999999999995</v>
      </c>
      <c r="B3772" s="1">
        <v>0.43</v>
      </c>
      <c r="C3772" s="1">
        <v>0.125</v>
      </c>
      <c r="D3772" s="1">
        <v>0.65449999999999997</v>
      </c>
      <c r="E3772" s="1">
        <v>0.28149999999999997</v>
      </c>
      <c r="F3772" s="1">
        <v>0.13900000000000001</v>
      </c>
      <c r="G3772" s="1">
        <v>0.21</v>
      </c>
      <c r="H3772" s="8" t="str">
        <f t="shared" si="58"/>
        <v>&lt;Value&gt;0.565,0.43,0.125,0.6545,0.2815,0.139,0.21&lt;/Value&gt;</v>
      </c>
      <c r="I3772" s="1">
        <v>9</v>
      </c>
      <c r="K3772" s="13" t="s">
        <v>2058</v>
      </c>
    </row>
    <row r="3773" spans="1:11" ht="17" x14ac:dyDescent="0.25">
      <c r="A3773" s="1">
        <v>0.57499999999999996</v>
      </c>
      <c r="B3773" s="1">
        <v>0.45</v>
      </c>
      <c r="C3773" s="1">
        <v>0.14499999999999999</v>
      </c>
      <c r="D3773" s="1">
        <v>0.79500000000000004</v>
      </c>
      <c r="E3773" s="1">
        <v>0.36399999999999999</v>
      </c>
      <c r="F3773" s="1">
        <v>0.15049999999999999</v>
      </c>
      <c r="G3773" s="1">
        <v>0.26</v>
      </c>
      <c r="H3773" s="8" t="str">
        <f t="shared" si="58"/>
        <v>&lt;Value&gt;0.575,0.45,0.145,0.795,0.364,0.1505,0.26&lt;/Value&gt;</v>
      </c>
      <c r="I3773" s="1">
        <v>10</v>
      </c>
      <c r="K3773" s="13" t="s">
        <v>2058</v>
      </c>
    </row>
    <row r="3774" spans="1:11" ht="17" x14ac:dyDescent="0.25">
      <c r="A3774" s="1">
        <v>0.57499999999999996</v>
      </c>
      <c r="B3774" s="1">
        <v>0.46500000000000002</v>
      </c>
      <c r="C3774" s="1">
        <v>0.12</v>
      </c>
      <c r="D3774" s="1">
        <v>1.0535000000000001</v>
      </c>
      <c r="E3774" s="1">
        <v>0.51600000000000001</v>
      </c>
      <c r="F3774" s="1">
        <v>0.2185</v>
      </c>
      <c r="G3774" s="1">
        <v>0.23499999999999999</v>
      </c>
      <c r="H3774" s="8" t="str">
        <f t="shared" si="58"/>
        <v>&lt;Value&gt;0.575,0.465,0.12,1.0535,0.516,0.2185,0.235&lt;/Value&gt;</v>
      </c>
      <c r="I3774" s="1">
        <v>9</v>
      </c>
      <c r="K3774" s="13" t="s">
        <v>2056</v>
      </c>
    </row>
    <row r="3775" spans="1:11" ht="17" x14ac:dyDescent="0.25">
      <c r="A3775" s="1">
        <v>0.57499999999999996</v>
      </c>
      <c r="B3775" s="1">
        <v>0.46</v>
      </c>
      <c r="C3775" s="1">
        <v>0.15</v>
      </c>
      <c r="D3775" s="1">
        <v>0.92700000000000005</v>
      </c>
      <c r="E3775" s="1">
        <v>0.33300000000000002</v>
      </c>
      <c r="F3775" s="1">
        <v>0.20699999999999999</v>
      </c>
      <c r="G3775" s="1">
        <v>0.29849999999999999</v>
      </c>
      <c r="H3775" s="8" t="str">
        <f t="shared" si="58"/>
        <v>&lt;Value&gt;0.575,0.46,0.15,0.927,0.333,0.207,0.2985&lt;/Value&gt;</v>
      </c>
      <c r="I3775" s="1">
        <v>9</v>
      </c>
      <c r="K3775" s="13" t="s">
        <v>2057</v>
      </c>
    </row>
    <row r="3776" spans="1:11" ht="17" x14ac:dyDescent="0.25">
      <c r="A3776" s="1">
        <v>0.57999999999999996</v>
      </c>
      <c r="B3776" s="1">
        <v>0.42</v>
      </c>
      <c r="C3776" s="1">
        <v>0.14000000000000001</v>
      </c>
      <c r="D3776" s="1">
        <v>0.70099999999999996</v>
      </c>
      <c r="E3776" s="1">
        <v>0.32850000000000001</v>
      </c>
      <c r="F3776" s="1">
        <v>0.10199999999999999</v>
      </c>
      <c r="G3776" s="1">
        <v>0.22550000000000001</v>
      </c>
      <c r="H3776" s="8" t="str">
        <f t="shared" si="58"/>
        <v>&lt;Value&gt;0.58,0.42,0.14,0.701,0.3285,0.102,0.2255&lt;/Value&gt;</v>
      </c>
      <c r="I3776" s="1">
        <v>9</v>
      </c>
      <c r="K3776" s="13" t="s">
        <v>2058</v>
      </c>
    </row>
    <row r="3777" spans="1:11" ht="17" x14ac:dyDescent="0.25">
      <c r="A3777" s="1">
        <v>0.57999999999999996</v>
      </c>
      <c r="B3777" s="1">
        <v>0.45</v>
      </c>
      <c r="C3777" s="1">
        <v>0.155</v>
      </c>
      <c r="D3777" s="1">
        <v>0.82750000000000001</v>
      </c>
      <c r="E3777" s="1">
        <v>0.32100000000000001</v>
      </c>
      <c r="F3777" s="1">
        <v>0.19750000000000001</v>
      </c>
      <c r="G3777" s="1">
        <v>0.2445</v>
      </c>
      <c r="H3777" s="8" t="str">
        <f t="shared" si="58"/>
        <v>&lt;Value&gt;0.58,0.45,0.155,0.8275,0.321,0.1975,0.2445&lt;/Value&gt;</v>
      </c>
      <c r="I3777" s="1">
        <v>8</v>
      </c>
      <c r="K3777" s="13" t="s">
        <v>2056</v>
      </c>
    </row>
    <row r="3778" spans="1:11" ht="17" x14ac:dyDescent="0.25">
      <c r="A3778" s="1">
        <v>0.58499999999999996</v>
      </c>
      <c r="B3778" s="1">
        <v>0.42</v>
      </c>
      <c r="C3778" s="1">
        <v>0.155</v>
      </c>
      <c r="D3778" s="1">
        <v>0.98450000000000004</v>
      </c>
      <c r="E3778" s="1">
        <v>0.442</v>
      </c>
      <c r="F3778" s="1">
        <v>0.2155</v>
      </c>
      <c r="G3778" s="1">
        <v>0.28749999999999998</v>
      </c>
      <c r="H3778" s="8" t="str">
        <f t="shared" si="58"/>
        <v>&lt;Value&gt;0.585,0.42,0.155,0.9845,0.442,0.2155,0.2875&lt;/Value&gt;</v>
      </c>
      <c r="I3778" s="1">
        <v>13</v>
      </c>
      <c r="K3778" s="13" t="s">
        <v>2057</v>
      </c>
    </row>
    <row r="3779" spans="1:11" ht="17" x14ac:dyDescent="0.25">
      <c r="A3779" s="1">
        <v>0.58499999999999996</v>
      </c>
      <c r="B3779" s="1">
        <v>0.47</v>
      </c>
      <c r="C3779" s="1">
        <v>0.14499999999999999</v>
      </c>
      <c r="D3779" s="1">
        <v>0.95650000000000002</v>
      </c>
      <c r="E3779" s="1">
        <v>0.40250000000000002</v>
      </c>
      <c r="F3779" s="1">
        <v>0.23649999999999999</v>
      </c>
      <c r="G3779" s="1">
        <v>0.26500000000000001</v>
      </c>
      <c r="H3779" s="8" t="str">
        <f t="shared" ref="H3779:H3842" si="59">CONCATENATE("&lt;Value&gt;",A3779,",",B3779,",",C3779,",",D3779,",",E3779,",",F3779,",",G3779,"&lt;/Value&gt;")</f>
        <v>&lt;Value&gt;0.585,0.47,0.145,0.9565,0.4025,0.2365,0.265&lt;/Value&gt;</v>
      </c>
      <c r="I3779" s="1">
        <v>9</v>
      </c>
      <c r="K3779" s="13" t="s">
        <v>2056</v>
      </c>
    </row>
    <row r="3780" spans="1:11" ht="17" x14ac:dyDescent="0.25">
      <c r="A3780" s="1">
        <v>0.59</v>
      </c>
      <c r="B3780" s="1">
        <v>0.45</v>
      </c>
      <c r="C3780" s="1">
        <v>0.125</v>
      </c>
      <c r="D3780" s="1">
        <v>0.86</v>
      </c>
      <c r="E3780" s="1">
        <v>0.437</v>
      </c>
      <c r="F3780" s="1">
        <v>0.1515</v>
      </c>
      <c r="G3780" s="1">
        <v>0.245</v>
      </c>
      <c r="H3780" s="8" t="str">
        <f t="shared" si="59"/>
        <v>&lt;Value&gt;0.59,0.45,0.125,0.86,0.437,0.1515,0.245&lt;/Value&gt;</v>
      </c>
      <c r="I3780" s="1">
        <v>9</v>
      </c>
      <c r="K3780" s="13" t="s">
        <v>2058</v>
      </c>
    </row>
    <row r="3781" spans="1:11" ht="17" x14ac:dyDescent="0.25">
      <c r="A3781" s="1">
        <v>0.59499999999999997</v>
      </c>
      <c r="B3781" s="1">
        <v>0.48</v>
      </c>
      <c r="C3781" s="1">
        <v>0.185</v>
      </c>
      <c r="D3781" s="1">
        <v>1.1785000000000001</v>
      </c>
      <c r="E3781" s="1">
        <v>0.52600000000000002</v>
      </c>
      <c r="F3781" s="1">
        <v>0.29749999999999999</v>
      </c>
      <c r="G3781" s="1">
        <v>0.314</v>
      </c>
      <c r="H3781" s="8" t="str">
        <f t="shared" si="59"/>
        <v>&lt;Value&gt;0.595,0.48,0.185,1.1785,0.526,0.2975,0.314&lt;/Value&gt;</v>
      </c>
      <c r="I3781" s="1">
        <v>10</v>
      </c>
      <c r="K3781" s="13" t="s">
        <v>2056</v>
      </c>
    </row>
    <row r="3782" spans="1:11" ht="17" x14ac:dyDescent="0.25">
      <c r="A3782" s="1">
        <v>0.61499999999999999</v>
      </c>
      <c r="B3782" s="1">
        <v>0.48</v>
      </c>
      <c r="C3782" s="1">
        <v>0.185</v>
      </c>
      <c r="D3782" s="1">
        <v>1.2204999999999999</v>
      </c>
      <c r="E3782" s="1">
        <v>0.4985</v>
      </c>
      <c r="F3782" s="1">
        <v>0.315</v>
      </c>
      <c r="G3782" s="1">
        <v>0.33</v>
      </c>
      <c r="H3782" s="8" t="str">
        <f t="shared" si="59"/>
        <v>&lt;Value&gt;0.615,0.48,0.185,1.2205,0.4985,0.315,0.33&lt;/Value&gt;</v>
      </c>
      <c r="I3782" s="1">
        <v>10</v>
      </c>
      <c r="K3782" s="13" t="s">
        <v>2056</v>
      </c>
    </row>
    <row r="3783" spans="1:11" ht="17" x14ac:dyDescent="0.25">
      <c r="A3783" s="1">
        <v>0.61499999999999999</v>
      </c>
      <c r="B3783" s="1">
        <v>0.45500000000000002</v>
      </c>
      <c r="C3783" s="1">
        <v>0.13</v>
      </c>
      <c r="D3783" s="1">
        <v>0.96850000000000003</v>
      </c>
      <c r="E3783" s="1">
        <v>0.49</v>
      </c>
      <c r="F3783" s="1">
        <v>0.182</v>
      </c>
      <c r="G3783" s="1">
        <v>0.26550000000000001</v>
      </c>
      <c r="H3783" s="8" t="str">
        <f t="shared" si="59"/>
        <v>&lt;Value&gt;0.615,0.455,0.13,0.9685,0.49,0.182,0.2655&lt;/Value&gt;</v>
      </c>
      <c r="I3783" s="1">
        <v>10</v>
      </c>
      <c r="K3783" s="13" t="s">
        <v>2056</v>
      </c>
    </row>
    <row r="3784" spans="1:11" ht="17" x14ac:dyDescent="0.25">
      <c r="A3784" s="1">
        <v>0.62</v>
      </c>
      <c r="B3784" s="1">
        <v>0.5</v>
      </c>
      <c r="C3784" s="1">
        <v>0.17499999999999999</v>
      </c>
      <c r="D3784" s="1">
        <v>1.107</v>
      </c>
      <c r="E3784" s="1">
        <v>0.48949999999999999</v>
      </c>
      <c r="F3784" s="1">
        <v>0.24</v>
      </c>
      <c r="G3784" s="1">
        <v>0.34300000000000003</v>
      </c>
      <c r="H3784" s="8" t="str">
        <f t="shared" si="59"/>
        <v>&lt;Value&gt;0.62,0.5,0.175,1.107,0.4895,0.24,0.343&lt;/Value&gt;</v>
      </c>
      <c r="I3784" s="1">
        <v>11</v>
      </c>
      <c r="K3784" s="13" t="s">
        <v>2057</v>
      </c>
    </row>
    <row r="3785" spans="1:11" ht="17" x14ac:dyDescent="0.25">
      <c r="A3785" s="1">
        <v>0.62</v>
      </c>
      <c r="B3785" s="1">
        <v>0.48</v>
      </c>
      <c r="C3785" s="1">
        <v>0.18</v>
      </c>
      <c r="D3785" s="1">
        <v>1.1305000000000001</v>
      </c>
      <c r="E3785" s="1">
        <v>0.52849999999999997</v>
      </c>
      <c r="F3785" s="1">
        <v>0.26550000000000001</v>
      </c>
      <c r="G3785" s="1">
        <v>0.30599999999999999</v>
      </c>
      <c r="H3785" s="8" t="str">
        <f t="shared" si="59"/>
        <v>&lt;Value&gt;0.62,0.48,0.18,1.1305,0.5285,0.2655,0.306&lt;/Value&gt;</v>
      </c>
      <c r="I3785" s="1">
        <v>12</v>
      </c>
      <c r="K3785" s="13" t="s">
        <v>2058</v>
      </c>
    </row>
    <row r="3786" spans="1:11" ht="17" x14ac:dyDescent="0.25">
      <c r="A3786" s="1">
        <v>0.62</v>
      </c>
      <c r="B3786" s="1">
        <v>0.48</v>
      </c>
      <c r="C3786" s="1">
        <v>0.155</v>
      </c>
      <c r="D3786" s="1">
        <v>1.2555000000000001</v>
      </c>
      <c r="E3786" s="1">
        <v>0.52700000000000002</v>
      </c>
      <c r="F3786" s="1">
        <v>0.374</v>
      </c>
      <c r="G3786" s="1">
        <v>0.3175</v>
      </c>
      <c r="H3786" s="8" t="str">
        <f t="shared" si="59"/>
        <v>&lt;Value&gt;0.62,0.48,0.155,1.2555,0.527,0.374,0.3175&lt;/Value&gt;</v>
      </c>
      <c r="I3786" s="1">
        <v>11</v>
      </c>
      <c r="K3786" s="13" t="s">
        <v>2056</v>
      </c>
    </row>
    <row r="3787" spans="1:11" ht="17" x14ac:dyDescent="0.25">
      <c r="A3787" s="1">
        <v>0.625</v>
      </c>
      <c r="B3787" s="1">
        <v>0.495</v>
      </c>
      <c r="C3787" s="1">
        <v>0.155</v>
      </c>
      <c r="D3787" s="1">
        <v>1.177</v>
      </c>
      <c r="E3787" s="1">
        <v>0.50549999999999995</v>
      </c>
      <c r="F3787" s="1">
        <v>0.27800000000000002</v>
      </c>
      <c r="G3787" s="1">
        <v>0.34499999999999997</v>
      </c>
      <c r="H3787" s="8" t="str">
        <f t="shared" si="59"/>
        <v>&lt;Value&gt;0.625,0.495,0.155,1.177,0.5055,0.278,0.345&lt;/Value&gt;</v>
      </c>
      <c r="I3787" s="1">
        <v>9</v>
      </c>
      <c r="K3787" s="13" t="s">
        <v>2056</v>
      </c>
    </row>
    <row r="3788" spans="1:11" ht="17" x14ac:dyDescent="0.25">
      <c r="A3788" s="1">
        <v>0.625</v>
      </c>
      <c r="B3788" s="1">
        <v>0.5</v>
      </c>
      <c r="C3788" s="1">
        <v>0.185</v>
      </c>
      <c r="D3788" s="1">
        <v>1.2424999999999999</v>
      </c>
      <c r="E3788" s="1">
        <v>0.59950000000000003</v>
      </c>
      <c r="F3788" s="1">
        <v>0.248</v>
      </c>
      <c r="G3788" s="1">
        <v>0.33500000000000002</v>
      </c>
      <c r="H3788" s="8" t="str">
        <f t="shared" si="59"/>
        <v>&lt;Value&gt;0.625,0.5,0.185,1.2425,0.5995,0.248,0.335&lt;/Value&gt;</v>
      </c>
      <c r="I3788" s="1">
        <v>10</v>
      </c>
      <c r="K3788" s="13" t="s">
        <v>2056</v>
      </c>
    </row>
    <row r="3789" spans="1:11" ht="17" x14ac:dyDescent="0.25">
      <c r="A3789" s="1">
        <v>0.63</v>
      </c>
      <c r="B3789" s="1">
        <v>0.49</v>
      </c>
      <c r="C3789" s="1">
        <v>0.16</v>
      </c>
      <c r="D3789" s="1">
        <v>1.0900000000000001</v>
      </c>
      <c r="E3789" s="1">
        <v>0.40699999999999997</v>
      </c>
      <c r="F3789" s="1">
        <v>0.224</v>
      </c>
      <c r="G3789" s="1">
        <v>0.35399999999999998</v>
      </c>
      <c r="H3789" s="8" t="str">
        <f t="shared" si="59"/>
        <v>&lt;Value&gt;0.63,0.49,0.16,1.09,0.407,0.224,0.354&lt;/Value&gt;</v>
      </c>
      <c r="I3789" s="1">
        <v>12</v>
      </c>
      <c r="K3789" s="13" t="s">
        <v>2056</v>
      </c>
    </row>
    <row r="3790" spans="1:11" ht="17" x14ac:dyDescent="0.25">
      <c r="A3790" s="1">
        <v>0.63</v>
      </c>
      <c r="B3790" s="1">
        <v>0.47499999999999998</v>
      </c>
      <c r="C3790" s="1">
        <v>0.15</v>
      </c>
      <c r="D3790" s="1">
        <v>1.0720000000000001</v>
      </c>
      <c r="E3790" s="1">
        <v>0.433</v>
      </c>
      <c r="F3790" s="1">
        <v>0.29749999999999999</v>
      </c>
      <c r="G3790" s="1">
        <v>0.315</v>
      </c>
      <c r="H3790" s="8" t="str">
        <f t="shared" si="59"/>
        <v>&lt;Value&gt;0.63,0.475,0.15,1.072,0.433,0.2975,0.315&lt;/Value&gt;</v>
      </c>
      <c r="I3790" s="1">
        <v>8</v>
      </c>
      <c r="K3790" s="13" t="s">
        <v>2057</v>
      </c>
    </row>
    <row r="3791" spans="1:11" ht="17" x14ac:dyDescent="0.25">
      <c r="A3791" s="1">
        <v>0.64500000000000002</v>
      </c>
      <c r="B3791" s="1">
        <v>0.51</v>
      </c>
      <c r="C3791" s="1">
        <v>0.155</v>
      </c>
      <c r="D3791" s="1">
        <v>1.129</v>
      </c>
      <c r="E3791" s="1">
        <v>0.50149999999999995</v>
      </c>
      <c r="F3791" s="1">
        <v>0.24</v>
      </c>
      <c r="G3791" s="1">
        <v>0.34200000000000003</v>
      </c>
      <c r="H3791" s="8" t="str">
        <f t="shared" si="59"/>
        <v>&lt;Value&gt;0.645,0.51,0.155,1.129,0.5015,0.24,0.342&lt;/Value&gt;</v>
      </c>
      <c r="I3791" s="1">
        <v>10</v>
      </c>
      <c r="K3791" s="13" t="s">
        <v>2057</v>
      </c>
    </row>
    <row r="3792" spans="1:11" ht="17" x14ac:dyDescent="0.25">
      <c r="A3792" s="1">
        <v>0.65</v>
      </c>
      <c r="B3792" s="1">
        <v>0.505</v>
      </c>
      <c r="C3792" s="1">
        <v>0.17499999999999999</v>
      </c>
      <c r="D3792" s="1">
        <v>1.2075</v>
      </c>
      <c r="E3792" s="1">
        <v>0.51049999999999995</v>
      </c>
      <c r="F3792" s="1">
        <v>0.26200000000000001</v>
      </c>
      <c r="G3792" s="1">
        <v>0.39</v>
      </c>
      <c r="H3792" s="8" t="str">
        <f t="shared" si="59"/>
        <v>&lt;Value&gt;0.65,0.505,0.175,1.2075,0.5105,0.262,0.39&lt;/Value&gt;</v>
      </c>
      <c r="I3792" s="1">
        <v>10</v>
      </c>
      <c r="K3792" s="13" t="s">
        <v>2057</v>
      </c>
    </row>
    <row r="3793" spans="1:11" ht="17" x14ac:dyDescent="0.25">
      <c r="A3793" s="1">
        <v>0.65</v>
      </c>
      <c r="B3793" s="1">
        <v>0.495</v>
      </c>
      <c r="C3793" s="1">
        <v>0.17499999999999999</v>
      </c>
      <c r="D3793" s="1">
        <v>1.2270000000000001</v>
      </c>
      <c r="E3793" s="1">
        <v>0.52800000000000002</v>
      </c>
      <c r="F3793" s="1">
        <v>0.25800000000000001</v>
      </c>
      <c r="G3793" s="1">
        <v>0.37</v>
      </c>
      <c r="H3793" s="8" t="str">
        <f t="shared" si="59"/>
        <v>&lt;Value&gt;0.65,0.495,0.175,1.227,0.528,0.258,0.37&lt;/Value&gt;</v>
      </c>
      <c r="I3793" s="1">
        <v>11</v>
      </c>
      <c r="K3793" s="13" t="s">
        <v>2057</v>
      </c>
    </row>
    <row r="3794" spans="1:11" ht="17" x14ac:dyDescent="0.25">
      <c r="A3794" s="1">
        <v>0.65500000000000003</v>
      </c>
      <c r="B3794" s="1">
        <v>0.52</v>
      </c>
      <c r="C3794" s="1">
        <v>0.17499999999999999</v>
      </c>
      <c r="D3794" s="1">
        <v>1.472</v>
      </c>
      <c r="E3794" s="1">
        <v>0.62749999999999995</v>
      </c>
      <c r="F3794" s="1">
        <v>0.27</v>
      </c>
      <c r="G3794" s="1">
        <v>0.45</v>
      </c>
      <c r="H3794" s="8" t="str">
        <f t="shared" si="59"/>
        <v>&lt;Value&gt;0.655,0.52,0.175,1.472,0.6275,0.27,0.45&lt;/Value&gt;</v>
      </c>
      <c r="I3794" s="1">
        <v>13</v>
      </c>
      <c r="K3794" s="13" t="s">
        <v>2057</v>
      </c>
    </row>
    <row r="3795" spans="1:11" ht="17" x14ac:dyDescent="0.25">
      <c r="A3795" s="1">
        <v>0.66500000000000004</v>
      </c>
      <c r="B3795" s="1">
        <v>0.52500000000000002</v>
      </c>
      <c r="C3795" s="1">
        <v>0.18</v>
      </c>
      <c r="D3795" s="1">
        <v>1.5785</v>
      </c>
      <c r="E3795" s="1">
        <v>0.67800000000000005</v>
      </c>
      <c r="F3795" s="1">
        <v>0.22900000000000001</v>
      </c>
      <c r="G3795" s="1">
        <v>0.45600000000000002</v>
      </c>
      <c r="H3795" s="8" t="str">
        <f t="shared" si="59"/>
        <v>&lt;Value&gt;0.665,0.525,0.18,1.5785,0.678,0.229,0.456&lt;/Value&gt;</v>
      </c>
      <c r="I3795" s="1">
        <v>14</v>
      </c>
      <c r="K3795" s="13" t="s">
        <v>2057</v>
      </c>
    </row>
    <row r="3796" spans="1:11" ht="17" x14ac:dyDescent="0.25">
      <c r="A3796" s="1">
        <v>0.67</v>
      </c>
      <c r="B3796" s="1">
        <v>0.52</v>
      </c>
      <c r="C3796" s="1">
        <v>0.17499999999999999</v>
      </c>
      <c r="D3796" s="1">
        <v>1.4755</v>
      </c>
      <c r="E3796" s="1">
        <v>0.62749999999999995</v>
      </c>
      <c r="F3796" s="1">
        <v>0.379</v>
      </c>
      <c r="G3796" s="1">
        <v>0.374</v>
      </c>
      <c r="H3796" s="8" t="str">
        <f t="shared" si="59"/>
        <v>&lt;Value&gt;0.67,0.52,0.175,1.4755,0.6275,0.379,0.374&lt;/Value&gt;</v>
      </c>
      <c r="I3796" s="1">
        <v>10</v>
      </c>
      <c r="K3796" s="13" t="s">
        <v>2056</v>
      </c>
    </row>
    <row r="3797" spans="1:11" ht="17" x14ac:dyDescent="0.25">
      <c r="A3797" s="1">
        <v>0.67500000000000004</v>
      </c>
      <c r="B3797" s="1">
        <v>0.54</v>
      </c>
      <c r="C3797" s="1">
        <v>0.17499999999999999</v>
      </c>
      <c r="D3797" s="1">
        <v>1.5545</v>
      </c>
      <c r="E3797" s="1">
        <v>0.66449999999999998</v>
      </c>
      <c r="F3797" s="1">
        <v>0.27800000000000002</v>
      </c>
      <c r="G3797" s="1">
        <v>0.51200000000000001</v>
      </c>
      <c r="H3797" s="8" t="str">
        <f t="shared" si="59"/>
        <v>&lt;Value&gt;0.675,0.54,0.175,1.5545,0.6645,0.278,0.512&lt;/Value&gt;</v>
      </c>
      <c r="I3797" s="1">
        <v>12</v>
      </c>
      <c r="K3797" s="13" t="s">
        <v>2056</v>
      </c>
    </row>
    <row r="3798" spans="1:11" ht="17" x14ac:dyDescent="0.25">
      <c r="A3798" s="1">
        <v>0.67500000000000004</v>
      </c>
      <c r="B3798" s="1">
        <v>0.54</v>
      </c>
      <c r="C3798" s="1">
        <v>0.21</v>
      </c>
      <c r="D3798" s="1">
        <v>1.593</v>
      </c>
      <c r="E3798" s="1">
        <v>0.68600000000000005</v>
      </c>
      <c r="F3798" s="1">
        <v>0.318</v>
      </c>
      <c r="G3798" s="1">
        <v>0.45</v>
      </c>
      <c r="H3798" s="8" t="str">
        <f t="shared" si="59"/>
        <v>&lt;Value&gt;0.675,0.54,0.21,1.593,0.686,0.318,0.45&lt;/Value&gt;</v>
      </c>
      <c r="I3798" s="1">
        <v>11</v>
      </c>
      <c r="K3798" s="13" t="s">
        <v>2057</v>
      </c>
    </row>
    <row r="3799" spans="1:11" ht="17" x14ac:dyDescent="0.25">
      <c r="A3799" s="1">
        <v>0.69499999999999995</v>
      </c>
      <c r="B3799" s="1">
        <v>0.57999999999999996</v>
      </c>
      <c r="C3799" s="1">
        <v>0.2</v>
      </c>
      <c r="D3799" s="1">
        <v>1.8995</v>
      </c>
      <c r="E3799" s="1">
        <v>0.67500000000000004</v>
      </c>
      <c r="F3799" s="1">
        <v>0.47799999999999998</v>
      </c>
      <c r="G3799" s="1">
        <v>0.52949999999999997</v>
      </c>
      <c r="H3799" s="8" t="str">
        <f t="shared" si="59"/>
        <v>&lt;Value&gt;0.695,0.58,0.2,1.8995,0.675,0.478,0.5295&lt;/Value&gt;</v>
      </c>
      <c r="I3799" s="1">
        <v>13</v>
      </c>
      <c r="K3799" s="13" t="s">
        <v>2056</v>
      </c>
    </row>
    <row r="3800" spans="1:11" ht="17" x14ac:dyDescent="0.25">
      <c r="A3800" s="1">
        <v>0.69499999999999995</v>
      </c>
      <c r="B3800" s="1">
        <v>0.53500000000000003</v>
      </c>
      <c r="C3800" s="1">
        <v>0.17499999999999999</v>
      </c>
      <c r="D3800" s="1">
        <v>1.361</v>
      </c>
      <c r="E3800" s="1">
        <v>0.54649999999999999</v>
      </c>
      <c r="F3800" s="1">
        <v>0.28149999999999997</v>
      </c>
      <c r="G3800" s="1">
        <v>0.46500000000000002</v>
      </c>
      <c r="H3800" s="8" t="str">
        <f t="shared" si="59"/>
        <v>&lt;Value&gt;0.695,0.535,0.175,1.361,0.5465,0.2815,0.465&lt;/Value&gt;</v>
      </c>
      <c r="I3800" s="1">
        <v>10</v>
      </c>
      <c r="K3800" s="13" t="s">
        <v>2057</v>
      </c>
    </row>
    <row r="3801" spans="1:11" ht="17" x14ac:dyDescent="0.25">
      <c r="A3801" s="1">
        <v>0.70499999999999996</v>
      </c>
      <c r="B3801" s="1">
        <v>0.56000000000000005</v>
      </c>
      <c r="C3801" s="1">
        <v>0.17</v>
      </c>
      <c r="D3801" s="1">
        <v>1.4575</v>
      </c>
      <c r="E3801" s="1">
        <v>0.60699999999999998</v>
      </c>
      <c r="F3801" s="1">
        <v>0.318</v>
      </c>
      <c r="G3801" s="1">
        <v>0.44</v>
      </c>
      <c r="H3801" s="8" t="str">
        <f t="shared" si="59"/>
        <v>&lt;Value&gt;0.705,0.56,0.17,1.4575,0.607,0.318,0.44&lt;/Value&gt;</v>
      </c>
      <c r="I3801" s="1">
        <v>11</v>
      </c>
      <c r="K3801" s="13" t="s">
        <v>2057</v>
      </c>
    </row>
    <row r="3802" spans="1:11" ht="17" x14ac:dyDescent="0.25">
      <c r="A3802" s="1">
        <v>0.74</v>
      </c>
      <c r="B3802" s="1">
        <v>0.57999999999999996</v>
      </c>
      <c r="C3802" s="1">
        <v>0.20499999999999999</v>
      </c>
      <c r="D3802" s="1">
        <v>2.3809999999999998</v>
      </c>
      <c r="E3802" s="1">
        <v>0.8155</v>
      </c>
      <c r="F3802" s="1">
        <v>0.46949999999999997</v>
      </c>
      <c r="G3802" s="1">
        <v>0.48799999999999999</v>
      </c>
      <c r="H3802" s="8" t="str">
        <f t="shared" si="59"/>
        <v>&lt;Value&gt;0.74,0.58,0.205,2.381,0.8155,0.4695,0.488&lt;/Value&gt;</v>
      </c>
      <c r="I3802" s="1">
        <v>12</v>
      </c>
      <c r="K3802" s="13" t="s">
        <v>2056</v>
      </c>
    </row>
    <row r="3803" spans="1:11" ht="17" x14ac:dyDescent="0.25">
      <c r="A3803" s="1">
        <v>0.20499999999999999</v>
      </c>
      <c r="B3803" s="1">
        <v>0.155</v>
      </c>
      <c r="C3803" s="1">
        <v>4.4999999999999998E-2</v>
      </c>
      <c r="D3803" s="1">
        <v>4.9500000000000002E-2</v>
      </c>
      <c r="E3803" s="1">
        <v>2.35E-2</v>
      </c>
      <c r="F3803" s="1">
        <v>1.0999999999999999E-2</v>
      </c>
      <c r="G3803" s="1">
        <v>1.4E-2</v>
      </c>
      <c r="H3803" s="8" t="str">
        <f t="shared" si="59"/>
        <v>&lt;Value&gt;0.205,0.155,0.045,0.0495,0.0235,0.011,0.014&lt;/Value&gt;</v>
      </c>
      <c r="I3803" s="1">
        <v>3</v>
      </c>
      <c r="K3803" s="13" t="s">
        <v>2058</v>
      </c>
    </row>
    <row r="3804" spans="1:11" ht="17" x14ac:dyDescent="0.25">
      <c r="A3804" s="1">
        <v>0.30499999999999999</v>
      </c>
      <c r="B3804" s="1">
        <v>0.23</v>
      </c>
      <c r="C3804" s="1">
        <v>7.4999999999999997E-2</v>
      </c>
      <c r="D3804" s="1">
        <v>0.14549999999999999</v>
      </c>
      <c r="E3804" s="1">
        <v>5.9499999999999997E-2</v>
      </c>
      <c r="F3804" s="1">
        <v>3.0499999999999999E-2</v>
      </c>
      <c r="G3804" s="1">
        <v>0.05</v>
      </c>
      <c r="H3804" s="8" t="str">
        <f t="shared" si="59"/>
        <v>&lt;Value&gt;0.305,0.23,0.075,0.1455,0.0595,0.0305,0.05&lt;/Value&gt;</v>
      </c>
      <c r="I3804" s="1">
        <v>6</v>
      </c>
      <c r="K3804" s="13" t="s">
        <v>2058</v>
      </c>
    </row>
    <row r="3805" spans="1:11" ht="17" x14ac:dyDescent="0.25">
      <c r="A3805" s="1">
        <v>0.32</v>
      </c>
      <c r="B3805" s="1">
        <v>0.23</v>
      </c>
      <c r="C3805" s="1">
        <v>0.06</v>
      </c>
      <c r="D3805" s="1">
        <v>0.129</v>
      </c>
      <c r="E3805" s="1">
        <v>6.1499999999999999E-2</v>
      </c>
      <c r="F3805" s="1">
        <v>2.75E-2</v>
      </c>
      <c r="G3805" s="1">
        <v>3.5499999999999997E-2</v>
      </c>
      <c r="H3805" s="8" t="str">
        <f t="shared" si="59"/>
        <v>&lt;Value&gt;0.32,0.23,0.06,0.129,0.0615,0.0275,0.0355&lt;/Value&gt;</v>
      </c>
      <c r="I3805" s="1">
        <v>7</v>
      </c>
      <c r="K3805" s="13" t="s">
        <v>2058</v>
      </c>
    </row>
    <row r="3806" spans="1:11" ht="17" x14ac:dyDescent="0.25">
      <c r="A3806" s="1">
        <v>0.35499999999999998</v>
      </c>
      <c r="B3806" s="1">
        <v>0.27</v>
      </c>
      <c r="C3806" s="1">
        <v>0.1</v>
      </c>
      <c r="D3806" s="1">
        <v>0.22550000000000001</v>
      </c>
      <c r="E3806" s="1">
        <v>0.11</v>
      </c>
      <c r="F3806" s="1">
        <v>4.2000000000000003E-2</v>
      </c>
      <c r="G3806" s="1">
        <v>6.4000000000000001E-2</v>
      </c>
      <c r="H3806" s="8" t="str">
        <f t="shared" si="59"/>
        <v>&lt;Value&gt;0.355,0.27,0.1,0.2255,0.11,0.042,0.064&lt;/Value&gt;</v>
      </c>
      <c r="I3806" s="1">
        <v>7</v>
      </c>
      <c r="K3806" s="13" t="s">
        <v>2058</v>
      </c>
    </row>
    <row r="3807" spans="1:11" ht="17" x14ac:dyDescent="0.25">
      <c r="A3807" s="1">
        <v>0.42499999999999999</v>
      </c>
      <c r="B3807" s="1">
        <v>0.30499999999999999</v>
      </c>
      <c r="C3807" s="1">
        <v>0.11</v>
      </c>
      <c r="D3807" s="1">
        <v>0.35899999999999999</v>
      </c>
      <c r="E3807" s="1">
        <v>0.17299999999999999</v>
      </c>
      <c r="F3807" s="1">
        <v>8.7499999999999994E-2</v>
      </c>
      <c r="G3807" s="1">
        <v>9.7500000000000003E-2</v>
      </c>
      <c r="H3807" s="8" t="str">
        <f t="shared" si="59"/>
        <v>&lt;Value&gt;0.425,0.305,0.11,0.359,0.173,0.0875,0.0975&lt;/Value&gt;</v>
      </c>
      <c r="I3807" s="1">
        <v>9</v>
      </c>
      <c r="K3807" s="13" t="s">
        <v>2056</v>
      </c>
    </row>
    <row r="3808" spans="1:11" ht="17" x14ac:dyDescent="0.25">
      <c r="A3808" s="1">
        <v>0.42499999999999999</v>
      </c>
      <c r="B3808" s="1">
        <v>0.31</v>
      </c>
      <c r="C3808" s="1">
        <v>9.5000000000000001E-2</v>
      </c>
      <c r="D3808" s="1">
        <v>0.35049999999999998</v>
      </c>
      <c r="E3808" s="1">
        <v>0.16450000000000001</v>
      </c>
      <c r="F3808" s="1">
        <v>7.0999999999999994E-2</v>
      </c>
      <c r="G3808" s="1">
        <v>0.1</v>
      </c>
      <c r="H3808" s="8" t="str">
        <f t="shared" si="59"/>
        <v>&lt;Value&gt;0.425,0.31,0.095,0.3505,0.1645,0.071,0.1&lt;/Value&gt;</v>
      </c>
      <c r="I3808" s="1">
        <v>8</v>
      </c>
      <c r="K3808" s="13" t="s">
        <v>2058</v>
      </c>
    </row>
    <row r="3809" spans="1:11" ht="17" x14ac:dyDescent="0.25">
      <c r="A3809" s="1">
        <v>0.45</v>
      </c>
      <c r="B3809" s="1">
        <v>0.36499999999999999</v>
      </c>
      <c r="C3809" s="1">
        <v>0.115</v>
      </c>
      <c r="D3809" s="1">
        <v>0.58850000000000002</v>
      </c>
      <c r="E3809" s="1">
        <v>0.318</v>
      </c>
      <c r="F3809" s="1">
        <v>0.121</v>
      </c>
      <c r="G3809" s="1">
        <v>0.13250000000000001</v>
      </c>
      <c r="H3809" s="8" t="str">
        <f t="shared" si="59"/>
        <v>&lt;Value&gt;0.45,0.365,0.115,0.5885,0.318,0.121,0.1325&lt;/Value&gt;</v>
      </c>
      <c r="I3809" s="1">
        <v>8</v>
      </c>
      <c r="K3809" s="13" t="s">
        <v>2057</v>
      </c>
    </row>
    <row r="3810" spans="1:11" ht="17" x14ac:dyDescent="0.25">
      <c r="A3810" s="1">
        <v>0.51500000000000001</v>
      </c>
      <c r="B3810" s="1">
        <v>0.38500000000000001</v>
      </c>
      <c r="C3810" s="1">
        <v>0.13</v>
      </c>
      <c r="D3810" s="1">
        <v>0.623</v>
      </c>
      <c r="E3810" s="1">
        <v>0.28549999999999998</v>
      </c>
      <c r="F3810" s="1">
        <v>0.1285</v>
      </c>
      <c r="G3810" s="1">
        <v>0.17499999999999999</v>
      </c>
      <c r="H3810" s="8" t="str">
        <f t="shared" si="59"/>
        <v>&lt;Value&gt;0.515,0.385,0.13,0.623,0.2855,0.1285,0.175&lt;/Value&gt;</v>
      </c>
      <c r="I3810" s="1">
        <v>10</v>
      </c>
      <c r="K3810" s="13" t="s">
        <v>2056</v>
      </c>
    </row>
    <row r="3811" spans="1:11" ht="17" x14ac:dyDescent="0.25">
      <c r="A3811" s="1">
        <v>0.52</v>
      </c>
      <c r="B3811" s="1">
        <v>0.375</v>
      </c>
      <c r="C3811" s="1">
        <v>0.13500000000000001</v>
      </c>
      <c r="D3811" s="1">
        <v>0.53749999999999998</v>
      </c>
      <c r="E3811" s="1">
        <v>0.221</v>
      </c>
      <c r="F3811" s="1">
        <v>0.11700000000000001</v>
      </c>
      <c r="G3811" s="1">
        <v>0.17</v>
      </c>
      <c r="H3811" s="8" t="str">
        <f t="shared" si="59"/>
        <v>&lt;Value&gt;0.52,0.375,0.135,0.5375,0.221,0.117,0.17&lt;/Value&gt;</v>
      </c>
      <c r="I3811" s="1">
        <v>8</v>
      </c>
      <c r="K3811" s="13" t="s">
        <v>2057</v>
      </c>
    </row>
    <row r="3812" spans="1:11" ht="17" x14ac:dyDescent="0.25">
      <c r="A3812" s="1">
        <v>0.52500000000000002</v>
      </c>
      <c r="B3812" s="1">
        <v>0.4</v>
      </c>
      <c r="C3812" s="1">
        <v>0.125</v>
      </c>
      <c r="D3812" s="1">
        <v>0.5655</v>
      </c>
      <c r="E3812" s="1">
        <v>0.24349999999999999</v>
      </c>
      <c r="F3812" s="1">
        <v>0.11899999999999999</v>
      </c>
      <c r="G3812" s="1">
        <v>0.17499999999999999</v>
      </c>
      <c r="H3812" s="8" t="str">
        <f t="shared" si="59"/>
        <v>&lt;Value&gt;0.525,0.4,0.125,0.5655,0.2435,0.119,0.175&lt;/Value&gt;</v>
      </c>
      <c r="I3812" s="1">
        <v>8</v>
      </c>
      <c r="K3812" s="13" t="s">
        <v>2058</v>
      </c>
    </row>
    <row r="3813" spans="1:11" ht="17" x14ac:dyDescent="0.25">
      <c r="A3813" s="1">
        <v>0.55500000000000005</v>
      </c>
      <c r="B3813" s="1">
        <v>0.44500000000000001</v>
      </c>
      <c r="C3813" s="1">
        <v>0.13</v>
      </c>
      <c r="D3813" s="1">
        <v>0.86250000000000004</v>
      </c>
      <c r="E3813" s="1">
        <v>0.42249999999999999</v>
      </c>
      <c r="F3813" s="1">
        <v>0.155</v>
      </c>
      <c r="G3813" s="1">
        <v>0.24</v>
      </c>
      <c r="H3813" s="8" t="str">
        <f t="shared" si="59"/>
        <v>&lt;Value&gt;0.555,0.445,0.13,0.8625,0.4225,0.155,0.24&lt;/Value&gt;</v>
      </c>
      <c r="I3813" s="1">
        <v>9</v>
      </c>
      <c r="K3813" s="13" t="s">
        <v>2056</v>
      </c>
    </row>
    <row r="3814" spans="1:11" ht="17" x14ac:dyDescent="0.25">
      <c r="A3814" s="1">
        <v>0.61</v>
      </c>
      <c r="B3814" s="1">
        <v>0.49</v>
      </c>
      <c r="C3814" s="1">
        <v>0.17</v>
      </c>
      <c r="D3814" s="1">
        <v>1.137</v>
      </c>
      <c r="E3814" s="1">
        <v>0.46050000000000002</v>
      </c>
      <c r="F3814" s="1">
        <v>0.28249999999999997</v>
      </c>
      <c r="G3814" s="1">
        <v>0.34399999999999997</v>
      </c>
      <c r="H3814" s="8" t="str">
        <f t="shared" si="59"/>
        <v>&lt;Value&gt;0.61,0.49,0.17,1.137,0.4605,0.2825,0.344&lt;/Value&gt;</v>
      </c>
      <c r="I3814" s="1">
        <v>12</v>
      </c>
      <c r="K3814" s="13" t="s">
        <v>2057</v>
      </c>
    </row>
    <row r="3815" spans="1:11" ht="17" x14ac:dyDescent="0.25">
      <c r="A3815" s="1">
        <v>0.35</v>
      </c>
      <c r="B3815" s="1">
        <v>0.26</v>
      </c>
      <c r="C3815" s="1">
        <v>9.5000000000000001E-2</v>
      </c>
      <c r="D3815" s="1">
        <v>0.221</v>
      </c>
      <c r="E3815" s="1">
        <v>9.8500000000000004E-2</v>
      </c>
      <c r="F3815" s="1">
        <v>4.2999999999999997E-2</v>
      </c>
      <c r="G3815" s="1">
        <v>7.0000000000000007E-2</v>
      </c>
      <c r="H3815" s="8" t="str">
        <f t="shared" si="59"/>
        <v>&lt;Value&gt;0.35,0.26,0.095,0.221,0.0985,0.043,0.07&lt;/Value&gt;</v>
      </c>
      <c r="I3815" s="1">
        <v>8</v>
      </c>
      <c r="K3815" s="13" t="s">
        <v>2058</v>
      </c>
    </row>
    <row r="3816" spans="1:11" ht="17" x14ac:dyDescent="0.25">
      <c r="A3816" s="1">
        <v>0.38</v>
      </c>
      <c r="B3816" s="1">
        <v>0.27500000000000002</v>
      </c>
      <c r="C3816" s="1">
        <v>9.5000000000000001E-2</v>
      </c>
      <c r="D3816" s="1">
        <v>0.24249999999999999</v>
      </c>
      <c r="E3816" s="1">
        <v>0.106</v>
      </c>
      <c r="F3816" s="1">
        <v>4.8500000000000001E-2</v>
      </c>
      <c r="G3816" s="1">
        <v>0.21</v>
      </c>
      <c r="H3816" s="8" t="str">
        <f t="shared" si="59"/>
        <v>&lt;Value&gt;0.38,0.275,0.095,0.2425,0.106,0.0485,0.21&lt;/Value&gt;</v>
      </c>
      <c r="I3816" s="1">
        <v>6</v>
      </c>
      <c r="K3816" s="13" t="s">
        <v>2058</v>
      </c>
    </row>
    <row r="3817" spans="1:11" ht="17" x14ac:dyDescent="0.25">
      <c r="A3817" s="1">
        <v>0.46</v>
      </c>
      <c r="B3817" s="1">
        <v>0.34</v>
      </c>
      <c r="C3817" s="1">
        <v>0.1</v>
      </c>
      <c r="D3817" s="1">
        <v>0.38600000000000001</v>
      </c>
      <c r="E3817" s="1">
        <v>0.18049999999999999</v>
      </c>
      <c r="F3817" s="1">
        <v>8.7499999999999994E-2</v>
      </c>
      <c r="G3817" s="1">
        <v>9.6500000000000002E-2</v>
      </c>
      <c r="H3817" s="8" t="str">
        <f t="shared" si="59"/>
        <v>&lt;Value&gt;0.46,0.34,0.1,0.386,0.1805,0.0875,0.0965&lt;/Value&gt;</v>
      </c>
      <c r="I3817" s="1">
        <v>8</v>
      </c>
      <c r="K3817" s="13" t="s">
        <v>2058</v>
      </c>
    </row>
    <row r="3818" spans="1:11" ht="17" x14ac:dyDescent="0.25">
      <c r="A3818" s="1">
        <v>0.46500000000000002</v>
      </c>
      <c r="B3818" s="1">
        <v>0.35499999999999998</v>
      </c>
      <c r="C3818" s="1">
        <v>0.12</v>
      </c>
      <c r="D3818" s="1">
        <v>0.53149999999999997</v>
      </c>
      <c r="E3818" s="1">
        <v>0.27250000000000002</v>
      </c>
      <c r="F3818" s="1">
        <v>9.7000000000000003E-2</v>
      </c>
      <c r="G3818" s="1">
        <v>0.13950000000000001</v>
      </c>
      <c r="H3818" s="8" t="str">
        <f t="shared" si="59"/>
        <v>&lt;Value&gt;0.465,0.355,0.12,0.5315,0.2725,0.097,0.1395&lt;/Value&gt;</v>
      </c>
      <c r="I3818" s="1">
        <v>8</v>
      </c>
      <c r="K3818" s="13" t="s">
        <v>2056</v>
      </c>
    </row>
    <row r="3819" spans="1:11" ht="17" x14ac:dyDescent="0.25">
      <c r="A3819" s="1">
        <v>0.47499999999999998</v>
      </c>
      <c r="B3819" s="1">
        <v>0.38500000000000001</v>
      </c>
      <c r="C3819" s="1">
        <v>0.12</v>
      </c>
      <c r="D3819" s="1">
        <v>0.56200000000000006</v>
      </c>
      <c r="E3819" s="1">
        <v>0.28899999999999998</v>
      </c>
      <c r="F3819" s="1">
        <v>9.0499999999999997E-2</v>
      </c>
      <c r="G3819" s="1">
        <v>0.153</v>
      </c>
      <c r="H3819" s="8" t="str">
        <f t="shared" si="59"/>
        <v>&lt;Value&gt;0.475,0.385,0.12,0.562,0.289,0.0905,0.153&lt;/Value&gt;</v>
      </c>
      <c r="I3819" s="1">
        <v>8</v>
      </c>
      <c r="K3819" s="13" t="s">
        <v>2056</v>
      </c>
    </row>
    <row r="3820" spans="1:11" ht="17" x14ac:dyDescent="0.25">
      <c r="A3820" s="1">
        <v>0.56499999999999995</v>
      </c>
      <c r="B3820" s="1">
        <v>0.44500000000000001</v>
      </c>
      <c r="C3820" s="1">
        <v>0.14000000000000001</v>
      </c>
      <c r="D3820" s="1">
        <v>0.83599999999999997</v>
      </c>
      <c r="E3820" s="1">
        <v>0.40600000000000003</v>
      </c>
      <c r="F3820" s="1">
        <v>0.1605</v>
      </c>
      <c r="G3820" s="1">
        <v>0.22450000000000001</v>
      </c>
      <c r="H3820" s="8" t="str">
        <f t="shared" si="59"/>
        <v>&lt;Value&gt;0.565,0.445,0.14,0.836,0.406,0.1605,0.2245&lt;/Value&gt;</v>
      </c>
      <c r="I3820" s="1">
        <v>9</v>
      </c>
      <c r="K3820" s="13" t="s">
        <v>2056</v>
      </c>
    </row>
    <row r="3821" spans="1:11" ht="17" x14ac:dyDescent="0.25">
      <c r="A3821" s="1">
        <v>0.56999999999999995</v>
      </c>
      <c r="B3821" s="1">
        <v>0.45</v>
      </c>
      <c r="C3821" s="1">
        <v>0.14000000000000001</v>
      </c>
      <c r="D3821" s="1">
        <v>0.92749999999999999</v>
      </c>
      <c r="E3821" s="1">
        <v>0.47699999999999998</v>
      </c>
      <c r="F3821" s="1">
        <v>0.1605</v>
      </c>
      <c r="G3821" s="1">
        <v>0.2515</v>
      </c>
      <c r="H3821" s="8" t="str">
        <f t="shared" si="59"/>
        <v>&lt;Value&gt;0.57,0.45,0.14,0.9275,0.477,0.1605,0.2515&lt;/Value&gt;</v>
      </c>
      <c r="I3821" s="1">
        <v>8</v>
      </c>
      <c r="K3821" s="13" t="s">
        <v>2056</v>
      </c>
    </row>
    <row r="3822" spans="1:11" ht="17" x14ac:dyDescent="0.25">
      <c r="A3822" s="1">
        <v>0.56999999999999995</v>
      </c>
      <c r="B3822" s="1">
        <v>0.44</v>
      </c>
      <c r="C3822" s="1">
        <v>0.14499999999999999</v>
      </c>
      <c r="D3822" s="1">
        <v>0.88149999999999995</v>
      </c>
      <c r="E3822" s="1">
        <v>0.36049999999999999</v>
      </c>
      <c r="F3822" s="1">
        <v>0.19550000000000001</v>
      </c>
      <c r="G3822" s="1">
        <v>0.27350000000000002</v>
      </c>
      <c r="H3822" s="8" t="str">
        <f t="shared" si="59"/>
        <v>&lt;Value&gt;0.57,0.44,0.145,0.8815,0.3605,0.1955,0.2735&lt;/Value&gt;</v>
      </c>
      <c r="I3822" s="1">
        <v>10</v>
      </c>
      <c r="K3822" s="13" t="s">
        <v>2056</v>
      </c>
    </row>
    <row r="3823" spans="1:11" ht="17" x14ac:dyDescent="0.25">
      <c r="A3823" s="1">
        <v>0.59499999999999997</v>
      </c>
      <c r="B3823" s="1">
        <v>0.46</v>
      </c>
      <c r="C3823" s="1">
        <v>0.155</v>
      </c>
      <c r="D3823" s="1">
        <v>1.03</v>
      </c>
      <c r="E3823" s="1">
        <v>0.42749999999999999</v>
      </c>
      <c r="F3823" s="1">
        <v>0.20699999999999999</v>
      </c>
      <c r="G3823" s="1">
        <v>0.33050000000000002</v>
      </c>
      <c r="H3823" s="8" t="str">
        <f t="shared" si="59"/>
        <v>&lt;Value&gt;0.595,0.46,0.155,1.03,0.4275,0.207,0.3305&lt;/Value&gt;</v>
      </c>
      <c r="I3823" s="1">
        <v>10</v>
      </c>
      <c r="K3823" s="13" t="s">
        <v>2056</v>
      </c>
    </row>
    <row r="3824" spans="1:11" ht="17" x14ac:dyDescent="0.25">
      <c r="A3824" s="1">
        <v>0.60499999999999998</v>
      </c>
      <c r="B3824" s="1">
        <v>0.48</v>
      </c>
      <c r="C3824" s="1">
        <v>0.17499999999999999</v>
      </c>
      <c r="D3824" s="1">
        <v>1.1685000000000001</v>
      </c>
      <c r="E3824" s="1">
        <v>0.48149999999999998</v>
      </c>
      <c r="F3824" s="1">
        <v>0.23050000000000001</v>
      </c>
      <c r="G3824" s="1">
        <v>0.35599999999999998</v>
      </c>
      <c r="H3824" s="8" t="str">
        <f t="shared" si="59"/>
        <v>&lt;Value&gt;0.605,0.48,0.175,1.1685,0.4815,0.2305,0.356&lt;/Value&gt;</v>
      </c>
      <c r="I3824" s="1">
        <v>9</v>
      </c>
      <c r="K3824" s="13" t="s">
        <v>2057</v>
      </c>
    </row>
    <row r="3825" spans="1:11" ht="17" x14ac:dyDescent="0.25">
      <c r="A3825" s="1">
        <v>0.61499999999999999</v>
      </c>
      <c r="B3825" s="1">
        <v>0.45500000000000002</v>
      </c>
      <c r="C3825" s="1">
        <v>0.13500000000000001</v>
      </c>
      <c r="D3825" s="1">
        <v>1.0589999999999999</v>
      </c>
      <c r="E3825" s="1">
        <v>0.47349999999999998</v>
      </c>
      <c r="F3825" s="1">
        <v>0.26300000000000001</v>
      </c>
      <c r="G3825" s="1">
        <v>0.27400000000000002</v>
      </c>
      <c r="H3825" s="8" t="str">
        <f t="shared" si="59"/>
        <v>&lt;Value&gt;0.615,0.455,0.135,1.059,0.4735,0.263,0.274&lt;/Value&gt;</v>
      </c>
      <c r="I3825" s="1">
        <v>9</v>
      </c>
      <c r="K3825" s="13" t="s">
        <v>2057</v>
      </c>
    </row>
    <row r="3826" spans="1:11" ht="17" x14ac:dyDescent="0.25">
      <c r="A3826" s="1">
        <v>0.62</v>
      </c>
      <c r="B3826" s="1">
        <v>0.46</v>
      </c>
      <c r="C3826" s="1">
        <v>0.17</v>
      </c>
      <c r="D3826" s="1">
        <v>1.127</v>
      </c>
      <c r="E3826" s="1">
        <v>0.53500000000000003</v>
      </c>
      <c r="F3826" s="1">
        <v>0.26350000000000001</v>
      </c>
      <c r="G3826" s="1">
        <v>0.29599999999999999</v>
      </c>
      <c r="H3826" s="8" t="str">
        <f t="shared" si="59"/>
        <v>&lt;Value&gt;0.62,0.46,0.17,1.127,0.535,0.2635,0.296&lt;/Value&gt;</v>
      </c>
      <c r="I3826" s="1">
        <v>7</v>
      </c>
      <c r="K3826" s="13" t="s">
        <v>2056</v>
      </c>
    </row>
    <row r="3827" spans="1:11" ht="17" x14ac:dyDescent="0.25">
      <c r="A3827" s="1">
        <v>0.625</v>
      </c>
      <c r="B3827" s="1">
        <v>0.47</v>
      </c>
      <c r="C3827" s="1">
        <v>0.17</v>
      </c>
      <c r="D3827" s="1">
        <v>1.1665000000000001</v>
      </c>
      <c r="E3827" s="1">
        <v>0.46050000000000002</v>
      </c>
      <c r="F3827" s="1">
        <v>0.25650000000000001</v>
      </c>
      <c r="G3827" s="1">
        <v>0.39450000000000002</v>
      </c>
      <c r="H3827" s="8" t="str">
        <f t="shared" si="59"/>
        <v>&lt;Value&gt;0.625,0.47,0.17,1.1665,0.4605,0.2565,0.3945&lt;/Value&gt;</v>
      </c>
      <c r="I3827" s="1">
        <v>11</v>
      </c>
      <c r="K3827" s="13" t="s">
        <v>2056</v>
      </c>
    </row>
    <row r="3828" spans="1:11" ht="17" x14ac:dyDescent="0.25">
      <c r="A3828" s="1">
        <v>0.68</v>
      </c>
      <c r="B3828" s="1">
        <v>0.52</v>
      </c>
      <c r="C3828" s="1">
        <v>0.185</v>
      </c>
      <c r="D3828" s="1">
        <v>1.5409999999999999</v>
      </c>
      <c r="E3828" s="1">
        <v>0.59850000000000003</v>
      </c>
      <c r="F3828" s="1">
        <v>0.39500000000000002</v>
      </c>
      <c r="G3828" s="1">
        <v>0.45750000000000002</v>
      </c>
      <c r="H3828" s="8" t="str">
        <f t="shared" si="59"/>
        <v>&lt;Value&gt;0.68,0.52,0.185,1.541,0.5985,0.395,0.4575&lt;/Value&gt;</v>
      </c>
      <c r="I3828" s="1">
        <v>10</v>
      </c>
      <c r="K3828" s="13" t="s">
        <v>2057</v>
      </c>
    </row>
    <row r="3829" spans="1:11" ht="17" x14ac:dyDescent="0.25">
      <c r="A3829" s="1">
        <v>0.68</v>
      </c>
      <c r="B3829" s="1">
        <v>0.54</v>
      </c>
      <c r="C3829" s="1">
        <v>0.19500000000000001</v>
      </c>
      <c r="D3829" s="1">
        <v>1.7825</v>
      </c>
      <c r="E3829" s="1">
        <v>0.55649999999999999</v>
      </c>
      <c r="F3829" s="1">
        <v>0.32350000000000001</v>
      </c>
      <c r="G3829" s="1">
        <v>0.42849999999999999</v>
      </c>
      <c r="H3829" s="8" t="str">
        <f t="shared" si="59"/>
        <v>&lt;Value&gt;0.68,0.54,0.195,1.7825,0.5565,0.3235,0.4285&lt;/Value&gt;</v>
      </c>
      <c r="I3829" s="1">
        <v>11</v>
      </c>
      <c r="K3829" s="13" t="s">
        <v>2056</v>
      </c>
    </row>
    <row r="3830" spans="1:11" ht="17" x14ac:dyDescent="0.25">
      <c r="A3830" s="1">
        <v>0.68</v>
      </c>
      <c r="B3830" s="1">
        <v>0.52</v>
      </c>
      <c r="C3830" s="1">
        <v>0.17499999999999999</v>
      </c>
      <c r="D3830" s="1">
        <v>1.5429999999999999</v>
      </c>
      <c r="E3830" s="1">
        <v>0.75249999999999995</v>
      </c>
      <c r="F3830" s="1">
        <v>0.35099999999999998</v>
      </c>
      <c r="G3830" s="1">
        <v>0.374</v>
      </c>
      <c r="H3830" s="8" t="str">
        <f t="shared" si="59"/>
        <v>&lt;Value&gt;0.68,0.52,0.175,1.543,0.7525,0.351,0.374&lt;/Value&gt;</v>
      </c>
      <c r="I3830" s="1">
        <v>11</v>
      </c>
      <c r="K3830" s="13" t="s">
        <v>2056</v>
      </c>
    </row>
    <row r="3831" spans="1:11" ht="17" x14ac:dyDescent="0.25">
      <c r="A3831" s="1">
        <v>0.71</v>
      </c>
      <c r="B3831" s="1">
        <v>0.55500000000000005</v>
      </c>
      <c r="C3831" s="1">
        <v>0.17</v>
      </c>
      <c r="D3831" s="1">
        <v>1.47</v>
      </c>
      <c r="E3831" s="1">
        <v>0.53749999999999998</v>
      </c>
      <c r="F3831" s="1">
        <v>0.38</v>
      </c>
      <c r="G3831" s="1">
        <v>0.43099999999999999</v>
      </c>
      <c r="H3831" s="8" t="str">
        <f t="shared" si="59"/>
        <v>&lt;Value&gt;0.71,0.555,0.17,1.47,0.5375,0.38,0.431&lt;/Value&gt;</v>
      </c>
      <c r="I3831" s="1">
        <v>12</v>
      </c>
      <c r="K3831" s="13" t="s">
        <v>2057</v>
      </c>
    </row>
    <row r="3832" spans="1:11" ht="17" x14ac:dyDescent="0.25">
      <c r="A3832" s="1">
        <v>0.5</v>
      </c>
      <c r="B3832" s="1">
        <v>0.38500000000000001</v>
      </c>
      <c r="C3832" s="1">
        <v>0.12</v>
      </c>
      <c r="D3832" s="1">
        <v>0.63349999999999995</v>
      </c>
      <c r="E3832" s="1">
        <v>0.23050000000000001</v>
      </c>
      <c r="F3832" s="1">
        <v>0.125</v>
      </c>
      <c r="G3832" s="1">
        <v>0.23499999999999999</v>
      </c>
      <c r="H3832" s="8" t="str">
        <f t="shared" si="59"/>
        <v>&lt;Value&gt;0.5,0.385,0.12,0.6335,0.2305,0.125,0.235&lt;/Value&gt;</v>
      </c>
      <c r="I3832" s="1">
        <v>14</v>
      </c>
      <c r="K3832" s="13" t="s">
        <v>2056</v>
      </c>
    </row>
    <row r="3833" spans="1:11" ht="17" x14ac:dyDescent="0.25">
      <c r="A3833" s="1">
        <v>0.54500000000000004</v>
      </c>
      <c r="B3833" s="1">
        <v>0.42</v>
      </c>
      <c r="C3833" s="1">
        <v>0.17499999999999999</v>
      </c>
      <c r="D3833" s="1">
        <v>0.754</v>
      </c>
      <c r="E3833" s="1">
        <v>0.25600000000000001</v>
      </c>
      <c r="F3833" s="1">
        <v>0.17749999999999999</v>
      </c>
      <c r="G3833" s="1">
        <v>0.27500000000000002</v>
      </c>
      <c r="H3833" s="8" t="str">
        <f t="shared" si="59"/>
        <v>&lt;Value&gt;0.545,0.42,0.175,0.754,0.256,0.1775,0.275&lt;/Value&gt;</v>
      </c>
      <c r="I3833" s="1">
        <v>10</v>
      </c>
      <c r="K3833" s="13" t="s">
        <v>2057</v>
      </c>
    </row>
    <row r="3834" spans="1:11" ht="17" x14ac:dyDescent="0.25">
      <c r="A3834" s="1">
        <v>0.46</v>
      </c>
      <c r="B3834" s="1">
        <v>0.36499999999999999</v>
      </c>
      <c r="C3834" s="1">
        <v>0.115</v>
      </c>
      <c r="D3834" s="1">
        <v>0.44850000000000001</v>
      </c>
      <c r="E3834" s="1">
        <v>0.16500000000000001</v>
      </c>
      <c r="F3834" s="1">
        <v>8.3000000000000004E-2</v>
      </c>
      <c r="G3834" s="1">
        <v>0.17</v>
      </c>
      <c r="H3834" s="8" t="str">
        <f t="shared" si="59"/>
        <v>&lt;Value&gt;0.46,0.365,0.115,0.4485,0.165,0.083,0.17&lt;/Value&gt;</v>
      </c>
      <c r="I3834" s="1">
        <v>14</v>
      </c>
      <c r="K3834" s="13" t="s">
        <v>2057</v>
      </c>
    </row>
    <row r="3835" spans="1:11" ht="17" x14ac:dyDescent="0.25">
      <c r="A3835" s="1">
        <v>0.53500000000000003</v>
      </c>
      <c r="B3835" s="1">
        <v>0.41</v>
      </c>
      <c r="C3835" s="1">
        <v>0.15</v>
      </c>
      <c r="D3835" s="1">
        <v>0.8105</v>
      </c>
      <c r="E3835" s="1">
        <v>0.34499999999999997</v>
      </c>
      <c r="F3835" s="1">
        <v>0.187</v>
      </c>
      <c r="G3835" s="1">
        <v>0.24</v>
      </c>
      <c r="H3835" s="8" t="str">
        <f t="shared" si="59"/>
        <v>&lt;Value&gt;0.535,0.41,0.15,0.8105,0.345,0.187,0.24&lt;/Value&gt;</v>
      </c>
      <c r="I3835" s="1">
        <v>11</v>
      </c>
      <c r="K3835" s="13" t="s">
        <v>2056</v>
      </c>
    </row>
    <row r="3836" spans="1:11" ht="17" x14ac:dyDescent="0.25">
      <c r="A3836" s="1">
        <v>0.33500000000000002</v>
      </c>
      <c r="B3836" s="1">
        <v>0.26</v>
      </c>
      <c r="C3836" s="1">
        <v>7.4999999999999997E-2</v>
      </c>
      <c r="D3836" s="1">
        <v>0.22</v>
      </c>
      <c r="E3836" s="1">
        <v>8.5500000000000007E-2</v>
      </c>
      <c r="F3836" s="1">
        <v>0.04</v>
      </c>
      <c r="G3836" s="1">
        <v>8.5000000000000006E-2</v>
      </c>
      <c r="H3836" s="8" t="str">
        <f t="shared" si="59"/>
        <v>&lt;Value&gt;0.335,0.26,0.075,0.22,0.0855,0.04,0.085&lt;/Value&gt;</v>
      </c>
      <c r="I3836" s="1">
        <v>6</v>
      </c>
      <c r="K3836" s="13" t="s">
        <v>2056</v>
      </c>
    </row>
    <row r="3837" spans="1:11" ht="17" x14ac:dyDescent="0.25">
      <c r="A3837" s="1">
        <v>0.42499999999999999</v>
      </c>
      <c r="B3837" s="1">
        <v>0.35</v>
      </c>
      <c r="C3837" s="1">
        <v>0.1</v>
      </c>
      <c r="D3837" s="1">
        <v>0.4425</v>
      </c>
      <c r="E3837" s="1">
        <v>0.17499999999999999</v>
      </c>
      <c r="F3837" s="1">
        <v>7.5499999999999998E-2</v>
      </c>
      <c r="G3837" s="1">
        <v>0.17499999999999999</v>
      </c>
      <c r="H3837" s="8" t="str">
        <f t="shared" si="59"/>
        <v>&lt;Value&gt;0.425,0.35,0.1,0.4425,0.175,0.0755,0.175&lt;/Value&gt;</v>
      </c>
      <c r="I3837" s="1">
        <v>7</v>
      </c>
      <c r="K3837" s="13" t="s">
        <v>2057</v>
      </c>
    </row>
    <row r="3838" spans="1:11" ht="17" x14ac:dyDescent="0.25">
      <c r="A3838" s="1">
        <v>0.41</v>
      </c>
      <c r="B3838" s="1">
        <v>0.32500000000000001</v>
      </c>
      <c r="C3838" s="1">
        <v>0.1</v>
      </c>
      <c r="D3838" s="1">
        <v>0.35549999999999998</v>
      </c>
      <c r="E3838" s="1">
        <v>0.14599999999999999</v>
      </c>
      <c r="F3838" s="1">
        <v>7.1999999999999995E-2</v>
      </c>
      <c r="G3838" s="1">
        <v>0.105</v>
      </c>
      <c r="H3838" s="8" t="str">
        <f t="shared" si="59"/>
        <v>&lt;Value&gt;0.41,0.325,0.1,0.3555,0.146,0.072,0.105&lt;/Value&gt;</v>
      </c>
      <c r="I3838" s="1">
        <v>9</v>
      </c>
      <c r="K3838" s="13" t="s">
        <v>2056</v>
      </c>
    </row>
    <row r="3839" spans="1:11" ht="17" x14ac:dyDescent="0.25">
      <c r="A3839" s="1">
        <v>0.17</v>
      </c>
      <c r="B3839" s="1">
        <v>0.105</v>
      </c>
      <c r="C3839" s="1">
        <v>3.5000000000000003E-2</v>
      </c>
      <c r="D3839" s="1">
        <v>3.4000000000000002E-2</v>
      </c>
      <c r="E3839" s="1">
        <v>1.2E-2</v>
      </c>
      <c r="F3839" s="1">
        <v>8.5000000000000006E-3</v>
      </c>
      <c r="G3839" s="1">
        <v>5.0000000000000001E-3</v>
      </c>
      <c r="H3839" s="8" t="str">
        <f t="shared" si="59"/>
        <v>&lt;Value&gt;0.17,0.105,0.035,0.034,0.012,0.0085,0.005&lt;/Value&gt;</v>
      </c>
      <c r="I3839" s="1">
        <v>4</v>
      </c>
      <c r="K3839" s="13" t="s">
        <v>2058</v>
      </c>
    </row>
    <row r="3840" spans="1:11" ht="17" x14ac:dyDescent="0.25">
      <c r="A3840" s="1">
        <v>0.33500000000000002</v>
      </c>
      <c r="B3840" s="1">
        <v>0.25</v>
      </c>
      <c r="C3840" s="1">
        <v>9.5000000000000001E-2</v>
      </c>
      <c r="D3840" s="1">
        <v>0.185</v>
      </c>
      <c r="E3840" s="1">
        <v>7.9500000000000001E-2</v>
      </c>
      <c r="F3840" s="1">
        <v>4.9500000000000002E-2</v>
      </c>
      <c r="G3840" s="1">
        <v>5.5E-2</v>
      </c>
      <c r="H3840" s="8" t="str">
        <f t="shared" si="59"/>
        <v>&lt;Value&gt;0.335,0.25,0.095,0.185,0.0795,0.0495,0.055&lt;/Value&gt;</v>
      </c>
      <c r="I3840" s="1">
        <v>8</v>
      </c>
      <c r="K3840" s="13" t="s">
        <v>2058</v>
      </c>
    </row>
    <row r="3841" spans="1:11" ht="17" x14ac:dyDescent="0.25">
      <c r="A3841" s="1">
        <v>0.52</v>
      </c>
      <c r="B3841" s="1">
        <v>0.42499999999999999</v>
      </c>
      <c r="C3841" s="1">
        <v>0.125</v>
      </c>
      <c r="D3841" s="1">
        <v>0.79</v>
      </c>
      <c r="E3841" s="1">
        <v>0.372</v>
      </c>
      <c r="F3841" s="1">
        <v>0.20499999999999999</v>
      </c>
      <c r="G3841" s="1">
        <v>0.19</v>
      </c>
      <c r="H3841" s="8" t="str">
        <f t="shared" si="59"/>
        <v>&lt;Value&gt;0.52,0.425,0.125,0.79,0.372,0.205,0.19&lt;/Value&gt;</v>
      </c>
      <c r="I3841" s="1">
        <v>8</v>
      </c>
      <c r="K3841" s="13" t="s">
        <v>2056</v>
      </c>
    </row>
    <row r="3842" spans="1:11" ht="17" x14ac:dyDescent="0.25">
      <c r="A3842" s="1">
        <v>0.53</v>
      </c>
      <c r="B3842" s="1">
        <v>0.41</v>
      </c>
      <c r="C3842" s="1">
        <v>0.14499999999999999</v>
      </c>
      <c r="D3842" s="1">
        <v>0.82550000000000001</v>
      </c>
      <c r="E3842" s="1">
        <v>0.375</v>
      </c>
      <c r="F3842" s="1">
        <v>0.20399999999999999</v>
      </c>
      <c r="G3842" s="1">
        <v>0.245</v>
      </c>
      <c r="H3842" s="8" t="str">
        <f t="shared" si="59"/>
        <v>&lt;Value&gt;0.53,0.41,0.145,0.8255,0.375,0.204,0.245&lt;/Value&gt;</v>
      </c>
      <c r="I3842" s="1">
        <v>9</v>
      </c>
      <c r="K3842" s="13" t="s">
        <v>2057</v>
      </c>
    </row>
    <row r="3843" spans="1:11" ht="17" x14ac:dyDescent="0.25">
      <c r="A3843" s="1">
        <v>0.5</v>
      </c>
      <c r="B3843" s="1">
        <v>0.42</v>
      </c>
      <c r="C3843" s="1">
        <v>0.125</v>
      </c>
      <c r="D3843" s="1">
        <v>0.62</v>
      </c>
      <c r="E3843" s="1">
        <v>0.255</v>
      </c>
      <c r="F3843" s="1">
        <v>0.15</v>
      </c>
      <c r="G3843" s="1">
        <v>0.20499999999999999</v>
      </c>
      <c r="H3843" s="8" t="str">
        <f t="shared" ref="H3843:H3906" si="60">CONCATENATE("&lt;Value&gt;",A3843,",",B3843,",",C3843,",",D3843,",",E3843,",",F3843,",",G3843,"&lt;/Value&gt;")</f>
        <v>&lt;Value&gt;0.5,0.42,0.125,0.62,0.255,0.15,0.205&lt;/Value&gt;</v>
      </c>
      <c r="I3843" s="1">
        <v>11</v>
      </c>
      <c r="K3843" s="13" t="s">
        <v>2056</v>
      </c>
    </row>
    <row r="3844" spans="1:11" ht="17" x14ac:dyDescent="0.25">
      <c r="A3844" s="1">
        <v>0.61499999999999999</v>
      </c>
      <c r="B3844" s="1">
        <v>0.47499999999999998</v>
      </c>
      <c r="C3844" s="1">
        <v>0.14499999999999999</v>
      </c>
      <c r="D3844" s="1">
        <v>0.95250000000000001</v>
      </c>
      <c r="E3844" s="1">
        <v>0.39150000000000001</v>
      </c>
      <c r="F3844" s="1">
        <v>0.19500000000000001</v>
      </c>
      <c r="G3844" s="1">
        <v>0.32</v>
      </c>
      <c r="H3844" s="8" t="str">
        <f t="shared" si="60"/>
        <v>&lt;Value&gt;0.615,0.475,0.145,0.9525,0.3915,0.195,0.32&lt;/Value&gt;</v>
      </c>
      <c r="I3844" s="1">
        <v>9</v>
      </c>
      <c r="K3844" s="13" t="s">
        <v>2057</v>
      </c>
    </row>
    <row r="3845" spans="1:11" ht="17" x14ac:dyDescent="0.25">
      <c r="A3845" s="1">
        <v>0.57499999999999996</v>
      </c>
      <c r="B3845" s="1">
        <v>0.45</v>
      </c>
      <c r="C3845" s="1">
        <v>0.16</v>
      </c>
      <c r="D3845" s="1">
        <v>0.95499999999999996</v>
      </c>
      <c r="E3845" s="1">
        <v>0.44</v>
      </c>
      <c r="F3845" s="1">
        <v>0.16850000000000001</v>
      </c>
      <c r="G3845" s="1">
        <v>0.27</v>
      </c>
      <c r="H3845" s="8" t="str">
        <f t="shared" si="60"/>
        <v>&lt;Value&gt;0.575,0.45,0.16,0.955,0.44,0.1685,0.27&lt;/Value&gt;</v>
      </c>
      <c r="I3845" s="1">
        <v>16</v>
      </c>
      <c r="K3845" s="13" t="s">
        <v>2056</v>
      </c>
    </row>
    <row r="3846" spans="1:11" ht="17" x14ac:dyDescent="0.25">
      <c r="A3846" s="1">
        <v>0.56999999999999995</v>
      </c>
      <c r="B3846" s="1">
        <v>0.45</v>
      </c>
      <c r="C3846" s="1">
        <v>0.155</v>
      </c>
      <c r="D3846" s="1">
        <v>0.91</v>
      </c>
      <c r="E3846" s="1">
        <v>0.32600000000000001</v>
      </c>
      <c r="F3846" s="1">
        <v>0.1895</v>
      </c>
      <c r="G3846" s="1">
        <v>0.35499999999999998</v>
      </c>
      <c r="H3846" s="8" t="str">
        <f t="shared" si="60"/>
        <v>&lt;Value&gt;0.57,0.45,0.155,0.91,0.326,0.1895,0.355&lt;/Value&gt;</v>
      </c>
      <c r="I3846" s="1">
        <v>14</v>
      </c>
      <c r="K3846" s="13" t="s">
        <v>2056</v>
      </c>
    </row>
    <row r="3847" spans="1:11" ht="17" x14ac:dyDescent="0.25">
      <c r="A3847" s="1">
        <v>0.45500000000000002</v>
      </c>
      <c r="B3847" s="1">
        <v>0.35</v>
      </c>
      <c r="C3847" s="1">
        <v>0.105</v>
      </c>
      <c r="D3847" s="1">
        <v>0.41599999999999998</v>
      </c>
      <c r="E3847" s="1">
        <v>0.16250000000000001</v>
      </c>
      <c r="F3847" s="1">
        <v>9.7000000000000003E-2</v>
      </c>
      <c r="G3847" s="1">
        <v>0.14499999999999999</v>
      </c>
      <c r="H3847" s="8" t="str">
        <f t="shared" si="60"/>
        <v>&lt;Value&gt;0.455,0.35,0.105,0.416,0.1625,0.097,0.145&lt;/Value&gt;</v>
      </c>
      <c r="I3847" s="1">
        <v>11</v>
      </c>
      <c r="K3847" s="13" t="s">
        <v>2056</v>
      </c>
    </row>
    <row r="3848" spans="1:11" ht="17" x14ac:dyDescent="0.25">
      <c r="A3848" s="1">
        <v>0.37</v>
      </c>
      <c r="B3848" s="1">
        <v>0.27500000000000002</v>
      </c>
      <c r="C3848" s="1">
        <v>8.5000000000000006E-2</v>
      </c>
      <c r="D3848" s="1">
        <v>0.20449999999999999</v>
      </c>
      <c r="E3848" s="1">
        <v>9.6000000000000002E-2</v>
      </c>
      <c r="F3848" s="1">
        <v>5.6000000000000001E-2</v>
      </c>
      <c r="G3848" s="1">
        <v>0.08</v>
      </c>
      <c r="H3848" s="8" t="str">
        <f t="shared" si="60"/>
        <v>&lt;Value&gt;0.37,0.275,0.085,0.2045,0.096,0.056,0.08&lt;/Value&gt;</v>
      </c>
      <c r="I3848" s="1">
        <v>6</v>
      </c>
      <c r="K3848" s="13" t="s">
        <v>2058</v>
      </c>
    </row>
    <row r="3849" spans="1:11" ht="17" x14ac:dyDescent="0.25">
      <c r="A3849" s="1">
        <v>0.44500000000000001</v>
      </c>
      <c r="B3849" s="1">
        <v>0.37</v>
      </c>
      <c r="C3849" s="1">
        <v>0.125</v>
      </c>
      <c r="D3849" s="1">
        <v>0.51500000000000001</v>
      </c>
      <c r="E3849" s="1">
        <v>0.2495</v>
      </c>
      <c r="F3849" s="1">
        <v>8.6999999999999994E-2</v>
      </c>
      <c r="G3849" s="1">
        <v>0.159</v>
      </c>
      <c r="H3849" s="8" t="str">
        <f t="shared" si="60"/>
        <v>&lt;Value&gt;0.445,0.37,0.125,0.515,0.2495,0.087,0.159&lt;/Value&gt;</v>
      </c>
      <c r="I3849" s="1">
        <v>9</v>
      </c>
      <c r="K3849" s="13" t="s">
        <v>2056</v>
      </c>
    </row>
    <row r="3850" spans="1:11" ht="17" x14ac:dyDescent="0.25">
      <c r="A3850" s="1">
        <v>0.67500000000000004</v>
      </c>
      <c r="B3850" s="1">
        <v>0.53500000000000003</v>
      </c>
      <c r="C3850" s="1">
        <v>0.22</v>
      </c>
      <c r="D3850" s="1">
        <v>1.6040000000000001</v>
      </c>
      <c r="E3850" s="1">
        <v>0.61750000000000005</v>
      </c>
      <c r="F3850" s="1">
        <v>0.42549999999999999</v>
      </c>
      <c r="G3850" s="1">
        <v>0.45300000000000001</v>
      </c>
      <c r="H3850" s="8" t="str">
        <f t="shared" si="60"/>
        <v>&lt;Value&gt;0.675,0.535,0.22,1.604,0.6175,0.4255,0.453&lt;/Value&gt;</v>
      </c>
      <c r="I3850" s="1">
        <v>14</v>
      </c>
      <c r="K3850" s="13" t="s">
        <v>2057</v>
      </c>
    </row>
    <row r="3851" spans="1:11" ht="17" x14ac:dyDescent="0.25">
      <c r="A3851" s="1">
        <v>0.38500000000000001</v>
      </c>
      <c r="B3851" s="1">
        <v>0.3</v>
      </c>
      <c r="C3851" s="1">
        <v>0.115</v>
      </c>
      <c r="D3851" s="1">
        <v>0.34350000000000003</v>
      </c>
      <c r="E3851" s="1">
        <v>0.16450000000000001</v>
      </c>
      <c r="F3851" s="1">
        <v>8.5000000000000006E-2</v>
      </c>
      <c r="G3851" s="1">
        <v>0.10249999999999999</v>
      </c>
      <c r="H3851" s="8" t="str">
        <f t="shared" si="60"/>
        <v>&lt;Value&gt;0.385,0.3,0.115,0.3435,0.1645,0.085,0.1025&lt;/Value&gt;</v>
      </c>
      <c r="I3851" s="1">
        <v>6</v>
      </c>
      <c r="K3851" s="13" t="s">
        <v>2056</v>
      </c>
    </row>
    <row r="3852" spans="1:11" ht="17" x14ac:dyDescent="0.25">
      <c r="A3852" s="1">
        <v>0.375</v>
      </c>
      <c r="B3852" s="1">
        <v>0.29499999999999998</v>
      </c>
      <c r="C3852" s="1">
        <v>0.11</v>
      </c>
      <c r="D3852" s="1">
        <v>0.30049999999999999</v>
      </c>
      <c r="E3852" s="1">
        <v>0.1255</v>
      </c>
      <c r="F3852" s="1">
        <v>5.7500000000000002E-2</v>
      </c>
      <c r="G3852" s="1">
        <v>0.10349999999999999</v>
      </c>
      <c r="H3852" s="8" t="str">
        <f t="shared" si="60"/>
        <v>&lt;Value&gt;0.375,0.295,0.11,0.3005,0.1255,0.0575,0.1035&lt;/Value&gt;</v>
      </c>
      <c r="I3852" s="1">
        <v>7</v>
      </c>
      <c r="K3852" s="13" t="s">
        <v>2057</v>
      </c>
    </row>
    <row r="3853" spans="1:11" ht="17" x14ac:dyDescent="0.25">
      <c r="A3853" s="1">
        <v>0.56000000000000005</v>
      </c>
      <c r="B3853" s="1">
        <v>0.44</v>
      </c>
      <c r="C3853" s="1">
        <v>0.13</v>
      </c>
      <c r="D3853" s="1">
        <v>0.82550000000000001</v>
      </c>
      <c r="E3853" s="1">
        <v>0.24249999999999999</v>
      </c>
      <c r="F3853" s="1">
        <v>0.20200000000000001</v>
      </c>
      <c r="G3853" s="1">
        <v>0.28499999999999998</v>
      </c>
      <c r="H3853" s="8" t="str">
        <f t="shared" si="60"/>
        <v>&lt;Value&gt;0.56,0.44,0.13,0.8255,0.2425,0.202,0.285&lt;/Value&gt;</v>
      </c>
      <c r="I3853" s="1">
        <v>10</v>
      </c>
      <c r="K3853" s="13" t="s">
        <v>2056</v>
      </c>
    </row>
    <row r="3854" spans="1:11" ht="17" x14ac:dyDescent="0.25">
      <c r="A3854" s="1">
        <v>0.55000000000000004</v>
      </c>
      <c r="B3854" s="1">
        <v>0.41</v>
      </c>
      <c r="C3854" s="1">
        <v>0.15</v>
      </c>
      <c r="D3854" s="1">
        <v>0.78500000000000003</v>
      </c>
      <c r="E3854" s="1">
        <v>0.28199999999999997</v>
      </c>
      <c r="F3854" s="1">
        <v>0.186</v>
      </c>
      <c r="G3854" s="1">
        <v>0.27500000000000002</v>
      </c>
      <c r="H3854" s="8" t="str">
        <f t="shared" si="60"/>
        <v>&lt;Value&gt;0.55,0.41,0.15,0.785,0.282,0.186,0.275&lt;/Value&gt;</v>
      </c>
      <c r="I3854" s="1">
        <v>12</v>
      </c>
      <c r="K3854" s="13" t="s">
        <v>2056</v>
      </c>
    </row>
    <row r="3855" spans="1:11" ht="17" x14ac:dyDescent="0.25">
      <c r="A3855" s="1">
        <v>0.56999999999999995</v>
      </c>
      <c r="B3855" s="1">
        <v>0.46500000000000002</v>
      </c>
      <c r="C3855" s="1">
        <v>0.155</v>
      </c>
      <c r="D3855" s="1">
        <v>0.96850000000000003</v>
      </c>
      <c r="E3855" s="1">
        <v>0.44600000000000001</v>
      </c>
      <c r="F3855" s="1">
        <v>0.26100000000000001</v>
      </c>
      <c r="G3855" s="1">
        <v>0.255</v>
      </c>
      <c r="H3855" s="8" t="str">
        <f t="shared" si="60"/>
        <v>&lt;Value&gt;0.57,0.465,0.155,0.9685,0.446,0.261,0.255&lt;/Value&gt;</v>
      </c>
      <c r="I3855" s="1">
        <v>9</v>
      </c>
      <c r="K3855" s="13" t="s">
        <v>2057</v>
      </c>
    </row>
    <row r="3856" spans="1:11" ht="17" x14ac:dyDescent="0.25">
      <c r="A3856" s="1">
        <v>0.48499999999999999</v>
      </c>
      <c r="B3856" s="1">
        <v>0.4</v>
      </c>
      <c r="C3856" s="1">
        <v>0.155</v>
      </c>
      <c r="D3856" s="1">
        <v>0.73099999999999998</v>
      </c>
      <c r="E3856" s="1">
        <v>0.23599999999999999</v>
      </c>
      <c r="F3856" s="1">
        <v>0.183</v>
      </c>
      <c r="G3856" s="1">
        <v>0.255</v>
      </c>
      <c r="H3856" s="8" t="str">
        <f t="shared" si="60"/>
        <v>&lt;Value&gt;0.485,0.4,0.155,0.731,0.236,0.183,0.255&lt;/Value&gt;</v>
      </c>
      <c r="I3856" s="1">
        <v>11</v>
      </c>
      <c r="K3856" s="13" t="s">
        <v>2057</v>
      </c>
    </row>
    <row r="3857" spans="1:11" ht="17" x14ac:dyDescent="0.25">
      <c r="A3857" s="1">
        <v>0.41</v>
      </c>
      <c r="B3857" s="1">
        <v>0.33500000000000002</v>
      </c>
      <c r="C3857" s="1">
        <v>0.115</v>
      </c>
      <c r="D3857" s="1">
        <v>0.4405</v>
      </c>
      <c r="E3857" s="1">
        <v>0.19</v>
      </c>
      <c r="F3857" s="1">
        <v>8.5000000000000006E-2</v>
      </c>
      <c r="G3857" s="1">
        <v>0.13500000000000001</v>
      </c>
      <c r="H3857" s="8" t="str">
        <f t="shared" si="60"/>
        <v>&lt;Value&gt;0.41,0.335,0.115,0.4405,0.19,0.085,0.135&lt;/Value&gt;</v>
      </c>
      <c r="I3857" s="1">
        <v>8</v>
      </c>
      <c r="K3857" s="13" t="s">
        <v>2056</v>
      </c>
    </row>
    <row r="3858" spans="1:11" ht="17" x14ac:dyDescent="0.25">
      <c r="A3858" s="1">
        <v>0.33500000000000002</v>
      </c>
      <c r="B3858" s="1">
        <v>0.255</v>
      </c>
      <c r="C3858" s="1">
        <v>8.5000000000000006E-2</v>
      </c>
      <c r="D3858" s="1">
        <v>0.17849999999999999</v>
      </c>
      <c r="E3858" s="1">
        <v>7.0999999999999994E-2</v>
      </c>
      <c r="F3858" s="1">
        <v>4.0500000000000001E-2</v>
      </c>
      <c r="G3858" s="1">
        <v>5.5E-2</v>
      </c>
      <c r="H3858" s="8" t="str">
        <f t="shared" si="60"/>
        <v>&lt;Value&gt;0.335,0.255,0.085,0.1785,0.071,0.0405,0.055&lt;/Value&gt;</v>
      </c>
      <c r="I3858" s="1">
        <v>9</v>
      </c>
      <c r="K3858" s="13" t="s">
        <v>2058</v>
      </c>
    </row>
    <row r="3859" spans="1:11" ht="17" x14ac:dyDescent="0.25">
      <c r="A3859" s="1">
        <v>0.65500000000000003</v>
      </c>
      <c r="B3859" s="1">
        <v>0.51500000000000001</v>
      </c>
      <c r="C3859" s="1">
        <v>0.2</v>
      </c>
      <c r="D3859" s="1">
        <v>1.373</v>
      </c>
      <c r="E3859" s="1">
        <v>0.443</v>
      </c>
      <c r="F3859" s="1">
        <v>0.33750000000000002</v>
      </c>
      <c r="G3859" s="1">
        <v>0.49</v>
      </c>
      <c r="H3859" s="8" t="str">
        <f t="shared" si="60"/>
        <v>&lt;Value&gt;0.655,0.515,0.2,1.373,0.443,0.3375,0.49&lt;/Value&gt;</v>
      </c>
      <c r="I3859" s="1">
        <v>16</v>
      </c>
      <c r="K3859" s="13" t="s">
        <v>2056</v>
      </c>
    </row>
    <row r="3860" spans="1:11" ht="17" x14ac:dyDescent="0.25">
      <c r="A3860" s="1">
        <v>0.56499999999999995</v>
      </c>
      <c r="B3860" s="1">
        <v>0.45</v>
      </c>
      <c r="C3860" s="1">
        <v>0.16500000000000001</v>
      </c>
      <c r="D3860" s="1">
        <v>0.97650000000000003</v>
      </c>
      <c r="E3860" s="1">
        <v>0.32200000000000001</v>
      </c>
      <c r="F3860" s="1">
        <v>0.24399999999999999</v>
      </c>
      <c r="G3860" s="1">
        <v>0.37</v>
      </c>
      <c r="H3860" s="8" t="str">
        <f t="shared" si="60"/>
        <v>&lt;Value&gt;0.565,0.45,0.165,0.9765,0.322,0.244,0.37&lt;/Value&gt;</v>
      </c>
      <c r="I3860" s="1">
        <v>12</v>
      </c>
      <c r="K3860" s="13" t="s">
        <v>2057</v>
      </c>
    </row>
    <row r="3861" spans="1:11" ht="17" x14ac:dyDescent="0.25">
      <c r="A3861" s="1">
        <v>0.56999999999999995</v>
      </c>
      <c r="B3861" s="1">
        <v>0.44</v>
      </c>
      <c r="C3861" s="1">
        <v>0.19</v>
      </c>
      <c r="D3861" s="1">
        <v>1.018</v>
      </c>
      <c r="E3861" s="1">
        <v>0.44700000000000001</v>
      </c>
      <c r="F3861" s="1">
        <v>0.20699999999999999</v>
      </c>
      <c r="G3861" s="1">
        <v>0.26500000000000001</v>
      </c>
      <c r="H3861" s="8" t="str">
        <f t="shared" si="60"/>
        <v>&lt;Value&gt;0.57,0.44,0.19,1.018,0.447,0.207,0.265&lt;/Value&gt;</v>
      </c>
      <c r="I3861" s="1">
        <v>9</v>
      </c>
      <c r="K3861" s="13" t="s">
        <v>2057</v>
      </c>
    </row>
    <row r="3862" spans="1:11" ht="17" x14ac:dyDescent="0.25">
      <c r="A3862" s="1">
        <v>0.55000000000000004</v>
      </c>
      <c r="B3862" s="1">
        <v>0.46500000000000002</v>
      </c>
      <c r="C3862" s="1">
        <v>0.15</v>
      </c>
      <c r="D3862" s="1">
        <v>1.0820000000000001</v>
      </c>
      <c r="E3862" s="1">
        <v>0.35749999999999998</v>
      </c>
      <c r="F3862" s="1">
        <v>0.19400000000000001</v>
      </c>
      <c r="G3862" s="1">
        <v>0.19</v>
      </c>
      <c r="H3862" s="8" t="str">
        <f t="shared" si="60"/>
        <v>&lt;Value&gt;0.55,0.465,0.15,1.082,0.3575,0.194,0.19&lt;/Value&gt;</v>
      </c>
      <c r="I3862" s="1">
        <v>14</v>
      </c>
      <c r="K3862" s="13" t="s">
        <v>2057</v>
      </c>
    </row>
    <row r="3863" spans="1:11" ht="17" x14ac:dyDescent="0.25">
      <c r="A3863" s="1">
        <v>0.63</v>
      </c>
      <c r="B3863" s="1">
        <v>0.47499999999999998</v>
      </c>
      <c r="C3863" s="1">
        <v>0.17499999999999999</v>
      </c>
      <c r="D3863" s="1">
        <v>1.423</v>
      </c>
      <c r="E3863" s="1">
        <v>0.41549999999999998</v>
      </c>
      <c r="F3863" s="1">
        <v>0.33850000000000002</v>
      </c>
      <c r="G3863" s="1">
        <v>0.49</v>
      </c>
      <c r="H3863" s="8" t="str">
        <f t="shared" si="60"/>
        <v>&lt;Value&gt;0.63,0.475,0.175,1.423,0.4155,0.3385,0.49&lt;/Value&gt;</v>
      </c>
      <c r="I3863" s="1">
        <v>14</v>
      </c>
      <c r="K3863" s="13" t="s">
        <v>2057</v>
      </c>
    </row>
    <row r="3864" spans="1:11" ht="17" x14ac:dyDescent="0.25">
      <c r="A3864" s="1">
        <v>0.47499999999999998</v>
      </c>
      <c r="B3864" s="1">
        <v>0.37</v>
      </c>
      <c r="C3864" s="1">
        <v>0.125</v>
      </c>
      <c r="D3864" s="1">
        <v>0.65500000000000003</v>
      </c>
      <c r="E3864" s="1">
        <v>0.26600000000000001</v>
      </c>
      <c r="F3864" s="1">
        <v>0.17249999999999999</v>
      </c>
      <c r="G3864" s="1">
        <v>0.185</v>
      </c>
      <c r="H3864" s="8" t="str">
        <f t="shared" si="60"/>
        <v>&lt;Value&gt;0.475,0.37,0.125,0.655,0.266,0.1725,0.185&lt;/Value&gt;</v>
      </c>
      <c r="I3864" s="1">
        <v>10</v>
      </c>
      <c r="K3864" s="13" t="s">
        <v>2056</v>
      </c>
    </row>
    <row r="3865" spans="1:11" ht="17" x14ac:dyDescent="0.25">
      <c r="A3865" s="1">
        <v>0.65500000000000003</v>
      </c>
      <c r="B3865" s="1">
        <v>0.5</v>
      </c>
      <c r="C3865" s="1">
        <v>0.18</v>
      </c>
      <c r="D3865" s="1">
        <v>1.4155</v>
      </c>
      <c r="E3865" s="1">
        <v>0.50800000000000001</v>
      </c>
      <c r="F3865" s="1">
        <v>0.314</v>
      </c>
      <c r="G3865" s="1">
        <v>0.44500000000000001</v>
      </c>
      <c r="H3865" s="8" t="str">
        <f t="shared" si="60"/>
        <v>&lt;Value&gt;0.655,0.5,0.18,1.4155,0.508,0.314,0.445&lt;/Value&gt;</v>
      </c>
      <c r="I3865" s="1">
        <v>18</v>
      </c>
      <c r="K3865" s="13" t="s">
        <v>2057</v>
      </c>
    </row>
    <row r="3866" spans="1:11" ht="17" x14ac:dyDescent="0.25">
      <c r="A3866" s="1">
        <v>0.32</v>
      </c>
      <c r="B3866" s="1">
        <v>0.23499999999999999</v>
      </c>
      <c r="C3866" s="1">
        <v>6.5000000000000002E-2</v>
      </c>
      <c r="D3866" s="1">
        <v>0.13850000000000001</v>
      </c>
      <c r="E3866" s="1">
        <v>5.8000000000000003E-2</v>
      </c>
      <c r="F3866" s="1">
        <v>2.2499999999999999E-2</v>
      </c>
      <c r="G3866" s="1">
        <v>0.05</v>
      </c>
      <c r="H3866" s="8" t="str">
        <f t="shared" si="60"/>
        <v>&lt;Value&gt;0.32,0.235,0.065,0.1385,0.058,0.0225,0.05&lt;/Value&gt;</v>
      </c>
      <c r="I3866" s="1">
        <v>5</v>
      </c>
      <c r="K3866" s="13" t="s">
        <v>2058</v>
      </c>
    </row>
    <row r="3867" spans="1:11" ht="17" x14ac:dyDescent="0.25">
      <c r="A3867" s="1">
        <v>0.52500000000000002</v>
      </c>
      <c r="B3867" s="1">
        <v>0.39500000000000002</v>
      </c>
      <c r="C3867" s="1">
        <v>0.16500000000000001</v>
      </c>
      <c r="D3867" s="1">
        <v>0.78200000000000003</v>
      </c>
      <c r="E3867" s="1">
        <v>0.28499999999999998</v>
      </c>
      <c r="F3867" s="1">
        <v>0.14050000000000001</v>
      </c>
      <c r="G3867" s="1">
        <v>0.28499999999999998</v>
      </c>
      <c r="H3867" s="8" t="str">
        <f t="shared" si="60"/>
        <v>&lt;Value&gt;0.525,0.395,0.165,0.782,0.285,0.1405,0.285&lt;/Value&gt;</v>
      </c>
      <c r="I3867" s="1">
        <v>19</v>
      </c>
      <c r="K3867" s="13" t="s">
        <v>2056</v>
      </c>
    </row>
    <row r="3868" spans="1:11" ht="17" x14ac:dyDescent="0.25">
      <c r="A3868" s="1">
        <v>0.52500000000000002</v>
      </c>
      <c r="B3868" s="1">
        <v>0.43</v>
      </c>
      <c r="C3868" s="1">
        <v>0.16500000000000001</v>
      </c>
      <c r="D3868" s="1">
        <v>0.71699999999999997</v>
      </c>
      <c r="E3868" s="1">
        <v>0.28899999999999998</v>
      </c>
      <c r="F3868" s="1">
        <v>0.17449999999999999</v>
      </c>
      <c r="G3868" s="1">
        <v>0.19500000000000001</v>
      </c>
      <c r="H3868" s="8" t="str">
        <f t="shared" si="60"/>
        <v>&lt;Value&gt;0.525,0.43,0.165,0.717,0.289,0.1745,0.195&lt;/Value&gt;</v>
      </c>
      <c r="I3868" s="1">
        <v>10</v>
      </c>
      <c r="K3868" s="13" t="s">
        <v>2057</v>
      </c>
    </row>
    <row r="3869" spans="1:11" ht="17" x14ac:dyDescent="0.25">
      <c r="A3869" s="1">
        <v>0.5</v>
      </c>
      <c r="B3869" s="1">
        <v>0.39</v>
      </c>
      <c r="C3869" s="1">
        <v>0.13</v>
      </c>
      <c r="D3869" s="1">
        <v>0.63549999999999995</v>
      </c>
      <c r="E3869" s="1">
        <v>0.2505</v>
      </c>
      <c r="F3869" s="1">
        <v>0.16350000000000001</v>
      </c>
      <c r="G3869" s="1">
        <v>0.19500000000000001</v>
      </c>
      <c r="H3869" s="8" t="str">
        <f t="shared" si="60"/>
        <v>&lt;Value&gt;0.5,0.39,0.13,0.6355,0.2505,0.1635,0.195&lt;/Value&gt;</v>
      </c>
      <c r="I3869" s="1">
        <v>15</v>
      </c>
      <c r="K3869" s="13" t="s">
        <v>2057</v>
      </c>
    </row>
    <row r="3870" spans="1:11" ht="17" x14ac:dyDescent="0.25">
      <c r="A3870" s="1">
        <v>0.44</v>
      </c>
      <c r="B3870" s="1">
        <v>0.34</v>
      </c>
      <c r="C3870" s="1">
        <v>0.13500000000000001</v>
      </c>
      <c r="D3870" s="1">
        <v>0.39750000000000002</v>
      </c>
      <c r="E3870" s="1">
        <v>0.15049999999999999</v>
      </c>
      <c r="F3870" s="1">
        <v>9.4500000000000001E-2</v>
      </c>
      <c r="G3870" s="1">
        <v>0.13500000000000001</v>
      </c>
      <c r="H3870" s="8" t="str">
        <f t="shared" si="60"/>
        <v>&lt;Value&gt;0.44,0.34,0.135,0.3975,0.1505,0.0945,0.135&lt;/Value&gt;</v>
      </c>
      <c r="I3870" s="1">
        <v>8</v>
      </c>
      <c r="K3870" s="13" t="s">
        <v>2057</v>
      </c>
    </row>
    <row r="3871" spans="1:11" ht="17" x14ac:dyDescent="0.25">
      <c r="A3871" s="1">
        <v>0.49</v>
      </c>
      <c r="B3871" s="1">
        <v>0.38500000000000001</v>
      </c>
      <c r="C3871" s="1">
        <v>0.16</v>
      </c>
      <c r="D3871" s="1">
        <v>0.65600000000000003</v>
      </c>
      <c r="E3871" s="1">
        <v>0.2455</v>
      </c>
      <c r="F3871" s="1">
        <v>0.17100000000000001</v>
      </c>
      <c r="G3871" s="1">
        <v>0.20499999999999999</v>
      </c>
      <c r="H3871" s="8" t="str">
        <f t="shared" si="60"/>
        <v>&lt;Value&gt;0.49,0.385,0.16,0.656,0.2455,0.171,0.205&lt;/Value&gt;</v>
      </c>
      <c r="I3871" s="1">
        <v>9</v>
      </c>
      <c r="K3871" s="13" t="s">
        <v>2057</v>
      </c>
    </row>
    <row r="3872" spans="1:11" ht="17" x14ac:dyDescent="0.25">
      <c r="A3872" s="1">
        <v>0.54500000000000004</v>
      </c>
      <c r="B3872" s="1">
        <v>0.44</v>
      </c>
      <c r="C3872" s="1">
        <v>0.16500000000000001</v>
      </c>
      <c r="D3872" s="1">
        <v>0.74399999999999999</v>
      </c>
      <c r="E3872" s="1">
        <v>0.28749999999999998</v>
      </c>
      <c r="F3872" s="1">
        <v>0.20399999999999999</v>
      </c>
      <c r="G3872" s="1">
        <v>0.25</v>
      </c>
      <c r="H3872" s="8" t="str">
        <f t="shared" si="60"/>
        <v>&lt;Value&gt;0.545,0.44,0.165,0.744,0.2875,0.204,0.25&lt;/Value&gt;</v>
      </c>
      <c r="I3872" s="1">
        <v>15</v>
      </c>
      <c r="K3872" s="13" t="s">
        <v>2056</v>
      </c>
    </row>
    <row r="3873" spans="1:11" ht="17" x14ac:dyDescent="0.25">
      <c r="A3873" s="1">
        <v>0.45</v>
      </c>
      <c r="B3873" s="1">
        <v>0.36</v>
      </c>
      <c r="C3873" s="1">
        <v>0.11</v>
      </c>
      <c r="D3873" s="1">
        <v>0.44700000000000001</v>
      </c>
      <c r="E3873" s="1">
        <v>0.20300000000000001</v>
      </c>
      <c r="F3873" s="1">
        <v>8.2000000000000003E-2</v>
      </c>
      <c r="G3873" s="1">
        <v>0.13</v>
      </c>
      <c r="H3873" s="8" t="str">
        <f t="shared" si="60"/>
        <v>&lt;Value&gt;0.45,0.36,0.11,0.447,0.203,0.082,0.13&lt;/Value&gt;</v>
      </c>
      <c r="I3873" s="1">
        <v>12</v>
      </c>
      <c r="K3873" s="13" t="s">
        <v>2057</v>
      </c>
    </row>
    <row r="3874" spans="1:11" ht="17" x14ac:dyDescent="0.25">
      <c r="A3874" s="1">
        <v>0.51500000000000001</v>
      </c>
      <c r="B3874" s="1">
        <v>0.4</v>
      </c>
      <c r="C3874" s="1">
        <v>0.115</v>
      </c>
      <c r="D3874" s="1">
        <v>0.57799999999999996</v>
      </c>
      <c r="E3874" s="1">
        <v>0.191</v>
      </c>
      <c r="F3874" s="1">
        <v>0.14449999999999999</v>
      </c>
      <c r="G3874" s="1">
        <v>0.17</v>
      </c>
      <c r="H3874" s="8" t="str">
        <f t="shared" si="60"/>
        <v>&lt;Value&gt;0.515,0.4,0.115,0.578,0.191,0.1445,0.17&lt;/Value&gt;</v>
      </c>
      <c r="I3874" s="1">
        <v>9</v>
      </c>
      <c r="K3874" s="13" t="s">
        <v>2057</v>
      </c>
    </row>
    <row r="3875" spans="1:11" ht="17" x14ac:dyDescent="0.25">
      <c r="A3875" s="1">
        <v>0.33</v>
      </c>
      <c r="B3875" s="1">
        <v>0.25</v>
      </c>
      <c r="C3875" s="1">
        <v>7.4999999999999997E-2</v>
      </c>
      <c r="D3875" s="1">
        <v>0.14050000000000001</v>
      </c>
      <c r="E3875" s="1">
        <v>5.6000000000000001E-2</v>
      </c>
      <c r="F3875" s="1">
        <v>3.5000000000000003E-2</v>
      </c>
      <c r="G3875" s="1">
        <v>0.05</v>
      </c>
      <c r="H3875" s="8" t="str">
        <f t="shared" si="60"/>
        <v>&lt;Value&gt;0.33,0.25,0.075,0.1405,0.056,0.035,0.05&lt;/Value&gt;</v>
      </c>
      <c r="I3875" s="1">
        <v>5</v>
      </c>
      <c r="K3875" s="13" t="s">
        <v>2058</v>
      </c>
    </row>
    <row r="3876" spans="1:11" ht="17" x14ac:dyDescent="0.25">
      <c r="A3876" s="1">
        <v>0.52500000000000002</v>
      </c>
      <c r="B3876" s="1">
        <v>0.41</v>
      </c>
      <c r="C3876" s="1">
        <v>0.15</v>
      </c>
      <c r="D3876" s="1">
        <v>0.70799999999999996</v>
      </c>
      <c r="E3876" s="1">
        <v>0.27400000000000002</v>
      </c>
      <c r="F3876" s="1">
        <v>0.151</v>
      </c>
      <c r="G3876" s="1">
        <v>0.25</v>
      </c>
      <c r="H3876" s="8" t="str">
        <f t="shared" si="60"/>
        <v>&lt;Value&gt;0.525,0.41,0.15,0.708,0.274,0.151,0.25&lt;/Value&gt;</v>
      </c>
      <c r="I3876" s="1">
        <v>12</v>
      </c>
      <c r="K3876" s="13" t="s">
        <v>2057</v>
      </c>
    </row>
    <row r="3877" spans="1:11" ht="17" x14ac:dyDescent="0.25">
      <c r="A3877" s="1">
        <v>0.29499999999999998</v>
      </c>
      <c r="B3877" s="1">
        <v>0.22500000000000001</v>
      </c>
      <c r="C3877" s="1">
        <v>0.09</v>
      </c>
      <c r="D3877" s="1">
        <v>0.13850000000000001</v>
      </c>
      <c r="E3877" s="1">
        <v>4.8000000000000001E-2</v>
      </c>
      <c r="F3877" s="1">
        <v>4.5999999999999999E-2</v>
      </c>
      <c r="G3877" s="1">
        <v>0.05</v>
      </c>
      <c r="H3877" s="8" t="str">
        <f t="shared" si="60"/>
        <v>&lt;Value&gt;0.295,0.225,0.09,0.1385,0.048,0.046,0.05&lt;/Value&gt;</v>
      </c>
      <c r="I3877" s="1">
        <v>9</v>
      </c>
      <c r="K3877" s="13" t="s">
        <v>2056</v>
      </c>
    </row>
    <row r="3878" spans="1:11" ht="17" x14ac:dyDescent="0.25">
      <c r="A3878" s="1">
        <v>0.54500000000000004</v>
      </c>
      <c r="B3878" s="1">
        <v>0.45</v>
      </c>
      <c r="C3878" s="1">
        <v>0.16</v>
      </c>
      <c r="D3878" s="1">
        <v>0.86150000000000004</v>
      </c>
      <c r="E3878" s="1">
        <v>0.29249999999999998</v>
      </c>
      <c r="F3878" s="1">
        <v>0.1545</v>
      </c>
      <c r="G3878" s="1">
        <v>0.36499999999999999</v>
      </c>
      <c r="H3878" s="8" t="str">
        <f t="shared" si="60"/>
        <v>&lt;Value&gt;0.545,0.45,0.16,0.8615,0.2925,0.1545,0.365&lt;/Value&gt;</v>
      </c>
      <c r="I3878" s="1">
        <v>16</v>
      </c>
      <c r="K3878" s="13" t="s">
        <v>2056</v>
      </c>
    </row>
    <row r="3879" spans="1:11" ht="17" x14ac:dyDescent="0.25">
      <c r="A3879" s="1">
        <v>0.64500000000000002</v>
      </c>
      <c r="B3879" s="1">
        <v>0.5</v>
      </c>
      <c r="C3879" s="1">
        <v>0.22500000000000001</v>
      </c>
      <c r="D3879" s="1">
        <v>1.6259999999999999</v>
      </c>
      <c r="E3879" s="1">
        <v>0.58699999999999997</v>
      </c>
      <c r="F3879" s="1">
        <v>0.40550000000000003</v>
      </c>
      <c r="G3879" s="1">
        <v>0.41</v>
      </c>
      <c r="H3879" s="8" t="str">
        <f t="shared" si="60"/>
        <v>&lt;Value&gt;0.645,0.5,0.225,1.626,0.587,0.4055,0.41&lt;/Value&gt;</v>
      </c>
      <c r="I3879" s="1">
        <v>15</v>
      </c>
      <c r="K3879" s="13" t="s">
        <v>2057</v>
      </c>
    </row>
    <row r="3880" spans="1:11" ht="17" x14ac:dyDescent="0.25">
      <c r="A3880" s="1">
        <v>0.45</v>
      </c>
      <c r="B3880" s="1">
        <v>0.35499999999999998</v>
      </c>
      <c r="C3880" s="1">
        <v>0.115</v>
      </c>
      <c r="D3880" s="1">
        <v>0.47799999999999998</v>
      </c>
      <c r="E3880" s="1">
        <v>0.18</v>
      </c>
      <c r="F3880" s="1">
        <v>0.11849999999999999</v>
      </c>
      <c r="G3880" s="1">
        <v>0.155</v>
      </c>
      <c r="H3880" s="8" t="str">
        <f t="shared" si="60"/>
        <v>&lt;Value&gt;0.45,0.355,0.115,0.478,0.18,0.1185,0.155&lt;/Value&gt;</v>
      </c>
      <c r="I3880" s="1">
        <v>10</v>
      </c>
      <c r="K3880" s="13" t="s">
        <v>2056</v>
      </c>
    </row>
    <row r="3881" spans="1:11" ht="17" x14ac:dyDescent="0.25">
      <c r="A3881" s="1">
        <v>0.61</v>
      </c>
      <c r="B3881" s="1">
        <v>0.49</v>
      </c>
      <c r="C3881" s="1">
        <v>0.17</v>
      </c>
      <c r="D3881" s="1">
        <v>1.1775</v>
      </c>
      <c r="E3881" s="1">
        <v>0.5655</v>
      </c>
      <c r="F3881" s="1">
        <v>0.23849999999999999</v>
      </c>
      <c r="G3881" s="1">
        <v>0.29499999999999998</v>
      </c>
      <c r="H3881" s="8" t="str">
        <f t="shared" si="60"/>
        <v>&lt;Value&gt;0.61,0.49,0.17,1.1775,0.5655,0.2385,0.295&lt;/Value&gt;</v>
      </c>
      <c r="I3881" s="1">
        <v>15</v>
      </c>
      <c r="K3881" s="13" t="s">
        <v>2057</v>
      </c>
    </row>
    <row r="3882" spans="1:11" ht="17" x14ac:dyDescent="0.25">
      <c r="A3882" s="1">
        <v>0.38</v>
      </c>
      <c r="B3882" s="1">
        <v>0.3</v>
      </c>
      <c r="C3882" s="1">
        <v>0.1</v>
      </c>
      <c r="D3882" s="1">
        <v>0.28599999999999998</v>
      </c>
      <c r="E3882" s="1">
        <v>0.1305</v>
      </c>
      <c r="F3882" s="1">
        <v>5.6000000000000001E-2</v>
      </c>
      <c r="G3882" s="1">
        <v>0.09</v>
      </c>
      <c r="H3882" s="8" t="str">
        <f t="shared" si="60"/>
        <v>&lt;Value&gt;0.38,0.3,0.1,0.286,0.1305,0.056,0.09&lt;/Value&gt;</v>
      </c>
      <c r="I3882" s="1">
        <v>7</v>
      </c>
      <c r="K3882" s="13" t="s">
        <v>2058</v>
      </c>
    </row>
    <row r="3883" spans="1:11" ht="17" x14ac:dyDescent="0.25">
      <c r="A3883" s="1">
        <v>0.56499999999999995</v>
      </c>
      <c r="B3883" s="1">
        <v>0.45500000000000002</v>
      </c>
      <c r="C3883" s="1">
        <v>0.13</v>
      </c>
      <c r="D3883" s="1">
        <v>1.0580000000000001</v>
      </c>
      <c r="E3883" s="1">
        <v>0.439</v>
      </c>
      <c r="F3883" s="1">
        <v>0.26450000000000001</v>
      </c>
      <c r="G3883" s="1">
        <v>0.3</v>
      </c>
      <c r="H3883" s="8" t="str">
        <f t="shared" si="60"/>
        <v>&lt;Value&gt;0.565,0.455,0.13,1.058,0.439,0.2645,0.3&lt;/Value&gt;</v>
      </c>
      <c r="I3883" s="1">
        <v>10</v>
      </c>
      <c r="K3883" s="13" t="s">
        <v>2057</v>
      </c>
    </row>
    <row r="3884" spans="1:11" ht="17" x14ac:dyDescent="0.25">
      <c r="A3884" s="1">
        <v>0.67</v>
      </c>
      <c r="B3884" s="1">
        <v>0.54500000000000004</v>
      </c>
      <c r="C3884" s="1">
        <v>0.16</v>
      </c>
      <c r="D3884" s="1">
        <v>1.5415000000000001</v>
      </c>
      <c r="E3884" s="1">
        <v>0.59850000000000003</v>
      </c>
      <c r="F3884" s="1">
        <v>0.25650000000000001</v>
      </c>
      <c r="G3884" s="1">
        <v>0.495</v>
      </c>
      <c r="H3884" s="8" t="str">
        <f t="shared" si="60"/>
        <v>&lt;Value&gt;0.67,0.545,0.16,1.5415,0.5985,0.2565,0.495&lt;/Value&gt;</v>
      </c>
      <c r="I3884" s="1">
        <v>15</v>
      </c>
      <c r="K3884" s="13" t="s">
        <v>2057</v>
      </c>
    </row>
    <row r="3885" spans="1:11" ht="17" x14ac:dyDescent="0.25">
      <c r="A3885" s="1">
        <v>0.54</v>
      </c>
      <c r="B3885" s="1">
        <v>0.42499999999999999</v>
      </c>
      <c r="C3885" s="1">
        <v>0.12</v>
      </c>
      <c r="D3885" s="1">
        <v>0.81699999999999995</v>
      </c>
      <c r="E3885" s="1">
        <v>0.29449999999999998</v>
      </c>
      <c r="F3885" s="1">
        <v>0.153</v>
      </c>
      <c r="G3885" s="1">
        <v>0.19500000000000001</v>
      </c>
      <c r="H3885" s="8" t="str">
        <f t="shared" si="60"/>
        <v>&lt;Value&gt;0.54,0.425,0.12,0.817,0.2945,0.153,0.195&lt;/Value&gt;</v>
      </c>
      <c r="I3885" s="1">
        <v>10</v>
      </c>
      <c r="K3885" s="13" t="s">
        <v>2056</v>
      </c>
    </row>
    <row r="3886" spans="1:11" ht="17" x14ac:dyDescent="0.25">
      <c r="A3886" s="1">
        <v>0.28999999999999998</v>
      </c>
      <c r="B3886" s="1">
        <v>0.22500000000000001</v>
      </c>
      <c r="C3886" s="1">
        <v>7.4999999999999997E-2</v>
      </c>
      <c r="D3886" s="1">
        <v>0.152</v>
      </c>
      <c r="E3886" s="1">
        <v>7.0999999999999994E-2</v>
      </c>
      <c r="F3886" s="1">
        <v>5.8999999999999997E-2</v>
      </c>
      <c r="G3886" s="1">
        <v>4.4999999999999998E-2</v>
      </c>
      <c r="H3886" s="8" t="str">
        <f t="shared" si="60"/>
        <v>&lt;Value&gt;0.29,0.225,0.075,0.152,0.071,0.059,0.045&lt;/Value&gt;</v>
      </c>
      <c r="I3886" s="1">
        <v>9</v>
      </c>
      <c r="K3886" s="13" t="s">
        <v>2058</v>
      </c>
    </row>
    <row r="3887" spans="1:11" ht="17" x14ac:dyDescent="0.25">
      <c r="A3887" s="1">
        <v>0.41</v>
      </c>
      <c r="B3887" s="1">
        <v>0.33</v>
      </c>
      <c r="C3887" s="1">
        <v>0.105</v>
      </c>
      <c r="D3887" s="1">
        <v>0.33500000000000002</v>
      </c>
      <c r="E3887" s="1">
        <v>0.1525</v>
      </c>
      <c r="F3887" s="1">
        <v>7.3999999999999996E-2</v>
      </c>
      <c r="G3887" s="1">
        <v>0.11</v>
      </c>
      <c r="H3887" s="8" t="str">
        <f t="shared" si="60"/>
        <v>&lt;Value&gt;0.41,0.33,0.105,0.335,0.1525,0.074,0.11&lt;/Value&gt;</v>
      </c>
      <c r="I3887" s="1">
        <v>7</v>
      </c>
      <c r="K3887" s="13" t="s">
        <v>2058</v>
      </c>
    </row>
    <row r="3888" spans="1:11" ht="17" x14ac:dyDescent="0.25">
      <c r="A3888" s="1">
        <v>0.46</v>
      </c>
      <c r="B3888" s="1">
        <v>0.375</v>
      </c>
      <c r="C3888" s="1">
        <v>0.12</v>
      </c>
      <c r="D3888" s="1">
        <v>0.49149999999999999</v>
      </c>
      <c r="E3888" s="1">
        <v>0.2205</v>
      </c>
      <c r="F3888" s="1">
        <v>8.7999999999999995E-2</v>
      </c>
      <c r="G3888" s="1">
        <v>0.17</v>
      </c>
      <c r="H3888" s="8" t="str">
        <f t="shared" si="60"/>
        <v>&lt;Value&gt;0.46,0.375,0.12,0.4915,0.2205,0.088,0.17&lt;/Value&gt;</v>
      </c>
      <c r="I3888" s="1">
        <v>7</v>
      </c>
      <c r="K3888" s="13" t="s">
        <v>2057</v>
      </c>
    </row>
    <row r="3889" spans="1:11" ht="17" x14ac:dyDescent="0.25">
      <c r="A3889" s="1">
        <v>0.56000000000000005</v>
      </c>
      <c r="B3889" s="1">
        <v>0.44</v>
      </c>
      <c r="C3889" s="1">
        <v>0.155</v>
      </c>
      <c r="D3889" s="1">
        <v>0.97050000000000003</v>
      </c>
      <c r="E3889" s="1">
        <v>0.43149999999999999</v>
      </c>
      <c r="F3889" s="1">
        <v>0.26300000000000001</v>
      </c>
      <c r="G3889" s="1">
        <v>0.255</v>
      </c>
      <c r="H3889" s="8" t="str">
        <f t="shared" si="60"/>
        <v>&lt;Value&gt;0.56,0.44,0.155,0.9705,0.4315,0.263,0.255&lt;/Value&gt;</v>
      </c>
      <c r="I3889" s="1">
        <v>9</v>
      </c>
      <c r="K3889" s="13" t="s">
        <v>2057</v>
      </c>
    </row>
    <row r="3890" spans="1:11" ht="17" x14ac:dyDescent="0.25">
      <c r="A3890" s="1">
        <v>0.57499999999999996</v>
      </c>
      <c r="B3890" s="1">
        <v>0.45</v>
      </c>
      <c r="C3890" s="1">
        <v>0.1</v>
      </c>
      <c r="D3890" s="1">
        <v>0.93149999999999999</v>
      </c>
      <c r="E3890" s="1">
        <v>0.43099999999999999</v>
      </c>
      <c r="F3890" s="1">
        <v>0.222</v>
      </c>
      <c r="G3890" s="1">
        <v>0.23499999999999999</v>
      </c>
      <c r="H3890" s="8" t="str">
        <f t="shared" si="60"/>
        <v>&lt;Value&gt;0.575,0.45,0.1,0.9315,0.431,0.222,0.235&lt;/Value&gt;</v>
      </c>
      <c r="I3890" s="1">
        <v>12</v>
      </c>
      <c r="K3890" s="13" t="s">
        <v>2057</v>
      </c>
    </row>
    <row r="3891" spans="1:11" ht="17" x14ac:dyDescent="0.25">
      <c r="A3891" s="1">
        <v>0.62</v>
      </c>
      <c r="B3891" s="1">
        <v>0.5</v>
      </c>
      <c r="C3891" s="1">
        <v>0.2</v>
      </c>
      <c r="D3891" s="1">
        <v>1.2210000000000001</v>
      </c>
      <c r="E3891" s="1">
        <v>0.46050000000000002</v>
      </c>
      <c r="F3891" s="1">
        <v>0.26300000000000001</v>
      </c>
      <c r="G3891" s="1">
        <v>0.43</v>
      </c>
      <c r="H3891" s="8" t="str">
        <f t="shared" si="60"/>
        <v>&lt;Value&gt;0.62,0.5,0.2,1.221,0.4605,0.263,0.43&lt;/Value&gt;</v>
      </c>
      <c r="I3891" s="1">
        <v>12</v>
      </c>
      <c r="K3891" s="13" t="s">
        <v>2056</v>
      </c>
    </row>
    <row r="3892" spans="1:11" ht="17" x14ac:dyDescent="0.25">
      <c r="A3892" s="1">
        <v>0.51500000000000001</v>
      </c>
      <c r="B3892" s="1">
        <v>0.4</v>
      </c>
      <c r="C3892" s="1">
        <v>0.14000000000000001</v>
      </c>
      <c r="D3892" s="1">
        <v>0.73650000000000004</v>
      </c>
      <c r="E3892" s="1">
        <v>0.29549999999999998</v>
      </c>
      <c r="F3892" s="1">
        <v>0.184</v>
      </c>
      <c r="G3892" s="1">
        <v>0.185</v>
      </c>
      <c r="H3892" s="8" t="str">
        <f t="shared" si="60"/>
        <v>&lt;Value&gt;0.515,0.4,0.14,0.7365,0.2955,0.184,0.185&lt;/Value&gt;</v>
      </c>
      <c r="I3892" s="1">
        <v>16</v>
      </c>
      <c r="K3892" s="13" t="s">
        <v>2056</v>
      </c>
    </row>
    <row r="3893" spans="1:11" ht="17" x14ac:dyDescent="0.25">
      <c r="A3893" s="1">
        <v>0.56000000000000005</v>
      </c>
      <c r="B3893" s="1">
        <v>0.46</v>
      </c>
      <c r="C3893" s="1">
        <v>0.18</v>
      </c>
      <c r="D3893" s="1">
        <v>0.97</v>
      </c>
      <c r="E3893" s="1">
        <v>0.34200000000000003</v>
      </c>
      <c r="F3893" s="1">
        <v>0.19600000000000001</v>
      </c>
      <c r="G3893" s="1">
        <v>0.35499999999999998</v>
      </c>
      <c r="H3893" s="8" t="str">
        <f t="shared" si="60"/>
        <v>&lt;Value&gt;0.56,0.46,0.18,0.97,0.342,0.196,0.355&lt;/Value&gt;</v>
      </c>
      <c r="I3893" s="1">
        <v>12</v>
      </c>
      <c r="K3893" s="13" t="s">
        <v>2057</v>
      </c>
    </row>
    <row r="3894" spans="1:11" ht="17" x14ac:dyDescent="0.25">
      <c r="A3894" s="1">
        <v>0.5</v>
      </c>
      <c r="B3894" s="1">
        <v>0.4</v>
      </c>
      <c r="C3894" s="1">
        <v>0.15</v>
      </c>
      <c r="D3894" s="1">
        <v>0.8085</v>
      </c>
      <c r="E3894" s="1">
        <v>0.27300000000000002</v>
      </c>
      <c r="F3894" s="1">
        <v>0.112</v>
      </c>
      <c r="G3894" s="1">
        <v>0.29499999999999998</v>
      </c>
      <c r="H3894" s="8" t="str">
        <f t="shared" si="60"/>
        <v>&lt;Value&gt;0.5,0.4,0.15,0.8085,0.273,0.112,0.295&lt;/Value&gt;</v>
      </c>
      <c r="I3894" s="1">
        <v>13</v>
      </c>
      <c r="K3894" s="13" t="s">
        <v>2057</v>
      </c>
    </row>
    <row r="3895" spans="1:11" ht="17" x14ac:dyDescent="0.25">
      <c r="A3895" s="1">
        <v>0.435</v>
      </c>
      <c r="B3895" s="1">
        <v>0.35499999999999998</v>
      </c>
      <c r="C3895" s="1">
        <v>0.125</v>
      </c>
      <c r="D3895" s="1">
        <v>0.40749999999999997</v>
      </c>
      <c r="E3895" s="1">
        <v>0.1535</v>
      </c>
      <c r="F3895" s="1">
        <v>7.3999999999999996E-2</v>
      </c>
      <c r="G3895" s="1">
        <v>0.16500000000000001</v>
      </c>
      <c r="H3895" s="8" t="str">
        <f t="shared" si="60"/>
        <v>&lt;Value&gt;0.435,0.355,0.125,0.4075,0.1535,0.074,0.165&lt;/Value&gt;</v>
      </c>
      <c r="I3895" s="1">
        <v>9</v>
      </c>
      <c r="K3895" s="13" t="s">
        <v>2058</v>
      </c>
    </row>
    <row r="3896" spans="1:11" ht="17" x14ac:dyDescent="0.25">
      <c r="A3896" s="1">
        <v>0.495</v>
      </c>
      <c r="B3896" s="1">
        <v>0.38</v>
      </c>
      <c r="C3896" s="1">
        <v>0.13500000000000001</v>
      </c>
      <c r="D3896" s="1">
        <v>0.62949999999999995</v>
      </c>
      <c r="E3896" s="1">
        <v>0.26300000000000001</v>
      </c>
      <c r="F3896" s="1">
        <v>0.14249999999999999</v>
      </c>
      <c r="G3896" s="1">
        <v>0.215</v>
      </c>
      <c r="H3896" s="8" t="str">
        <f t="shared" si="60"/>
        <v>&lt;Value&gt;0.495,0.38,0.135,0.6295,0.263,0.1425,0.215&lt;/Value&gt;</v>
      </c>
      <c r="I3896" s="1">
        <v>12</v>
      </c>
      <c r="K3896" s="13" t="s">
        <v>2056</v>
      </c>
    </row>
    <row r="3897" spans="1:11" ht="17" x14ac:dyDescent="0.25">
      <c r="A3897" s="1">
        <v>0.59499999999999997</v>
      </c>
      <c r="B3897" s="1">
        <v>0.5</v>
      </c>
      <c r="C3897" s="1">
        <v>0.18</v>
      </c>
      <c r="D3897" s="1">
        <v>1.0529999999999999</v>
      </c>
      <c r="E3897" s="1">
        <v>0.4405</v>
      </c>
      <c r="F3897" s="1">
        <v>0.192</v>
      </c>
      <c r="G3897" s="1">
        <v>0.39</v>
      </c>
      <c r="H3897" s="8" t="str">
        <f t="shared" si="60"/>
        <v>&lt;Value&gt;0.595,0.5,0.18,1.053,0.4405,0.192,0.39&lt;/Value&gt;</v>
      </c>
      <c r="I3897" s="1">
        <v>13</v>
      </c>
      <c r="K3897" s="13" t="s">
        <v>2057</v>
      </c>
    </row>
    <row r="3898" spans="1:11" ht="17" x14ac:dyDescent="0.25">
      <c r="A3898" s="1">
        <v>0.76</v>
      </c>
      <c r="B3898" s="1">
        <v>0.57499999999999996</v>
      </c>
      <c r="C3898" s="1">
        <v>0.19</v>
      </c>
      <c r="D3898" s="1">
        <v>1.829</v>
      </c>
      <c r="E3898" s="1">
        <v>0.70350000000000001</v>
      </c>
      <c r="F3898" s="1">
        <v>0.38600000000000001</v>
      </c>
      <c r="G3898" s="1">
        <v>0.56000000000000005</v>
      </c>
      <c r="H3898" s="8" t="str">
        <f t="shared" si="60"/>
        <v>&lt;Value&gt;0.76,0.575,0.19,1.829,0.7035,0.386,0.56&lt;/Value&gt;</v>
      </c>
      <c r="I3898" s="1">
        <v>14</v>
      </c>
      <c r="K3898" s="13" t="s">
        <v>2056</v>
      </c>
    </row>
    <row r="3899" spans="1:11" ht="17" x14ac:dyDescent="0.25">
      <c r="A3899" s="1">
        <v>0.61499999999999999</v>
      </c>
      <c r="B3899" s="1">
        <v>0.5</v>
      </c>
      <c r="C3899" s="1">
        <v>0.16500000000000001</v>
      </c>
      <c r="D3899" s="1">
        <v>1.1765000000000001</v>
      </c>
      <c r="E3899" s="1">
        <v>0.48799999999999999</v>
      </c>
      <c r="F3899" s="1">
        <v>0.24399999999999999</v>
      </c>
      <c r="G3899" s="1">
        <v>0.34499999999999997</v>
      </c>
      <c r="H3899" s="8" t="str">
        <f t="shared" si="60"/>
        <v>&lt;Value&gt;0.615,0.5,0.165,1.1765,0.488,0.244,0.345&lt;/Value&gt;</v>
      </c>
      <c r="I3899" s="1">
        <v>17</v>
      </c>
      <c r="K3899" s="13" t="s">
        <v>2057</v>
      </c>
    </row>
    <row r="3900" spans="1:11" ht="17" x14ac:dyDescent="0.25">
      <c r="A3900" s="1">
        <v>0.56499999999999995</v>
      </c>
      <c r="B3900" s="1">
        <v>0.46</v>
      </c>
      <c r="C3900" s="1">
        <v>0.15</v>
      </c>
      <c r="D3900" s="1">
        <v>0.87649999999999995</v>
      </c>
      <c r="E3900" s="1">
        <v>0.34549999999999997</v>
      </c>
      <c r="F3900" s="1">
        <v>0.1925</v>
      </c>
      <c r="G3900" s="1">
        <v>0.27500000000000002</v>
      </c>
      <c r="H3900" s="8" t="str">
        <f t="shared" si="60"/>
        <v>&lt;Value&gt;0.565,0.46,0.15,0.8765,0.3455,0.1925,0.275&lt;/Value&gt;</v>
      </c>
      <c r="I3900" s="1">
        <v>10</v>
      </c>
      <c r="K3900" s="13" t="s">
        <v>2057</v>
      </c>
    </row>
    <row r="3901" spans="1:11" ht="17" x14ac:dyDescent="0.25">
      <c r="A3901" s="1">
        <v>0.14000000000000001</v>
      </c>
      <c r="B3901" s="1">
        <v>0.105</v>
      </c>
      <c r="C3901" s="1">
        <v>3.5000000000000003E-2</v>
      </c>
      <c r="D3901" s="1">
        <v>1.4500000000000001E-2</v>
      </c>
      <c r="E3901" s="1">
        <v>5.0000000000000001E-3</v>
      </c>
      <c r="F3901" s="1">
        <v>3.5000000000000001E-3</v>
      </c>
      <c r="G3901" s="1">
        <v>5.0000000000000001E-3</v>
      </c>
      <c r="H3901" s="8" t="str">
        <f t="shared" si="60"/>
        <v>&lt;Value&gt;0.14,0.105,0.035,0.0145,0.005,0.0035,0.005&lt;/Value&gt;</v>
      </c>
      <c r="I3901" s="1">
        <v>4</v>
      </c>
      <c r="K3901" s="13" t="s">
        <v>2058</v>
      </c>
    </row>
    <row r="3902" spans="1:11" ht="17" x14ac:dyDescent="0.25">
      <c r="A3902" s="1">
        <v>0.44500000000000001</v>
      </c>
      <c r="B3902" s="1">
        <v>0.34499999999999997</v>
      </c>
      <c r="C3902" s="1">
        <v>0.14000000000000001</v>
      </c>
      <c r="D3902" s="1">
        <v>0.47599999999999998</v>
      </c>
      <c r="E3902" s="1">
        <v>0.20549999999999999</v>
      </c>
      <c r="F3902" s="1">
        <v>0.10150000000000001</v>
      </c>
      <c r="G3902" s="1">
        <v>0.1085</v>
      </c>
      <c r="H3902" s="8" t="str">
        <f t="shared" si="60"/>
        <v>&lt;Value&gt;0.445,0.345,0.14,0.476,0.2055,0.1015,0.1085&lt;/Value&gt;</v>
      </c>
      <c r="I3902" s="1">
        <v>15</v>
      </c>
      <c r="K3902" s="13" t="s">
        <v>2056</v>
      </c>
    </row>
    <row r="3903" spans="1:11" ht="17" x14ac:dyDescent="0.25">
      <c r="A3903" s="1">
        <v>0.52500000000000002</v>
      </c>
      <c r="B3903" s="1">
        <v>0.43</v>
      </c>
      <c r="C3903" s="1">
        <v>0.125</v>
      </c>
      <c r="D3903" s="1">
        <v>0.81299999999999994</v>
      </c>
      <c r="E3903" s="1">
        <v>0.33150000000000002</v>
      </c>
      <c r="F3903" s="1">
        <v>0.16600000000000001</v>
      </c>
      <c r="G3903" s="1">
        <v>0.17749999999999999</v>
      </c>
      <c r="H3903" s="8" t="str">
        <f t="shared" si="60"/>
        <v>&lt;Value&gt;0.525,0.43,0.125,0.813,0.3315,0.166,0.1775&lt;/Value&gt;</v>
      </c>
      <c r="I3903" s="1">
        <v>12</v>
      </c>
      <c r="K3903" s="13" t="s">
        <v>2057</v>
      </c>
    </row>
    <row r="3904" spans="1:11" ht="17" x14ac:dyDescent="0.25">
      <c r="A3904" s="1">
        <v>0.16</v>
      </c>
      <c r="B3904" s="1">
        <v>0.12</v>
      </c>
      <c r="C3904" s="1">
        <v>0.02</v>
      </c>
      <c r="D3904" s="1">
        <v>1.7999999999999999E-2</v>
      </c>
      <c r="E3904" s="1">
        <v>7.4999999999999997E-3</v>
      </c>
      <c r="F3904" s="1">
        <v>4.4999999999999997E-3</v>
      </c>
      <c r="G3904" s="1">
        <v>5.0000000000000001E-3</v>
      </c>
      <c r="H3904" s="8" t="str">
        <f t="shared" si="60"/>
        <v>&lt;Value&gt;0.16,0.12,0.02,0.018,0.0075,0.0045,0.005&lt;/Value&gt;</v>
      </c>
      <c r="I3904" s="1">
        <v>4</v>
      </c>
      <c r="K3904" s="13" t="s">
        <v>2058</v>
      </c>
    </row>
    <row r="3905" spans="1:11" ht="17" x14ac:dyDescent="0.25">
      <c r="A3905" s="1">
        <v>0.63500000000000001</v>
      </c>
      <c r="B3905" s="1">
        <v>0.48</v>
      </c>
      <c r="C3905" s="1">
        <v>0.23499999999999999</v>
      </c>
      <c r="D3905" s="1">
        <v>1.0640000000000001</v>
      </c>
      <c r="E3905" s="1">
        <v>0.41299999999999998</v>
      </c>
      <c r="F3905" s="1">
        <v>0.22800000000000001</v>
      </c>
      <c r="G3905" s="1">
        <v>0.36</v>
      </c>
      <c r="H3905" s="8" t="str">
        <f t="shared" si="60"/>
        <v>&lt;Value&gt;0.635,0.48,0.235,1.064,0.413,0.228,0.36&lt;/Value&gt;</v>
      </c>
      <c r="I3905" s="1">
        <v>16</v>
      </c>
      <c r="K3905" s="13" t="s">
        <v>2056</v>
      </c>
    </row>
    <row r="3906" spans="1:11" ht="17" x14ac:dyDescent="0.25">
      <c r="A3906" s="1">
        <v>0.57499999999999996</v>
      </c>
      <c r="B3906" s="1">
        <v>0.47</v>
      </c>
      <c r="C3906" s="1">
        <v>0.16500000000000001</v>
      </c>
      <c r="D3906" s="1">
        <v>0.85299999999999998</v>
      </c>
      <c r="E3906" s="1">
        <v>0.29199999999999998</v>
      </c>
      <c r="F3906" s="1">
        <v>0.17899999999999999</v>
      </c>
      <c r="G3906" s="1">
        <v>0.35</v>
      </c>
      <c r="H3906" s="8" t="str">
        <f t="shared" si="60"/>
        <v>&lt;Value&gt;0.575,0.47,0.165,0.853,0.292,0.179,0.35&lt;/Value&gt;</v>
      </c>
      <c r="I3906" s="1">
        <v>16</v>
      </c>
      <c r="K3906" s="13" t="s">
        <v>2056</v>
      </c>
    </row>
    <row r="3907" spans="1:11" ht="17" x14ac:dyDescent="0.25">
      <c r="A3907" s="1">
        <v>0.38</v>
      </c>
      <c r="B3907" s="1">
        <v>0.27</v>
      </c>
      <c r="C3907" s="1">
        <v>9.5000000000000001E-2</v>
      </c>
      <c r="D3907" s="1">
        <v>0.219</v>
      </c>
      <c r="E3907" s="1">
        <v>8.3500000000000005E-2</v>
      </c>
      <c r="F3907" s="1">
        <v>5.1499999999999997E-2</v>
      </c>
      <c r="G3907" s="1">
        <v>7.0000000000000007E-2</v>
      </c>
      <c r="H3907" s="8" t="str">
        <f t="shared" ref="H3907:H3970" si="61">CONCATENATE("&lt;Value&gt;",A3907,",",B3907,",",C3907,",",D3907,",",E3907,",",F3907,",",G3907,"&lt;/Value&gt;")</f>
        <v>&lt;Value&gt;0.38,0.27,0.095,0.219,0.0835,0.0515,0.07&lt;/Value&gt;</v>
      </c>
      <c r="I3907" s="1">
        <v>6</v>
      </c>
      <c r="K3907" s="13" t="s">
        <v>2056</v>
      </c>
    </row>
    <row r="3908" spans="1:11" ht="17" x14ac:dyDescent="0.25">
      <c r="A3908" s="1">
        <v>0.245</v>
      </c>
      <c r="B3908" s="1">
        <v>0.18</v>
      </c>
      <c r="C3908" s="1">
        <v>6.5000000000000002E-2</v>
      </c>
      <c r="D3908" s="1">
        <v>6.3500000000000001E-2</v>
      </c>
      <c r="E3908" s="1">
        <v>2.4500000000000001E-2</v>
      </c>
      <c r="F3908" s="1">
        <v>1.35E-2</v>
      </c>
      <c r="G3908" s="1">
        <v>0.02</v>
      </c>
      <c r="H3908" s="8" t="str">
        <f t="shared" si="61"/>
        <v>&lt;Value&gt;0.245,0.18,0.065,0.0635,0.0245,0.0135,0.02&lt;/Value&gt;</v>
      </c>
      <c r="I3908" s="1">
        <v>4</v>
      </c>
      <c r="K3908" s="13" t="s">
        <v>2056</v>
      </c>
    </row>
    <row r="3909" spans="1:11" ht="17" x14ac:dyDescent="0.25">
      <c r="A3909" s="1">
        <v>0.48</v>
      </c>
      <c r="B3909" s="1">
        <v>0.39</v>
      </c>
      <c r="C3909" s="1">
        <v>0.15</v>
      </c>
      <c r="D3909" s="1">
        <v>0.62749999999999995</v>
      </c>
      <c r="E3909" s="1">
        <v>0.27600000000000002</v>
      </c>
      <c r="F3909" s="1">
        <v>0.13400000000000001</v>
      </c>
      <c r="G3909" s="1">
        <v>0.185</v>
      </c>
      <c r="H3909" s="8" t="str">
        <f t="shared" si="61"/>
        <v>&lt;Value&gt;0.48,0.39,0.15,0.6275,0.276,0.134,0.185&lt;/Value&gt;</v>
      </c>
      <c r="I3909" s="1">
        <v>13</v>
      </c>
      <c r="K3909" s="13" t="s">
        <v>2058</v>
      </c>
    </row>
    <row r="3910" spans="1:11" ht="17" x14ac:dyDescent="0.25">
      <c r="A3910" s="1">
        <v>0.45500000000000002</v>
      </c>
      <c r="B3910" s="1">
        <v>0.36499999999999999</v>
      </c>
      <c r="C3910" s="1">
        <v>0.13500000000000001</v>
      </c>
      <c r="D3910" s="1">
        <v>0.441</v>
      </c>
      <c r="E3910" s="1">
        <v>0.1515</v>
      </c>
      <c r="F3910" s="1">
        <v>0.11650000000000001</v>
      </c>
      <c r="G3910" s="1">
        <v>0.14499999999999999</v>
      </c>
      <c r="H3910" s="8" t="str">
        <f t="shared" si="61"/>
        <v>&lt;Value&gt;0.455,0.365,0.135,0.441,0.1515,0.1165,0.145&lt;/Value&gt;</v>
      </c>
      <c r="I3910" s="1">
        <v>9</v>
      </c>
      <c r="K3910" s="13" t="s">
        <v>2058</v>
      </c>
    </row>
    <row r="3911" spans="1:11" ht="17" x14ac:dyDescent="0.25">
      <c r="A3911" s="1">
        <v>0.45500000000000002</v>
      </c>
      <c r="B3911" s="1">
        <v>0.375</v>
      </c>
      <c r="C3911" s="1">
        <v>0.125</v>
      </c>
      <c r="D3911" s="1">
        <v>0.45800000000000002</v>
      </c>
      <c r="E3911" s="1">
        <v>0.19850000000000001</v>
      </c>
      <c r="F3911" s="1">
        <v>0.111</v>
      </c>
      <c r="G3911" s="1">
        <v>0.12</v>
      </c>
      <c r="H3911" s="8" t="str">
        <f t="shared" si="61"/>
        <v>&lt;Value&gt;0.455,0.375,0.125,0.458,0.1985,0.111,0.12&lt;/Value&gt;</v>
      </c>
      <c r="I3911" s="1">
        <v>10</v>
      </c>
      <c r="K3911" s="13" t="s">
        <v>2057</v>
      </c>
    </row>
    <row r="3912" spans="1:11" ht="17" x14ac:dyDescent="0.25">
      <c r="A3912" s="1">
        <v>0.45500000000000002</v>
      </c>
      <c r="B3912" s="1">
        <v>0.35499999999999998</v>
      </c>
      <c r="C3912" s="1">
        <v>0.13500000000000001</v>
      </c>
      <c r="D3912" s="1">
        <v>0.47449999999999998</v>
      </c>
      <c r="E3912" s="1">
        <v>0.1865</v>
      </c>
      <c r="F3912" s="1">
        <v>9.35E-2</v>
      </c>
      <c r="G3912" s="1">
        <v>0.16800000000000001</v>
      </c>
      <c r="H3912" s="8" t="str">
        <f t="shared" si="61"/>
        <v>&lt;Value&gt;0.455,0.355,0.135,0.4745,0.1865,0.0935,0.168&lt;/Value&gt;</v>
      </c>
      <c r="I3912" s="1">
        <v>13</v>
      </c>
      <c r="K3912" s="13" t="s">
        <v>2056</v>
      </c>
    </row>
    <row r="3913" spans="1:11" ht="17" x14ac:dyDescent="0.25">
      <c r="A3913" s="1">
        <v>0.35499999999999998</v>
      </c>
      <c r="B3913" s="1">
        <v>0.27</v>
      </c>
      <c r="C3913" s="1">
        <v>0.1</v>
      </c>
      <c r="D3913" s="1">
        <v>0.216</v>
      </c>
      <c r="E3913" s="1">
        <v>8.3000000000000004E-2</v>
      </c>
      <c r="F3913" s="1">
        <v>3.6999999999999998E-2</v>
      </c>
      <c r="G3913" s="1">
        <v>7.4999999999999997E-2</v>
      </c>
      <c r="H3913" s="8" t="str">
        <f t="shared" si="61"/>
        <v>&lt;Value&gt;0.355,0.27,0.1,0.216,0.083,0.037,0.075&lt;/Value&gt;</v>
      </c>
      <c r="I3913" s="1">
        <v>10</v>
      </c>
      <c r="K3913" s="13" t="s">
        <v>2058</v>
      </c>
    </row>
    <row r="3914" spans="1:11" ht="17" x14ac:dyDescent="0.25">
      <c r="A3914" s="1">
        <v>0.52</v>
      </c>
      <c r="B3914" s="1">
        <v>0.40500000000000003</v>
      </c>
      <c r="C3914" s="1">
        <v>0.14000000000000001</v>
      </c>
      <c r="D3914" s="1">
        <v>0.67649999999999999</v>
      </c>
      <c r="E3914" s="1">
        <v>0.28649999999999998</v>
      </c>
      <c r="F3914" s="1">
        <v>0.14599999999999999</v>
      </c>
      <c r="G3914" s="1">
        <v>0.20499999999999999</v>
      </c>
      <c r="H3914" s="8" t="str">
        <f t="shared" si="61"/>
        <v>&lt;Value&gt;0.52,0.405,0.14,0.6765,0.2865,0.146,0.205&lt;/Value&gt;</v>
      </c>
      <c r="I3914" s="1">
        <v>15</v>
      </c>
      <c r="K3914" s="13" t="s">
        <v>2058</v>
      </c>
    </row>
    <row r="3915" spans="1:11" ht="17" x14ac:dyDescent="0.25">
      <c r="A3915" s="1">
        <v>0.54</v>
      </c>
      <c r="B3915" s="1">
        <v>0.4</v>
      </c>
      <c r="C3915" s="1">
        <v>0.14499999999999999</v>
      </c>
      <c r="D3915" s="1">
        <v>0.75700000000000001</v>
      </c>
      <c r="E3915" s="1">
        <v>0.315</v>
      </c>
      <c r="F3915" s="1">
        <v>0.18099999999999999</v>
      </c>
      <c r="G3915" s="1">
        <v>0.215</v>
      </c>
      <c r="H3915" s="8" t="str">
        <f t="shared" si="61"/>
        <v>&lt;Value&gt;0.54,0.4,0.145,0.757,0.315,0.181,0.215&lt;/Value&gt;</v>
      </c>
      <c r="I3915" s="1">
        <v>11</v>
      </c>
      <c r="K3915" s="13" t="s">
        <v>2058</v>
      </c>
    </row>
    <row r="3916" spans="1:11" ht="17" x14ac:dyDescent="0.25">
      <c r="A3916" s="1">
        <v>0.52</v>
      </c>
      <c r="B3916" s="1">
        <v>0.39</v>
      </c>
      <c r="C3916" s="1">
        <v>0.14000000000000001</v>
      </c>
      <c r="D3916" s="1">
        <v>0.73250000000000004</v>
      </c>
      <c r="E3916" s="1">
        <v>0.24149999999999999</v>
      </c>
      <c r="F3916" s="1">
        <v>0.14399999999999999</v>
      </c>
      <c r="G3916" s="1">
        <v>0.26</v>
      </c>
      <c r="H3916" s="8" t="str">
        <f t="shared" si="61"/>
        <v>&lt;Value&gt;0.52,0.39,0.14,0.7325,0.2415,0.144,0.26&lt;/Value&gt;</v>
      </c>
      <c r="I3916" s="1">
        <v>19</v>
      </c>
      <c r="K3916" s="13" t="s">
        <v>2058</v>
      </c>
    </row>
    <row r="3917" spans="1:11" ht="17" x14ac:dyDescent="0.25">
      <c r="A3917" s="1">
        <v>0.56000000000000005</v>
      </c>
      <c r="B3917" s="1">
        <v>0.44500000000000001</v>
      </c>
      <c r="C3917" s="1">
        <v>0.16500000000000001</v>
      </c>
      <c r="D3917" s="1">
        <v>1.0285</v>
      </c>
      <c r="E3917" s="1">
        <v>0.45350000000000001</v>
      </c>
      <c r="F3917" s="1">
        <v>0.253</v>
      </c>
      <c r="G3917" s="1">
        <v>0.27500000000000002</v>
      </c>
      <c r="H3917" s="8" t="str">
        <f t="shared" si="61"/>
        <v>&lt;Value&gt;0.56,0.445,0.165,1.0285,0.4535,0.253,0.275&lt;/Value&gt;</v>
      </c>
      <c r="I3917" s="1">
        <v>11</v>
      </c>
      <c r="K3917" s="13" t="s">
        <v>2058</v>
      </c>
    </row>
    <row r="3918" spans="1:11" ht="17" x14ac:dyDescent="0.25">
      <c r="A3918" s="1">
        <v>0.52</v>
      </c>
      <c r="B3918" s="1">
        <v>0.41</v>
      </c>
      <c r="C3918" s="1">
        <v>0.16</v>
      </c>
      <c r="D3918" s="1">
        <v>0.71199999999999997</v>
      </c>
      <c r="E3918" s="1">
        <v>0.28449999999999998</v>
      </c>
      <c r="F3918" s="1">
        <v>0.153</v>
      </c>
      <c r="G3918" s="1">
        <v>0.22500000000000001</v>
      </c>
      <c r="H3918" s="8" t="str">
        <f t="shared" si="61"/>
        <v>&lt;Value&gt;0.52,0.41,0.16,0.712,0.2845,0.153,0.225&lt;/Value&gt;</v>
      </c>
      <c r="I3918" s="1">
        <v>10</v>
      </c>
      <c r="K3918" s="13" t="s">
        <v>2057</v>
      </c>
    </row>
    <row r="3919" spans="1:11" ht="17" x14ac:dyDescent="0.25">
      <c r="A3919" s="1">
        <v>0.61499999999999999</v>
      </c>
      <c r="B3919" s="1">
        <v>0.46</v>
      </c>
      <c r="C3919" s="1">
        <v>0.19</v>
      </c>
      <c r="D3919" s="1">
        <v>1.0660000000000001</v>
      </c>
      <c r="E3919" s="1">
        <v>0.4335</v>
      </c>
      <c r="F3919" s="1">
        <v>0.22600000000000001</v>
      </c>
      <c r="G3919" s="1">
        <v>0.33</v>
      </c>
      <c r="H3919" s="8" t="str">
        <f t="shared" si="61"/>
        <v>&lt;Value&gt;0.615,0.46,0.19,1.066,0.4335,0.226,0.33&lt;/Value&gt;</v>
      </c>
      <c r="I3919" s="1">
        <v>13</v>
      </c>
      <c r="K3919" s="13" t="s">
        <v>2058</v>
      </c>
    </row>
    <row r="3920" spans="1:11" ht="17" x14ac:dyDescent="0.25">
      <c r="A3920" s="1">
        <v>0.64500000000000002</v>
      </c>
      <c r="B3920" s="1">
        <v>0.49</v>
      </c>
      <c r="C3920" s="1">
        <v>0.19</v>
      </c>
      <c r="D3920" s="1">
        <v>1.3065</v>
      </c>
      <c r="E3920" s="1">
        <v>0.47899999999999998</v>
      </c>
      <c r="F3920" s="1">
        <v>0.35649999999999998</v>
      </c>
      <c r="G3920" s="1">
        <v>0.34499999999999997</v>
      </c>
      <c r="H3920" s="8" t="str">
        <f t="shared" si="61"/>
        <v>&lt;Value&gt;0.645,0.49,0.19,1.3065,0.479,0.3565,0.345&lt;/Value&gt;</v>
      </c>
      <c r="I3920" s="1">
        <v>18</v>
      </c>
      <c r="K3920" s="13" t="s">
        <v>2057</v>
      </c>
    </row>
    <row r="3921" spans="1:11" ht="17" x14ac:dyDescent="0.25">
      <c r="A3921" s="1">
        <v>0.56499999999999995</v>
      </c>
      <c r="B3921" s="1">
        <v>0.43</v>
      </c>
      <c r="C3921" s="1">
        <v>0.13500000000000001</v>
      </c>
      <c r="D3921" s="1">
        <v>0.85450000000000004</v>
      </c>
      <c r="E3921" s="1">
        <v>0.32100000000000001</v>
      </c>
      <c r="F3921" s="1">
        <v>0.17749999999999999</v>
      </c>
      <c r="G3921" s="1">
        <v>0.27500000000000002</v>
      </c>
      <c r="H3921" s="8" t="str">
        <f t="shared" si="61"/>
        <v>&lt;Value&gt;0.565,0.43,0.135,0.8545,0.321,0.1775,0.275&lt;/Value&gt;</v>
      </c>
      <c r="I3921" s="1">
        <v>11</v>
      </c>
      <c r="K3921" s="13" t="s">
        <v>2058</v>
      </c>
    </row>
    <row r="3922" spans="1:11" ht="17" x14ac:dyDescent="0.25">
      <c r="A3922" s="1">
        <v>0.29499999999999998</v>
      </c>
      <c r="B3922" s="1">
        <v>0.23</v>
      </c>
      <c r="C3922" s="1">
        <v>8.5000000000000006E-2</v>
      </c>
      <c r="D3922" s="1">
        <v>0.125</v>
      </c>
      <c r="E3922" s="1">
        <v>4.2000000000000003E-2</v>
      </c>
      <c r="F3922" s="1">
        <v>2.8500000000000001E-2</v>
      </c>
      <c r="G3922" s="1">
        <v>4.2999999999999997E-2</v>
      </c>
      <c r="H3922" s="8" t="str">
        <f t="shared" si="61"/>
        <v>&lt;Value&gt;0.295,0.23,0.085,0.125,0.042,0.0285,0.043&lt;/Value&gt;</v>
      </c>
      <c r="I3922" s="1">
        <v>8</v>
      </c>
      <c r="K3922" s="13" t="s">
        <v>2056</v>
      </c>
    </row>
    <row r="3923" spans="1:11" ht="17" x14ac:dyDescent="0.25">
      <c r="A3923" s="1">
        <v>0.375</v>
      </c>
      <c r="B3923" s="1">
        <v>0.28000000000000003</v>
      </c>
      <c r="C3923" s="1">
        <v>9.5000000000000001E-2</v>
      </c>
      <c r="D3923" s="1">
        <v>0.2225</v>
      </c>
      <c r="E3923" s="1">
        <v>8.7499999999999994E-2</v>
      </c>
      <c r="F3923" s="1">
        <v>4.2999999999999997E-2</v>
      </c>
      <c r="G3923" s="1">
        <v>0.08</v>
      </c>
      <c r="H3923" s="8" t="str">
        <f t="shared" si="61"/>
        <v>&lt;Value&gt;0.375,0.28,0.095,0.2225,0.0875,0.043,0.08&lt;/Value&gt;</v>
      </c>
      <c r="I3923" s="1">
        <v>10</v>
      </c>
      <c r="K3923" s="13" t="s">
        <v>2056</v>
      </c>
    </row>
    <row r="3924" spans="1:11" ht="17" x14ac:dyDescent="0.25">
      <c r="A3924" s="1">
        <v>0.52500000000000002</v>
      </c>
      <c r="B3924" s="1">
        <v>0.4</v>
      </c>
      <c r="C3924" s="1">
        <v>0.14000000000000001</v>
      </c>
      <c r="D3924" s="1">
        <v>0.69550000000000001</v>
      </c>
      <c r="E3924" s="1">
        <v>0.24049999999999999</v>
      </c>
      <c r="F3924" s="1">
        <v>0.16</v>
      </c>
      <c r="G3924" s="1">
        <v>0.253</v>
      </c>
      <c r="H3924" s="8" t="str">
        <f t="shared" si="61"/>
        <v>&lt;Value&gt;0.525,0.4,0.14,0.6955,0.2405,0.16,0.253&lt;/Value&gt;</v>
      </c>
      <c r="I3924" s="1">
        <v>10</v>
      </c>
      <c r="K3924" s="13" t="s">
        <v>2058</v>
      </c>
    </row>
    <row r="3925" spans="1:11" ht="17" x14ac:dyDescent="0.25">
      <c r="A3925" s="1">
        <v>0.39500000000000002</v>
      </c>
      <c r="B3925" s="1">
        <v>0.28000000000000003</v>
      </c>
      <c r="C3925" s="1">
        <v>0.08</v>
      </c>
      <c r="D3925" s="1">
        <v>0.26600000000000001</v>
      </c>
      <c r="E3925" s="1">
        <v>9.9500000000000005E-2</v>
      </c>
      <c r="F3925" s="1">
        <v>6.6000000000000003E-2</v>
      </c>
      <c r="G3925" s="1">
        <v>0.09</v>
      </c>
      <c r="H3925" s="8" t="str">
        <f t="shared" si="61"/>
        <v>&lt;Value&gt;0.395,0.28,0.08,0.266,0.0995,0.066,0.09&lt;/Value&gt;</v>
      </c>
      <c r="I3925" s="1">
        <v>12</v>
      </c>
      <c r="K3925" s="13" t="s">
        <v>2056</v>
      </c>
    </row>
    <row r="3926" spans="1:11" ht="17" x14ac:dyDescent="0.25">
      <c r="A3926" s="1">
        <v>0.5</v>
      </c>
      <c r="B3926" s="1">
        <v>0.4</v>
      </c>
      <c r="C3926" s="1">
        <v>0.16500000000000001</v>
      </c>
      <c r="D3926" s="1">
        <v>0.71050000000000002</v>
      </c>
      <c r="E3926" s="1">
        <v>0.27</v>
      </c>
      <c r="F3926" s="1">
        <v>0.14549999999999999</v>
      </c>
      <c r="G3926" s="1">
        <v>0.22500000000000001</v>
      </c>
      <c r="H3926" s="8" t="str">
        <f t="shared" si="61"/>
        <v>&lt;Value&gt;0.5,0.4,0.165,0.7105,0.27,0.1455,0.225&lt;/Value&gt;</v>
      </c>
      <c r="I3926" s="1">
        <v>20</v>
      </c>
      <c r="K3926" s="13" t="s">
        <v>2057</v>
      </c>
    </row>
    <row r="3927" spans="1:11" ht="17" x14ac:dyDescent="0.25">
      <c r="A3927" s="1">
        <v>0.47</v>
      </c>
      <c r="B3927" s="1">
        <v>0.35</v>
      </c>
      <c r="C3927" s="1">
        <v>0.115</v>
      </c>
      <c r="D3927" s="1">
        <v>0.48699999999999999</v>
      </c>
      <c r="E3927" s="1">
        <v>0.19550000000000001</v>
      </c>
      <c r="F3927" s="1">
        <v>0.127</v>
      </c>
      <c r="G3927" s="1">
        <v>0.155</v>
      </c>
      <c r="H3927" s="8" t="str">
        <f t="shared" si="61"/>
        <v>&lt;Value&gt;0.47,0.35,0.115,0.487,0.1955,0.127,0.155&lt;/Value&gt;</v>
      </c>
      <c r="I3927" s="1">
        <v>8</v>
      </c>
      <c r="K3927" s="13" t="s">
        <v>2057</v>
      </c>
    </row>
    <row r="3928" spans="1:11" ht="17" x14ac:dyDescent="0.25">
      <c r="A3928" s="1">
        <v>0.57999999999999996</v>
      </c>
      <c r="B3928" s="1">
        <v>0.42</v>
      </c>
      <c r="C3928" s="1">
        <v>0.16</v>
      </c>
      <c r="D3928" s="1">
        <v>0.72799999999999998</v>
      </c>
      <c r="E3928" s="1">
        <v>0.27250000000000002</v>
      </c>
      <c r="F3928" s="1">
        <v>0.19</v>
      </c>
      <c r="G3928" s="1">
        <v>0.19</v>
      </c>
      <c r="H3928" s="8" t="str">
        <f t="shared" si="61"/>
        <v>&lt;Value&gt;0.58,0.42,0.16,0.728,0.2725,0.19,0.19&lt;/Value&gt;</v>
      </c>
      <c r="I3928" s="1">
        <v>14</v>
      </c>
      <c r="K3928" s="13" t="s">
        <v>2058</v>
      </c>
    </row>
    <row r="3929" spans="1:11" ht="17" x14ac:dyDescent="0.25">
      <c r="A3929" s="1">
        <v>0.5</v>
      </c>
      <c r="B3929" s="1">
        <v>0.38</v>
      </c>
      <c r="C3929" s="1">
        <v>0.155</v>
      </c>
      <c r="D3929" s="1">
        <v>0.66749999999999998</v>
      </c>
      <c r="E3929" s="1">
        <v>0.27450000000000002</v>
      </c>
      <c r="F3929" s="1">
        <v>0.156</v>
      </c>
      <c r="G3929" s="1">
        <v>0.18</v>
      </c>
      <c r="H3929" s="8" t="str">
        <f t="shared" si="61"/>
        <v>&lt;Value&gt;0.5,0.38,0.155,0.6675,0.2745,0.156,0.18&lt;/Value&gt;</v>
      </c>
      <c r="I3929" s="1">
        <v>12</v>
      </c>
      <c r="K3929" s="13" t="s">
        <v>2058</v>
      </c>
    </row>
    <row r="3930" spans="1:11" ht="17" x14ac:dyDescent="0.25">
      <c r="A3930" s="1">
        <v>0.72499999999999998</v>
      </c>
      <c r="B3930" s="1">
        <v>0.55000000000000004</v>
      </c>
      <c r="C3930" s="1">
        <v>0.22</v>
      </c>
      <c r="D3930" s="1">
        <v>2.0495000000000001</v>
      </c>
      <c r="E3930" s="1">
        <v>0.77349999999999997</v>
      </c>
      <c r="F3930" s="1">
        <v>0.4405</v>
      </c>
      <c r="G3930" s="1">
        <v>0.65500000000000003</v>
      </c>
      <c r="H3930" s="8" t="str">
        <f t="shared" si="61"/>
        <v>&lt;Value&gt;0.725,0.55,0.22,2.0495,0.7735,0.4405,0.655&lt;/Value&gt;</v>
      </c>
      <c r="I3930" s="1">
        <v>10</v>
      </c>
      <c r="K3930" s="13" t="s">
        <v>2058</v>
      </c>
    </row>
    <row r="3931" spans="1:11" ht="17" x14ac:dyDescent="0.25">
      <c r="A3931" s="1">
        <v>0.65</v>
      </c>
      <c r="B3931" s="1">
        <v>0.51500000000000001</v>
      </c>
      <c r="C3931" s="1">
        <v>0.215</v>
      </c>
      <c r="D3931" s="1">
        <v>1.498</v>
      </c>
      <c r="E3931" s="1">
        <v>0.56399999999999995</v>
      </c>
      <c r="F3931" s="1">
        <v>0.32300000000000001</v>
      </c>
      <c r="G3931" s="1">
        <v>0.42499999999999999</v>
      </c>
      <c r="H3931" s="8" t="str">
        <f t="shared" si="61"/>
        <v>&lt;Value&gt;0.65,0.515,0.215,1.498,0.564,0.323,0.425&lt;/Value&gt;</v>
      </c>
      <c r="I3931" s="1">
        <v>16</v>
      </c>
      <c r="K3931" s="13" t="s">
        <v>2057</v>
      </c>
    </row>
    <row r="3932" spans="1:11" ht="17" x14ac:dyDescent="0.25">
      <c r="A3932" s="1">
        <v>0.67</v>
      </c>
      <c r="B3932" s="1">
        <v>0.53500000000000003</v>
      </c>
      <c r="C3932" s="1">
        <v>0.185</v>
      </c>
      <c r="D3932" s="1">
        <v>1.597</v>
      </c>
      <c r="E3932" s="1">
        <v>0.62749999999999995</v>
      </c>
      <c r="F3932" s="1">
        <v>0.35</v>
      </c>
      <c r="G3932" s="1">
        <v>0.47</v>
      </c>
      <c r="H3932" s="8" t="str">
        <f t="shared" si="61"/>
        <v>&lt;Value&gt;0.67,0.535,0.185,1.597,0.6275,0.35,0.47&lt;/Value&gt;</v>
      </c>
      <c r="I3932" s="1">
        <v>21</v>
      </c>
      <c r="K3932" s="13" t="s">
        <v>2057</v>
      </c>
    </row>
    <row r="3933" spans="1:11" ht="17" x14ac:dyDescent="0.25">
      <c r="A3933" s="1">
        <v>0.55000000000000004</v>
      </c>
      <c r="B3933" s="1">
        <v>0.44</v>
      </c>
      <c r="C3933" s="1">
        <v>0.16500000000000001</v>
      </c>
      <c r="D3933" s="1">
        <v>0.86050000000000004</v>
      </c>
      <c r="E3933" s="1">
        <v>0.312</v>
      </c>
      <c r="F3933" s="1">
        <v>0.16900000000000001</v>
      </c>
      <c r="G3933" s="1">
        <v>0.3</v>
      </c>
      <c r="H3933" s="8" t="str">
        <f t="shared" si="61"/>
        <v>&lt;Value&gt;0.55,0.44,0.165,0.8605,0.312,0.169,0.3&lt;/Value&gt;</v>
      </c>
      <c r="I3933" s="1">
        <v>17</v>
      </c>
      <c r="K3933" s="13" t="s">
        <v>2058</v>
      </c>
    </row>
    <row r="3934" spans="1:11" ht="17" x14ac:dyDescent="0.25">
      <c r="A3934" s="1">
        <v>0.49</v>
      </c>
      <c r="B3934" s="1">
        <v>0.37</v>
      </c>
      <c r="C3934" s="1">
        <v>0.115</v>
      </c>
      <c r="D3934" s="1">
        <v>0.54100000000000004</v>
      </c>
      <c r="E3934" s="1">
        <v>0.17100000000000001</v>
      </c>
      <c r="F3934" s="1">
        <v>0.11749999999999999</v>
      </c>
      <c r="G3934" s="1">
        <v>0.185</v>
      </c>
      <c r="H3934" s="8" t="str">
        <f t="shared" si="61"/>
        <v>&lt;Value&gt;0.49,0.37,0.115,0.541,0.171,0.1175,0.185&lt;/Value&gt;</v>
      </c>
      <c r="I3934" s="1">
        <v>11</v>
      </c>
      <c r="K3934" s="13" t="s">
        <v>2057</v>
      </c>
    </row>
    <row r="3935" spans="1:11" ht="17" x14ac:dyDescent="0.25">
      <c r="A3935" s="1">
        <v>0.23499999999999999</v>
      </c>
      <c r="B3935" s="1">
        <v>0.18</v>
      </c>
      <c r="C3935" s="1">
        <v>0.06</v>
      </c>
      <c r="D3935" s="1">
        <v>5.8000000000000003E-2</v>
      </c>
      <c r="E3935" s="1">
        <v>2.1999999999999999E-2</v>
      </c>
      <c r="F3935" s="1">
        <v>1.4500000000000001E-2</v>
      </c>
      <c r="G3935" s="1">
        <v>1.7999999999999999E-2</v>
      </c>
      <c r="H3935" s="8" t="str">
        <f t="shared" si="61"/>
        <v>&lt;Value&gt;0.235,0.18,0.06,0.058,0.022,0.0145,0.018&lt;/Value&gt;</v>
      </c>
      <c r="I3935" s="1">
        <v>6</v>
      </c>
      <c r="K3935" s="13" t="s">
        <v>2058</v>
      </c>
    </row>
    <row r="3936" spans="1:11" ht="17" x14ac:dyDescent="0.25">
      <c r="A3936" s="1">
        <v>0.23499999999999999</v>
      </c>
      <c r="B3936" s="1">
        <v>0.17499999999999999</v>
      </c>
      <c r="C3936" s="1">
        <v>0.08</v>
      </c>
      <c r="D3936" s="1">
        <v>6.4500000000000002E-2</v>
      </c>
      <c r="E3936" s="1">
        <v>2.1499999999999998E-2</v>
      </c>
      <c r="F3936" s="1">
        <v>1.7500000000000002E-2</v>
      </c>
      <c r="G3936" s="1">
        <v>2.1499999999999998E-2</v>
      </c>
      <c r="H3936" s="8" t="str">
        <f t="shared" si="61"/>
        <v>&lt;Value&gt;0.235,0.175,0.08,0.0645,0.0215,0.0175,0.0215&lt;/Value&gt;</v>
      </c>
      <c r="I3936" s="1">
        <v>5</v>
      </c>
      <c r="K3936" s="13" t="s">
        <v>2058</v>
      </c>
    </row>
    <row r="3937" spans="1:11" ht="17" x14ac:dyDescent="0.25">
      <c r="A3937" s="1">
        <v>0.52</v>
      </c>
      <c r="B3937" s="1">
        <v>0.41</v>
      </c>
      <c r="C3937" s="1">
        <v>0.115</v>
      </c>
      <c r="D3937" s="1">
        <v>0.77</v>
      </c>
      <c r="E3937" s="1">
        <v>0.26300000000000001</v>
      </c>
      <c r="F3937" s="1">
        <v>0.157</v>
      </c>
      <c r="G3937" s="1">
        <v>0.26</v>
      </c>
      <c r="H3937" s="8" t="str">
        <f t="shared" si="61"/>
        <v>&lt;Value&gt;0.52,0.41,0.115,0.77,0.263,0.157,0.26&lt;/Value&gt;</v>
      </c>
      <c r="I3937" s="1">
        <v>11</v>
      </c>
      <c r="K3937" s="13" t="s">
        <v>2056</v>
      </c>
    </row>
    <row r="3938" spans="1:11" ht="17" x14ac:dyDescent="0.25">
      <c r="A3938" s="1">
        <v>0.47499999999999998</v>
      </c>
      <c r="B3938" s="1">
        <v>0.4</v>
      </c>
      <c r="C3938" s="1">
        <v>0.115</v>
      </c>
      <c r="D3938" s="1">
        <v>0.54100000000000004</v>
      </c>
      <c r="E3938" s="1">
        <v>0.186</v>
      </c>
      <c r="F3938" s="1">
        <v>0.10249999999999999</v>
      </c>
      <c r="G3938" s="1">
        <v>0.21</v>
      </c>
      <c r="H3938" s="8" t="str">
        <f t="shared" si="61"/>
        <v>&lt;Value&gt;0.475,0.4,0.115,0.541,0.186,0.1025,0.21&lt;/Value&gt;</v>
      </c>
      <c r="I3938" s="1">
        <v>13</v>
      </c>
      <c r="K3938" s="13" t="s">
        <v>2057</v>
      </c>
    </row>
    <row r="3939" spans="1:11" ht="17" x14ac:dyDescent="0.25">
      <c r="A3939" s="1">
        <v>0.53</v>
      </c>
      <c r="B3939" s="1">
        <v>0.42499999999999999</v>
      </c>
      <c r="C3939" s="1">
        <v>0.11</v>
      </c>
      <c r="D3939" s="1">
        <v>0.73899999999999999</v>
      </c>
      <c r="E3939" s="1">
        <v>0.23699999999999999</v>
      </c>
      <c r="F3939" s="1">
        <v>0.161</v>
      </c>
      <c r="G3939" s="1">
        <v>0.29499999999999998</v>
      </c>
      <c r="H3939" s="8" t="str">
        <f t="shared" si="61"/>
        <v>&lt;Value&gt;0.53,0.425,0.11,0.739,0.237,0.161,0.295&lt;/Value&gt;</v>
      </c>
      <c r="I3939" s="1">
        <v>13</v>
      </c>
      <c r="K3939" s="13" t="s">
        <v>2056</v>
      </c>
    </row>
    <row r="3940" spans="1:11" ht="17" x14ac:dyDescent="0.25">
      <c r="A3940" s="1">
        <v>0.35</v>
      </c>
      <c r="B3940" s="1">
        <v>0.27500000000000002</v>
      </c>
      <c r="C3940" s="1">
        <v>6.5000000000000002E-2</v>
      </c>
      <c r="D3940" s="1">
        <v>0.20499999999999999</v>
      </c>
      <c r="E3940" s="1">
        <v>7.4499999999999997E-2</v>
      </c>
      <c r="F3940" s="1">
        <v>4.65E-2</v>
      </c>
      <c r="G3940" s="1">
        <v>7.0000000000000007E-2</v>
      </c>
      <c r="H3940" s="8" t="str">
        <f t="shared" si="61"/>
        <v>&lt;Value&gt;0.35,0.275,0.065,0.205,0.0745,0.0465,0.07&lt;/Value&gt;</v>
      </c>
      <c r="I3940" s="1">
        <v>10</v>
      </c>
      <c r="K3940" s="13" t="s">
        <v>2057</v>
      </c>
    </row>
    <row r="3941" spans="1:11" ht="17" x14ac:dyDescent="0.25">
      <c r="A3941" s="1">
        <v>0.55500000000000005</v>
      </c>
      <c r="B3941" s="1">
        <v>0.42</v>
      </c>
      <c r="C3941" s="1">
        <v>0.14499999999999999</v>
      </c>
      <c r="D3941" s="1">
        <v>0.86950000000000005</v>
      </c>
      <c r="E3941" s="1">
        <v>0.3075</v>
      </c>
      <c r="F3941" s="1">
        <v>0.25750000000000001</v>
      </c>
      <c r="G3941" s="1">
        <v>0.25</v>
      </c>
      <c r="H3941" s="8" t="str">
        <f t="shared" si="61"/>
        <v>&lt;Value&gt;0.555,0.42,0.145,0.8695,0.3075,0.2575,0.25&lt;/Value&gt;</v>
      </c>
      <c r="I3941" s="1">
        <v>14</v>
      </c>
      <c r="K3941" s="13" t="s">
        <v>2056</v>
      </c>
    </row>
    <row r="3942" spans="1:11" ht="17" x14ac:dyDescent="0.25">
      <c r="A3942" s="1">
        <v>0.505</v>
      </c>
      <c r="B3942" s="1">
        <v>0.39</v>
      </c>
      <c r="C3942" s="1">
        <v>0.105</v>
      </c>
      <c r="D3942" s="1">
        <v>0.65549999999999997</v>
      </c>
      <c r="E3942" s="1">
        <v>0.25950000000000001</v>
      </c>
      <c r="F3942" s="1">
        <v>0.18</v>
      </c>
      <c r="G3942" s="1">
        <v>0.19</v>
      </c>
      <c r="H3942" s="8" t="str">
        <f t="shared" si="61"/>
        <v>&lt;Value&gt;0.505,0.39,0.105,0.6555,0.2595,0.18,0.19&lt;/Value&gt;</v>
      </c>
      <c r="I3942" s="1">
        <v>11</v>
      </c>
      <c r="K3942" s="13" t="s">
        <v>2056</v>
      </c>
    </row>
    <row r="3943" spans="1:11" ht="17" x14ac:dyDescent="0.25">
      <c r="A3943" s="1">
        <v>0.54</v>
      </c>
      <c r="B3943" s="1">
        <v>0.44</v>
      </c>
      <c r="C3943" s="1">
        <v>0.16</v>
      </c>
      <c r="D3943" s="1">
        <v>1.0905</v>
      </c>
      <c r="E3943" s="1">
        <v>0.39100000000000001</v>
      </c>
      <c r="F3943" s="1">
        <v>0.22950000000000001</v>
      </c>
      <c r="G3943" s="1">
        <v>0.35499999999999998</v>
      </c>
      <c r="H3943" s="8" t="str">
        <f t="shared" si="61"/>
        <v>&lt;Value&gt;0.54,0.44,0.16,1.0905,0.391,0.2295,0.355&lt;/Value&gt;</v>
      </c>
      <c r="I3943" s="1">
        <v>15</v>
      </c>
      <c r="K3943" s="13" t="s">
        <v>2057</v>
      </c>
    </row>
    <row r="3944" spans="1:11" ht="17" x14ac:dyDescent="0.25">
      <c r="A3944" s="1">
        <v>0.52500000000000002</v>
      </c>
      <c r="B3944" s="1">
        <v>0.4</v>
      </c>
      <c r="C3944" s="1">
        <v>0.115</v>
      </c>
      <c r="D3944" s="1">
        <v>0.62949999999999995</v>
      </c>
      <c r="E3944" s="1">
        <v>0.2555</v>
      </c>
      <c r="F3944" s="1">
        <v>0.14399999999999999</v>
      </c>
      <c r="G3944" s="1">
        <v>0.18</v>
      </c>
      <c r="H3944" s="8" t="str">
        <f t="shared" si="61"/>
        <v>&lt;Value&gt;0.525,0.4,0.115,0.6295,0.2555,0.144,0.18&lt;/Value&gt;</v>
      </c>
      <c r="I3944" s="1">
        <v>11</v>
      </c>
      <c r="K3944" s="13" t="s">
        <v>2057</v>
      </c>
    </row>
    <row r="3945" spans="1:11" ht="17" x14ac:dyDescent="0.25">
      <c r="A3945" s="1">
        <v>0.55000000000000004</v>
      </c>
      <c r="B3945" s="1">
        <v>0.45</v>
      </c>
      <c r="C3945" s="1">
        <v>0.17499999999999999</v>
      </c>
      <c r="D3945" s="1">
        <v>1.0985</v>
      </c>
      <c r="E3945" s="1">
        <v>0.3765</v>
      </c>
      <c r="F3945" s="1">
        <v>0.215</v>
      </c>
      <c r="G3945" s="1">
        <v>0.4</v>
      </c>
      <c r="H3945" s="8" t="str">
        <f t="shared" si="61"/>
        <v>&lt;Value&gt;0.55,0.45,0.175,1.0985,0.3765,0.215,0.4&lt;/Value&gt;</v>
      </c>
      <c r="I3945" s="1">
        <v>14</v>
      </c>
      <c r="K3945" s="13" t="s">
        <v>2056</v>
      </c>
    </row>
    <row r="3946" spans="1:11" ht="17" x14ac:dyDescent="0.25">
      <c r="A3946" s="1">
        <v>0.55000000000000004</v>
      </c>
      <c r="B3946" s="1">
        <v>0.44</v>
      </c>
      <c r="C3946" s="1">
        <v>0.16</v>
      </c>
      <c r="D3946" s="1">
        <v>0.99099999999999999</v>
      </c>
      <c r="E3946" s="1">
        <v>0.34799999999999998</v>
      </c>
      <c r="F3946" s="1">
        <v>0.16800000000000001</v>
      </c>
      <c r="G3946" s="1">
        <v>0.375</v>
      </c>
      <c r="H3946" s="8" t="str">
        <f t="shared" si="61"/>
        <v>&lt;Value&gt;0.55,0.44,0.16,0.991,0.348,0.168,0.375&lt;/Value&gt;</v>
      </c>
      <c r="I3946" s="1">
        <v>20</v>
      </c>
      <c r="K3946" s="13" t="s">
        <v>2056</v>
      </c>
    </row>
    <row r="3947" spans="1:11" ht="17" x14ac:dyDescent="0.25">
      <c r="A3947" s="1">
        <v>0.23499999999999999</v>
      </c>
      <c r="B3947" s="1">
        <v>0.17499999999999999</v>
      </c>
      <c r="C3947" s="1">
        <v>6.5000000000000002E-2</v>
      </c>
      <c r="D3947" s="1">
        <v>6.1499999999999999E-2</v>
      </c>
      <c r="E3947" s="1">
        <v>2.0500000000000001E-2</v>
      </c>
      <c r="F3947" s="1">
        <v>0.02</v>
      </c>
      <c r="G3947" s="1">
        <v>1.9E-2</v>
      </c>
      <c r="H3947" s="8" t="str">
        <f t="shared" si="61"/>
        <v>&lt;Value&gt;0.235,0.175,0.065,0.0615,0.0205,0.02,0.019&lt;/Value&gt;</v>
      </c>
      <c r="I3947" s="1">
        <v>6</v>
      </c>
      <c r="K3947" s="13" t="s">
        <v>2058</v>
      </c>
    </row>
    <row r="3948" spans="1:11" ht="17" x14ac:dyDescent="0.25">
      <c r="A3948" s="1">
        <v>0.52500000000000002</v>
      </c>
      <c r="B3948" s="1">
        <v>0.41</v>
      </c>
      <c r="C3948" s="1">
        <v>0.16500000000000001</v>
      </c>
      <c r="D3948" s="1">
        <v>0.80049999999999999</v>
      </c>
      <c r="E3948" s="1">
        <v>0.26350000000000001</v>
      </c>
      <c r="F3948" s="1">
        <v>0.19850000000000001</v>
      </c>
      <c r="G3948" s="1">
        <v>0.25</v>
      </c>
      <c r="H3948" s="8" t="str">
        <f t="shared" si="61"/>
        <v>&lt;Value&gt;0.525,0.41,0.165,0.8005,0.2635,0.1985,0.25&lt;/Value&gt;</v>
      </c>
      <c r="I3948" s="1">
        <v>13</v>
      </c>
      <c r="K3948" s="13" t="s">
        <v>2056</v>
      </c>
    </row>
    <row r="3949" spans="1:11" ht="17" x14ac:dyDescent="0.25">
      <c r="A3949" s="1">
        <v>0.47499999999999998</v>
      </c>
      <c r="B3949" s="1">
        <v>0.36499999999999999</v>
      </c>
      <c r="C3949" s="1">
        <v>0.14000000000000001</v>
      </c>
      <c r="D3949" s="1">
        <v>0.61750000000000005</v>
      </c>
      <c r="E3949" s="1">
        <v>0.20200000000000001</v>
      </c>
      <c r="F3949" s="1">
        <v>0.14449999999999999</v>
      </c>
      <c r="G3949" s="1">
        <v>0.19</v>
      </c>
      <c r="H3949" s="8" t="str">
        <f t="shared" si="61"/>
        <v>&lt;Value&gt;0.475,0.365,0.14,0.6175,0.202,0.1445,0.19&lt;/Value&gt;</v>
      </c>
      <c r="I3949" s="1">
        <v>16</v>
      </c>
      <c r="K3949" s="13" t="s">
        <v>2056</v>
      </c>
    </row>
    <row r="3950" spans="1:11" ht="17" x14ac:dyDescent="0.25">
      <c r="A3950" s="1">
        <v>0.53</v>
      </c>
      <c r="B3950" s="1">
        <v>0.4</v>
      </c>
      <c r="C3950" s="1">
        <v>0.16500000000000001</v>
      </c>
      <c r="D3950" s="1">
        <v>0.77200000000000002</v>
      </c>
      <c r="E3950" s="1">
        <v>0.28549999999999998</v>
      </c>
      <c r="F3950" s="1">
        <v>0.19750000000000001</v>
      </c>
      <c r="G3950" s="1">
        <v>0.23</v>
      </c>
      <c r="H3950" s="8" t="str">
        <f t="shared" si="61"/>
        <v>&lt;Value&gt;0.53,0.4,0.165,0.772,0.2855,0.1975,0.23&lt;/Value&gt;</v>
      </c>
      <c r="I3950" s="1">
        <v>12</v>
      </c>
      <c r="K3950" s="13" t="s">
        <v>2057</v>
      </c>
    </row>
    <row r="3951" spans="1:11" ht="17" x14ac:dyDescent="0.25">
      <c r="A3951" s="1">
        <v>0.52500000000000002</v>
      </c>
      <c r="B3951" s="1">
        <v>0.41499999999999998</v>
      </c>
      <c r="C3951" s="1">
        <v>0.15</v>
      </c>
      <c r="D3951" s="1">
        <v>0.71550000000000002</v>
      </c>
      <c r="E3951" s="1">
        <v>0.23549999999999999</v>
      </c>
      <c r="F3951" s="1">
        <v>0.17100000000000001</v>
      </c>
      <c r="G3951" s="1">
        <v>0.27</v>
      </c>
      <c r="H3951" s="8" t="str">
        <f t="shared" si="61"/>
        <v>&lt;Value&gt;0.525,0.415,0.15,0.7155,0.2355,0.171,0.27&lt;/Value&gt;</v>
      </c>
      <c r="I3951" s="1">
        <v>13</v>
      </c>
      <c r="K3951" s="13" t="s">
        <v>2057</v>
      </c>
    </row>
    <row r="3952" spans="1:11" ht="17" x14ac:dyDescent="0.25">
      <c r="A3952" s="1">
        <v>0.53</v>
      </c>
      <c r="B3952" s="1">
        <v>0.42499999999999999</v>
      </c>
      <c r="C3952" s="1">
        <v>0.13</v>
      </c>
      <c r="D3952" s="1">
        <v>0.71699999999999997</v>
      </c>
      <c r="E3952" s="1">
        <v>0.21149999999999999</v>
      </c>
      <c r="F3952" s="1">
        <v>0.16600000000000001</v>
      </c>
      <c r="G3952" s="1">
        <v>0.255</v>
      </c>
      <c r="H3952" s="8" t="str">
        <f t="shared" si="61"/>
        <v>&lt;Value&gt;0.53,0.425,0.13,0.717,0.2115,0.166,0.255&lt;/Value&gt;</v>
      </c>
      <c r="I3952" s="1">
        <v>13</v>
      </c>
      <c r="K3952" s="13" t="s">
        <v>2057</v>
      </c>
    </row>
    <row r="3953" spans="1:11" ht="17" x14ac:dyDescent="0.25">
      <c r="A3953" s="1">
        <v>0.46500000000000002</v>
      </c>
      <c r="B3953" s="1">
        <v>0.39</v>
      </c>
      <c r="C3953" s="1">
        <v>0.11</v>
      </c>
      <c r="D3953" s="1">
        <v>0.63549999999999995</v>
      </c>
      <c r="E3953" s="1">
        <v>0.18149999999999999</v>
      </c>
      <c r="F3953" s="1">
        <v>0.157</v>
      </c>
      <c r="G3953" s="1">
        <v>0.22500000000000001</v>
      </c>
      <c r="H3953" s="8" t="str">
        <f t="shared" si="61"/>
        <v>&lt;Value&gt;0.465,0.39,0.11,0.6355,0.1815,0.157,0.225&lt;/Value&gt;</v>
      </c>
      <c r="I3953" s="1">
        <v>13</v>
      </c>
      <c r="K3953" s="13" t="s">
        <v>2057</v>
      </c>
    </row>
    <row r="3954" spans="1:11" ht="17" x14ac:dyDescent="0.25">
      <c r="A3954" s="1">
        <v>0.315</v>
      </c>
      <c r="B3954" s="1">
        <v>0.23499999999999999</v>
      </c>
      <c r="C3954" s="1">
        <v>0.08</v>
      </c>
      <c r="D3954" s="1">
        <v>0.18</v>
      </c>
      <c r="E3954" s="1">
        <v>0.08</v>
      </c>
      <c r="F3954" s="1">
        <v>4.4999999999999998E-2</v>
      </c>
      <c r="G3954" s="1">
        <v>4.7E-2</v>
      </c>
      <c r="H3954" s="8" t="str">
        <f t="shared" si="61"/>
        <v>&lt;Value&gt;0.315,0.235,0.08,0.18,0.08,0.045,0.047&lt;/Value&gt;</v>
      </c>
      <c r="I3954" s="1">
        <v>5</v>
      </c>
      <c r="K3954" s="13" t="s">
        <v>2058</v>
      </c>
    </row>
    <row r="3955" spans="1:11" ht="17" x14ac:dyDescent="0.25">
      <c r="A3955" s="1">
        <v>0.46500000000000002</v>
      </c>
      <c r="B3955" s="1">
        <v>0.35499999999999998</v>
      </c>
      <c r="C3955" s="1">
        <v>0.12</v>
      </c>
      <c r="D3955" s="1">
        <v>0.58050000000000002</v>
      </c>
      <c r="E3955" s="1">
        <v>0.255</v>
      </c>
      <c r="F3955" s="1">
        <v>9.1499999999999998E-2</v>
      </c>
      <c r="G3955" s="1">
        <v>0.184</v>
      </c>
      <c r="H3955" s="8" t="str">
        <f t="shared" si="61"/>
        <v>&lt;Value&gt;0.465,0.355,0.12,0.5805,0.255,0.0915,0.184&lt;/Value&gt;</v>
      </c>
      <c r="I3955" s="1">
        <v>8</v>
      </c>
      <c r="K3955" s="13" t="s">
        <v>2058</v>
      </c>
    </row>
    <row r="3956" spans="1:11" ht="17" x14ac:dyDescent="0.25">
      <c r="A3956" s="1">
        <v>0.48499999999999999</v>
      </c>
      <c r="B3956" s="1">
        <v>0.38500000000000001</v>
      </c>
      <c r="C3956" s="1">
        <v>0.105</v>
      </c>
      <c r="D3956" s="1">
        <v>0.55600000000000005</v>
      </c>
      <c r="E3956" s="1">
        <v>0.29599999999999999</v>
      </c>
      <c r="F3956" s="1">
        <v>0.104</v>
      </c>
      <c r="G3956" s="1">
        <v>0.13300000000000001</v>
      </c>
      <c r="H3956" s="8" t="str">
        <f t="shared" si="61"/>
        <v>&lt;Value&gt;0.485,0.385,0.105,0.556,0.296,0.104,0.133&lt;/Value&gt;</v>
      </c>
      <c r="I3956" s="1">
        <v>7</v>
      </c>
      <c r="K3956" s="13" t="s">
        <v>2056</v>
      </c>
    </row>
    <row r="3957" spans="1:11" ht="17" x14ac:dyDescent="0.25">
      <c r="A3957" s="1">
        <v>0.49</v>
      </c>
      <c r="B3957" s="1">
        <v>0.38500000000000001</v>
      </c>
      <c r="C3957" s="1">
        <v>0.12</v>
      </c>
      <c r="D3957" s="1">
        <v>0.59099999999999997</v>
      </c>
      <c r="E3957" s="1">
        <v>0.27100000000000002</v>
      </c>
      <c r="F3957" s="1">
        <v>0.1125</v>
      </c>
      <c r="G3957" s="1">
        <v>0.17749999999999999</v>
      </c>
      <c r="H3957" s="8" t="str">
        <f t="shared" si="61"/>
        <v>&lt;Value&gt;0.49,0.385,0.12,0.591,0.271,0.1125,0.1775&lt;/Value&gt;</v>
      </c>
      <c r="I3957" s="1">
        <v>9</v>
      </c>
      <c r="K3957" s="13" t="s">
        <v>2058</v>
      </c>
    </row>
    <row r="3958" spans="1:11" ht="17" x14ac:dyDescent="0.25">
      <c r="A3958" s="1">
        <v>0.51500000000000001</v>
      </c>
      <c r="B3958" s="1">
        <v>0.39500000000000002</v>
      </c>
      <c r="C3958" s="1">
        <v>0.14000000000000001</v>
      </c>
      <c r="D3958" s="1">
        <v>0.68600000000000005</v>
      </c>
      <c r="E3958" s="1">
        <v>0.28100000000000003</v>
      </c>
      <c r="F3958" s="1">
        <v>0.1255</v>
      </c>
      <c r="G3958" s="1">
        <v>0.22</v>
      </c>
      <c r="H3958" s="8" t="str">
        <f t="shared" si="61"/>
        <v>&lt;Value&gt;0.515,0.395,0.14,0.686,0.281,0.1255,0.22&lt;/Value&gt;</v>
      </c>
      <c r="I3958" s="1">
        <v>12</v>
      </c>
      <c r="K3958" s="13" t="s">
        <v>2057</v>
      </c>
    </row>
    <row r="3959" spans="1:11" ht="17" x14ac:dyDescent="0.25">
      <c r="A3959" s="1">
        <v>0.55500000000000005</v>
      </c>
      <c r="B3959" s="1">
        <v>0.44</v>
      </c>
      <c r="C3959" s="1">
        <v>0.155</v>
      </c>
      <c r="D3959" s="1">
        <v>1.016</v>
      </c>
      <c r="E3959" s="1">
        <v>0.49349999999999999</v>
      </c>
      <c r="F3959" s="1">
        <v>0.1855</v>
      </c>
      <c r="G3959" s="1">
        <v>0.26300000000000001</v>
      </c>
      <c r="H3959" s="8" t="str">
        <f t="shared" si="61"/>
        <v>&lt;Value&gt;0.555,0.44,0.155,1.016,0.4935,0.1855,0.263&lt;/Value&gt;</v>
      </c>
      <c r="I3959" s="1">
        <v>10</v>
      </c>
      <c r="K3959" s="13" t="s">
        <v>2057</v>
      </c>
    </row>
    <row r="3960" spans="1:11" ht="17" x14ac:dyDescent="0.25">
      <c r="A3960" s="1">
        <v>0.61</v>
      </c>
      <c r="B3960" s="1">
        <v>0.5</v>
      </c>
      <c r="C3960" s="1">
        <v>0.18</v>
      </c>
      <c r="D3960" s="1">
        <v>1.4379999999999999</v>
      </c>
      <c r="E3960" s="1">
        <v>0.51849999999999996</v>
      </c>
      <c r="F3960" s="1">
        <v>0.3735</v>
      </c>
      <c r="G3960" s="1">
        <v>0.33450000000000002</v>
      </c>
      <c r="H3960" s="8" t="str">
        <f t="shared" si="61"/>
        <v>&lt;Value&gt;0.61,0.5,0.18,1.438,0.5185,0.3735,0.3345&lt;/Value&gt;</v>
      </c>
      <c r="I3960" s="1">
        <v>9</v>
      </c>
      <c r="K3960" s="13" t="s">
        <v>2057</v>
      </c>
    </row>
    <row r="3961" spans="1:11" ht="17" x14ac:dyDescent="0.25">
      <c r="A3961" s="1">
        <v>0.68</v>
      </c>
      <c r="B3961" s="1">
        <v>0.55000000000000004</v>
      </c>
      <c r="C3961" s="1">
        <v>0.19</v>
      </c>
      <c r="D3961" s="1">
        <v>1.8069999999999999</v>
      </c>
      <c r="E3961" s="1">
        <v>0.82250000000000001</v>
      </c>
      <c r="F3961" s="1">
        <v>0.36549999999999999</v>
      </c>
      <c r="G3961" s="1">
        <v>0.51500000000000001</v>
      </c>
      <c r="H3961" s="8" t="str">
        <f t="shared" si="61"/>
        <v>&lt;Value&gt;0.68,0.55,0.19,1.807,0.8225,0.3655,0.515&lt;/Value&gt;</v>
      </c>
      <c r="I3961" s="1">
        <v>11</v>
      </c>
      <c r="K3961" s="13" t="s">
        <v>2057</v>
      </c>
    </row>
    <row r="3962" spans="1:11" ht="17" x14ac:dyDescent="0.25">
      <c r="A3962" s="1">
        <v>0.69</v>
      </c>
      <c r="B3962" s="1">
        <v>0.55000000000000004</v>
      </c>
      <c r="C3962" s="1">
        <v>0.19500000000000001</v>
      </c>
      <c r="D3962" s="1">
        <v>1.7769999999999999</v>
      </c>
      <c r="E3962" s="1">
        <v>0.76900000000000002</v>
      </c>
      <c r="F3962" s="1">
        <v>0.38</v>
      </c>
      <c r="G3962" s="1">
        <v>0.43049999999999999</v>
      </c>
      <c r="H3962" s="8" t="str">
        <f t="shared" si="61"/>
        <v>&lt;Value&gt;0.69,0.55,0.195,1.777,0.769,0.38,0.4305&lt;/Value&gt;</v>
      </c>
      <c r="I3962" s="1">
        <v>11</v>
      </c>
      <c r="K3962" s="13" t="s">
        <v>2056</v>
      </c>
    </row>
    <row r="3963" spans="1:11" ht="17" x14ac:dyDescent="0.25">
      <c r="A3963" s="1">
        <v>0.69499999999999995</v>
      </c>
      <c r="B3963" s="1">
        <v>0.55000000000000004</v>
      </c>
      <c r="C3963" s="1">
        <v>0.20499999999999999</v>
      </c>
      <c r="D3963" s="1">
        <v>2.173</v>
      </c>
      <c r="E3963" s="1">
        <v>1.133</v>
      </c>
      <c r="F3963" s="1">
        <v>0.46650000000000003</v>
      </c>
      <c r="G3963" s="1">
        <v>0.496</v>
      </c>
      <c r="H3963" s="8" t="str">
        <f t="shared" si="61"/>
        <v>&lt;Value&gt;0.695,0.55,0.205,2.173,1.133,0.4665,0.496&lt;/Value&gt;</v>
      </c>
      <c r="I3963" s="1">
        <v>10</v>
      </c>
      <c r="K3963" s="13" t="s">
        <v>2056</v>
      </c>
    </row>
    <row r="3964" spans="1:11" ht="17" x14ac:dyDescent="0.25">
      <c r="A3964" s="1">
        <v>0.72</v>
      </c>
      <c r="B3964" s="1">
        <v>0.57499999999999996</v>
      </c>
      <c r="C3964" s="1">
        <v>0.19500000000000001</v>
      </c>
      <c r="D3964" s="1">
        <v>2.1505000000000001</v>
      </c>
      <c r="E3964" s="1">
        <v>1.0745</v>
      </c>
      <c r="F3964" s="1">
        <v>0.38200000000000001</v>
      </c>
      <c r="G3964" s="1">
        <v>0.58499999999999996</v>
      </c>
      <c r="H3964" s="8" t="str">
        <f t="shared" si="61"/>
        <v>&lt;Value&gt;0.72,0.575,0.195,2.1505,1.0745,0.382,0.585&lt;/Value&gt;</v>
      </c>
      <c r="I3964" s="1">
        <v>10</v>
      </c>
      <c r="K3964" s="13" t="s">
        <v>2057</v>
      </c>
    </row>
    <row r="3965" spans="1:11" ht="17" x14ac:dyDescent="0.25">
      <c r="A3965" s="1">
        <v>0.27</v>
      </c>
      <c r="B3965" s="1">
        <v>0.20499999999999999</v>
      </c>
      <c r="C3965" s="1">
        <v>7.4999999999999997E-2</v>
      </c>
      <c r="D3965" s="1">
        <v>0.11799999999999999</v>
      </c>
      <c r="E3965" s="1">
        <v>5.8999999999999997E-2</v>
      </c>
      <c r="F3965" s="1">
        <v>3.1E-2</v>
      </c>
      <c r="G3965" s="1">
        <v>3.0499999999999999E-2</v>
      </c>
      <c r="H3965" s="8" t="str">
        <f t="shared" si="61"/>
        <v>&lt;Value&gt;0.27,0.205,0.075,0.118,0.059,0.031,0.0305&lt;/Value&gt;</v>
      </c>
      <c r="I3965" s="1">
        <v>4</v>
      </c>
      <c r="K3965" s="13" t="s">
        <v>2058</v>
      </c>
    </row>
    <row r="3966" spans="1:11" ht="17" x14ac:dyDescent="0.25">
      <c r="A3966" s="1">
        <v>0.27</v>
      </c>
      <c r="B3966" s="1">
        <v>0.19</v>
      </c>
      <c r="C3966" s="1">
        <v>0.06</v>
      </c>
      <c r="D3966" s="1">
        <v>9.9000000000000005E-2</v>
      </c>
      <c r="E3966" s="1">
        <v>4.4499999999999998E-2</v>
      </c>
      <c r="F3966" s="1">
        <v>1.7000000000000001E-2</v>
      </c>
      <c r="G3966" s="1">
        <v>0.03</v>
      </c>
      <c r="H3966" s="8" t="str">
        <f t="shared" si="61"/>
        <v>&lt;Value&gt;0.27,0.19,0.06,0.099,0.0445,0.017,0.03&lt;/Value&gt;</v>
      </c>
      <c r="I3966" s="1">
        <v>5</v>
      </c>
      <c r="K3966" s="13" t="s">
        <v>2058</v>
      </c>
    </row>
    <row r="3967" spans="1:11" ht="17" x14ac:dyDescent="0.25">
      <c r="A3967" s="1">
        <v>0.29499999999999998</v>
      </c>
      <c r="B3967" s="1">
        <v>0.22</v>
      </c>
      <c r="C3967" s="1">
        <v>7.0000000000000007E-2</v>
      </c>
      <c r="D3967" s="1">
        <v>0.13650000000000001</v>
      </c>
      <c r="E3967" s="1">
        <v>5.7500000000000002E-2</v>
      </c>
      <c r="F3967" s="1">
        <v>2.9499999999999998E-2</v>
      </c>
      <c r="G3967" s="1">
        <v>3.5000000000000003E-2</v>
      </c>
      <c r="H3967" s="8" t="str">
        <f t="shared" si="61"/>
        <v>&lt;Value&gt;0.295,0.22,0.07,0.1365,0.0575,0.0295,0.035&lt;/Value&gt;</v>
      </c>
      <c r="I3967" s="1">
        <v>6</v>
      </c>
      <c r="K3967" s="13" t="s">
        <v>2058</v>
      </c>
    </row>
    <row r="3968" spans="1:11" ht="17" x14ac:dyDescent="0.25">
      <c r="A3968" s="1">
        <v>0.29499999999999998</v>
      </c>
      <c r="B3968" s="1">
        <v>0.22</v>
      </c>
      <c r="C3968" s="1">
        <v>6.5000000000000002E-2</v>
      </c>
      <c r="D3968" s="1">
        <v>0.1295</v>
      </c>
      <c r="E3968" s="1">
        <v>5.1999999999999998E-2</v>
      </c>
      <c r="F3968" s="1">
        <v>2.8000000000000001E-2</v>
      </c>
      <c r="G3968" s="1">
        <v>3.5000000000000003E-2</v>
      </c>
      <c r="H3968" s="8" t="str">
        <f t="shared" si="61"/>
        <v>&lt;Value&gt;0.295,0.22,0.065,0.1295,0.052,0.028,0.035&lt;/Value&gt;</v>
      </c>
      <c r="I3968" s="1">
        <v>6</v>
      </c>
      <c r="K3968" s="13" t="s">
        <v>2058</v>
      </c>
    </row>
    <row r="3969" spans="1:11" ht="17" x14ac:dyDescent="0.25">
      <c r="A3969" s="1">
        <v>0.315</v>
      </c>
      <c r="B3969" s="1">
        <v>0.23</v>
      </c>
      <c r="C3969" s="1">
        <v>7.0000000000000007E-2</v>
      </c>
      <c r="D3969" s="1">
        <v>0.16400000000000001</v>
      </c>
      <c r="E3969" s="1">
        <v>6.25E-2</v>
      </c>
      <c r="F3969" s="1">
        <v>0.04</v>
      </c>
      <c r="G3969" s="1">
        <v>4.4999999999999998E-2</v>
      </c>
      <c r="H3969" s="8" t="str">
        <f t="shared" si="61"/>
        <v>&lt;Value&gt;0.315,0.23,0.07,0.164,0.0625,0.04,0.045&lt;/Value&gt;</v>
      </c>
      <c r="I3969" s="1">
        <v>6</v>
      </c>
      <c r="K3969" s="13" t="s">
        <v>2058</v>
      </c>
    </row>
    <row r="3970" spans="1:11" ht="17" x14ac:dyDescent="0.25">
      <c r="A3970" s="1">
        <v>0.375</v>
      </c>
      <c r="B3970" s="1">
        <v>0.28999999999999998</v>
      </c>
      <c r="C3970" s="1">
        <v>9.5000000000000001E-2</v>
      </c>
      <c r="D3970" s="1">
        <v>0.28749999999999998</v>
      </c>
      <c r="E3970" s="1">
        <v>0.123</v>
      </c>
      <c r="F3970" s="1">
        <v>6.0499999999999998E-2</v>
      </c>
      <c r="G3970" s="1">
        <v>0.08</v>
      </c>
      <c r="H3970" s="8" t="str">
        <f t="shared" si="61"/>
        <v>&lt;Value&gt;0.375,0.29,0.095,0.2875,0.123,0.0605,0.08&lt;/Value&gt;</v>
      </c>
      <c r="I3970" s="1">
        <v>6</v>
      </c>
      <c r="K3970" s="13" t="s">
        <v>2058</v>
      </c>
    </row>
    <row r="3971" spans="1:11" ht="17" x14ac:dyDescent="0.25">
      <c r="A3971" s="1">
        <v>0.38</v>
      </c>
      <c r="B3971" s="1">
        <v>0.3</v>
      </c>
      <c r="C3971" s="1">
        <v>0.09</v>
      </c>
      <c r="D3971" s="1">
        <v>0.27700000000000002</v>
      </c>
      <c r="E3971" s="1">
        <v>0.16550000000000001</v>
      </c>
      <c r="F3971" s="1">
        <v>6.25E-2</v>
      </c>
      <c r="G3971" s="1">
        <v>8.2000000000000003E-2</v>
      </c>
      <c r="H3971" s="8" t="str">
        <f t="shared" ref="H3971:H4034" si="62">CONCATENATE("&lt;Value&gt;",A3971,",",B3971,",",C3971,",",D3971,",",E3971,",",F3971,",",G3971,"&lt;/Value&gt;")</f>
        <v>&lt;Value&gt;0.38,0.3,0.09,0.277,0.1655,0.0625,0.082&lt;/Value&gt;</v>
      </c>
      <c r="I3971" s="1">
        <v>6</v>
      </c>
      <c r="K3971" s="13" t="s">
        <v>2058</v>
      </c>
    </row>
    <row r="3972" spans="1:11" ht="17" x14ac:dyDescent="0.25">
      <c r="A3972" s="1">
        <v>0.38500000000000001</v>
      </c>
      <c r="B3972" s="1">
        <v>0.28499999999999998</v>
      </c>
      <c r="C3972" s="1">
        <v>0.09</v>
      </c>
      <c r="D3972" s="1">
        <v>0.248</v>
      </c>
      <c r="E3972" s="1">
        <v>9.35E-2</v>
      </c>
      <c r="F3972" s="1">
        <v>6.6000000000000003E-2</v>
      </c>
      <c r="G3972" s="1">
        <v>7.0000000000000007E-2</v>
      </c>
      <c r="H3972" s="8" t="str">
        <f t="shared" si="62"/>
        <v>&lt;Value&gt;0.385,0.285,0.09,0.248,0.0935,0.066,0.07&lt;/Value&gt;</v>
      </c>
      <c r="I3972" s="1">
        <v>6</v>
      </c>
      <c r="K3972" s="13" t="s">
        <v>2058</v>
      </c>
    </row>
    <row r="3973" spans="1:11" ht="17" x14ac:dyDescent="0.25">
      <c r="A3973" s="1">
        <v>0.4</v>
      </c>
      <c r="B3973" s="1">
        <v>0.29499999999999998</v>
      </c>
      <c r="C3973" s="1">
        <v>9.5000000000000001E-2</v>
      </c>
      <c r="D3973" s="1">
        <v>0.252</v>
      </c>
      <c r="E3973" s="1">
        <v>0.1105</v>
      </c>
      <c r="F3973" s="1">
        <v>5.7500000000000002E-2</v>
      </c>
      <c r="G3973" s="1">
        <v>6.6000000000000003E-2</v>
      </c>
      <c r="H3973" s="8" t="str">
        <f t="shared" si="62"/>
        <v>&lt;Value&gt;0.4,0.295,0.095,0.252,0.1105,0.0575,0.066&lt;/Value&gt;</v>
      </c>
      <c r="I3973" s="1">
        <v>6</v>
      </c>
      <c r="K3973" s="13" t="s">
        <v>2058</v>
      </c>
    </row>
    <row r="3974" spans="1:11" ht="17" x14ac:dyDescent="0.25">
      <c r="A3974" s="1">
        <v>0.41499999999999998</v>
      </c>
      <c r="B3974" s="1">
        <v>0.315</v>
      </c>
      <c r="C3974" s="1">
        <v>0.12</v>
      </c>
      <c r="D3974" s="1">
        <v>0.40150000000000002</v>
      </c>
      <c r="E3974" s="1">
        <v>0.19900000000000001</v>
      </c>
      <c r="F3974" s="1">
        <v>8.6999999999999994E-2</v>
      </c>
      <c r="G3974" s="1">
        <v>9.7000000000000003E-2</v>
      </c>
      <c r="H3974" s="8" t="str">
        <f t="shared" si="62"/>
        <v>&lt;Value&gt;0.415,0.315,0.12,0.4015,0.199,0.087,0.097&lt;/Value&gt;</v>
      </c>
      <c r="I3974" s="1">
        <v>8</v>
      </c>
      <c r="K3974" s="13" t="s">
        <v>2056</v>
      </c>
    </row>
    <row r="3975" spans="1:11" ht="17" x14ac:dyDescent="0.25">
      <c r="A3975" s="1">
        <v>0.41499999999999998</v>
      </c>
      <c r="B3975" s="1">
        <v>0.33</v>
      </c>
      <c r="C3975" s="1">
        <v>0.1</v>
      </c>
      <c r="D3975" s="1">
        <v>0.39050000000000001</v>
      </c>
      <c r="E3975" s="1">
        <v>0.1925</v>
      </c>
      <c r="F3975" s="1">
        <v>7.5499999999999998E-2</v>
      </c>
      <c r="G3975" s="1">
        <v>0.10249999999999999</v>
      </c>
      <c r="H3975" s="8" t="str">
        <f t="shared" si="62"/>
        <v>&lt;Value&gt;0.415,0.33,0.1,0.3905,0.1925,0.0755,0.1025&lt;/Value&gt;</v>
      </c>
      <c r="I3975" s="1">
        <v>7</v>
      </c>
      <c r="K3975" s="13" t="s">
        <v>2058</v>
      </c>
    </row>
    <row r="3976" spans="1:11" ht="17" x14ac:dyDescent="0.25">
      <c r="A3976" s="1">
        <v>0.42</v>
      </c>
      <c r="B3976" s="1">
        <v>0.32</v>
      </c>
      <c r="C3976" s="1">
        <v>0.115</v>
      </c>
      <c r="D3976" s="1">
        <v>0.40899999999999997</v>
      </c>
      <c r="E3976" s="1">
        <v>0.20549999999999999</v>
      </c>
      <c r="F3976" s="1">
        <v>9.35E-2</v>
      </c>
      <c r="G3976" s="1">
        <v>0.105</v>
      </c>
      <c r="H3976" s="8" t="str">
        <f t="shared" si="62"/>
        <v>&lt;Value&gt;0.42,0.32,0.115,0.409,0.2055,0.0935,0.105&lt;/Value&gt;</v>
      </c>
      <c r="I3976" s="1">
        <v>8</v>
      </c>
      <c r="K3976" s="13" t="s">
        <v>2058</v>
      </c>
    </row>
    <row r="3977" spans="1:11" ht="17" x14ac:dyDescent="0.25">
      <c r="A3977" s="1">
        <v>0.44</v>
      </c>
      <c r="B3977" s="1">
        <v>0.33</v>
      </c>
      <c r="C3977" s="1">
        <v>0.13500000000000001</v>
      </c>
      <c r="D3977" s="1">
        <v>0.40949999999999998</v>
      </c>
      <c r="E3977" s="1">
        <v>0.16300000000000001</v>
      </c>
      <c r="F3977" s="1">
        <v>0.10050000000000001</v>
      </c>
      <c r="G3977" s="1">
        <v>0.11899999999999999</v>
      </c>
      <c r="H3977" s="8" t="str">
        <f t="shared" si="62"/>
        <v>&lt;Value&gt;0.44,0.33,0.135,0.4095,0.163,0.1005,0.119&lt;/Value&gt;</v>
      </c>
      <c r="I3977" s="1">
        <v>6</v>
      </c>
      <c r="K3977" s="13" t="s">
        <v>2058</v>
      </c>
    </row>
    <row r="3978" spans="1:11" ht="17" x14ac:dyDescent="0.25">
      <c r="A3978" s="1">
        <v>0.45</v>
      </c>
      <c r="B3978" s="1">
        <v>0.35</v>
      </c>
      <c r="C3978" s="1">
        <v>0.13500000000000001</v>
      </c>
      <c r="D3978" s="1">
        <v>0.49399999999999999</v>
      </c>
      <c r="E3978" s="1">
        <v>0.2205</v>
      </c>
      <c r="F3978" s="1">
        <v>9.4500000000000001E-2</v>
      </c>
      <c r="G3978" s="1">
        <v>0.14050000000000001</v>
      </c>
      <c r="H3978" s="8" t="str">
        <f t="shared" si="62"/>
        <v>&lt;Value&gt;0.45,0.35,0.135,0.494,0.2205,0.0945,0.1405&lt;/Value&gt;</v>
      </c>
      <c r="I3978" s="1">
        <v>7</v>
      </c>
      <c r="K3978" s="13" t="s">
        <v>2058</v>
      </c>
    </row>
    <row r="3979" spans="1:11" ht="17" x14ac:dyDescent="0.25">
      <c r="A3979" s="1">
        <v>0.47499999999999998</v>
      </c>
      <c r="B3979" s="1">
        <v>0.35</v>
      </c>
      <c r="C3979" s="1">
        <v>0.12</v>
      </c>
      <c r="D3979" s="1">
        <v>0.49049999999999999</v>
      </c>
      <c r="E3979" s="1">
        <v>0.20349999999999999</v>
      </c>
      <c r="F3979" s="1">
        <v>0.13</v>
      </c>
      <c r="G3979" s="1">
        <v>0.13500000000000001</v>
      </c>
      <c r="H3979" s="8" t="str">
        <f t="shared" si="62"/>
        <v>&lt;Value&gt;0.475,0.35,0.12,0.4905,0.2035,0.13,0.135&lt;/Value&gt;</v>
      </c>
      <c r="I3979" s="1">
        <v>7</v>
      </c>
      <c r="K3979" s="13" t="s">
        <v>2058</v>
      </c>
    </row>
    <row r="3980" spans="1:11" ht="17" x14ac:dyDescent="0.25">
      <c r="A3980" s="1">
        <v>0.48499999999999999</v>
      </c>
      <c r="B3980" s="1">
        <v>0.39</v>
      </c>
      <c r="C3980" s="1">
        <v>0.12</v>
      </c>
      <c r="D3980" s="1">
        <v>0.59899999999999998</v>
      </c>
      <c r="E3980" s="1">
        <v>0.251</v>
      </c>
      <c r="F3980" s="1">
        <v>0.13450000000000001</v>
      </c>
      <c r="G3980" s="1">
        <v>0.16900000000000001</v>
      </c>
      <c r="H3980" s="8" t="str">
        <f t="shared" si="62"/>
        <v>&lt;Value&gt;0.485,0.39,0.12,0.599,0.251,0.1345,0.169&lt;/Value&gt;</v>
      </c>
      <c r="I3980" s="1">
        <v>8</v>
      </c>
      <c r="K3980" s="13" t="s">
        <v>2056</v>
      </c>
    </row>
    <row r="3981" spans="1:11" ht="17" x14ac:dyDescent="0.25">
      <c r="A3981" s="1">
        <v>0.495</v>
      </c>
      <c r="B3981" s="1">
        <v>0.375</v>
      </c>
      <c r="C3981" s="1">
        <v>0.115</v>
      </c>
      <c r="D3981" s="1">
        <v>0.62450000000000006</v>
      </c>
      <c r="E3981" s="1">
        <v>0.28199999999999997</v>
      </c>
      <c r="F3981" s="1">
        <v>0.14299999999999999</v>
      </c>
      <c r="G3981" s="1">
        <v>0.155</v>
      </c>
      <c r="H3981" s="8" t="str">
        <f t="shared" si="62"/>
        <v>&lt;Value&gt;0.495,0.375,0.115,0.6245,0.282,0.143,0.155&lt;/Value&gt;</v>
      </c>
      <c r="I3981" s="1">
        <v>6</v>
      </c>
      <c r="K3981" s="13" t="s">
        <v>2056</v>
      </c>
    </row>
    <row r="3982" spans="1:11" ht="17" x14ac:dyDescent="0.25">
      <c r="A3982" s="1">
        <v>0.52500000000000002</v>
      </c>
      <c r="B3982" s="1">
        <v>0.41</v>
      </c>
      <c r="C3982" s="1">
        <v>0.115</v>
      </c>
      <c r="D3982" s="1">
        <v>0.77449999999999997</v>
      </c>
      <c r="E3982" s="1">
        <v>0.41599999999999998</v>
      </c>
      <c r="F3982" s="1">
        <v>0.16300000000000001</v>
      </c>
      <c r="G3982" s="1">
        <v>0.18</v>
      </c>
      <c r="H3982" s="8" t="str">
        <f t="shared" si="62"/>
        <v>&lt;Value&gt;0.525,0.41,0.115,0.7745,0.416,0.163,0.18&lt;/Value&gt;</v>
      </c>
      <c r="I3982" s="1">
        <v>7</v>
      </c>
      <c r="K3982" s="13" t="s">
        <v>2057</v>
      </c>
    </row>
    <row r="3983" spans="1:11" ht="17" x14ac:dyDescent="0.25">
      <c r="A3983" s="1">
        <v>0.56499999999999995</v>
      </c>
      <c r="B3983" s="1">
        <v>0.45500000000000002</v>
      </c>
      <c r="C3983" s="1">
        <v>0.15</v>
      </c>
      <c r="D3983" s="1">
        <v>0.97950000000000004</v>
      </c>
      <c r="E3983" s="1">
        <v>0.44400000000000001</v>
      </c>
      <c r="F3983" s="1">
        <v>0.20499999999999999</v>
      </c>
      <c r="G3983" s="1">
        <v>0.27500000000000002</v>
      </c>
      <c r="H3983" s="8" t="str">
        <f t="shared" si="62"/>
        <v>&lt;Value&gt;0.565,0.455,0.15,0.9795,0.444,0.205,0.275&lt;/Value&gt;</v>
      </c>
      <c r="I3983" s="1">
        <v>8</v>
      </c>
      <c r="K3983" s="13" t="s">
        <v>2056</v>
      </c>
    </row>
    <row r="3984" spans="1:11" ht="17" x14ac:dyDescent="0.25">
      <c r="A3984" s="1">
        <v>0.57999999999999996</v>
      </c>
      <c r="B3984" s="1">
        <v>0.435</v>
      </c>
      <c r="C3984" s="1">
        <v>0.15</v>
      </c>
      <c r="D3984" s="1">
        <v>0.89149999999999996</v>
      </c>
      <c r="E3984" s="1">
        <v>0.36299999999999999</v>
      </c>
      <c r="F3984" s="1">
        <v>0.1925</v>
      </c>
      <c r="G3984" s="1">
        <v>0.2515</v>
      </c>
      <c r="H3984" s="8" t="str">
        <f t="shared" si="62"/>
        <v>&lt;Value&gt;0.58,0.435,0.15,0.8915,0.363,0.1925,0.2515&lt;/Value&gt;</v>
      </c>
      <c r="I3984" s="1">
        <v>6</v>
      </c>
      <c r="K3984" s="13" t="s">
        <v>2058</v>
      </c>
    </row>
    <row r="3985" spans="1:11" ht="17" x14ac:dyDescent="0.25">
      <c r="A3985" s="1">
        <v>0.58499999999999996</v>
      </c>
      <c r="B3985" s="1">
        <v>0.45</v>
      </c>
      <c r="C3985" s="1">
        <v>0.125</v>
      </c>
      <c r="D3985" s="1">
        <v>0.874</v>
      </c>
      <c r="E3985" s="1">
        <v>0.35449999999999998</v>
      </c>
      <c r="F3985" s="1">
        <v>0.20749999999999999</v>
      </c>
      <c r="G3985" s="1">
        <v>0.22500000000000001</v>
      </c>
      <c r="H3985" s="8" t="str">
        <f t="shared" si="62"/>
        <v>&lt;Value&gt;0.585,0.45,0.125,0.874,0.3545,0.2075,0.225&lt;/Value&gt;</v>
      </c>
      <c r="I3985" s="1">
        <v>6</v>
      </c>
      <c r="K3985" s="13" t="s">
        <v>2057</v>
      </c>
    </row>
    <row r="3986" spans="1:11" ht="17" x14ac:dyDescent="0.25">
      <c r="A3986" s="1">
        <v>0.6</v>
      </c>
      <c r="B3986" s="1">
        <v>0.46500000000000002</v>
      </c>
      <c r="C3986" s="1">
        <v>0.155</v>
      </c>
      <c r="D3986" s="1">
        <v>1.262</v>
      </c>
      <c r="E3986" s="1">
        <v>0.62450000000000006</v>
      </c>
      <c r="F3986" s="1">
        <v>0.2455</v>
      </c>
      <c r="G3986" s="1">
        <v>0.33</v>
      </c>
      <c r="H3986" s="8" t="str">
        <f t="shared" si="62"/>
        <v>&lt;Value&gt;0.6,0.465,0.155,1.262,0.6245,0.2455,0.33&lt;/Value&gt;</v>
      </c>
      <c r="I3986" s="1">
        <v>10</v>
      </c>
      <c r="K3986" s="13" t="s">
        <v>2056</v>
      </c>
    </row>
    <row r="3987" spans="1:11" ht="17" x14ac:dyDescent="0.25">
      <c r="A3987" s="1">
        <v>0.63</v>
      </c>
      <c r="B3987" s="1">
        <v>0.48</v>
      </c>
      <c r="C3987" s="1">
        <v>0.185</v>
      </c>
      <c r="D3987" s="1">
        <v>1.21</v>
      </c>
      <c r="E3987" s="1">
        <v>0.53</v>
      </c>
      <c r="F3987" s="1">
        <v>0.2555</v>
      </c>
      <c r="G3987" s="1">
        <v>0.32200000000000001</v>
      </c>
      <c r="H3987" s="8" t="str">
        <f t="shared" si="62"/>
        <v>&lt;Value&gt;0.63,0.48,0.185,1.21,0.53,0.2555,0.322&lt;/Value&gt;</v>
      </c>
      <c r="I3987" s="1">
        <v>11</v>
      </c>
      <c r="K3987" s="13" t="s">
        <v>2056</v>
      </c>
    </row>
    <row r="3988" spans="1:11" ht="17" x14ac:dyDescent="0.25">
      <c r="A3988" s="1">
        <v>0.64500000000000002</v>
      </c>
      <c r="B3988" s="1">
        <v>0.52500000000000002</v>
      </c>
      <c r="C3988" s="1">
        <v>0.17</v>
      </c>
      <c r="D3988" s="1">
        <v>1.37</v>
      </c>
      <c r="E3988" s="1">
        <v>0.61350000000000005</v>
      </c>
      <c r="F3988" s="1">
        <v>0.28299999999999997</v>
      </c>
      <c r="G3988" s="1">
        <v>0.34</v>
      </c>
      <c r="H3988" s="8" t="str">
        <f t="shared" si="62"/>
        <v>&lt;Value&gt;0.645,0.525,0.17,1.37,0.6135,0.283,0.34&lt;/Value&gt;</v>
      </c>
      <c r="I3988" s="1">
        <v>10</v>
      </c>
      <c r="K3988" s="13" t="s">
        <v>2057</v>
      </c>
    </row>
    <row r="3989" spans="1:11" ht="17" x14ac:dyDescent="0.25">
      <c r="A3989" s="1">
        <v>0.65500000000000003</v>
      </c>
      <c r="B3989" s="1">
        <v>0.54500000000000004</v>
      </c>
      <c r="C3989" s="1">
        <v>0.185</v>
      </c>
      <c r="D3989" s="1">
        <v>1.7589999999999999</v>
      </c>
      <c r="E3989" s="1">
        <v>0.6865</v>
      </c>
      <c r="F3989" s="1">
        <v>0.313</v>
      </c>
      <c r="G3989" s="1">
        <v>0.54700000000000004</v>
      </c>
      <c r="H3989" s="8" t="str">
        <f t="shared" si="62"/>
        <v>&lt;Value&gt;0.655,0.545,0.185,1.759,0.6865,0.313,0.547&lt;/Value&gt;</v>
      </c>
      <c r="I3989" s="1">
        <v>11</v>
      </c>
      <c r="K3989" s="13" t="s">
        <v>2057</v>
      </c>
    </row>
    <row r="3990" spans="1:11" ht="17" x14ac:dyDescent="0.25">
      <c r="A3990" s="1">
        <v>0.66500000000000004</v>
      </c>
      <c r="B3990" s="1">
        <v>0.51500000000000001</v>
      </c>
      <c r="C3990" s="1">
        <v>0.16500000000000001</v>
      </c>
      <c r="D3990" s="1">
        <v>1.3855</v>
      </c>
      <c r="E3990" s="1">
        <v>0.621</v>
      </c>
      <c r="F3990" s="1">
        <v>0.30199999999999999</v>
      </c>
      <c r="G3990" s="1">
        <v>0.34449999999999997</v>
      </c>
      <c r="H3990" s="8" t="str">
        <f t="shared" si="62"/>
        <v>&lt;Value&gt;0.665,0.515,0.165,1.3855,0.621,0.302,0.3445&lt;/Value&gt;</v>
      </c>
      <c r="I3990" s="1">
        <v>8</v>
      </c>
      <c r="K3990" s="13" t="s">
        <v>2056</v>
      </c>
    </row>
    <row r="3991" spans="1:11" ht="17" x14ac:dyDescent="0.25">
      <c r="A3991" s="1">
        <v>0.67</v>
      </c>
      <c r="B3991" s="1">
        <v>0.52</v>
      </c>
      <c r="C3991" s="1">
        <v>0.19500000000000001</v>
      </c>
      <c r="D3991" s="1">
        <v>1.8065</v>
      </c>
      <c r="E3991" s="1">
        <v>0.75800000000000001</v>
      </c>
      <c r="F3991" s="1">
        <v>0.3735</v>
      </c>
      <c r="G3991" s="1">
        <v>0.50549999999999995</v>
      </c>
      <c r="H3991" s="8" t="str">
        <f t="shared" si="62"/>
        <v>&lt;Value&gt;0.67,0.52,0.195,1.8065,0.758,0.3735,0.5055&lt;/Value&gt;</v>
      </c>
      <c r="I3991" s="1">
        <v>11</v>
      </c>
      <c r="K3991" s="13" t="s">
        <v>2057</v>
      </c>
    </row>
    <row r="3992" spans="1:11" ht="17" x14ac:dyDescent="0.25">
      <c r="A3992" s="1">
        <v>0.67</v>
      </c>
      <c r="B3992" s="1">
        <v>0.51</v>
      </c>
      <c r="C3992" s="1">
        <v>0.2</v>
      </c>
      <c r="D3992" s="1">
        <v>1.5945</v>
      </c>
      <c r="E3992" s="1">
        <v>0.67049999999999998</v>
      </c>
      <c r="F3992" s="1">
        <v>0.38450000000000001</v>
      </c>
      <c r="G3992" s="1">
        <v>0.45050000000000001</v>
      </c>
      <c r="H3992" s="8" t="str">
        <f t="shared" si="62"/>
        <v>&lt;Value&gt;0.67,0.51,0.2,1.5945,0.6705,0.3845,0.4505&lt;/Value&gt;</v>
      </c>
      <c r="I3992" s="1">
        <v>10</v>
      </c>
      <c r="K3992" s="13" t="s">
        <v>2056</v>
      </c>
    </row>
    <row r="3993" spans="1:11" ht="17" x14ac:dyDescent="0.25">
      <c r="A3993" s="1">
        <v>0.68500000000000005</v>
      </c>
      <c r="B3993" s="1">
        <v>0.51</v>
      </c>
      <c r="C3993" s="1">
        <v>0.18</v>
      </c>
      <c r="D3993" s="1">
        <v>1.4544999999999999</v>
      </c>
      <c r="E3993" s="1">
        <v>0.63149999999999995</v>
      </c>
      <c r="F3993" s="1">
        <v>0.3105</v>
      </c>
      <c r="G3993" s="1">
        <v>0.3725</v>
      </c>
      <c r="H3993" s="8" t="str">
        <f t="shared" si="62"/>
        <v>&lt;Value&gt;0.685,0.51,0.18,1.4545,0.6315,0.3105,0.3725&lt;/Value&gt;</v>
      </c>
      <c r="I3993" s="1">
        <v>9</v>
      </c>
      <c r="K3993" s="13" t="s">
        <v>2056</v>
      </c>
    </row>
    <row r="3994" spans="1:11" ht="17" x14ac:dyDescent="0.25">
      <c r="A3994" s="1">
        <v>0.7</v>
      </c>
      <c r="B3994" s="1">
        <v>0.6</v>
      </c>
      <c r="C3994" s="1">
        <v>0.23</v>
      </c>
      <c r="D3994" s="1">
        <v>2.0030000000000001</v>
      </c>
      <c r="E3994" s="1">
        <v>0.8105</v>
      </c>
      <c r="F3994" s="1">
        <v>0.40450000000000003</v>
      </c>
      <c r="G3994" s="1">
        <v>0.57550000000000001</v>
      </c>
      <c r="H3994" s="8" t="str">
        <f t="shared" si="62"/>
        <v>&lt;Value&gt;0.7,0.6,0.23,2.003,0.8105,0.4045,0.5755&lt;/Value&gt;</v>
      </c>
      <c r="I3994" s="1">
        <v>10</v>
      </c>
      <c r="K3994" s="13" t="s">
        <v>2056</v>
      </c>
    </row>
    <row r="3995" spans="1:11" ht="17" x14ac:dyDescent="0.25">
      <c r="A3995" s="1">
        <v>0.72</v>
      </c>
      <c r="B3995" s="1">
        <v>0.6</v>
      </c>
      <c r="C3995" s="1">
        <v>0.23499999999999999</v>
      </c>
      <c r="D3995" s="1">
        <v>2.2385000000000002</v>
      </c>
      <c r="E3995" s="1">
        <v>0.98399999999999999</v>
      </c>
      <c r="F3995" s="1">
        <v>0.41099999999999998</v>
      </c>
      <c r="G3995" s="1">
        <v>0.621</v>
      </c>
      <c r="H3995" s="8" t="str">
        <f t="shared" si="62"/>
        <v>&lt;Value&gt;0.72,0.6,0.235,2.2385,0.984,0.411,0.621&lt;/Value&gt;</v>
      </c>
      <c r="I3995" s="1">
        <v>12</v>
      </c>
      <c r="K3995" s="13" t="s">
        <v>2056</v>
      </c>
    </row>
    <row r="3996" spans="1:11" ht="17" x14ac:dyDescent="0.25">
      <c r="A3996" s="1">
        <v>0.185</v>
      </c>
      <c r="B3996" s="1">
        <v>0.13500000000000001</v>
      </c>
      <c r="C3996" s="1">
        <v>4.4999999999999998E-2</v>
      </c>
      <c r="D3996" s="1">
        <v>3.2000000000000001E-2</v>
      </c>
      <c r="E3996" s="1">
        <v>1.0999999999999999E-2</v>
      </c>
      <c r="F3996" s="1">
        <v>6.4999999999999997E-3</v>
      </c>
      <c r="G3996" s="1">
        <v>0.01</v>
      </c>
      <c r="H3996" s="8" t="str">
        <f t="shared" si="62"/>
        <v>&lt;Value&gt;0.185,0.135,0.045,0.032,0.011,0.0065,0.01&lt;/Value&gt;</v>
      </c>
      <c r="I3996" s="1">
        <v>4</v>
      </c>
      <c r="K3996" s="13" t="s">
        <v>2058</v>
      </c>
    </row>
    <row r="3997" spans="1:11" ht="17" x14ac:dyDescent="0.25">
      <c r="A3997" s="1">
        <v>0.245</v>
      </c>
      <c r="B3997" s="1">
        <v>0.17499999999999999</v>
      </c>
      <c r="C3997" s="1">
        <v>5.5E-2</v>
      </c>
      <c r="D3997" s="1">
        <v>7.85E-2</v>
      </c>
      <c r="E3997" s="1">
        <v>0.04</v>
      </c>
      <c r="F3997" s="1">
        <v>1.7999999999999999E-2</v>
      </c>
      <c r="G3997" s="1">
        <v>0.02</v>
      </c>
      <c r="H3997" s="8" t="str">
        <f t="shared" si="62"/>
        <v>&lt;Value&gt;0.245,0.175,0.055,0.0785,0.04,0.018,0.02&lt;/Value&gt;</v>
      </c>
      <c r="I3997" s="1">
        <v>5</v>
      </c>
      <c r="K3997" s="13" t="s">
        <v>2058</v>
      </c>
    </row>
    <row r="3998" spans="1:11" ht="17" x14ac:dyDescent="0.25">
      <c r="A3998" s="1">
        <v>0.315</v>
      </c>
      <c r="B3998" s="1">
        <v>0.23</v>
      </c>
      <c r="C3998" s="1">
        <v>0</v>
      </c>
      <c r="D3998" s="1">
        <v>0.13400000000000001</v>
      </c>
      <c r="E3998" s="1">
        <v>5.7500000000000002E-2</v>
      </c>
      <c r="F3998" s="1">
        <v>2.8500000000000001E-2</v>
      </c>
      <c r="G3998" s="1">
        <v>0.35049999999999998</v>
      </c>
      <c r="H3998" s="8" t="str">
        <f t="shared" si="62"/>
        <v>&lt;Value&gt;0.315,0.23,0,0.134,0.0575,0.0285,0.3505&lt;/Value&gt;</v>
      </c>
      <c r="I3998" s="1">
        <v>6</v>
      </c>
      <c r="K3998" s="13" t="s">
        <v>2058</v>
      </c>
    </row>
    <row r="3999" spans="1:11" ht="17" x14ac:dyDescent="0.25">
      <c r="A3999" s="1">
        <v>0.36</v>
      </c>
      <c r="B3999" s="1">
        <v>0.27</v>
      </c>
      <c r="C3999" s="1">
        <v>0.09</v>
      </c>
      <c r="D3999" s="1">
        <v>0.20749999999999999</v>
      </c>
      <c r="E3999" s="1">
        <v>9.8000000000000004E-2</v>
      </c>
      <c r="F3999" s="1">
        <v>3.9E-2</v>
      </c>
      <c r="G3999" s="1">
        <v>6.2E-2</v>
      </c>
      <c r="H3999" s="8" t="str">
        <f t="shared" si="62"/>
        <v>&lt;Value&gt;0.36,0.27,0.09,0.2075,0.098,0.039,0.062&lt;/Value&gt;</v>
      </c>
      <c r="I3999" s="1">
        <v>6</v>
      </c>
      <c r="K3999" s="13" t="s">
        <v>2058</v>
      </c>
    </row>
    <row r="4000" spans="1:11" ht="17" x14ac:dyDescent="0.25">
      <c r="A4000" s="1">
        <v>0.375</v>
      </c>
      <c r="B4000" s="1">
        <v>0.28000000000000003</v>
      </c>
      <c r="C4000" s="1">
        <v>0.08</v>
      </c>
      <c r="D4000" s="1">
        <v>0.2235</v>
      </c>
      <c r="E4000" s="1">
        <v>0.115</v>
      </c>
      <c r="F4000" s="1">
        <v>4.2999999999999997E-2</v>
      </c>
      <c r="G4000" s="1">
        <v>5.5E-2</v>
      </c>
      <c r="H4000" s="8" t="str">
        <f t="shared" si="62"/>
        <v>&lt;Value&gt;0.375,0.28,0.08,0.2235,0.115,0.043,0.055&lt;/Value&gt;</v>
      </c>
      <c r="I4000" s="1">
        <v>6</v>
      </c>
      <c r="K4000" s="13" t="s">
        <v>2058</v>
      </c>
    </row>
    <row r="4001" spans="1:11" ht="17" x14ac:dyDescent="0.25">
      <c r="A4001" s="1">
        <v>0.41499999999999998</v>
      </c>
      <c r="B4001" s="1">
        <v>0.31</v>
      </c>
      <c r="C4001" s="1">
        <v>9.5000000000000001E-2</v>
      </c>
      <c r="D4001" s="1">
        <v>0.34</v>
      </c>
      <c r="E4001" s="1">
        <v>0.18099999999999999</v>
      </c>
      <c r="F4001" s="1">
        <v>5.7000000000000002E-2</v>
      </c>
      <c r="G4001" s="1">
        <v>8.3000000000000004E-2</v>
      </c>
      <c r="H4001" s="8" t="str">
        <f t="shared" si="62"/>
        <v>&lt;Value&gt;0.415,0.31,0.095,0.34,0.181,0.057,0.083&lt;/Value&gt;</v>
      </c>
      <c r="I4001" s="1">
        <v>6</v>
      </c>
      <c r="K4001" s="13" t="s">
        <v>2058</v>
      </c>
    </row>
    <row r="4002" spans="1:11" ht="17" x14ac:dyDescent="0.25">
      <c r="A4002" s="1">
        <v>0.45500000000000002</v>
      </c>
      <c r="B4002" s="1">
        <v>0.35</v>
      </c>
      <c r="C4002" s="1">
        <v>0.13500000000000001</v>
      </c>
      <c r="D4002" s="1">
        <v>0.53649999999999998</v>
      </c>
      <c r="E4002" s="1">
        <v>0.28549999999999998</v>
      </c>
      <c r="F4002" s="1">
        <v>8.5500000000000007E-2</v>
      </c>
      <c r="G4002" s="1">
        <v>0.13250000000000001</v>
      </c>
      <c r="H4002" s="8" t="str">
        <f t="shared" si="62"/>
        <v>&lt;Value&gt;0.455,0.35,0.135,0.5365,0.2855,0.0855,0.1325&lt;/Value&gt;</v>
      </c>
      <c r="I4002" s="1">
        <v>7</v>
      </c>
      <c r="K4002" s="13" t="s">
        <v>2058</v>
      </c>
    </row>
    <row r="4003" spans="1:11" ht="17" x14ac:dyDescent="0.25">
      <c r="A4003" s="1">
        <v>0.48</v>
      </c>
      <c r="B4003" s="1">
        <v>0.35</v>
      </c>
      <c r="C4003" s="1">
        <v>0.105</v>
      </c>
      <c r="D4003" s="1">
        <v>0.63500000000000001</v>
      </c>
      <c r="E4003" s="1">
        <v>0.35199999999999998</v>
      </c>
      <c r="F4003" s="1">
        <v>0.127</v>
      </c>
      <c r="G4003" s="1">
        <v>0.13500000000000001</v>
      </c>
      <c r="H4003" s="8" t="str">
        <f t="shared" si="62"/>
        <v>&lt;Value&gt;0.48,0.35,0.105,0.635,0.352,0.127,0.135&lt;/Value&gt;</v>
      </c>
      <c r="I4003" s="1">
        <v>6</v>
      </c>
      <c r="K4003" s="13" t="s">
        <v>2058</v>
      </c>
    </row>
    <row r="4004" spans="1:11" ht="17" x14ac:dyDescent="0.25">
      <c r="A4004" s="1">
        <v>0.48499999999999999</v>
      </c>
      <c r="B4004" s="1">
        <v>0.375</v>
      </c>
      <c r="C4004" s="1">
        <v>0.125</v>
      </c>
      <c r="D4004" s="1">
        <v>0.56200000000000006</v>
      </c>
      <c r="E4004" s="1">
        <v>0.2505</v>
      </c>
      <c r="F4004" s="1">
        <v>0.13450000000000001</v>
      </c>
      <c r="G4004" s="1">
        <v>0.1525</v>
      </c>
      <c r="H4004" s="8" t="str">
        <f t="shared" si="62"/>
        <v>&lt;Value&gt;0.485,0.375,0.125,0.562,0.2505,0.1345,0.1525&lt;/Value&gt;</v>
      </c>
      <c r="I4004" s="1">
        <v>8</v>
      </c>
      <c r="K4004" s="13" t="s">
        <v>2058</v>
      </c>
    </row>
    <row r="4005" spans="1:11" ht="17" x14ac:dyDescent="0.25">
      <c r="A4005" s="1">
        <v>0.51</v>
      </c>
      <c r="B4005" s="1">
        <v>0.39</v>
      </c>
      <c r="C4005" s="1">
        <v>0.125</v>
      </c>
      <c r="D4005" s="1">
        <v>0.59699999999999998</v>
      </c>
      <c r="E4005" s="1">
        <v>0.29299999999999998</v>
      </c>
      <c r="F4005" s="1">
        <v>0.1265</v>
      </c>
      <c r="G4005" s="1">
        <v>0.1555</v>
      </c>
      <c r="H4005" s="8" t="str">
        <f t="shared" si="62"/>
        <v>&lt;Value&gt;0.51,0.39,0.125,0.597,0.293,0.1265,0.1555&lt;/Value&gt;</v>
      </c>
      <c r="I4005" s="1">
        <v>8</v>
      </c>
      <c r="K4005" s="13" t="s">
        <v>2058</v>
      </c>
    </row>
    <row r="4006" spans="1:11" ht="17" x14ac:dyDescent="0.25">
      <c r="A4006" s="1">
        <v>0.52</v>
      </c>
      <c r="B4006" s="1">
        <v>0.39500000000000002</v>
      </c>
      <c r="C4006" s="1">
        <v>0.125</v>
      </c>
      <c r="D4006" s="1">
        <v>0.58150000000000002</v>
      </c>
      <c r="E4006" s="1">
        <v>0.25650000000000001</v>
      </c>
      <c r="F4006" s="1">
        <v>0.1265</v>
      </c>
      <c r="G4006" s="1">
        <v>0.17</v>
      </c>
      <c r="H4006" s="8" t="str">
        <f t="shared" si="62"/>
        <v>&lt;Value&gt;0.52,0.395,0.125,0.5815,0.2565,0.1265,0.17&lt;/Value&gt;</v>
      </c>
      <c r="I4006" s="1">
        <v>10</v>
      </c>
      <c r="K4006" s="13" t="s">
        <v>2056</v>
      </c>
    </row>
    <row r="4007" spans="1:11" ht="17" x14ac:dyDescent="0.25">
      <c r="A4007" s="1">
        <v>0.55500000000000005</v>
      </c>
      <c r="B4007" s="1">
        <v>0.43</v>
      </c>
      <c r="C4007" s="1">
        <v>0.14000000000000001</v>
      </c>
      <c r="D4007" s="1">
        <v>0.75449999999999995</v>
      </c>
      <c r="E4007" s="1">
        <v>0.35249999999999998</v>
      </c>
      <c r="F4007" s="1">
        <v>0.1835</v>
      </c>
      <c r="G4007" s="1">
        <v>0.20150000000000001</v>
      </c>
      <c r="H4007" s="8" t="str">
        <f t="shared" si="62"/>
        <v>&lt;Value&gt;0.555,0.43,0.14,0.7545,0.3525,0.1835,0.2015&lt;/Value&gt;</v>
      </c>
      <c r="I4007" s="1">
        <v>9</v>
      </c>
      <c r="K4007" s="13" t="s">
        <v>2057</v>
      </c>
    </row>
    <row r="4008" spans="1:11" ht="17" x14ac:dyDescent="0.25">
      <c r="A4008" s="1">
        <v>0.58499999999999996</v>
      </c>
      <c r="B4008" s="1">
        <v>0.46500000000000002</v>
      </c>
      <c r="C4008" s="1">
        <v>0.15</v>
      </c>
      <c r="D4008" s="1">
        <v>0.98</v>
      </c>
      <c r="E4008" s="1">
        <v>0.43149999999999999</v>
      </c>
      <c r="F4008" s="1">
        <v>0.2545</v>
      </c>
      <c r="G4008" s="1">
        <v>0.247</v>
      </c>
      <c r="H4008" s="8" t="str">
        <f t="shared" si="62"/>
        <v>&lt;Value&gt;0.585,0.465,0.15,0.98,0.4315,0.2545,0.247&lt;/Value&gt;</v>
      </c>
      <c r="I4008" s="1">
        <v>9</v>
      </c>
      <c r="K4008" s="13" t="s">
        <v>2056</v>
      </c>
    </row>
    <row r="4009" spans="1:11" ht="17" x14ac:dyDescent="0.25">
      <c r="A4009" s="1">
        <v>0.58499999999999996</v>
      </c>
      <c r="B4009" s="1">
        <v>0.46</v>
      </c>
      <c r="C4009" s="1">
        <v>0.15</v>
      </c>
      <c r="D4009" s="1">
        <v>1.0035000000000001</v>
      </c>
      <c r="E4009" s="1">
        <v>0.503</v>
      </c>
      <c r="F4009" s="1">
        <v>0.21049999999999999</v>
      </c>
      <c r="G4009" s="1">
        <v>0.2515</v>
      </c>
      <c r="H4009" s="8" t="str">
        <f t="shared" si="62"/>
        <v>&lt;Value&gt;0.585,0.46,0.15,1.0035,0.503,0.2105,0.2515&lt;/Value&gt;</v>
      </c>
      <c r="I4009" s="1">
        <v>11</v>
      </c>
      <c r="K4009" s="13" t="s">
        <v>2057</v>
      </c>
    </row>
    <row r="4010" spans="1:11" ht="17" x14ac:dyDescent="0.25">
      <c r="A4010" s="1">
        <v>0.58499999999999996</v>
      </c>
      <c r="B4010" s="1">
        <v>0.45500000000000002</v>
      </c>
      <c r="C4010" s="1">
        <v>0.155</v>
      </c>
      <c r="D4010" s="1">
        <v>1.133</v>
      </c>
      <c r="E4010" s="1">
        <v>0.55149999999999999</v>
      </c>
      <c r="F4010" s="1">
        <v>0.223</v>
      </c>
      <c r="G4010" s="1">
        <v>0.30499999999999999</v>
      </c>
      <c r="H4010" s="8" t="str">
        <f t="shared" si="62"/>
        <v>&lt;Value&gt;0.585,0.455,0.155,1.133,0.5515,0.223,0.305&lt;/Value&gt;</v>
      </c>
      <c r="I4010" s="1">
        <v>12</v>
      </c>
      <c r="K4010" s="13" t="s">
        <v>2056</v>
      </c>
    </row>
    <row r="4011" spans="1:11" ht="17" x14ac:dyDescent="0.25">
      <c r="A4011" s="1">
        <v>0.61</v>
      </c>
      <c r="B4011" s="1">
        <v>0.49</v>
      </c>
      <c r="C4011" s="1">
        <v>0.16</v>
      </c>
      <c r="D4011" s="1">
        <v>1.1459999999999999</v>
      </c>
      <c r="E4011" s="1">
        <v>0.59699999999999998</v>
      </c>
      <c r="F4011" s="1">
        <v>0.246</v>
      </c>
      <c r="G4011" s="1">
        <v>0.26500000000000001</v>
      </c>
      <c r="H4011" s="8" t="str">
        <f t="shared" si="62"/>
        <v>&lt;Value&gt;0.61,0.49,0.16,1.146,0.597,0.246,0.265&lt;/Value&gt;</v>
      </c>
      <c r="I4011" s="1">
        <v>8</v>
      </c>
      <c r="K4011" s="13" t="s">
        <v>2056</v>
      </c>
    </row>
    <row r="4012" spans="1:11" ht="17" x14ac:dyDescent="0.25">
      <c r="A4012" s="1">
        <v>0.61</v>
      </c>
      <c r="B4012" s="1">
        <v>0.47499999999999998</v>
      </c>
      <c r="C4012" s="1">
        <v>0.15</v>
      </c>
      <c r="D4012" s="1">
        <v>1.1419999999999999</v>
      </c>
      <c r="E4012" s="1">
        <v>0.62</v>
      </c>
      <c r="F4012" s="1">
        <v>0.23699999999999999</v>
      </c>
      <c r="G4012" s="1">
        <v>0.245</v>
      </c>
      <c r="H4012" s="8" t="str">
        <f t="shared" si="62"/>
        <v>&lt;Value&gt;0.61,0.475,0.15,1.142,0.62,0.237,0.245&lt;/Value&gt;</v>
      </c>
      <c r="I4012" s="1">
        <v>9</v>
      </c>
      <c r="K4012" s="13" t="s">
        <v>2056</v>
      </c>
    </row>
    <row r="4013" spans="1:11" ht="17" x14ac:dyDescent="0.25">
      <c r="A4013" s="1">
        <v>0.61499999999999999</v>
      </c>
      <c r="B4013" s="1">
        <v>0.53</v>
      </c>
      <c r="C4013" s="1">
        <v>0.17</v>
      </c>
      <c r="D4013" s="1">
        <v>1.1200000000000001</v>
      </c>
      <c r="E4013" s="1">
        <v>0.57750000000000001</v>
      </c>
      <c r="F4013" s="1">
        <v>0.20949999999999999</v>
      </c>
      <c r="G4013" s="1">
        <v>0.28599999999999998</v>
      </c>
      <c r="H4013" s="8" t="str">
        <f t="shared" si="62"/>
        <v>&lt;Value&gt;0.615,0.53,0.17,1.12,0.5775,0.2095,0.286&lt;/Value&gt;</v>
      </c>
      <c r="I4013" s="1">
        <v>9</v>
      </c>
      <c r="K4013" s="13" t="s">
        <v>2056</v>
      </c>
    </row>
    <row r="4014" spans="1:11" ht="17" x14ac:dyDescent="0.25">
      <c r="A4014" s="1">
        <v>0.62</v>
      </c>
      <c r="B4014" s="1">
        <v>0.46500000000000002</v>
      </c>
      <c r="C4014" s="1">
        <v>0.14000000000000001</v>
      </c>
      <c r="D4014" s="1">
        <v>1.0109999999999999</v>
      </c>
      <c r="E4014" s="1">
        <v>0.47899999999999998</v>
      </c>
      <c r="F4014" s="1">
        <v>0.23849999999999999</v>
      </c>
      <c r="G4014" s="1">
        <v>0.255</v>
      </c>
      <c r="H4014" s="8" t="str">
        <f t="shared" si="62"/>
        <v>&lt;Value&gt;0.62,0.465,0.14,1.011,0.479,0.2385,0.255&lt;/Value&gt;</v>
      </c>
      <c r="I4014" s="1">
        <v>8</v>
      </c>
      <c r="K4014" s="13" t="s">
        <v>2057</v>
      </c>
    </row>
    <row r="4015" spans="1:11" ht="17" x14ac:dyDescent="0.25">
      <c r="A4015" s="1">
        <v>0.625</v>
      </c>
      <c r="B4015" s="1">
        <v>0.505</v>
      </c>
      <c r="C4015" s="1">
        <v>0.17499999999999999</v>
      </c>
      <c r="D4015" s="1">
        <v>1.131</v>
      </c>
      <c r="E4015" s="1">
        <v>0.54249999999999998</v>
      </c>
      <c r="F4015" s="1">
        <v>0.22650000000000001</v>
      </c>
      <c r="G4015" s="1">
        <v>0.32300000000000001</v>
      </c>
      <c r="H4015" s="8" t="str">
        <f t="shared" si="62"/>
        <v>&lt;Value&gt;0.625,0.505,0.175,1.131,0.5425,0.2265,0.323&lt;/Value&gt;</v>
      </c>
      <c r="I4015" s="1">
        <v>8</v>
      </c>
      <c r="K4015" s="13" t="s">
        <v>2056</v>
      </c>
    </row>
    <row r="4016" spans="1:11" ht="17" x14ac:dyDescent="0.25">
      <c r="A4016" s="1">
        <v>0.625</v>
      </c>
      <c r="B4016" s="1">
        <v>0.48</v>
      </c>
      <c r="C4016" s="1">
        <v>0.17499999999999999</v>
      </c>
      <c r="D4016" s="1">
        <v>1.0649999999999999</v>
      </c>
      <c r="E4016" s="1">
        <v>0.48649999999999999</v>
      </c>
      <c r="F4016" s="1">
        <v>0.25900000000000001</v>
      </c>
      <c r="G4016" s="1">
        <v>0.28499999999999998</v>
      </c>
      <c r="H4016" s="8" t="str">
        <f t="shared" si="62"/>
        <v>&lt;Value&gt;0.625,0.48,0.175,1.065,0.4865,0.259,0.285&lt;/Value&gt;</v>
      </c>
      <c r="I4016" s="1">
        <v>10</v>
      </c>
      <c r="K4016" s="13" t="s">
        <v>2056</v>
      </c>
    </row>
    <row r="4017" spans="1:11" ht="17" x14ac:dyDescent="0.25">
      <c r="A4017" s="1">
        <v>0.63500000000000001</v>
      </c>
      <c r="B4017" s="1">
        <v>0.48</v>
      </c>
      <c r="C4017" s="1">
        <v>0.14499999999999999</v>
      </c>
      <c r="D4017" s="1">
        <v>1.181</v>
      </c>
      <c r="E4017" s="1">
        <v>0.66500000000000004</v>
      </c>
      <c r="F4017" s="1">
        <v>0.22900000000000001</v>
      </c>
      <c r="G4017" s="1">
        <v>0.22500000000000001</v>
      </c>
      <c r="H4017" s="8" t="str">
        <f t="shared" si="62"/>
        <v>&lt;Value&gt;0.635,0.48,0.145,1.181,0.665,0.229,0.225&lt;/Value&gt;</v>
      </c>
      <c r="I4017" s="1">
        <v>10</v>
      </c>
      <c r="K4017" s="13" t="s">
        <v>2056</v>
      </c>
    </row>
    <row r="4018" spans="1:11" ht="17" x14ac:dyDescent="0.25">
      <c r="A4018" s="1">
        <v>0.64</v>
      </c>
      <c r="B4018" s="1">
        <v>0.52500000000000002</v>
      </c>
      <c r="C4018" s="1">
        <v>0.17499999999999999</v>
      </c>
      <c r="D4018" s="1">
        <v>1.3819999999999999</v>
      </c>
      <c r="E4018" s="1">
        <v>0.64600000000000002</v>
      </c>
      <c r="F4018" s="1">
        <v>0.3115</v>
      </c>
      <c r="G4018" s="1">
        <v>0.37</v>
      </c>
      <c r="H4018" s="8" t="str">
        <f t="shared" si="62"/>
        <v>&lt;Value&gt;0.64,0.525,0.175,1.382,0.646,0.3115,0.37&lt;/Value&gt;</v>
      </c>
      <c r="I4018" s="1">
        <v>9</v>
      </c>
      <c r="K4018" s="13" t="s">
        <v>2057</v>
      </c>
    </row>
    <row r="4019" spans="1:11" ht="17" x14ac:dyDescent="0.25">
      <c r="A4019" s="1">
        <v>0.66</v>
      </c>
      <c r="B4019" s="1">
        <v>0.505</v>
      </c>
      <c r="C4019" s="1">
        <v>0.19</v>
      </c>
      <c r="D4019" s="1">
        <v>1.4384999999999999</v>
      </c>
      <c r="E4019" s="1">
        <v>0.67749999999999999</v>
      </c>
      <c r="F4019" s="1">
        <v>0.28499999999999998</v>
      </c>
      <c r="G4019" s="1">
        <v>0.17799999999999999</v>
      </c>
      <c r="H4019" s="8" t="str">
        <f t="shared" si="62"/>
        <v>&lt;Value&gt;0.66,0.505,0.19,1.4385,0.6775,0.285,0.178&lt;/Value&gt;</v>
      </c>
      <c r="I4019" s="1">
        <v>11</v>
      </c>
      <c r="K4019" s="13" t="s">
        <v>2056</v>
      </c>
    </row>
    <row r="4020" spans="1:11" ht="17" x14ac:dyDescent="0.25">
      <c r="A4020" s="1">
        <v>0.66</v>
      </c>
      <c r="B4020" s="1">
        <v>0.48499999999999999</v>
      </c>
      <c r="C4020" s="1">
        <v>0.155</v>
      </c>
      <c r="D4020" s="1">
        <v>1.2275</v>
      </c>
      <c r="E4020" s="1">
        <v>0.61</v>
      </c>
      <c r="F4020" s="1">
        <v>0.27400000000000002</v>
      </c>
      <c r="G4020" s="1">
        <v>0.3</v>
      </c>
      <c r="H4020" s="8" t="str">
        <f t="shared" si="62"/>
        <v>&lt;Value&gt;0.66,0.485,0.155,1.2275,0.61,0.274,0.3&lt;/Value&gt;</v>
      </c>
      <c r="I4020" s="1">
        <v>8</v>
      </c>
      <c r="K4020" s="13" t="s">
        <v>2056</v>
      </c>
    </row>
    <row r="4021" spans="1:11" ht="17" x14ac:dyDescent="0.25">
      <c r="A4021" s="1">
        <v>0.66</v>
      </c>
      <c r="B4021" s="1">
        <v>0.51500000000000001</v>
      </c>
      <c r="C4021" s="1">
        <v>0.155</v>
      </c>
      <c r="D4021" s="1">
        <v>1.4415</v>
      </c>
      <c r="E4021" s="1">
        <v>0.70550000000000002</v>
      </c>
      <c r="F4021" s="1">
        <v>0.35549999999999998</v>
      </c>
      <c r="G4021" s="1">
        <v>0.33500000000000002</v>
      </c>
      <c r="H4021" s="8" t="str">
        <f t="shared" si="62"/>
        <v>&lt;Value&gt;0.66,0.515,0.155,1.4415,0.7055,0.3555,0.335&lt;/Value&gt;</v>
      </c>
      <c r="I4021" s="1">
        <v>10</v>
      </c>
      <c r="K4021" s="13" t="s">
        <v>2056</v>
      </c>
    </row>
    <row r="4022" spans="1:11" ht="17" x14ac:dyDescent="0.25">
      <c r="A4022" s="1">
        <v>0.68</v>
      </c>
      <c r="B4022" s="1">
        <v>0.55000000000000004</v>
      </c>
      <c r="C4022" s="1">
        <v>0.17499999999999999</v>
      </c>
      <c r="D4022" s="1">
        <v>1.4730000000000001</v>
      </c>
      <c r="E4022" s="1">
        <v>0.71299999999999997</v>
      </c>
      <c r="F4022" s="1">
        <v>0.28199999999999997</v>
      </c>
      <c r="G4022" s="1">
        <v>0.42949999999999999</v>
      </c>
      <c r="H4022" s="8" t="str">
        <f t="shared" si="62"/>
        <v>&lt;Value&gt;0.68,0.55,0.175,1.473,0.713,0.282,0.4295&lt;/Value&gt;</v>
      </c>
      <c r="I4022" s="1">
        <v>11</v>
      </c>
      <c r="K4022" s="13" t="s">
        <v>2057</v>
      </c>
    </row>
    <row r="4023" spans="1:11" ht="17" x14ac:dyDescent="0.25">
      <c r="A4023" s="1">
        <v>0.69</v>
      </c>
      <c r="B4023" s="1">
        <v>0.57999999999999996</v>
      </c>
      <c r="C4023" s="1">
        <v>0.19500000000000001</v>
      </c>
      <c r="D4023" s="1">
        <v>1.6579999999999999</v>
      </c>
      <c r="E4023" s="1">
        <v>0.70799999999999996</v>
      </c>
      <c r="F4023" s="1">
        <v>0.36149999999999999</v>
      </c>
      <c r="G4023" s="1">
        <v>0.47149999999999997</v>
      </c>
      <c r="H4023" s="8" t="str">
        <f t="shared" si="62"/>
        <v>&lt;Value&gt;0.69,0.58,0.195,1.658,0.708,0.3615,0.4715&lt;/Value&gt;</v>
      </c>
      <c r="I4023" s="1">
        <v>10</v>
      </c>
      <c r="K4023" s="13" t="s">
        <v>2057</v>
      </c>
    </row>
    <row r="4024" spans="1:11" ht="17" x14ac:dyDescent="0.25">
      <c r="A4024" s="1">
        <v>0.72</v>
      </c>
      <c r="B4024" s="1">
        <v>0.54500000000000004</v>
      </c>
      <c r="C4024" s="1">
        <v>0.19500000000000001</v>
      </c>
      <c r="D4024" s="1">
        <v>1.7475000000000001</v>
      </c>
      <c r="E4024" s="1">
        <v>0.82150000000000001</v>
      </c>
      <c r="F4024" s="1">
        <v>0.38300000000000001</v>
      </c>
      <c r="G4024" s="1">
        <v>0.47049999999999997</v>
      </c>
      <c r="H4024" s="8" t="str">
        <f t="shared" si="62"/>
        <v>&lt;Value&gt;0.72,0.545,0.195,1.7475,0.8215,0.383,0.4705&lt;/Value&gt;</v>
      </c>
      <c r="I4024" s="1">
        <v>11</v>
      </c>
      <c r="K4024" s="13" t="s">
        <v>2056</v>
      </c>
    </row>
    <row r="4025" spans="1:11" ht="17" x14ac:dyDescent="0.25">
      <c r="A4025" s="1">
        <v>0.27500000000000002</v>
      </c>
      <c r="B4025" s="1">
        <v>0.2</v>
      </c>
      <c r="C4025" s="1">
        <v>7.0000000000000007E-2</v>
      </c>
      <c r="D4025" s="1">
        <v>9.6000000000000002E-2</v>
      </c>
      <c r="E4025" s="1">
        <v>3.6999999999999998E-2</v>
      </c>
      <c r="F4025" s="1">
        <v>2.2499999999999999E-2</v>
      </c>
      <c r="G4025" s="1">
        <v>0.03</v>
      </c>
      <c r="H4025" s="8" t="str">
        <f t="shared" si="62"/>
        <v>&lt;Value&gt;0.275,0.2,0.07,0.096,0.037,0.0225,0.03&lt;/Value&gt;</v>
      </c>
      <c r="I4025" s="1">
        <v>6</v>
      </c>
      <c r="K4025" s="13" t="s">
        <v>2058</v>
      </c>
    </row>
    <row r="4026" spans="1:11" ht="17" x14ac:dyDescent="0.25">
      <c r="A4026" s="1">
        <v>0.33</v>
      </c>
      <c r="B4026" s="1">
        <v>0.245</v>
      </c>
      <c r="C4026" s="1">
        <v>6.5000000000000002E-2</v>
      </c>
      <c r="D4026" s="1">
        <v>0.14449999999999999</v>
      </c>
      <c r="E4026" s="1">
        <v>5.8000000000000003E-2</v>
      </c>
      <c r="F4026" s="1">
        <v>3.2000000000000001E-2</v>
      </c>
      <c r="G4026" s="1">
        <v>5.0500000000000003E-2</v>
      </c>
      <c r="H4026" s="8" t="str">
        <f t="shared" si="62"/>
        <v>&lt;Value&gt;0.33,0.245,0.065,0.1445,0.058,0.032,0.0505&lt;/Value&gt;</v>
      </c>
      <c r="I4026" s="1">
        <v>6</v>
      </c>
      <c r="K4026" s="13" t="s">
        <v>2058</v>
      </c>
    </row>
    <row r="4027" spans="1:11" ht="17" x14ac:dyDescent="0.25">
      <c r="A4027" s="1">
        <v>0.33</v>
      </c>
      <c r="B4027" s="1">
        <v>0.26</v>
      </c>
      <c r="C4027" s="1">
        <v>8.5000000000000006E-2</v>
      </c>
      <c r="D4027" s="1">
        <v>0.19650000000000001</v>
      </c>
      <c r="E4027" s="1">
        <v>9.1499999999999998E-2</v>
      </c>
      <c r="F4027" s="1">
        <v>4.2500000000000003E-2</v>
      </c>
      <c r="G4027" s="1">
        <v>5.5E-2</v>
      </c>
      <c r="H4027" s="8" t="str">
        <f t="shared" si="62"/>
        <v>&lt;Value&gt;0.33,0.26,0.085,0.1965,0.0915,0.0425,0.055&lt;/Value&gt;</v>
      </c>
      <c r="I4027" s="1">
        <v>7</v>
      </c>
      <c r="K4027" s="13" t="s">
        <v>2058</v>
      </c>
    </row>
    <row r="4028" spans="1:11" ht="17" x14ac:dyDescent="0.25">
      <c r="A4028" s="1">
        <v>0.36499999999999999</v>
      </c>
      <c r="B4028" s="1">
        <v>0.28000000000000003</v>
      </c>
      <c r="C4028" s="1">
        <v>0.09</v>
      </c>
      <c r="D4028" s="1">
        <v>0.19600000000000001</v>
      </c>
      <c r="E4028" s="1">
        <v>8.6499999999999994E-2</v>
      </c>
      <c r="F4028" s="1">
        <v>3.5999999999999997E-2</v>
      </c>
      <c r="G4028" s="1">
        <v>6.0499999999999998E-2</v>
      </c>
      <c r="H4028" s="8" t="str">
        <f t="shared" si="62"/>
        <v>&lt;Value&gt;0.365,0.28,0.09,0.196,0.0865,0.036,0.0605&lt;/Value&gt;</v>
      </c>
      <c r="I4028" s="1">
        <v>7</v>
      </c>
      <c r="K4028" s="13" t="s">
        <v>2058</v>
      </c>
    </row>
    <row r="4029" spans="1:11" ht="17" x14ac:dyDescent="0.25">
      <c r="A4029" s="1">
        <v>0.36499999999999999</v>
      </c>
      <c r="B4029" s="1">
        <v>0.27</v>
      </c>
      <c r="C4029" s="1">
        <v>0.09</v>
      </c>
      <c r="D4029" s="1">
        <v>0.2155</v>
      </c>
      <c r="E4029" s="1">
        <v>0.10050000000000001</v>
      </c>
      <c r="F4029" s="1">
        <v>4.9000000000000002E-2</v>
      </c>
      <c r="G4029" s="1">
        <v>6.5500000000000003E-2</v>
      </c>
      <c r="H4029" s="8" t="str">
        <f t="shared" si="62"/>
        <v>&lt;Value&gt;0.365,0.27,0.09,0.2155,0.1005,0.049,0.0655&lt;/Value&gt;</v>
      </c>
      <c r="I4029" s="1">
        <v>6</v>
      </c>
      <c r="K4029" s="13" t="s">
        <v>2058</v>
      </c>
    </row>
    <row r="4030" spans="1:11" ht="17" x14ac:dyDescent="0.25">
      <c r="A4030" s="1">
        <v>0.42</v>
      </c>
      <c r="B4030" s="1">
        <v>0.31</v>
      </c>
      <c r="C4030" s="1">
        <v>0.1</v>
      </c>
      <c r="D4030" s="1">
        <v>0.28050000000000003</v>
      </c>
      <c r="E4030" s="1">
        <v>0.1125</v>
      </c>
      <c r="F4030" s="1">
        <v>6.1499999999999999E-2</v>
      </c>
      <c r="G4030" s="1">
        <v>9.2499999999999999E-2</v>
      </c>
      <c r="H4030" s="8" t="str">
        <f t="shared" si="62"/>
        <v>&lt;Value&gt;0.42,0.31,0.1,0.2805,0.1125,0.0615,0.0925&lt;/Value&gt;</v>
      </c>
      <c r="I4030" s="1">
        <v>8</v>
      </c>
      <c r="K4030" s="13" t="s">
        <v>2058</v>
      </c>
    </row>
    <row r="4031" spans="1:11" ht="17" x14ac:dyDescent="0.25">
      <c r="A4031" s="1">
        <v>0.435</v>
      </c>
      <c r="B4031" s="1">
        <v>0.33500000000000002</v>
      </c>
      <c r="C4031" s="1">
        <v>0.11</v>
      </c>
      <c r="D4031" s="1">
        <v>0.33400000000000002</v>
      </c>
      <c r="E4031" s="1">
        <v>0.13550000000000001</v>
      </c>
      <c r="F4031" s="1">
        <v>7.7499999999999999E-2</v>
      </c>
      <c r="G4031" s="1">
        <v>9.6500000000000002E-2</v>
      </c>
      <c r="H4031" s="8" t="str">
        <f t="shared" si="62"/>
        <v>&lt;Value&gt;0.435,0.335,0.11,0.334,0.1355,0.0775,0.0965&lt;/Value&gt;</v>
      </c>
      <c r="I4031" s="1">
        <v>7</v>
      </c>
      <c r="K4031" s="13" t="s">
        <v>2058</v>
      </c>
    </row>
    <row r="4032" spans="1:11" ht="17" x14ac:dyDescent="0.25">
      <c r="A4032" s="1">
        <v>0.435</v>
      </c>
      <c r="B4032" s="1">
        <v>0.32500000000000001</v>
      </c>
      <c r="C4032" s="1">
        <v>0.1</v>
      </c>
      <c r="D4032" s="1">
        <v>0.36599999999999999</v>
      </c>
      <c r="E4032" s="1">
        <v>0.17399999999999999</v>
      </c>
      <c r="F4032" s="1">
        <v>7.2499999999999995E-2</v>
      </c>
      <c r="G4032" s="1">
        <v>0.109</v>
      </c>
      <c r="H4032" s="8" t="str">
        <f t="shared" si="62"/>
        <v>&lt;Value&gt;0.435,0.325,0.1,0.366,0.174,0.0725,0.109&lt;/Value&gt;</v>
      </c>
      <c r="I4032" s="1">
        <v>7</v>
      </c>
      <c r="K4032" s="13" t="s">
        <v>2058</v>
      </c>
    </row>
    <row r="4033" spans="1:11" ht="17" x14ac:dyDescent="0.25">
      <c r="A4033" s="1">
        <v>0.44</v>
      </c>
      <c r="B4033" s="1">
        <v>0.32500000000000001</v>
      </c>
      <c r="C4033" s="1">
        <v>0.11</v>
      </c>
      <c r="D4033" s="1">
        <v>0.4965</v>
      </c>
      <c r="E4033" s="1">
        <v>0.25800000000000001</v>
      </c>
      <c r="F4033" s="1">
        <v>0.1195</v>
      </c>
      <c r="G4033" s="1">
        <v>0.1075</v>
      </c>
      <c r="H4033" s="8" t="str">
        <f t="shared" si="62"/>
        <v>&lt;Value&gt;0.44,0.325,0.11,0.4965,0.258,0.1195,0.1075&lt;/Value&gt;</v>
      </c>
      <c r="I4033" s="1">
        <v>8</v>
      </c>
      <c r="K4033" s="13" t="s">
        <v>2058</v>
      </c>
    </row>
    <row r="4034" spans="1:11" ht="17" x14ac:dyDescent="0.25">
      <c r="A4034" s="1">
        <v>0.48499999999999999</v>
      </c>
      <c r="B4034" s="1">
        <v>0.36499999999999999</v>
      </c>
      <c r="C4034" s="1">
        <v>0.09</v>
      </c>
      <c r="D4034" s="1">
        <v>0.65100000000000002</v>
      </c>
      <c r="E4034" s="1">
        <v>0.3165</v>
      </c>
      <c r="F4034" s="1">
        <v>0.13200000000000001</v>
      </c>
      <c r="G4034" s="1">
        <v>0.18</v>
      </c>
      <c r="H4034" s="8" t="str">
        <f t="shared" si="62"/>
        <v>&lt;Value&gt;0.485,0.365,0.09,0.651,0.3165,0.132,0.18&lt;/Value&gt;</v>
      </c>
      <c r="I4034" s="1">
        <v>8</v>
      </c>
      <c r="K4034" s="13" t="s">
        <v>2058</v>
      </c>
    </row>
    <row r="4035" spans="1:11" ht="17" x14ac:dyDescent="0.25">
      <c r="A4035" s="1">
        <v>0.495</v>
      </c>
      <c r="B4035" s="1">
        <v>0.38500000000000001</v>
      </c>
      <c r="C4035" s="1">
        <v>0.125</v>
      </c>
      <c r="D4035" s="1">
        <v>0.51249999999999996</v>
      </c>
      <c r="E4035" s="1">
        <v>0.20749999999999999</v>
      </c>
      <c r="F4035" s="1">
        <v>0.11550000000000001</v>
      </c>
      <c r="G4035" s="1">
        <v>0.17199999999999999</v>
      </c>
      <c r="H4035" s="8" t="str">
        <f t="shared" ref="H4035:H4098" si="63">CONCATENATE("&lt;Value&gt;",A4035,",",B4035,",",C4035,",",D4035,",",E4035,",",F4035,",",G4035,"&lt;/Value&gt;")</f>
        <v>&lt;Value&gt;0.495,0.385,0.125,0.5125,0.2075,0.1155,0.172&lt;/Value&gt;</v>
      </c>
      <c r="I4035" s="1">
        <v>10</v>
      </c>
      <c r="K4035" s="13" t="s">
        <v>2058</v>
      </c>
    </row>
    <row r="4036" spans="1:11" ht="17" x14ac:dyDescent="0.25">
      <c r="A4036" s="1">
        <v>0.51</v>
      </c>
      <c r="B4036" s="1">
        <v>0.40500000000000003</v>
      </c>
      <c r="C4036" s="1">
        <v>0.125</v>
      </c>
      <c r="D4036" s="1">
        <v>0.6925</v>
      </c>
      <c r="E4036" s="1">
        <v>0.32700000000000001</v>
      </c>
      <c r="F4036" s="1">
        <v>0.155</v>
      </c>
      <c r="G4036" s="1">
        <v>0.18049999999999999</v>
      </c>
      <c r="H4036" s="8" t="str">
        <f t="shared" si="63"/>
        <v>&lt;Value&gt;0.51,0.405,0.125,0.6925,0.327,0.155,0.1805&lt;/Value&gt;</v>
      </c>
      <c r="I4036" s="1">
        <v>7</v>
      </c>
      <c r="K4036" s="13" t="s">
        <v>2056</v>
      </c>
    </row>
    <row r="4037" spans="1:11" ht="17" x14ac:dyDescent="0.25">
      <c r="A4037" s="1">
        <v>0.52</v>
      </c>
      <c r="B4037" s="1">
        <v>0.41</v>
      </c>
      <c r="C4037" s="1">
        <v>0.14000000000000001</v>
      </c>
      <c r="D4037" s="1">
        <v>0.59950000000000003</v>
      </c>
      <c r="E4037" s="1">
        <v>0.24199999999999999</v>
      </c>
      <c r="F4037" s="1">
        <v>0.13750000000000001</v>
      </c>
      <c r="G4037" s="1">
        <v>0.182</v>
      </c>
      <c r="H4037" s="8" t="str">
        <f t="shared" si="63"/>
        <v>&lt;Value&gt;0.52,0.41,0.14,0.5995,0.242,0.1375,0.182&lt;/Value&gt;</v>
      </c>
      <c r="I4037" s="1">
        <v>11</v>
      </c>
      <c r="K4037" s="13" t="s">
        <v>2058</v>
      </c>
    </row>
    <row r="4038" spans="1:11" ht="17" x14ac:dyDescent="0.25">
      <c r="A4038" s="1">
        <v>0.54</v>
      </c>
      <c r="B4038" s="1">
        <v>0.42</v>
      </c>
      <c r="C4038" s="1">
        <v>0.14000000000000001</v>
      </c>
      <c r="D4038" s="1">
        <v>0.74</v>
      </c>
      <c r="E4038" s="1">
        <v>0.35949999999999999</v>
      </c>
      <c r="F4038" s="1">
        <v>0.159</v>
      </c>
      <c r="G4038" s="1">
        <v>0.19850000000000001</v>
      </c>
      <c r="H4038" s="8" t="str">
        <f t="shared" si="63"/>
        <v>&lt;Value&gt;0.54,0.42,0.14,0.74,0.3595,0.159,0.1985&lt;/Value&gt;</v>
      </c>
      <c r="I4038" s="1">
        <v>8</v>
      </c>
      <c r="K4038" s="13" t="s">
        <v>2058</v>
      </c>
    </row>
    <row r="4039" spans="1:11" ht="17" x14ac:dyDescent="0.25">
      <c r="A4039" s="1">
        <v>0.54</v>
      </c>
      <c r="B4039" s="1">
        <v>0.41499999999999998</v>
      </c>
      <c r="C4039" s="1">
        <v>0.155</v>
      </c>
      <c r="D4039" s="1">
        <v>0.70199999999999996</v>
      </c>
      <c r="E4039" s="1">
        <v>0.32200000000000001</v>
      </c>
      <c r="F4039" s="1">
        <v>0.16700000000000001</v>
      </c>
      <c r="G4039" s="1">
        <v>0.19</v>
      </c>
      <c r="H4039" s="8" t="str">
        <f t="shared" si="63"/>
        <v>&lt;Value&gt;0.54,0.415,0.155,0.702,0.322,0.167,0.19&lt;/Value&gt;</v>
      </c>
      <c r="I4039" s="1">
        <v>10</v>
      </c>
      <c r="K4039" s="13" t="s">
        <v>2058</v>
      </c>
    </row>
    <row r="4040" spans="1:11" ht="17" x14ac:dyDescent="0.25">
      <c r="A4040" s="1">
        <v>0.55000000000000004</v>
      </c>
      <c r="B4040" s="1">
        <v>0.44500000000000001</v>
      </c>
      <c r="C4040" s="1">
        <v>0.125</v>
      </c>
      <c r="D4040" s="1">
        <v>0.67200000000000004</v>
      </c>
      <c r="E4040" s="1">
        <v>0.28799999999999998</v>
      </c>
      <c r="F4040" s="1">
        <v>0.13650000000000001</v>
      </c>
      <c r="G4040" s="1">
        <v>0.21</v>
      </c>
      <c r="H4040" s="8" t="str">
        <f t="shared" si="63"/>
        <v>&lt;Value&gt;0.55,0.445,0.125,0.672,0.288,0.1365,0.21&lt;/Value&gt;</v>
      </c>
      <c r="I4040" s="1">
        <v>11</v>
      </c>
      <c r="K4040" s="13" t="s">
        <v>2058</v>
      </c>
    </row>
    <row r="4041" spans="1:11" ht="17" x14ac:dyDescent="0.25">
      <c r="A4041" s="1">
        <v>0.56000000000000005</v>
      </c>
      <c r="B4041" s="1">
        <v>0.44</v>
      </c>
      <c r="C4041" s="1">
        <v>0.155</v>
      </c>
      <c r="D4041" s="1">
        <v>0.81100000000000005</v>
      </c>
      <c r="E4041" s="1">
        <v>0.36849999999999999</v>
      </c>
      <c r="F4041" s="1">
        <v>0.17799999999999999</v>
      </c>
      <c r="G4041" s="1">
        <v>0.23499999999999999</v>
      </c>
      <c r="H4041" s="8" t="str">
        <f t="shared" si="63"/>
        <v>&lt;Value&gt;0.56,0.44,0.155,0.811,0.3685,0.178,0.235&lt;/Value&gt;</v>
      </c>
      <c r="I4041" s="1">
        <v>11</v>
      </c>
      <c r="K4041" s="13" t="s">
        <v>2058</v>
      </c>
    </row>
    <row r="4042" spans="1:11" ht="17" x14ac:dyDescent="0.25">
      <c r="A4042" s="1">
        <v>0.57499999999999996</v>
      </c>
      <c r="B4042" s="1">
        <v>0.45</v>
      </c>
      <c r="C4042" s="1">
        <v>0.12</v>
      </c>
      <c r="D4042" s="1">
        <v>0.95850000000000002</v>
      </c>
      <c r="E4042" s="1">
        <v>0.44700000000000001</v>
      </c>
      <c r="F4042" s="1">
        <v>0.16900000000000001</v>
      </c>
      <c r="G4042" s="1">
        <v>0.27500000000000002</v>
      </c>
      <c r="H4042" s="8" t="str">
        <f t="shared" si="63"/>
        <v>&lt;Value&gt;0.575,0.45,0.12,0.9585,0.447,0.169,0.275&lt;/Value&gt;</v>
      </c>
      <c r="I4042" s="1">
        <v>12</v>
      </c>
      <c r="K4042" s="13" t="s">
        <v>2057</v>
      </c>
    </row>
    <row r="4043" spans="1:11" ht="17" x14ac:dyDescent="0.25">
      <c r="A4043" s="1">
        <v>0.57499999999999996</v>
      </c>
      <c r="B4043" s="1">
        <v>0.45</v>
      </c>
      <c r="C4043" s="1">
        <v>0.15</v>
      </c>
      <c r="D4043" s="1">
        <v>0.85799999999999998</v>
      </c>
      <c r="E4043" s="1">
        <v>0.44900000000000001</v>
      </c>
      <c r="F4043" s="1">
        <v>0.16600000000000001</v>
      </c>
      <c r="G4043" s="1">
        <v>0.215</v>
      </c>
      <c r="H4043" s="8" t="str">
        <f t="shared" si="63"/>
        <v>&lt;Value&gt;0.575,0.45,0.15,0.858,0.449,0.166,0.215&lt;/Value&gt;</v>
      </c>
      <c r="I4043" s="1">
        <v>10</v>
      </c>
      <c r="K4043" s="13" t="s">
        <v>2058</v>
      </c>
    </row>
    <row r="4044" spans="1:11" ht="17" x14ac:dyDescent="0.25">
      <c r="A4044" s="1">
        <v>0.57499999999999996</v>
      </c>
      <c r="B4044" s="1">
        <v>0.46</v>
      </c>
      <c r="C4044" s="1">
        <v>0.16500000000000001</v>
      </c>
      <c r="D4044" s="1">
        <v>0.95750000000000002</v>
      </c>
      <c r="E4044" s="1">
        <v>0.48149999999999998</v>
      </c>
      <c r="F4044" s="1">
        <v>0.19450000000000001</v>
      </c>
      <c r="G4044" s="1">
        <v>0.23599999999999999</v>
      </c>
      <c r="H4044" s="8" t="str">
        <f t="shared" si="63"/>
        <v>&lt;Value&gt;0.575,0.46,0.165,0.9575,0.4815,0.1945,0.236&lt;/Value&gt;</v>
      </c>
      <c r="I4044" s="1">
        <v>10</v>
      </c>
      <c r="K4044" s="13" t="s">
        <v>2057</v>
      </c>
    </row>
    <row r="4045" spans="1:11" ht="17" x14ac:dyDescent="0.25">
      <c r="A4045" s="1">
        <v>0.57999999999999996</v>
      </c>
      <c r="B4045" s="1">
        <v>0.46</v>
      </c>
      <c r="C4045" s="1">
        <v>0.13500000000000001</v>
      </c>
      <c r="D4045" s="1">
        <v>0.92600000000000005</v>
      </c>
      <c r="E4045" s="1">
        <v>0.40250000000000002</v>
      </c>
      <c r="F4045" s="1">
        <v>0.20799999999999999</v>
      </c>
      <c r="G4045" s="1">
        <v>0.27500000000000002</v>
      </c>
      <c r="H4045" s="8" t="str">
        <f t="shared" si="63"/>
        <v>&lt;Value&gt;0.58,0.46,0.135,0.926,0.4025,0.208,0.275&lt;/Value&gt;</v>
      </c>
      <c r="I4045" s="1">
        <v>8</v>
      </c>
      <c r="K4045" s="13" t="s">
        <v>2057</v>
      </c>
    </row>
    <row r="4046" spans="1:11" ht="17" x14ac:dyDescent="0.25">
      <c r="A4046" s="1">
        <v>0.57999999999999996</v>
      </c>
      <c r="B4046" s="1">
        <v>0.42499999999999999</v>
      </c>
      <c r="C4046" s="1">
        <v>0.155</v>
      </c>
      <c r="D4046" s="1">
        <v>0.873</v>
      </c>
      <c r="E4046" s="1">
        <v>0.36149999999999999</v>
      </c>
      <c r="F4046" s="1">
        <v>0.249</v>
      </c>
      <c r="G4046" s="1">
        <v>0.23899999999999999</v>
      </c>
      <c r="H4046" s="8" t="str">
        <f t="shared" si="63"/>
        <v>&lt;Value&gt;0.58,0.425,0.155,0.873,0.3615,0.249,0.239&lt;/Value&gt;</v>
      </c>
      <c r="I4046" s="1">
        <v>10</v>
      </c>
      <c r="K4046" s="13" t="s">
        <v>2057</v>
      </c>
    </row>
    <row r="4047" spans="1:11" ht="17" x14ac:dyDescent="0.25">
      <c r="A4047" s="1">
        <v>0.59</v>
      </c>
      <c r="B4047" s="1">
        <v>0.45</v>
      </c>
      <c r="C4047" s="1">
        <v>0.16</v>
      </c>
      <c r="D4047" s="1">
        <v>0.998</v>
      </c>
      <c r="E4047" s="1">
        <v>0.44500000000000001</v>
      </c>
      <c r="F4047" s="1">
        <v>0.214</v>
      </c>
      <c r="G4047" s="1">
        <v>0.30099999999999999</v>
      </c>
      <c r="H4047" s="8" t="str">
        <f t="shared" si="63"/>
        <v>&lt;Value&gt;0.59,0.45,0.16,0.998,0.445,0.214,0.301&lt;/Value&gt;</v>
      </c>
      <c r="I4047" s="1">
        <v>9</v>
      </c>
      <c r="K4047" s="13" t="s">
        <v>2056</v>
      </c>
    </row>
    <row r="4048" spans="1:11" ht="17" x14ac:dyDescent="0.25">
      <c r="A4048" s="1">
        <v>0.6</v>
      </c>
      <c r="B4048" s="1">
        <v>0.46</v>
      </c>
      <c r="C4048" s="1">
        <v>0.155</v>
      </c>
      <c r="D4048" s="1">
        <v>0.66549999999999998</v>
      </c>
      <c r="E4048" s="1">
        <v>0.28499999999999998</v>
      </c>
      <c r="F4048" s="1">
        <v>0.14899999999999999</v>
      </c>
      <c r="G4048" s="1">
        <v>0.26900000000000002</v>
      </c>
      <c r="H4048" s="8" t="str">
        <f t="shared" si="63"/>
        <v>&lt;Value&gt;0.6,0.46,0.155,0.6655,0.285,0.149,0.269&lt;/Value&gt;</v>
      </c>
      <c r="I4048" s="1">
        <v>11</v>
      </c>
      <c r="K4048" s="13" t="s">
        <v>2056</v>
      </c>
    </row>
    <row r="4049" spans="1:11" ht="17" x14ac:dyDescent="0.25">
      <c r="A4049" s="1">
        <v>0.62</v>
      </c>
      <c r="B4049" s="1">
        <v>0.48499999999999999</v>
      </c>
      <c r="C4049" s="1">
        <v>0.14499999999999999</v>
      </c>
      <c r="D4049" s="1">
        <v>1.0029999999999999</v>
      </c>
      <c r="E4049" s="1">
        <v>0.46550000000000002</v>
      </c>
      <c r="F4049" s="1">
        <v>0.2195</v>
      </c>
      <c r="G4049" s="1">
        <v>0.28000000000000003</v>
      </c>
      <c r="H4049" s="8" t="str">
        <f t="shared" si="63"/>
        <v>&lt;Value&gt;0.62,0.485,0.145,1.003,0.4655,0.2195,0.28&lt;/Value&gt;</v>
      </c>
      <c r="I4049" s="1">
        <v>11</v>
      </c>
      <c r="K4049" s="13" t="s">
        <v>2056</v>
      </c>
    </row>
    <row r="4050" spans="1:11" ht="17" x14ac:dyDescent="0.25">
      <c r="A4050" s="1">
        <v>0.625</v>
      </c>
      <c r="B4050" s="1">
        <v>0.495</v>
      </c>
      <c r="C4050" s="1">
        <v>0.16</v>
      </c>
      <c r="D4050" s="1">
        <v>1.234</v>
      </c>
      <c r="E4050" s="1">
        <v>0.63349999999999995</v>
      </c>
      <c r="F4050" s="1">
        <v>0.192</v>
      </c>
      <c r="G4050" s="1">
        <v>0.35</v>
      </c>
      <c r="H4050" s="8" t="str">
        <f t="shared" si="63"/>
        <v>&lt;Value&gt;0.625,0.495,0.16,1.234,0.6335,0.192,0.35&lt;/Value&gt;</v>
      </c>
      <c r="I4050" s="1">
        <v>13</v>
      </c>
      <c r="K4050" s="13" t="s">
        <v>2057</v>
      </c>
    </row>
    <row r="4051" spans="1:11" ht="17" x14ac:dyDescent="0.25">
      <c r="A4051" s="1">
        <v>0.625</v>
      </c>
      <c r="B4051" s="1">
        <v>0.495</v>
      </c>
      <c r="C4051" s="1">
        <v>0.155</v>
      </c>
      <c r="D4051" s="1">
        <v>1.0249999999999999</v>
      </c>
      <c r="E4051" s="1">
        <v>0.46</v>
      </c>
      <c r="F4051" s="1">
        <v>0.19450000000000001</v>
      </c>
      <c r="G4051" s="1">
        <v>0.34</v>
      </c>
      <c r="H4051" s="8" t="str">
        <f t="shared" si="63"/>
        <v>&lt;Value&gt;0.625,0.495,0.155,1.025,0.46,0.1945,0.34&lt;/Value&gt;</v>
      </c>
      <c r="I4051" s="1">
        <v>9</v>
      </c>
      <c r="K4051" s="13" t="s">
        <v>2056</v>
      </c>
    </row>
    <row r="4052" spans="1:11" ht="17" x14ac:dyDescent="0.25">
      <c r="A4052" s="1">
        <v>0.625</v>
      </c>
      <c r="B4052" s="1">
        <v>0.495</v>
      </c>
      <c r="C4052" s="1">
        <v>0.17499999999999999</v>
      </c>
      <c r="D4052" s="1">
        <v>1.2935000000000001</v>
      </c>
      <c r="E4052" s="1">
        <v>0.58050000000000002</v>
      </c>
      <c r="F4052" s="1">
        <v>0.317</v>
      </c>
      <c r="G4052" s="1">
        <v>0.35499999999999998</v>
      </c>
      <c r="H4052" s="8" t="str">
        <f t="shared" si="63"/>
        <v>&lt;Value&gt;0.625,0.495,0.175,1.2935,0.5805,0.317,0.355&lt;/Value&gt;</v>
      </c>
      <c r="I4052" s="1">
        <v>9</v>
      </c>
      <c r="K4052" s="13" t="s">
        <v>2056</v>
      </c>
    </row>
    <row r="4053" spans="1:11" ht="17" x14ac:dyDescent="0.25">
      <c r="A4053" s="1">
        <v>0.625</v>
      </c>
      <c r="B4053" s="1">
        <v>0.5</v>
      </c>
      <c r="C4053" s="1">
        <v>0.17499999999999999</v>
      </c>
      <c r="D4053" s="1">
        <v>1.0565</v>
      </c>
      <c r="E4053" s="1">
        <v>0.46150000000000002</v>
      </c>
      <c r="F4053" s="1">
        <v>0.25800000000000001</v>
      </c>
      <c r="G4053" s="1">
        <v>0.30499999999999999</v>
      </c>
      <c r="H4053" s="8" t="str">
        <f t="shared" si="63"/>
        <v>&lt;Value&gt;0.625,0.5,0.175,1.0565,0.4615,0.258,0.305&lt;/Value&gt;</v>
      </c>
      <c r="I4053" s="1">
        <v>10</v>
      </c>
      <c r="K4053" s="13" t="s">
        <v>2056</v>
      </c>
    </row>
    <row r="4054" spans="1:11" ht="17" x14ac:dyDescent="0.25">
      <c r="A4054" s="1">
        <v>0.625</v>
      </c>
      <c r="B4054" s="1">
        <v>0.47</v>
      </c>
      <c r="C4054" s="1">
        <v>0.14499999999999999</v>
      </c>
      <c r="D4054" s="1">
        <v>1.7855000000000001</v>
      </c>
      <c r="E4054" s="1">
        <v>0.67500000000000004</v>
      </c>
      <c r="F4054" s="1">
        <v>0.247</v>
      </c>
      <c r="G4054" s="1">
        <v>0.32450000000000001</v>
      </c>
      <c r="H4054" s="8" t="str">
        <f t="shared" si="63"/>
        <v>&lt;Value&gt;0.625,0.47,0.145,1.7855,0.675,0.247,0.3245&lt;/Value&gt;</v>
      </c>
      <c r="I4054" s="1">
        <v>13</v>
      </c>
      <c r="K4054" s="13" t="s">
        <v>2056</v>
      </c>
    </row>
    <row r="4055" spans="1:11" ht="17" x14ac:dyDescent="0.25">
      <c r="A4055" s="1">
        <v>0.625</v>
      </c>
      <c r="B4055" s="1">
        <v>0.48499999999999999</v>
      </c>
      <c r="C4055" s="1">
        <v>0.16500000000000001</v>
      </c>
      <c r="D4055" s="1">
        <v>1.2255</v>
      </c>
      <c r="E4055" s="1">
        <v>0.50749999999999995</v>
      </c>
      <c r="F4055" s="1">
        <v>0.29599999999999999</v>
      </c>
      <c r="G4055" s="1">
        <v>0.36</v>
      </c>
      <c r="H4055" s="8" t="str">
        <f t="shared" si="63"/>
        <v>&lt;Value&gt;0.625,0.485,0.165,1.2255,0.5075,0.296,0.36&lt;/Value&gt;</v>
      </c>
      <c r="I4055" s="1">
        <v>10</v>
      </c>
      <c r="K4055" s="13" t="s">
        <v>2057</v>
      </c>
    </row>
    <row r="4056" spans="1:11" ht="17" x14ac:dyDescent="0.25">
      <c r="A4056" s="1">
        <v>0.63500000000000001</v>
      </c>
      <c r="B4056" s="1">
        <v>0.5</v>
      </c>
      <c r="C4056" s="1">
        <v>0.18</v>
      </c>
      <c r="D4056" s="1">
        <v>1.2565</v>
      </c>
      <c r="E4056" s="1">
        <v>0.53900000000000003</v>
      </c>
      <c r="F4056" s="1">
        <v>0.29199999999999998</v>
      </c>
      <c r="G4056" s="1">
        <v>0.35</v>
      </c>
      <c r="H4056" s="8" t="str">
        <f t="shared" si="63"/>
        <v>&lt;Value&gt;0.635,0.5,0.18,1.2565,0.539,0.292,0.35&lt;/Value&gt;</v>
      </c>
      <c r="I4056" s="1">
        <v>10</v>
      </c>
      <c r="K4056" s="13" t="s">
        <v>2057</v>
      </c>
    </row>
    <row r="4057" spans="1:11" ht="17" x14ac:dyDescent="0.25">
      <c r="A4057" s="1">
        <v>0.64500000000000002</v>
      </c>
      <c r="B4057" s="1">
        <v>0.5</v>
      </c>
      <c r="C4057" s="1">
        <v>0.15</v>
      </c>
      <c r="D4057" s="1">
        <v>1.159</v>
      </c>
      <c r="E4057" s="1">
        <v>0.46750000000000003</v>
      </c>
      <c r="F4057" s="1">
        <v>0.33550000000000002</v>
      </c>
      <c r="G4057" s="1">
        <v>0.31</v>
      </c>
      <c r="H4057" s="8" t="str">
        <f t="shared" si="63"/>
        <v>&lt;Value&gt;0.645,0.5,0.15,1.159,0.4675,0.3355,0.31&lt;/Value&gt;</v>
      </c>
      <c r="I4057" s="1">
        <v>9</v>
      </c>
      <c r="K4057" s="13" t="s">
        <v>2057</v>
      </c>
    </row>
    <row r="4058" spans="1:11" ht="17" x14ac:dyDescent="0.25">
      <c r="A4058" s="1">
        <v>0.64500000000000002</v>
      </c>
      <c r="B4058" s="1">
        <v>0.51</v>
      </c>
      <c r="C4058" s="1">
        <v>0.16500000000000001</v>
      </c>
      <c r="D4058" s="1">
        <v>1.403</v>
      </c>
      <c r="E4058" s="1">
        <v>0.57550000000000001</v>
      </c>
      <c r="F4058" s="1">
        <v>0.2515</v>
      </c>
      <c r="G4058" s="1">
        <v>0.45450000000000002</v>
      </c>
      <c r="H4058" s="8" t="str">
        <f t="shared" si="63"/>
        <v>&lt;Value&gt;0.645,0.51,0.165,1.403,0.5755,0.2515,0.4545&lt;/Value&gt;</v>
      </c>
      <c r="I4058" s="1">
        <v>11</v>
      </c>
      <c r="K4058" s="13" t="s">
        <v>2056</v>
      </c>
    </row>
    <row r="4059" spans="1:11" ht="17" x14ac:dyDescent="0.25">
      <c r="A4059" s="1">
        <v>0.69</v>
      </c>
      <c r="B4059" s="1">
        <v>0.53500000000000003</v>
      </c>
      <c r="C4059" s="1">
        <v>0.185</v>
      </c>
      <c r="D4059" s="1">
        <v>1.8260000000000001</v>
      </c>
      <c r="E4059" s="1">
        <v>0.79700000000000004</v>
      </c>
      <c r="F4059" s="1">
        <v>0.40899999999999997</v>
      </c>
      <c r="G4059" s="1">
        <v>0.499</v>
      </c>
      <c r="H4059" s="8" t="str">
        <f t="shared" si="63"/>
        <v>&lt;Value&gt;0.69,0.535,0.185,1.826,0.797,0.409,0.499&lt;/Value&gt;</v>
      </c>
      <c r="I4059" s="1">
        <v>11</v>
      </c>
      <c r="K4059" s="13" t="s">
        <v>2057</v>
      </c>
    </row>
    <row r="4060" spans="1:11" ht="17" x14ac:dyDescent="0.25">
      <c r="A4060" s="1">
        <v>0.69499999999999995</v>
      </c>
      <c r="B4060" s="1">
        <v>0.56000000000000005</v>
      </c>
      <c r="C4060" s="1">
        <v>0.185</v>
      </c>
      <c r="D4060" s="1">
        <v>1.7715000000000001</v>
      </c>
      <c r="E4060" s="1">
        <v>0.81950000000000001</v>
      </c>
      <c r="F4060" s="1">
        <v>0.33100000000000002</v>
      </c>
      <c r="G4060" s="1">
        <v>0.437</v>
      </c>
      <c r="H4060" s="8" t="str">
        <f t="shared" si="63"/>
        <v>&lt;Value&gt;0.695,0.56,0.185,1.7715,0.8195,0.331,0.437&lt;/Value&gt;</v>
      </c>
      <c r="I4060" s="1">
        <v>10</v>
      </c>
      <c r="K4060" s="13" t="s">
        <v>2057</v>
      </c>
    </row>
    <row r="4061" spans="1:11" ht="17" x14ac:dyDescent="0.25">
      <c r="A4061" s="1">
        <v>0.51500000000000001</v>
      </c>
      <c r="B4061" s="1">
        <v>0.39</v>
      </c>
      <c r="C4061" s="1">
        <v>0.12</v>
      </c>
      <c r="D4061" s="1">
        <v>0.61250000000000004</v>
      </c>
      <c r="E4061" s="1">
        <v>0.30199999999999999</v>
      </c>
      <c r="F4061" s="1">
        <v>0.13650000000000001</v>
      </c>
      <c r="G4061" s="1">
        <v>0.14149999999999999</v>
      </c>
      <c r="H4061" s="8" t="str">
        <f t="shared" si="63"/>
        <v>&lt;Value&gt;0.515,0.39,0.12,0.6125,0.302,0.1365,0.1415&lt;/Value&gt;</v>
      </c>
      <c r="I4061" s="1">
        <v>8</v>
      </c>
      <c r="K4061" s="13" t="s">
        <v>2056</v>
      </c>
    </row>
    <row r="4062" spans="1:11" ht="17" x14ac:dyDescent="0.25">
      <c r="A4062" s="1">
        <v>0.54500000000000004</v>
      </c>
      <c r="B4062" s="1">
        <v>0.40500000000000003</v>
      </c>
      <c r="C4062" s="1">
        <v>0.13</v>
      </c>
      <c r="D4062" s="1">
        <v>0.65800000000000003</v>
      </c>
      <c r="E4062" s="1">
        <v>0.32700000000000001</v>
      </c>
      <c r="F4062" s="1">
        <v>0.14449999999999999</v>
      </c>
      <c r="G4062" s="1">
        <v>0.17399999999999999</v>
      </c>
      <c r="H4062" s="8" t="str">
        <f t="shared" si="63"/>
        <v>&lt;Value&gt;0.545,0.405,0.13,0.658,0.327,0.1445,0.174&lt;/Value&gt;</v>
      </c>
      <c r="I4062" s="1">
        <v>8</v>
      </c>
      <c r="K4062" s="13" t="s">
        <v>2058</v>
      </c>
    </row>
    <row r="4063" spans="1:11" ht="17" x14ac:dyDescent="0.25">
      <c r="A4063" s="1">
        <v>0.62</v>
      </c>
      <c r="B4063" s="1">
        <v>0.46500000000000002</v>
      </c>
      <c r="C4063" s="1">
        <v>0.14499999999999999</v>
      </c>
      <c r="D4063" s="1">
        <v>0.91100000000000003</v>
      </c>
      <c r="E4063" s="1">
        <v>0.375</v>
      </c>
      <c r="F4063" s="1">
        <v>0.2145</v>
      </c>
      <c r="G4063" s="1">
        <v>0.27800000000000002</v>
      </c>
      <c r="H4063" s="8" t="str">
        <f t="shared" si="63"/>
        <v>&lt;Value&gt;0.62,0.465,0.145,0.911,0.375,0.2145,0.278&lt;/Value&gt;</v>
      </c>
      <c r="I4063" s="1">
        <v>10</v>
      </c>
      <c r="K4063" s="13" t="s">
        <v>2056</v>
      </c>
    </row>
    <row r="4064" spans="1:11" ht="17" x14ac:dyDescent="0.25">
      <c r="A4064" s="1">
        <v>0.63</v>
      </c>
      <c r="B4064" s="1">
        <v>0.49</v>
      </c>
      <c r="C4064" s="1">
        <v>0.15</v>
      </c>
      <c r="D4064" s="1">
        <v>1.1955</v>
      </c>
      <c r="E4064" s="1">
        <v>0.58450000000000002</v>
      </c>
      <c r="F4064" s="1">
        <v>0.25700000000000001</v>
      </c>
      <c r="G4064" s="1">
        <v>0.3</v>
      </c>
      <c r="H4064" s="8" t="str">
        <f t="shared" si="63"/>
        <v>&lt;Value&gt;0.63,0.49,0.15,1.1955,0.5845,0.257,0.3&lt;/Value&gt;</v>
      </c>
      <c r="I4064" s="1">
        <v>9</v>
      </c>
      <c r="K4064" s="13" t="s">
        <v>2056</v>
      </c>
    </row>
    <row r="4065" spans="1:11" ht="17" x14ac:dyDescent="0.25">
      <c r="A4065" s="1">
        <v>0.63</v>
      </c>
      <c r="B4065" s="1">
        <v>0.51500000000000001</v>
      </c>
      <c r="C4065" s="1">
        <v>0.16</v>
      </c>
      <c r="D4065" s="1">
        <v>1.3360000000000001</v>
      </c>
      <c r="E4065" s="1">
        <v>0.55300000000000005</v>
      </c>
      <c r="F4065" s="1">
        <v>0.32050000000000001</v>
      </c>
      <c r="G4065" s="1">
        <v>0.35</v>
      </c>
      <c r="H4065" s="8" t="str">
        <f t="shared" si="63"/>
        <v>&lt;Value&gt;0.63,0.515,0.16,1.336,0.553,0.3205,0.35&lt;/Value&gt;</v>
      </c>
      <c r="I4065" s="1">
        <v>11</v>
      </c>
      <c r="K4065" s="13" t="s">
        <v>2057</v>
      </c>
    </row>
    <row r="4066" spans="1:11" ht="17" x14ac:dyDescent="0.25">
      <c r="A4066" s="1">
        <v>0.64</v>
      </c>
      <c r="B4066" s="1">
        <v>0.49</v>
      </c>
      <c r="C4066" s="1">
        <v>0.18</v>
      </c>
      <c r="D4066" s="1">
        <v>1.36</v>
      </c>
      <c r="E4066" s="1">
        <v>0.65300000000000002</v>
      </c>
      <c r="F4066" s="1">
        <v>0.34699999999999998</v>
      </c>
      <c r="G4066" s="1">
        <v>0.30499999999999999</v>
      </c>
      <c r="H4066" s="8" t="str">
        <f t="shared" si="63"/>
        <v>&lt;Value&gt;0.64,0.49,0.18,1.36,0.653,0.347,0.305&lt;/Value&gt;</v>
      </c>
      <c r="I4066" s="1">
        <v>9</v>
      </c>
      <c r="K4066" s="13" t="s">
        <v>2057</v>
      </c>
    </row>
    <row r="4067" spans="1:11" ht="17" x14ac:dyDescent="0.25">
      <c r="A4067" s="1">
        <v>0.37</v>
      </c>
      <c r="B4067" s="1">
        <v>0.27500000000000002</v>
      </c>
      <c r="C4067" s="1">
        <v>0.08</v>
      </c>
      <c r="D4067" s="1">
        <v>0.23250000000000001</v>
      </c>
      <c r="E4067" s="1">
        <v>9.2999999999999999E-2</v>
      </c>
      <c r="F4067" s="1">
        <v>5.6000000000000001E-2</v>
      </c>
      <c r="G4067" s="1">
        <v>7.1999999999999995E-2</v>
      </c>
      <c r="H4067" s="8" t="str">
        <f t="shared" si="63"/>
        <v>&lt;Value&gt;0.37,0.275,0.08,0.2325,0.093,0.056,0.072&lt;/Value&gt;</v>
      </c>
      <c r="I4067" s="1">
        <v>6</v>
      </c>
      <c r="K4067" s="13" t="s">
        <v>2058</v>
      </c>
    </row>
    <row r="4068" spans="1:11" ht="17" x14ac:dyDescent="0.25">
      <c r="A4068" s="1">
        <v>0.39500000000000002</v>
      </c>
      <c r="B4068" s="1">
        <v>0.31</v>
      </c>
      <c r="C4068" s="1">
        <v>8.5000000000000006E-2</v>
      </c>
      <c r="D4068" s="1">
        <v>0.317</v>
      </c>
      <c r="E4068" s="1">
        <v>0.153</v>
      </c>
      <c r="F4068" s="1">
        <v>5.0500000000000003E-2</v>
      </c>
      <c r="G4068" s="1">
        <v>9.35E-2</v>
      </c>
      <c r="H4068" s="8" t="str">
        <f t="shared" si="63"/>
        <v>&lt;Value&gt;0.395,0.31,0.085,0.317,0.153,0.0505,0.0935&lt;/Value&gt;</v>
      </c>
      <c r="I4068" s="1">
        <v>7</v>
      </c>
      <c r="K4068" s="13" t="s">
        <v>2058</v>
      </c>
    </row>
    <row r="4069" spans="1:11" ht="17" x14ac:dyDescent="0.25">
      <c r="A4069" s="1">
        <v>0.4</v>
      </c>
      <c r="B4069" s="1">
        <v>0.3</v>
      </c>
      <c r="C4069" s="1">
        <v>0.115</v>
      </c>
      <c r="D4069" s="1">
        <v>0.318</v>
      </c>
      <c r="E4069" s="1">
        <v>0.13350000000000001</v>
      </c>
      <c r="F4069" s="1">
        <v>7.2499999999999995E-2</v>
      </c>
      <c r="G4069" s="1">
        <v>9.35E-2</v>
      </c>
      <c r="H4069" s="8" t="str">
        <f t="shared" si="63"/>
        <v>&lt;Value&gt;0.4,0.3,0.115,0.318,0.1335,0.0725,0.0935&lt;/Value&gt;</v>
      </c>
      <c r="I4069" s="1">
        <v>6</v>
      </c>
      <c r="K4069" s="13" t="s">
        <v>2058</v>
      </c>
    </row>
    <row r="4070" spans="1:11" ht="17" x14ac:dyDescent="0.25">
      <c r="A4070" s="1">
        <v>0.41</v>
      </c>
      <c r="B4070" s="1">
        <v>0.30499999999999999</v>
      </c>
      <c r="C4070" s="1">
        <v>0.1</v>
      </c>
      <c r="D4070" s="1">
        <v>0.26450000000000001</v>
      </c>
      <c r="E4070" s="1">
        <v>0.1</v>
      </c>
      <c r="F4070" s="1">
        <v>6.5500000000000003E-2</v>
      </c>
      <c r="G4070" s="1">
        <v>8.5000000000000006E-2</v>
      </c>
      <c r="H4070" s="8" t="str">
        <f t="shared" si="63"/>
        <v>&lt;Value&gt;0.41,0.305,0.1,0.2645,0.1,0.0655,0.085&lt;/Value&gt;</v>
      </c>
      <c r="I4070" s="1">
        <v>7</v>
      </c>
      <c r="K4070" s="13" t="s">
        <v>2058</v>
      </c>
    </row>
    <row r="4071" spans="1:11" ht="17" x14ac:dyDescent="0.25">
      <c r="A4071" s="1">
        <v>0.45500000000000002</v>
      </c>
      <c r="B4071" s="1">
        <v>0.33500000000000002</v>
      </c>
      <c r="C4071" s="1">
        <v>0.105</v>
      </c>
      <c r="D4071" s="1">
        <v>0.40550000000000003</v>
      </c>
      <c r="E4071" s="1">
        <v>0.17499999999999999</v>
      </c>
      <c r="F4071" s="1">
        <v>9.1999999999999998E-2</v>
      </c>
      <c r="G4071" s="1">
        <v>0.11849999999999999</v>
      </c>
      <c r="H4071" s="8" t="str">
        <f t="shared" si="63"/>
        <v>&lt;Value&gt;0.455,0.335,0.105,0.4055,0.175,0.092,0.1185&lt;/Value&gt;</v>
      </c>
      <c r="I4071" s="1">
        <v>8</v>
      </c>
      <c r="K4071" s="13" t="s">
        <v>2058</v>
      </c>
    </row>
    <row r="4072" spans="1:11" ht="17" x14ac:dyDescent="0.25">
      <c r="A4072" s="1">
        <v>0.48</v>
      </c>
      <c r="B4072" s="1">
        <v>0.33500000000000002</v>
      </c>
      <c r="C4072" s="1">
        <v>0.125</v>
      </c>
      <c r="D4072" s="1">
        <v>0.52400000000000002</v>
      </c>
      <c r="E4072" s="1">
        <v>0.246</v>
      </c>
      <c r="F4072" s="1">
        <v>0.1095</v>
      </c>
      <c r="G4072" s="1">
        <v>0.14499999999999999</v>
      </c>
      <c r="H4072" s="8" t="str">
        <f t="shared" si="63"/>
        <v>&lt;Value&gt;0.48,0.335,0.125,0.524,0.246,0.1095,0.145&lt;/Value&gt;</v>
      </c>
      <c r="I4072" s="1">
        <v>7</v>
      </c>
      <c r="K4072" s="13" t="s">
        <v>2058</v>
      </c>
    </row>
    <row r="4073" spans="1:11" ht="17" x14ac:dyDescent="0.25">
      <c r="A4073" s="1">
        <v>0.48499999999999999</v>
      </c>
      <c r="B4073" s="1">
        <v>0.375</v>
      </c>
      <c r="C4073" s="1">
        <v>0.11</v>
      </c>
      <c r="D4073" s="1">
        <v>0.46400000000000002</v>
      </c>
      <c r="E4073" s="1">
        <v>0.20150000000000001</v>
      </c>
      <c r="F4073" s="1">
        <v>0.09</v>
      </c>
      <c r="G4073" s="1">
        <v>0.14899999999999999</v>
      </c>
      <c r="H4073" s="8" t="str">
        <f t="shared" si="63"/>
        <v>&lt;Value&gt;0.485,0.375,0.11,0.464,0.2015,0.09,0.149&lt;/Value&gt;</v>
      </c>
      <c r="I4073" s="1">
        <v>8</v>
      </c>
      <c r="K4073" s="13" t="s">
        <v>2058</v>
      </c>
    </row>
    <row r="4074" spans="1:11" ht="17" x14ac:dyDescent="0.25">
      <c r="A4074" s="1">
        <v>0.5</v>
      </c>
      <c r="B4074" s="1">
        <v>0.36</v>
      </c>
      <c r="C4074" s="1">
        <v>0.12</v>
      </c>
      <c r="D4074" s="1">
        <v>0.439</v>
      </c>
      <c r="E4074" s="1">
        <v>0.1875</v>
      </c>
      <c r="F4074" s="1">
        <v>0.1055</v>
      </c>
      <c r="G4074" s="1">
        <v>0.1305</v>
      </c>
      <c r="H4074" s="8" t="str">
        <f t="shared" si="63"/>
        <v>&lt;Value&gt;0.5,0.36,0.12,0.439,0.1875,0.1055,0.1305&lt;/Value&gt;</v>
      </c>
      <c r="I4074" s="1">
        <v>8</v>
      </c>
      <c r="K4074" s="13" t="s">
        <v>2058</v>
      </c>
    </row>
    <row r="4075" spans="1:11" ht="17" x14ac:dyDescent="0.25">
      <c r="A4075" s="1">
        <v>0.51500000000000001</v>
      </c>
      <c r="B4075" s="1">
        <v>0.39500000000000002</v>
      </c>
      <c r="C4075" s="1">
        <v>0.125</v>
      </c>
      <c r="D4075" s="1">
        <v>0.58050000000000002</v>
      </c>
      <c r="E4075" s="1">
        <v>0.23649999999999999</v>
      </c>
      <c r="F4075" s="1">
        <v>0.1075</v>
      </c>
      <c r="G4075" s="1">
        <v>0.19</v>
      </c>
      <c r="H4075" s="8" t="str">
        <f t="shared" si="63"/>
        <v>&lt;Value&gt;0.515,0.395,0.125,0.5805,0.2365,0.1075,0.19&lt;/Value&gt;</v>
      </c>
      <c r="I4075" s="1">
        <v>9</v>
      </c>
      <c r="K4075" s="13" t="s">
        <v>2058</v>
      </c>
    </row>
    <row r="4076" spans="1:11" ht="17" x14ac:dyDescent="0.25">
      <c r="A4076" s="1">
        <v>0.52</v>
      </c>
      <c r="B4076" s="1">
        <v>0.4</v>
      </c>
      <c r="C4076" s="1">
        <v>0.14000000000000001</v>
      </c>
      <c r="D4076" s="1">
        <v>0.622</v>
      </c>
      <c r="E4076" s="1">
        <v>0.27800000000000002</v>
      </c>
      <c r="F4076" s="1">
        <v>0.14549999999999999</v>
      </c>
      <c r="G4076" s="1">
        <v>0.16900000000000001</v>
      </c>
      <c r="H4076" s="8" t="str">
        <f t="shared" si="63"/>
        <v>&lt;Value&gt;0.52,0.4,0.14,0.622,0.278,0.1455,0.169&lt;/Value&gt;</v>
      </c>
      <c r="I4076" s="1">
        <v>8</v>
      </c>
      <c r="K4076" s="13" t="s">
        <v>2058</v>
      </c>
    </row>
    <row r="4077" spans="1:11" ht="17" x14ac:dyDescent="0.25">
      <c r="A4077" s="1">
        <v>0.54500000000000004</v>
      </c>
      <c r="B4077" s="1">
        <v>0.45</v>
      </c>
      <c r="C4077" s="1">
        <v>0.15</v>
      </c>
      <c r="D4077" s="1">
        <v>0.78049999999999997</v>
      </c>
      <c r="E4077" s="1">
        <v>0.3795</v>
      </c>
      <c r="F4077" s="1">
        <v>0.16250000000000001</v>
      </c>
      <c r="G4077" s="1">
        <v>0.216</v>
      </c>
      <c r="H4077" s="8" t="str">
        <f t="shared" si="63"/>
        <v>&lt;Value&gt;0.545,0.45,0.15,0.7805,0.3795,0.1625,0.216&lt;/Value&gt;</v>
      </c>
      <c r="I4077" s="1">
        <v>8</v>
      </c>
      <c r="K4077" s="13" t="s">
        <v>2056</v>
      </c>
    </row>
    <row r="4078" spans="1:11" ht="17" x14ac:dyDescent="0.25">
      <c r="A4078" s="1">
        <v>0.54500000000000004</v>
      </c>
      <c r="B4078" s="1">
        <v>0.43</v>
      </c>
      <c r="C4078" s="1">
        <v>0.14000000000000001</v>
      </c>
      <c r="D4078" s="1">
        <v>0.77200000000000002</v>
      </c>
      <c r="E4078" s="1">
        <v>0.28899999999999998</v>
      </c>
      <c r="F4078" s="1">
        <v>0.19</v>
      </c>
      <c r="G4078" s="1">
        <v>0.26150000000000001</v>
      </c>
      <c r="H4078" s="8" t="str">
        <f t="shared" si="63"/>
        <v>&lt;Value&gt;0.545,0.43,0.14,0.772,0.289,0.19,0.2615&lt;/Value&gt;</v>
      </c>
      <c r="I4078" s="1">
        <v>8</v>
      </c>
      <c r="K4078" s="13" t="s">
        <v>2058</v>
      </c>
    </row>
    <row r="4079" spans="1:11" ht="17" x14ac:dyDescent="0.25">
      <c r="A4079" s="1">
        <v>0.55000000000000004</v>
      </c>
      <c r="B4079" s="1">
        <v>0.435</v>
      </c>
      <c r="C4079" s="1">
        <v>0.125</v>
      </c>
      <c r="D4079" s="1">
        <v>0.74099999999999999</v>
      </c>
      <c r="E4079" s="1">
        <v>0.34799999999999998</v>
      </c>
      <c r="F4079" s="1">
        <v>0.1585</v>
      </c>
      <c r="G4079" s="1">
        <v>0.20599999999999999</v>
      </c>
      <c r="H4079" s="8" t="str">
        <f t="shared" si="63"/>
        <v>&lt;Value&gt;0.55,0.435,0.125,0.741,0.348,0.1585,0.206&lt;/Value&gt;</v>
      </c>
      <c r="I4079" s="1">
        <v>9</v>
      </c>
      <c r="K4079" s="13" t="s">
        <v>2058</v>
      </c>
    </row>
    <row r="4080" spans="1:11" ht="17" x14ac:dyDescent="0.25">
      <c r="A4080" s="1">
        <v>0.55000000000000004</v>
      </c>
      <c r="B4080" s="1">
        <v>0.43</v>
      </c>
      <c r="C4080" s="1">
        <v>0.18</v>
      </c>
      <c r="D4080" s="1">
        <v>0.82650000000000001</v>
      </c>
      <c r="E4080" s="1">
        <v>0.4405</v>
      </c>
      <c r="F4080" s="1">
        <v>0.159</v>
      </c>
      <c r="G4080" s="1">
        <v>0.22500000000000001</v>
      </c>
      <c r="H4080" s="8" t="str">
        <f t="shared" si="63"/>
        <v>&lt;Value&gt;0.55,0.43,0.18,0.8265,0.4405,0.159,0.225&lt;/Value&gt;</v>
      </c>
      <c r="I4080" s="1">
        <v>10</v>
      </c>
      <c r="K4080" s="13" t="s">
        <v>2056</v>
      </c>
    </row>
    <row r="4081" spans="1:11" ht="17" x14ac:dyDescent="0.25">
      <c r="A4081" s="1">
        <v>0.55000000000000004</v>
      </c>
      <c r="B4081" s="1">
        <v>0.38500000000000001</v>
      </c>
      <c r="C4081" s="1">
        <v>0.13</v>
      </c>
      <c r="D4081" s="1">
        <v>0.72750000000000004</v>
      </c>
      <c r="E4081" s="1">
        <v>0.34300000000000003</v>
      </c>
      <c r="F4081" s="1">
        <v>0.16250000000000001</v>
      </c>
      <c r="G4081" s="1">
        <v>0.19</v>
      </c>
      <c r="H4081" s="8" t="str">
        <f t="shared" si="63"/>
        <v>&lt;Value&gt;0.55,0.385,0.13,0.7275,0.343,0.1625,0.19&lt;/Value&gt;</v>
      </c>
      <c r="I4081" s="1">
        <v>8</v>
      </c>
      <c r="K4081" s="13" t="s">
        <v>2056</v>
      </c>
    </row>
    <row r="4082" spans="1:11" ht="17" x14ac:dyDescent="0.25">
      <c r="A4082" s="1">
        <v>0.55500000000000005</v>
      </c>
      <c r="B4082" s="1">
        <v>0.43</v>
      </c>
      <c r="C4082" s="1">
        <v>0.125</v>
      </c>
      <c r="D4082" s="1">
        <v>0.70050000000000001</v>
      </c>
      <c r="E4082" s="1">
        <v>0.33950000000000002</v>
      </c>
      <c r="F4082" s="1">
        <v>0.13550000000000001</v>
      </c>
      <c r="G4082" s="1">
        <v>0.20949999999999999</v>
      </c>
      <c r="H4082" s="8" t="str">
        <f t="shared" si="63"/>
        <v>&lt;Value&gt;0.555,0.43,0.125,0.7005,0.3395,0.1355,0.2095&lt;/Value&gt;</v>
      </c>
      <c r="I4082" s="1">
        <v>8</v>
      </c>
      <c r="K4082" s="13" t="s">
        <v>2058</v>
      </c>
    </row>
    <row r="4083" spans="1:11" ht="17" x14ac:dyDescent="0.25">
      <c r="A4083" s="1">
        <v>0.56000000000000005</v>
      </c>
      <c r="B4083" s="1">
        <v>0.45</v>
      </c>
      <c r="C4083" s="1">
        <v>0.14499999999999999</v>
      </c>
      <c r="D4083" s="1">
        <v>0.9355</v>
      </c>
      <c r="E4083" s="1">
        <v>0.42499999999999999</v>
      </c>
      <c r="F4083" s="1">
        <v>0.16450000000000001</v>
      </c>
      <c r="G4083" s="1">
        <v>0.27250000000000002</v>
      </c>
      <c r="H4083" s="8" t="str">
        <f t="shared" si="63"/>
        <v>&lt;Value&gt;0.56,0.45,0.145,0.9355,0.425,0.1645,0.2725&lt;/Value&gt;</v>
      </c>
      <c r="I4083" s="1">
        <v>11</v>
      </c>
      <c r="K4083" s="13" t="s">
        <v>2056</v>
      </c>
    </row>
    <row r="4084" spans="1:11" ht="17" x14ac:dyDescent="0.25">
      <c r="A4084" s="1">
        <v>0.56499999999999995</v>
      </c>
      <c r="B4084" s="1">
        <v>0.46500000000000002</v>
      </c>
      <c r="C4084" s="1">
        <v>0.15</v>
      </c>
      <c r="D4084" s="1">
        <v>1.1815</v>
      </c>
      <c r="E4084" s="1">
        <v>0.58099999999999996</v>
      </c>
      <c r="F4084" s="1">
        <v>0.2215</v>
      </c>
      <c r="G4084" s="1">
        <v>0.3095</v>
      </c>
      <c r="H4084" s="8" t="str">
        <f t="shared" si="63"/>
        <v>&lt;Value&gt;0.565,0.465,0.15,1.1815,0.581,0.2215,0.3095&lt;/Value&gt;</v>
      </c>
      <c r="I4084" s="1">
        <v>9</v>
      </c>
      <c r="K4084" s="13" t="s">
        <v>2058</v>
      </c>
    </row>
    <row r="4085" spans="1:11" ht="17" x14ac:dyDescent="0.25">
      <c r="A4085" s="1">
        <v>0.56999999999999995</v>
      </c>
      <c r="B4085" s="1">
        <v>0.44500000000000001</v>
      </c>
      <c r="C4085" s="1">
        <v>0.16</v>
      </c>
      <c r="D4085" s="1">
        <v>1.0145</v>
      </c>
      <c r="E4085" s="1">
        <v>0.51600000000000001</v>
      </c>
      <c r="F4085" s="1">
        <v>0.16400000000000001</v>
      </c>
      <c r="G4085" s="1">
        <v>0.3</v>
      </c>
      <c r="H4085" s="8" t="str">
        <f t="shared" si="63"/>
        <v>&lt;Value&gt;0.57,0.445,0.16,1.0145,0.516,0.164,0.3&lt;/Value&gt;</v>
      </c>
      <c r="I4085" s="1">
        <v>10</v>
      </c>
      <c r="K4085" s="13" t="s">
        <v>2056</v>
      </c>
    </row>
    <row r="4086" spans="1:11" ht="17" x14ac:dyDescent="0.25">
      <c r="A4086" s="1">
        <v>0.57499999999999996</v>
      </c>
      <c r="B4086" s="1">
        <v>0.48</v>
      </c>
      <c r="C4086" s="1">
        <v>0.17</v>
      </c>
      <c r="D4086" s="1">
        <v>1.1000000000000001</v>
      </c>
      <c r="E4086" s="1">
        <v>0.50600000000000001</v>
      </c>
      <c r="F4086" s="1">
        <v>0.2485</v>
      </c>
      <c r="G4086" s="1">
        <v>0.31</v>
      </c>
      <c r="H4086" s="8" t="str">
        <f t="shared" si="63"/>
        <v>&lt;Value&gt;0.575,0.48,0.17,1.1,0.506,0.2485,0.31&lt;/Value&gt;</v>
      </c>
      <c r="I4086" s="1">
        <v>10</v>
      </c>
      <c r="K4086" s="13" t="s">
        <v>2057</v>
      </c>
    </row>
    <row r="4087" spans="1:11" ht="17" x14ac:dyDescent="0.25">
      <c r="A4087" s="1">
        <v>0.58499999999999996</v>
      </c>
      <c r="B4087" s="1">
        <v>0.51</v>
      </c>
      <c r="C4087" s="1">
        <v>0.16</v>
      </c>
      <c r="D4087" s="1">
        <v>1.218</v>
      </c>
      <c r="E4087" s="1">
        <v>0.63900000000000001</v>
      </c>
      <c r="F4087" s="1">
        <v>0.24099999999999999</v>
      </c>
      <c r="G4087" s="1">
        <v>0.3</v>
      </c>
      <c r="H4087" s="8" t="str">
        <f t="shared" si="63"/>
        <v>&lt;Value&gt;0.585,0.51,0.16,1.218,0.639,0.241,0.3&lt;/Value&gt;</v>
      </c>
      <c r="I4087" s="1">
        <v>11</v>
      </c>
      <c r="K4087" s="13" t="s">
        <v>2056</v>
      </c>
    </row>
    <row r="4088" spans="1:11" ht="17" x14ac:dyDescent="0.25">
      <c r="A4088" s="1">
        <v>0.59</v>
      </c>
      <c r="B4088" s="1">
        <v>0.45</v>
      </c>
      <c r="C4088" s="1">
        <v>0.155</v>
      </c>
      <c r="D4088" s="1">
        <v>0.874</v>
      </c>
      <c r="E4088" s="1">
        <v>0.36899999999999999</v>
      </c>
      <c r="F4088" s="1">
        <v>0.2135</v>
      </c>
      <c r="G4088" s="1">
        <v>0.24</v>
      </c>
      <c r="H4088" s="8" t="str">
        <f t="shared" si="63"/>
        <v>&lt;Value&gt;0.59,0.45,0.155,0.874,0.369,0.2135,0.24&lt;/Value&gt;</v>
      </c>
      <c r="I4088" s="1">
        <v>8</v>
      </c>
      <c r="K4088" s="13" t="s">
        <v>2056</v>
      </c>
    </row>
    <row r="4089" spans="1:11" ht="17" x14ac:dyDescent="0.25">
      <c r="A4089" s="1">
        <v>0.59499999999999997</v>
      </c>
      <c r="B4089" s="1">
        <v>0.47499999999999998</v>
      </c>
      <c r="C4089" s="1">
        <v>0.155</v>
      </c>
      <c r="D4089" s="1">
        <v>0.98399999999999999</v>
      </c>
      <c r="E4089" s="1">
        <v>0.48649999999999999</v>
      </c>
      <c r="F4089" s="1">
        <v>0.184</v>
      </c>
      <c r="G4089" s="1">
        <v>0.27550000000000002</v>
      </c>
      <c r="H4089" s="8" t="str">
        <f t="shared" si="63"/>
        <v>&lt;Value&gt;0.595,0.475,0.155,0.984,0.4865,0.184,0.2755&lt;/Value&gt;</v>
      </c>
      <c r="I4089" s="1">
        <v>10</v>
      </c>
      <c r="K4089" s="13" t="s">
        <v>2058</v>
      </c>
    </row>
    <row r="4090" spans="1:11" ht="17" x14ac:dyDescent="0.25">
      <c r="A4090" s="1">
        <v>0.6</v>
      </c>
      <c r="B4090" s="1">
        <v>0.47</v>
      </c>
      <c r="C4090" s="1">
        <v>0.13</v>
      </c>
      <c r="D4090" s="1">
        <v>1.0105</v>
      </c>
      <c r="E4090" s="1">
        <v>0.42299999999999999</v>
      </c>
      <c r="F4090" s="1">
        <v>0.219</v>
      </c>
      <c r="G4090" s="1">
        <v>0.29799999999999999</v>
      </c>
      <c r="H4090" s="8" t="str">
        <f t="shared" si="63"/>
        <v>&lt;Value&gt;0.6,0.47,0.13,1.0105,0.423,0.219,0.298&lt;/Value&gt;</v>
      </c>
      <c r="I4090" s="1">
        <v>9</v>
      </c>
      <c r="K4090" s="13" t="s">
        <v>2056</v>
      </c>
    </row>
    <row r="4091" spans="1:11" ht="17" x14ac:dyDescent="0.25">
      <c r="A4091" s="1">
        <v>0.61</v>
      </c>
      <c r="B4091" s="1">
        <v>0.36499999999999999</v>
      </c>
      <c r="C4091" s="1">
        <v>0.155</v>
      </c>
      <c r="D4091" s="1">
        <v>1.0765</v>
      </c>
      <c r="E4091" s="1">
        <v>0.48799999999999999</v>
      </c>
      <c r="F4091" s="1">
        <v>0.249</v>
      </c>
      <c r="G4091" s="1">
        <v>0.27</v>
      </c>
      <c r="H4091" s="8" t="str">
        <f t="shared" si="63"/>
        <v>&lt;Value&gt;0.61,0.365,0.155,1.0765,0.488,0.249,0.27&lt;/Value&gt;</v>
      </c>
      <c r="I4091" s="1">
        <v>9</v>
      </c>
      <c r="K4091" s="13" t="s">
        <v>2056</v>
      </c>
    </row>
    <row r="4092" spans="1:11" ht="17" x14ac:dyDescent="0.25">
      <c r="A4092" s="1">
        <v>0.61499999999999999</v>
      </c>
      <c r="B4092" s="1">
        <v>0.47499999999999998</v>
      </c>
      <c r="C4092" s="1">
        <v>0.20499999999999999</v>
      </c>
      <c r="D4092" s="1">
        <v>1.337</v>
      </c>
      <c r="E4092" s="1">
        <v>0.59950000000000003</v>
      </c>
      <c r="F4092" s="1">
        <v>0.28149999999999997</v>
      </c>
      <c r="G4092" s="1">
        <v>0.37</v>
      </c>
      <c r="H4092" s="8" t="str">
        <f t="shared" si="63"/>
        <v>&lt;Value&gt;0.615,0.475,0.205,1.337,0.5995,0.2815,0.37&lt;/Value&gt;</v>
      </c>
      <c r="I4092" s="1">
        <v>11</v>
      </c>
      <c r="K4092" s="13" t="s">
        <v>2056</v>
      </c>
    </row>
    <row r="4093" spans="1:11" ht="17" x14ac:dyDescent="0.25">
      <c r="A4093" s="1">
        <v>0.625</v>
      </c>
      <c r="B4093" s="1">
        <v>0.5</v>
      </c>
      <c r="C4093" s="1">
        <v>0.18</v>
      </c>
      <c r="D4093" s="1">
        <v>1.3705000000000001</v>
      </c>
      <c r="E4093" s="1">
        <v>0.64500000000000002</v>
      </c>
      <c r="F4093" s="1">
        <v>0.30299999999999999</v>
      </c>
      <c r="G4093" s="1">
        <v>0.3705</v>
      </c>
      <c r="H4093" s="8" t="str">
        <f t="shared" si="63"/>
        <v>&lt;Value&gt;0.625,0.5,0.18,1.3705,0.645,0.303,0.3705&lt;/Value&gt;</v>
      </c>
      <c r="I4093" s="1">
        <v>12</v>
      </c>
      <c r="K4093" s="13" t="s">
        <v>2056</v>
      </c>
    </row>
    <row r="4094" spans="1:11" ht="17" x14ac:dyDescent="0.25">
      <c r="A4094" s="1">
        <v>0.625</v>
      </c>
      <c r="B4094" s="1">
        <v>0.49</v>
      </c>
      <c r="C4094" s="1">
        <v>0.19</v>
      </c>
      <c r="D4094" s="1">
        <v>1.7015</v>
      </c>
      <c r="E4094" s="1">
        <v>0.74650000000000005</v>
      </c>
      <c r="F4094" s="1">
        <v>0.41049999999999998</v>
      </c>
      <c r="G4094" s="1">
        <v>0.38550000000000001</v>
      </c>
      <c r="H4094" s="8" t="str">
        <f t="shared" si="63"/>
        <v>&lt;Value&gt;0.625,0.49,0.19,1.7015,0.7465,0.4105,0.3855&lt;/Value&gt;</v>
      </c>
      <c r="I4094" s="1">
        <v>11</v>
      </c>
      <c r="K4094" s="13" t="s">
        <v>2057</v>
      </c>
    </row>
    <row r="4095" spans="1:11" ht="17" x14ac:dyDescent="0.25">
      <c r="A4095" s="1">
        <v>0.63</v>
      </c>
      <c r="B4095" s="1">
        <v>0.48499999999999999</v>
      </c>
      <c r="C4095" s="1">
        <v>0.18</v>
      </c>
      <c r="D4095" s="1">
        <v>1.2435</v>
      </c>
      <c r="E4095" s="1">
        <v>0.51749999999999996</v>
      </c>
      <c r="F4095" s="1">
        <v>0.308</v>
      </c>
      <c r="G4095" s="1">
        <v>0.37</v>
      </c>
      <c r="H4095" s="8" t="str">
        <f t="shared" si="63"/>
        <v>&lt;Value&gt;0.63,0.485,0.18,1.2435,0.5175,0.308,0.37&lt;/Value&gt;</v>
      </c>
      <c r="I4095" s="1">
        <v>11</v>
      </c>
      <c r="K4095" s="13" t="s">
        <v>2056</v>
      </c>
    </row>
    <row r="4096" spans="1:11" ht="17" x14ac:dyDescent="0.25">
      <c r="A4096" s="1">
        <v>0.63</v>
      </c>
      <c r="B4096" s="1">
        <v>0.53</v>
      </c>
      <c r="C4096" s="1">
        <v>0.17499999999999999</v>
      </c>
      <c r="D4096" s="1">
        <v>1.4135</v>
      </c>
      <c r="E4096" s="1">
        <v>0.66700000000000004</v>
      </c>
      <c r="F4096" s="1">
        <v>0.29449999999999998</v>
      </c>
      <c r="G4096" s="1">
        <v>0.35549999999999998</v>
      </c>
      <c r="H4096" s="8" t="str">
        <f t="shared" si="63"/>
        <v>&lt;Value&gt;0.63,0.53,0.175,1.4135,0.667,0.2945,0.3555&lt;/Value&gt;</v>
      </c>
      <c r="I4096" s="1">
        <v>13</v>
      </c>
      <c r="K4096" s="13" t="s">
        <v>2056</v>
      </c>
    </row>
    <row r="4097" spans="1:11" ht="17" x14ac:dyDescent="0.25">
      <c r="A4097" s="1">
        <v>0.63500000000000001</v>
      </c>
      <c r="B4097" s="1">
        <v>0.48499999999999999</v>
      </c>
      <c r="C4097" s="1">
        <v>0.155</v>
      </c>
      <c r="D4097" s="1">
        <v>1.073</v>
      </c>
      <c r="E4097" s="1">
        <v>0.46700000000000003</v>
      </c>
      <c r="F4097" s="1">
        <v>0.19750000000000001</v>
      </c>
      <c r="G4097" s="1">
        <v>0.35</v>
      </c>
      <c r="H4097" s="8" t="str">
        <f t="shared" si="63"/>
        <v>&lt;Value&gt;0.635,0.485,0.155,1.073,0.467,0.1975,0.35&lt;/Value&gt;</v>
      </c>
      <c r="I4097" s="1">
        <v>11</v>
      </c>
      <c r="K4097" s="13" t="s">
        <v>2057</v>
      </c>
    </row>
    <row r="4098" spans="1:11" ht="17" x14ac:dyDescent="0.25">
      <c r="A4098" s="1">
        <v>0.63500000000000001</v>
      </c>
      <c r="B4098" s="1">
        <v>0.5</v>
      </c>
      <c r="C4098" s="1">
        <v>0.17499999999999999</v>
      </c>
      <c r="D4098" s="1">
        <v>1.4770000000000001</v>
      </c>
      <c r="E4098" s="1">
        <v>0.68400000000000005</v>
      </c>
      <c r="F4098" s="1">
        <v>0.30049999999999999</v>
      </c>
      <c r="G4098" s="1">
        <v>0.39</v>
      </c>
      <c r="H4098" s="8" t="str">
        <f t="shared" si="63"/>
        <v>&lt;Value&gt;0.635,0.5,0.175,1.477,0.684,0.3005,0.39&lt;/Value&gt;</v>
      </c>
      <c r="I4098" s="1">
        <v>12</v>
      </c>
      <c r="K4098" s="13" t="s">
        <v>2057</v>
      </c>
    </row>
    <row r="4099" spans="1:11" ht="17" x14ac:dyDescent="0.25">
      <c r="A4099" s="1">
        <v>0.63500000000000001</v>
      </c>
      <c r="B4099" s="1">
        <v>0.5</v>
      </c>
      <c r="C4099" s="1">
        <v>0.18</v>
      </c>
      <c r="D4099" s="1">
        <v>1.2915000000000001</v>
      </c>
      <c r="E4099" s="1">
        <v>0.59399999999999997</v>
      </c>
      <c r="F4099" s="1">
        <v>0.26950000000000002</v>
      </c>
      <c r="G4099" s="1">
        <v>0.37</v>
      </c>
      <c r="H4099" s="8" t="str">
        <f t="shared" ref="H4099:H4162" si="64">CONCATENATE("&lt;Value&gt;",A4099,",",B4099,",",C4099,",",D4099,",",E4099,",",F4099,",",G4099,"&lt;/Value&gt;")</f>
        <v>&lt;Value&gt;0.635,0.5,0.18,1.2915,0.594,0.2695,0.37&lt;/Value&gt;</v>
      </c>
      <c r="I4099" s="1">
        <v>9</v>
      </c>
      <c r="K4099" s="13" t="s">
        <v>2056</v>
      </c>
    </row>
    <row r="4100" spans="1:11" ht="17" x14ac:dyDescent="0.25">
      <c r="A4100" s="1">
        <v>0.65</v>
      </c>
      <c r="B4100" s="1">
        <v>0.495</v>
      </c>
      <c r="C4100" s="1">
        <v>0.16</v>
      </c>
      <c r="D4100" s="1">
        <v>1.3105</v>
      </c>
      <c r="E4100" s="1">
        <v>0.57699999999999996</v>
      </c>
      <c r="F4100" s="1">
        <v>0.33150000000000002</v>
      </c>
      <c r="G4100" s="1">
        <v>0.35499999999999998</v>
      </c>
      <c r="H4100" s="8" t="str">
        <f t="shared" si="64"/>
        <v>&lt;Value&gt;0.65,0.495,0.16,1.3105,0.577,0.3315,0.355&lt;/Value&gt;</v>
      </c>
      <c r="I4100" s="1">
        <v>9</v>
      </c>
      <c r="K4100" s="13" t="s">
        <v>2057</v>
      </c>
    </row>
    <row r="4101" spans="1:11" ht="17" x14ac:dyDescent="0.25">
      <c r="A4101" s="1">
        <v>0.67</v>
      </c>
      <c r="B4101" s="1">
        <v>0.52500000000000002</v>
      </c>
      <c r="C4101" s="1">
        <v>0.18</v>
      </c>
      <c r="D4101" s="1">
        <v>1.4915</v>
      </c>
      <c r="E4101" s="1">
        <v>0.72799999999999998</v>
      </c>
      <c r="F4101" s="1">
        <v>0.34300000000000003</v>
      </c>
      <c r="G4101" s="1">
        <v>0.38100000000000001</v>
      </c>
      <c r="H4101" s="8" t="str">
        <f t="shared" si="64"/>
        <v>&lt;Value&gt;0.67,0.525,0.18,1.4915,0.728,0.343,0.381&lt;/Value&gt;</v>
      </c>
      <c r="I4101" s="1">
        <v>9</v>
      </c>
      <c r="K4101" s="13" t="s">
        <v>2056</v>
      </c>
    </row>
    <row r="4102" spans="1:11" ht="17" x14ac:dyDescent="0.25">
      <c r="A4102" s="1">
        <v>0.67500000000000004</v>
      </c>
      <c r="B4102" s="1">
        <v>0.52</v>
      </c>
      <c r="C4102" s="1">
        <v>0.17499999999999999</v>
      </c>
      <c r="D4102" s="1">
        <v>1.494</v>
      </c>
      <c r="E4102" s="1">
        <v>0.73650000000000004</v>
      </c>
      <c r="F4102" s="1">
        <v>0.30549999999999999</v>
      </c>
      <c r="G4102" s="1">
        <v>0.37</v>
      </c>
      <c r="H4102" s="8" t="str">
        <f t="shared" si="64"/>
        <v>&lt;Value&gt;0.675,0.52,0.175,1.494,0.7365,0.3055,0.37&lt;/Value&gt;</v>
      </c>
      <c r="I4102" s="1">
        <v>9</v>
      </c>
      <c r="K4102" s="13" t="s">
        <v>2057</v>
      </c>
    </row>
    <row r="4103" spans="1:11" ht="17" x14ac:dyDescent="0.25">
      <c r="A4103" s="1">
        <v>0.67500000000000004</v>
      </c>
      <c r="B4103" s="1">
        <v>0.51</v>
      </c>
      <c r="C4103" s="1">
        <v>0.15</v>
      </c>
      <c r="D4103" s="1">
        <v>1.1964999999999999</v>
      </c>
      <c r="E4103" s="1">
        <v>0.47499999999999998</v>
      </c>
      <c r="F4103" s="1">
        <v>0.30399999999999999</v>
      </c>
      <c r="G4103" s="1">
        <v>0.38600000000000001</v>
      </c>
      <c r="H4103" s="8" t="str">
        <f t="shared" si="64"/>
        <v>&lt;Value&gt;0.675,0.51,0.15,1.1965,0.475,0.304,0.386&lt;/Value&gt;</v>
      </c>
      <c r="I4103" s="1">
        <v>11</v>
      </c>
      <c r="K4103" s="13" t="s">
        <v>2057</v>
      </c>
    </row>
    <row r="4104" spans="1:11" ht="17" x14ac:dyDescent="0.25">
      <c r="A4104" s="1">
        <v>0.68</v>
      </c>
      <c r="B4104" s="1">
        <v>0.54500000000000004</v>
      </c>
      <c r="C4104" s="1">
        <v>0.185</v>
      </c>
      <c r="D4104" s="1">
        <v>1.6719999999999999</v>
      </c>
      <c r="E4104" s="1">
        <v>0.70750000000000002</v>
      </c>
      <c r="F4104" s="1">
        <v>0.36399999999999999</v>
      </c>
      <c r="G4104" s="1">
        <v>0.48</v>
      </c>
      <c r="H4104" s="8" t="str">
        <f t="shared" si="64"/>
        <v>&lt;Value&gt;0.68,0.545,0.185,1.672,0.7075,0.364,0.48&lt;/Value&gt;</v>
      </c>
      <c r="I4104" s="1">
        <v>11</v>
      </c>
      <c r="K4104" s="13" t="s">
        <v>2056</v>
      </c>
    </row>
    <row r="4105" spans="1:11" ht="17" x14ac:dyDescent="0.25">
      <c r="A4105" s="1">
        <v>0.7</v>
      </c>
      <c r="B4105" s="1">
        <v>0.54500000000000004</v>
      </c>
      <c r="C4105" s="1">
        <v>0.215</v>
      </c>
      <c r="D4105" s="1">
        <v>1.9125000000000001</v>
      </c>
      <c r="E4105" s="1">
        <v>0.88249999999999995</v>
      </c>
      <c r="F4105" s="1">
        <v>0.4385</v>
      </c>
      <c r="G4105" s="1">
        <v>0.50600000000000001</v>
      </c>
      <c r="H4105" s="8" t="str">
        <f t="shared" si="64"/>
        <v>&lt;Value&gt;0.7,0.545,0.215,1.9125,0.8825,0.4385,0.506&lt;/Value&gt;</v>
      </c>
      <c r="I4105" s="1">
        <v>10</v>
      </c>
      <c r="K4105" s="13" t="s">
        <v>2056</v>
      </c>
    </row>
    <row r="4106" spans="1:11" ht="17" x14ac:dyDescent="0.25">
      <c r="A4106" s="1">
        <v>0.71</v>
      </c>
      <c r="B4106" s="1">
        <v>0.54500000000000004</v>
      </c>
      <c r="C4106" s="1">
        <v>0.17499999999999999</v>
      </c>
      <c r="D4106" s="1">
        <v>1.907</v>
      </c>
      <c r="E4106" s="1">
        <v>0.87250000000000005</v>
      </c>
      <c r="F4106" s="1">
        <v>0.45650000000000002</v>
      </c>
      <c r="G4106" s="1">
        <v>0.47499999999999998</v>
      </c>
      <c r="H4106" s="8" t="str">
        <f t="shared" si="64"/>
        <v>&lt;Value&gt;0.71,0.545,0.175,1.907,0.8725,0.4565,0.475&lt;/Value&gt;</v>
      </c>
      <c r="I4106" s="1">
        <v>11</v>
      </c>
      <c r="K4106" s="13" t="s">
        <v>2057</v>
      </c>
    </row>
    <row r="4107" spans="1:11" ht="17" x14ac:dyDescent="0.25">
      <c r="A4107" s="1">
        <v>0.71499999999999997</v>
      </c>
      <c r="B4107" s="1">
        <v>0.56499999999999995</v>
      </c>
      <c r="C4107" s="1">
        <v>0.18</v>
      </c>
      <c r="D4107" s="1">
        <v>1.79</v>
      </c>
      <c r="E4107" s="1">
        <v>0.84399999999999997</v>
      </c>
      <c r="F4107" s="1">
        <v>0.35349999999999998</v>
      </c>
      <c r="G4107" s="1">
        <v>0.53849999999999998</v>
      </c>
      <c r="H4107" s="8" t="str">
        <f t="shared" si="64"/>
        <v>&lt;Value&gt;0.715,0.565,0.18,1.79,0.844,0.3535,0.5385&lt;/Value&gt;</v>
      </c>
      <c r="I4107" s="1">
        <v>9</v>
      </c>
      <c r="K4107" s="13" t="s">
        <v>2057</v>
      </c>
    </row>
    <row r="4108" spans="1:11" ht="17" x14ac:dyDescent="0.25">
      <c r="A4108" s="1">
        <v>0.72</v>
      </c>
      <c r="B4108" s="1">
        <v>0.59</v>
      </c>
      <c r="C4108" s="1">
        <v>0.20499999999999999</v>
      </c>
      <c r="D4108" s="1">
        <v>1.7495000000000001</v>
      </c>
      <c r="E4108" s="1">
        <v>0.77549999999999997</v>
      </c>
      <c r="F4108" s="1">
        <v>0.42249999999999999</v>
      </c>
      <c r="G4108" s="1">
        <v>0.48</v>
      </c>
      <c r="H4108" s="8" t="str">
        <f t="shared" si="64"/>
        <v>&lt;Value&gt;0.72,0.59,0.205,1.7495,0.7755,0.4225,0.48&lt;/Value&gt;</v>
      </c>
      <c r="I4108" s="1">
        <v>11</v>
      </c>
      <c r="K4108" s="13" t="s">
        <v>2057</v>
      </c>
    </row>
    <row r="4109" spans="1:11" ht="17" x14ac:dyDescent="0.25">
      <c r="A4109" s="1">
        <v>0.42</v>
      </c>
      <c r="B4109" s="1">
        <v>0.30499999999999999</v>
      </c>
      <c r="C4109" s="1">
        <v>0.1</v>
      </c>
      <c r="D4109" s="1">
        <v>0.34150000000000003</v>
      </c>
      <c r="E4109" s="1">
        <v>0.16450000000000001</v>
      </c>
      <c r="F4109" s="1">
        <v>7.7499999999999999E-2</v>
      </c>
      <c r="G4109" s="1">
        <v>8.5999999999999993E-2</v>
      </c>
      <c r="H4109" s="8" t="str">
        <f t="shared" si="64"/>
        <v>&lt;Value&gt;0.42,0.305,0.1,0.3415,0.1645,0.0775,0.086&lt;/Value&gt;</v>
      </c>
      <c r="I4109" s="1">
        <v>7</v>
      </c>
      <c r="K4109" s="13" t="s">
        <v>2058</v>
      </c>
    </row>
    <row r="4110" spans="1:11" ht="17" x14ac:dyDescent="0.25">
      <c r="A4110" s="1">
        <v>0.48</v>
      </c>
      <c r="B4110" s="1">
        <v>0.35</v>
      </c>
      <c r="C4110" s="1">
        <v>0.1</v>
      </c>
      <c r="D4110" s="1">
        <v>0.51900000000000002</v>
      </c>
      <c r="E4110" s="1">
        <v>0.23649999999999999</v>
      </c>
      <c r="F4110" s="1">
        <v>0.1275</v>
      </c>
      <c r="G4110" s="1">
        <v>0.126</v>
      </c>
      <c r="H4110" s="8" t="str">
        <f t="shared" si="64"/>
        <v>&lt;Value&gt;0.48,0.35,0.1,0.519,0.2365,0.1275,0.126&lt;/Value&gt;</v>
      </c>
      <c r="I4110" s="1">
        <v>7</v>
      </c>
      <c r="K4110" s="13" t="s">
        <v>2058</v>
      </c>
    </row>
    <row r="4111" spans="1:11" ht="17" x14ac:dyDescent="0.25">
      <c r="A4111" s="1">
        <v>0.48</v>
      </c>
      <c r="B4111" s="1">
        <v>0.36499999999999999</v>
      </c>
      <c r="C4111" s="1">
        <v>0.13</v>
      </c>
      <c r="D4111" s="1">
        <v>0.53049999999999997</v>
      </c>
      <c r="E4111" s="1">
        <v>0.24049999999999999</v>
      </c>
      <c r="F4111" s="1">
        <v>0.127</v>
      </c>
      <c r="G4111" s="1">
        <v>0.13900000000000001</v>
      </c>
      <c r="H4111" s="8" t="str">
        <f t="shared" si="64"/>
        <v>&lt;Value&gt;0.48,0.365,0.13,0.5305,0.2405,0.127,0.139&lt;/Value&gt;</v>
      </c>
      <c r="I4111" s="1">
        <v>8</v>
      </c>
      <c r="K4111" s="13" t="s">
        <v>2056</v>
      </c>
    </row>
    <row r="4112" spans="1:11" ht="17" x14ac:dyDescent="0.25">
      <c r="A4112" s="1">
        <v>0.51</v>
      </c>
      <c r="B4112" s="1">
        <v>0.41</v>
      </c>
      <c r="C4112" s="1">
        <v>0.155</v>
      </c>
      <c r="D4112" s="1">
        <v>1.2825</v>
      </c>
      <c r="E4112" s="1">
        <v>0.56899999999999995</v>
      </c>
      <c r="F4112" s="1">
        <v>0.29099999999999998</v>
      </c>
      <c r="G4112" s="1">
        <v>0.3795</v>
      </c>
      <c r="H4112" s="8" t="str">
        <f t="shared" si="64"/>
        <v>&lt;Value&gt;0.51,0.41,0.155,1.2825,0.569,0.291,0.3795&lt;/Value&gt;</v>
      </c>
      <c r="I4112" s="1">
        <v>9</v>
      </c>
      <c r="K4112" s="13" t="s">
        <v>2056</v>
      </c>
    </row>
    <row r="4113" spans="1:11" ht="17" x14ac:dyDescent="0.25">
      <c r="A4113" s="1">
        <v>0.51500000000000001</v>
      </c>
      <c r="B4113" s="1">
        <v>0.4</v>
      </c>
      <c r="C4113" s="1">
        <v>0.14000000000000001</v>
      </c>
      <c r="D4113" s="1">
        <v>0.71650000000000003</v>
      </c>
      <c r="E4113" s="1">
        <v>0.34949999999999998</v>
      </c>
      <c r="F4113" s="1">
        <v>0.1595</v>
      </c>
      <c r="G4113" s="1">
        <v>0.17849999999999999</v>
      </c>
      <c r="H4113" s="8" t="str">
        <f t="shared" si="64"/>
        <v>&lt;Value&gt;0.515,0.4,0.14,0.7165,0.3495,0.1595,0.1785&lt;/Value&gt;</v>
      </c>
      <c r="I4113" s="1">
        <v>8</v>
      </c>
      <c r="K4113" s="13" t="s">
        <v>2058</v>
      </c>
    </row>
    <row r="4114" spans="1:11" ht="17" x14ac:dyDescent="0.25">
      <c r="A4114" s="1">
        <v>0.56000000000000005</v>
      </c>
      <c r="B4114" s="1">
        <v>0.42</v>
      </c>
      <c r="C4114" s="1">
        <v>0.18</v>
      </c>
      <c r="D4114" s="1">
        <v>1.6645000000000001</v>
      </c>
      <c r="E4114" s="1">
        <v>0.77549999999999997</v>
      </c>
      <c r="F4114" s="1">
        <v>0.35</v>
      </c>
      <c r="G4114" s="1">
        <v>0.45250000000000001</v>
      </c>
      <c r="H4114" s="8" t="str">
        <f t="shared" si="64"/>
        <v>&lt;Value&gt;0.56,0.42,0.18,1.6645,0.7755,0.35,0.4525&lt;/Value&gt;</v>
      </c>
      <c r="I4114" s="1">
        <v>9</v>
      </c>
      <c r="K4114" s="13" t="s">
        <v>2057</v>
      </c>
    </row>
    <row r="4115" spans="1:11" ht="17" x14ac:dyDescent="0.25">
      <c r="A4115" s="1">
        <v>0.56000000000000005</v>
      </c>
      <c r="B4115" s="1">
        <v>0.42</v>
      </c>
      <c r="C4115" s="1">
        <v>0.14000000000000001</v>
      </c>
      <c r="D4115" s="1">
        <v>0.83699999999999997</v>
      </c>
      <c r="E4115" s="1">
        <v>0.41399999999999998</v>
      </c>
      <c r="F4115" s="1">
        <v>0.214</v>
      </c>
      <c r="G4115" s="1">
        <v>0.2</v>
      </c>
      <c r="H4115" s="8" t="str">
        <f t="shared" si="64"/>
        <v>&lt;Value&gt;0.56,0.42,0.14,0.837,0.414,0.214,0.2&lt;/Value&gt;</v>
      </c>
      <c r="I4115" s="1">
        <v>8</v>
      </c>
      <c r="K4115" s="13" t="s">
        <v>2058</v>
      </c>
    </row>
    <row r="4116" spans="1:11" ht="17" x14ac:dyDescent="0.25">
      <c r="A4116" s="1">
        <v>0.56999999999999995</v>
      </c>
      <c r="B4116" s="1">
        <v>0.45</v>
      </c>
      <c r="C4116" s="1">
        <v>0.15</v>
      </c>
      <c r="D4116" s="1">
        <v>0.96450000000000002</v>
      </c>
      <c r="E4116" s="1">
        <v>0.53100000000000003</v>
      </c>
      <c r="F4116" s="1">
        <v>0.189</v>
      </c>
      <c r="G4116" s="1">
        <v>0.20899999999999999</v>
      </c>
      <c r="H4116" s="8" t="str">
        <f t="shared" si="64"/>
        <v>&lt;Value&gt;0.57,0.45,0.15,0.9645,0.531,0.189,0.209&lt;/Value&gt;</v>
      </c>
      <c r="I4116" s="1">
        <v>9</v>
      </c>
      <c r="K4116" s="13" t="s">
        <v>2057</v>
      </c>
    </row>
    <row r="4117" spans="1:11" ht="17" x14ac:dyDescent="0.25">
      <c r="A4117" s="1">
        <v>0.60499999999999998</v>
      </c>
      <c r="B4117" s="1">
        <v>0.46500000000000002</v>
      </c>
      <c r="C4117" s="1">
        <v>0.155</v>
      </c>
      <c r="D4117" s="1">
        <v>1.1000000000000001</v>
      </c>
      <c r="E4117" s="1">
        <v>0.54700000000000004</v>
      </c>
      <c r="F4117" s="1">
        <v>0.26650000000000001</v>
      </c>
      <c r="G4117" s="1">
        <v>0.25850000000000001</v>
      </c>
      <c r="H4117" s="8" t="str">
        <f t="shared" si="64"/>
        <v>&lt;Value&gt;0.605,0.465,0.155,1.1,0.547,0.2665,0.2585&lt;/Value&gt;</v>
      </c>
      <c r="I4117" s="1">
        <v>10</v>
      </c>
      <c r="K4117" s="13" t="s">
        <v>2057</v>
      </c>
    </row>
    <row r="4118" spans="1:11" ht="17" x14ac:dyDescent="0.25">
      <c r="A4118" s="1">
        <v>0.625</v>
      </c>
      <c r="B4118" s="1">
        <v>0.48</v>
      </c>
      <c r="C4118" s="1">
        <v>0.16</v>
      </c>
      <c r="D4118" s="1">
        <v>1.2415</v>
      </c>
      <c r="E4118" s="1">
        <v>0.65749999999999997</v>
      </c>
      <c r="F4118" s="1">
        <v>0.26250000000000001</v>
      </c>
      <c r="G4118" s="1">
        <v>0.27850000000000003</v>
      </c>
      <c r="H4118" s="8" t="str">
        <f t="shared" si="64"/>
        <v>&lt;Value&gt;0.625,0.48,0.16,1.2415,0.6575,0.2625,0.2785&lt;/Value&gt;</v>
      </c>
      <c r="I4118" s="1">
        <v>9</v>
      </c>
      <c r="K4118" s="13" t="s">
        <v>2056</v>
      </c>
    </row>
    <row r="4119" spans="1:11" ht="17" x14ac:dyDescent="0.25">
      <c r="A4119" s="1">
        <v>0.64</v>
      </c>
      <c r="B4119" s="1">
        <v>0.505</v>
      </c>
      <c r="C4119" s="1">
        <v>0.17499999999999999</v>
      </c>
      <c r="D4119" s="1">
        <v>1.3185</v>
      </c>
      <c r="E4119" s="1">
        <v>0.61850000000000005</v>
      </c>
      <c r="F4119" s="1">
        <v>0.30199999999999999</v>
      </c>
      <c r="G4119" s="1">
        <v>0.33150000000000002</v>
      </c>
      <c r="H4119" s="8" t="str">
        <f t="shared" si="64"/>
        <v>&lt;Value&gt;0.64,0.505,0.175,1.3185,0.6185,0.302,0.3315&lt;/Value&gt;</v>
      </c>
      <c r="I4119" s="1">
        <v>9</v>
      </c>
      <c r="K4119" s="13" t="s">
        <v>2057</v>
      </c>
    </row>
    <row r="4120" spans="1:11" ht="17" x14ac:dyDescent="0.25">
      <c r="A4120" s="1">
        <v>0.65</v>
      </c>
      <c r="B4120" s="1">
        <v>0.52500000000000002</v>
      </c>
      <c r="C4120" s="1">
        <v>0.185</v>
      </c>
      <c r="D4120" s="1">
        <v>1.3454999999999999</v>
      </c>
      <c r="E4120" s="1">
        <v>0.58599999999999997</v>
      </c>
      <c r="F4120" s="1">
        <v>0.27800000000000002</v>
      </c>
      <c r="G4120" s="1">
        <v>0.38650000000000001</v>
      </c>
      <c r="H4120" s="8" t="str">
        <f t="shared" si="64"/>
        <v>&lt;Value&gt;0.65,0.525,0.185,1.3455,0.586,0.278,0.3865&lt;/Value&gt;</v>
      </c>
      <c r="I4120" s="1">
        <v>9</v>
      </c>
      <c r="K4120" s="13" t="s">
        <v>2056</v>
      </c>
    </row>
    <row r="4121" spans="1:11" ht="17" x14ac:dyDescent="0.25">
      <c r="A4121" s="1">
        <v>0.3</v>
      </c>
      <c r="B4121" s="1">
        <v>0.215</v>
      </c>
      <c r="C4121" s="1">
        <v>0.05</v>
      </c>
      <c r="D4121" s="1">
        <v>0.11849999999999999</v>
      </c>
      <c r="E4121" s="1">
        <v>4.8000000000000001E-2</v>
      </c>
      <c r="F4121" s="1">
        <v>2.2499999999999999E-2</v>
      </c>
      <c r="G4121" s="1">
        <v>4.2000000000000003E-2</v>
      </c>
      <c r="H4121" s="8" t="str">
        <f t="shared" si="64"/>
        <v>&lt;Value&gt;0.3,0.215,0.05,0.1185,0.048,0.0225,0.042&lt;/Value&gt;</v>
      </c>
      <c r="I4121" s="1">
        <v>4</v>
      </c>
      <c r="K4121" s="13" t="s">
        <v>2058</v>
      </c>
    </row>
    <row r="4122" spans="1:11" ht="17" x14ac:dyDescent="0.25">
      <c r="A4122" s="1">
        <v>0.35</v>
      </c>
      <c r="B4122" s="1">
        <v>0.26500000000000001</v>
      </c>
      <c r="C4122" s="1">
        <v>0.09</v>
      </c>
      <c r="D4122" s="1">
        <v>0.19700000000000001</v>
      </c>
      <c r="E4122" s="1">
        <v>7.2999999999999995E-2</v>
      </c>
      <c r="F4122" s="1">
        <v>3.6499999999999998E-2</v>
      </c>
      <c r="G4122" s="1">
        <v>7.6999999999999999E-2</v>
      </c>
      <c r="H4122" s="8" t="str">
        <f t="shared" si="64"/>
        <v>&lt;Value&gt;0.35,0.265,0.09,0.197,0.073,0.0365,0.077&lt;/Value&gt;</v>
      </c>
      <c r="I4122" s="1">
        <v>7</v>
      </c>
      <c r="K4122" s="13" t="s">
        <v>2056</v>
      </c>
    </row>
    <row r="4123" spans="1:11" ht="17" x14ac:dyDescent="0.25">
      <c r="A4123" s="1">
        <v>0.45500000000000002</v>
      </c>
      <c r="B4123" s="1">
        <v>0.35</v>
      </c>
      <c r="C4123" s="1">
        <v>0.13</v>
      </c>
      <c r="D4123" s="1">
        <v>0.47249999999999998</v>
      </c>
      <c r="E4123" s="1">
        <v>0.215</v>
      </c>
      <c r="F4123" s="1">
        <v>7.4499999999999997E-2</v>
      </c>
      <c r="G4123" s="1">
        <v>0.15</v>
      </c>
      <c r="H4123" s="8" t="str">
        <f t="shared" si="64"/>
        <v>&lt;Value&gt;0.455,0.35,0.13,0.4725,0.215,0.0745,0.15&lt;/Value&gt;</v>
      </c>
      <c r="I4123" s="1">
        <v>9</v>
      </c>
      <c r="K4123" s="13" t="s">
        <v>2058</v>
      </c>
    </row>
    <row r="4124" spans="1:11" ht="17" x14ac:dyDescent="0.25">
      <c r="A4124" s="1">
        <v>0.46</v>
      </c>
      <c r="B4124" s="1">
        <v>0.36499999999999999</v>
      </c>
      <c r="C4124" s="1">
        <v>0.11</v>
      </c>
      <c r="D4124" s="1">
        <v>0.44950000000000001</v>
      </c>
      <c r="E4124" s="1">
        <v>0.17549999999999999</v>
      </c>
      <c r="F4124" s="1">
        <v>0.10199999999999999</v>
      </c>
      <c r="G4124" s="1">
        <v>0.15</v>
      </c>
      <c r="H4124" s="8" t="str">
        <f t="shared" si="64"/>
        <v>&lt;Value&gt;0.46,0.365,0.11,0.4495,0.1755,0.102,0.15&lt;/Value&gt;</v>
      </c>
      <c r="I4124" s="1">
        <v>8</v>
      </c>
      <c r="K4124" s="13" t="s">
        <v>2058</v>
      </c>
    </row>
    <row r="4125" spans="1:11" ht="17" x14ac:dyDescent="0.25">
      <c r="A4125" s="1">
        <v>0.49</v>
      </c>
      <c r="B4125" s="1">
        <v>0.375</v>
      </c>
      <c r="C4125" s="1">
        <v>0.115</v>
      </c>
      <c r="D4125" s="1">
        <v>0.55700000000000005</v>
      </c>
      <c r="E4125" s="1">
        <v>0.22750000000000001</v>
      </c>
      <c r="F4125" s="1">
        <v>0.13350000000000001</v>
      </c>
      <c r="G4125" s="1">
        <v>0.17649999999999999</v>
      </c>
      <c r="H4125" s="8" t="str">
        <f t="shared" si="64"/>
        <v>&lt;Value&gt;0.49,0.375,0.115,0.557,0.2275,0.1335,0.1765&lt;/Value&gt;</v>
      </c>
      <c r="I4125" s="1">
        <v>8</v>
      </c>
      <c r="K4125" s="13" t="s">
        <v>2058</v>
      </c>
    </row>
    <row r="4126" spans="1:11" ht="17" x14ac:dyDescent="0.25">
      <c r="A4126" s="1">
        <v>0.5</v>
      </c>
      <c r="B4126" s="1">
        <v>0.38500000000000001</v>
      </c>
      <c r="C4126" s="1">
        <v>0.12</v>
      </c>
      <c r="D4126" s="1">
        <v>0.51600000000000001</v>
      </c>
      <c r="E4126" s="1">
        <v>0.19700000000000001</v>
      </c>
      <c r="F4126" s="1">
        <v>0.1305</v>
      </c>
      <c r="G4126" s="1">
        <v>0.16500000000000001</v>
      </c>
      <c r="H4126" s="8" t="str">
        <f t="shared" si="64"/>
        <v>&lt;Value&gt;0.5,0.385,0.12,0.516,0.197,0.1305,0.165&lt;/Value&gt;</v>
      </c>
      <c r="I4126" s="1">
        <v>8</v>
      </c>
      <c r="K4126" s="13" t="s">
        <v>2058</v>
      </c>
    </row>
    <row r="4127" spans="1:11" ht="17" x14ac:dyDescent="0.25">
      <c r="A4127" s="1">
        <v>0.54</v>
      </c>
      <c r="B4127" s="1">
        <v>0.41499999999999998</v>
      </c>
      <c r="C4127" s="1">
        <v>0.13500000000000001</v>
      </c>
      <c r="D4127" s="1">
        <v>0.70899999999999996</v>
      </c>
      <c r="E4127" s="1">
        <v>0.31950000000000001</v>
      </c>
      <c r="F4127" s="1">
        <v>0.17399999999999999</v>
      </c>
      <c r="G4127" s="1">
        <v>0.185</v>
      </c>
      <c r="H4127" s="8" t="str">
        <f t="shared" si="64"/>
        <v>&lt;Value&gt;0.54,0.415,0.135,0.709,0.3195,0.174,0.185&lt;/Value&gt;</v>
      </c>
      <c r="I4127" s="1">
        <v>9</v>
      </c>
      <c r="K4127" s="13" t="s">
        <v>2058</v>
      </c>
    </row>
    <row r="4128" spans="1:11" ht="17" x14ac:dyDescent="0.25">
      <c r="A4128" s="1">
        <v>0.55000000000000004</v>
      </c>
      <c r="B4128" s="1">
        <v>0.42</v>
      </c>
      <c r="C4128" s="1">
        <v>0.14499999999999999</v>
      </c>
      <c r="D4128" s="1">
        <v>0.73850000000000005</v>
      </c>
      <c r="E4128" s="1">
        <v>0.32100000000000001</v>
      </c>
      <c r="F4128" s="1">
        <v>0.14849999999999999</v>
      </c>
      <c r="G4128" s="1">
        <v>0.252</v>
      </c>
      <c r="H4128" s="8" t="str">
        <f t="shared" si="64"/>
        <v>&lt;Value&gt;0.55,0.42,0.145,0.7385,0.321,0.1485,0.252&lt;/Value&gt;</v>
      </c>
      <c r="I4128" s="1">
        <v>11</v>
      </c>
      <c r="K4128" s="13" t="s">
        <v>2056</v>
      </c>
    </row>
    <row r="4129" spans="1:11" ht="17" x14ac:dyDescent="0.25">
      <c r="A4129" s="1">
        <v>0.55000000000000004</v>
      </c>
      <c r="B4129" s="1">
        <v>0.44500000000000001</v>
      </c>
      <c r="C4129" s="1">
        <v>0.11</v>
      </c>
      <c r="D4129" s="1">
        <v>0.79349999999999998</v>
      </c>
      <c r="E4129" s="1">
        <v>0.378</v>
      </c>
      <c r="F4129" s="1">
        <v>0.14199999999999999</v>
      </c>
      <c r="G4129" s="1">
        <v>0.26</v>
      </c>
      <c r="H4129" s="8" t="str">
        <f t="shared" si="64"/>
        <v>&lt;Value&gt;0.55,0.445,0.11,0.7935,0.378,0.142,0.26&lt;/Value&gt;</v>
      </c>
      <c r="I4129" s="1">
        <v>10</v>
      </c>
      <c r="K4129" s="13" t="s">
        <v>2058</v>
      </c>
    </row>
    <row r="4130" spans="1:11" ht="17" x14ac:dyDescent="0.25">
      <c r="A4130" s="1">
        <v>0.55500000000000005</v>
      </c>
      <c r="B4130" s="1">
        <v>0.435</v>
      </c>
      <c r="C4130" s="1">
        <v>0.14499999999999999</v>
      </c>
      <c r="D4130" s="1">
        <v>0.92049999999999998</v>
      </c>
      <c r="E4130" s="1">
        <v>0.40400000000000003</v>
      </c>
      <c r="F4130" s="1">
        <v>0.22750000000000001</v>
      </c>
      <c r="G4130" s="1">
        <v>0.255</v>
      </c>
      <c r="H4130" s="8" t="str">
        <f t="shared" si="64"/>
        <v>&lt;Value&gt;0.555,0.435,0.145,0.9205,0.404,0.2275,0.255&lt;/Value&gt;</v>
      </c>
      <c r="I4130" s="1">
        <v>8</v>
      </c>
      <c r="K4130" s="13" t="s">
        <v>2056</v>
      </c>
    </row>
    <row r="4131" spans="1:11" ht="17" x14ac:dyDescent="0.25">
      <c r="A4131" s="1">
        <v>0.56999999999999995</v>
      </c>
      <c r="B4131" s="1">
        <v>0.42499999999999999</v>
      </c>
      <c r="C4131" s="1">
        <v>0.14000000000000001</v>
      </c>
      <c r="D4131" s="1">
        <v>0.76549999999999996</v>
      </c>
      <c r="E4131" s="1">
        <v>0.33100000000000002</v>
      </c>
      <c r="F4131" s="1">
        <v>0.14000000000000001</v>
      </c>
      <c r="G4131" s="1">
        <v>0.24</v>
      </c>
      <c r="H4131" s="8" t="str">
        <f t="shared" si="64"/>
        <v>&lt;Value&gt;0.57,0.425,0.14,0.7655,0.331,0.14,0.24&lt;/Value&gt;</v>
      </c>
      <c r="I4131" s="1">
        <v>10</v>
      </c>
      <c r="K4131" s="13" t="s">
        <v>2058</v>
      </c>
    </row>
    <row r="4132" spans="1:11" ht="17" x14ac:dyDescent="0.25">
      <c r="A4132" s="1">
        <v>0.57999999999999996</v>
      </c>
      <c r="B4132" s="1">
        <v>0.45</v>
      </c>
      <c r="C4132" s="1">
        <v>0.14000000000000001</v>
      </c>
      <c r="D4132" s="1">
        <v>0.82399999999999995</v>
      </c>
      <c r="E4132" s="1">
        <v>0.34649999999999997</v>
      </c>
      <c r="F4132" s="1">
        <v>0.17649999999999999</v>
      </c>
      <c r="G4132" s="1">
        <v>0.26300000000000001</v>
      </c>
      <c r="H4132" s="8" t="str">
        <f t="shared" si="64"/>
        <v>&lt;Value&gt;0.58,0.45,0.14,0.824,0.3465,0.1765,0.263&lt;/Value&gt;</v>
      </c>
      <c r="I4132" s="1">
        <v>10</v>
      </c>
      <c r="K4132" s="13" t="s">
        <v>2056</v>
      </c>
    </row>
    <row r="4133" spans="1:11" ht="17" x14ac:dyDescent="0.25">
      <c r="A4133" s="1">
        <v>0.57999999999999996</v>
      </c>
      <c r="B4133" s="1">
        <v>0.42499999999999999</v>
      </c>
      <c r="C4133" s="1">
        <v>0.14499999999999999</v>
      </c>
      <c r="D4133" s="1">
        <v>0.83</v>
      </c>
      <c r="E4133" s="1">
        <v>0.379</v>
      </c>
      <c r="F4133" s="1">
        <v>0.1605</v>
      </c>
      <c r="G4133" s="1">
        <v>0.25750000000000001</v>
      </c>
      <c r="H4133" s="8" t="str">
        <f t="shared" si="64"/>
        <v>&lt;Value&gt;0.58,0.425,0.145,0.83,0.379,0.1605,0.2575&lt;/Value&gt;</v>
      </c>
      <c r="I4133" s="1">
        <v>11</v>
      </c>
      <c r="K4133" s="13" t="s">
        <v>2058</v>
      </c>
    </row>
    <row r="4134" spans="1:11" ht="17" x14ac:dyDescent="0.25">
      <c r="A4134" s="1">
        <v>0.58499999999999996</v>
      </c>
      <c r="B4134" s="1">
        <v>0.47</v>
      </c>
      <c r="C4134" s="1">
        <v>0.17</v>
      </c>
      <c r="D4134" s="1">
        <v>0.98499999999999999</v>
      </c>
      <c r="E4134" s="1">
        <v>0.3695</v>
      </c>
      <c r="F4134" s="1">
        <v>0.23949999999999999</v>
      </c>
      <c r="G4134" s="1">
        <v>0.315</v>
      </c>
      <c r="H4134" s="8" t="str">
        <f t="shared" si="64"/>
        <v>&lt;Value&gt;0.585,0.47,0.17,0.985,0.3695,0.2395,0.315&lt;/Value&gt;</v>
      </c>
      <c r="I4134" s="1">
        <v>10</v>
      </c>
      <c r="K4134" s="13" t="s">
        <v>2058</v>
      </c>
    </row>
    <row r="4135" spans="1:11" ht="17" x14ac:dyDescent="0.25">
      <c r="A4135" s="1">
        <v>0.58499999999999996</v>
      </c>
      <c r="B4135" s="1">
        <v>0.45</v>
      </c>
      <c r="C4135" s="1">
        <v>0.15</v>
      </c>
      <c r="D4135" s="1">
        <v>0.997</v>
      </c>
      <c r="E4135" s="1">
        <v>0.40550000000000003</v>
      </c>
      <c r="F4135" s="1">
        <v>0.28299999999999997</v>
      </c>
      <c r="G4135" s="1">
        <v>0.251</v>
      </c>
      <c r="H4135" s="8" t="str">
        <f t="shared" si="64"/>
        <v>&lt;Value&gt;0.585,0.45,0.15,0.997,0.4055,0.283,0.251&lt;/Value&gt;</v>
      </c>
      <c r="I4135" s="1">
        <v>11</v>
      </c>
      <c r="K4135" s="13" t="s">
        <v>2056</v>
      </c>
    </row>
    <row r="4136" spans="1:11" ht="17" x14ac:dyDescent="0.25">
      <c r="A4136" s="1">
        <v>0.59499999999999997</v>
      </c>
      <c r="B4136" s="1">
        <v>0.45500000000000002</v>
      </c>
      <c r="C4136" s="1">
        <v>0.14000000000000001</v>
      </c>
      <c r="D4136" s="1">
        <v>0.91400000000000003</v>
      </c>
      <c r="E4136" s="1">
        <v>0.38950000000000001</v>
      </c>
      <c r="F4136" s="1">
        <v>0.2225</v>
      </c>
      <c r="G4136" s="1">
        <v>0.27100000000000002</v>
      </c>
      <c r="H4136" s="8" t="str">
        <f t="shared" si="64"/>
        <v>&lt;Value&gt;0.595,0.455,0.14,0.914,0.3895,0.2225,0.271&lt;/Value&gt;</v>
      </c>
      <c r="I4136" s="1">
        <v>9</v>
      </c>
      <c r="K4136" s="13" t="s">
        <v>2057</v>
      </c>
    </row>
    <row r="4137" spans="1:11" ht="17" x14ac:dyDescent="0.25">
      <c r="A4137" s="1">
        <v>0.6</v>
      </c>
      <c r="B4137" s="1">
        <v>0.5</v>
      </c>
      <c r="C4137" s="1">
        <v>0.17</v>
      </c>
      <c r="D4137" s="1">
        <v>1.1299999999999999</v>
      </c>
      <c r="E4137" s="1">
        <v>0.4405</v>
      </c>
      <c r="F4137" s="1">
        <v>0.26700000000000002</v>
      </c>
      <c r="G4137" s="1">
        <v>0.33500000000000002</v>
      </c>
      <c r="H4137" s="8" t="str">
        <f t="shared" si="64"/>
        <v>&lt;Value&gt;0.6,0.5,0.17,1.13,0.4405,0.267,0.335&lt;/Value&gt;</v>
      </c>
      <c r="I4137" s="1">
        <v>11</v>
      </c>
      <c r="K4137" s="13" t="s">
        <v>2057</v>
      </c>
    </row>
    <row r="4138" spans="1:11" ht="17" x14ac:dyDescent="0.25">
      <c r="A4138" s="1">
        <v>0.61499999999999999</v>
      </c>
      <c r="B4138" s="1">
        <v>0.495</v>
      </c>
      <c r="C4138" s="1">
        <v>0.155</v>
      </c>
      <c r="D4138" s="1">
        <v>1.0805</v>
      </c>
      <c r="E4138" s="1">
        <v>0.52</v>
      </c>
      <c r="F4138" s="1">
        <v>0.19</v>
      </c>
      <c r="G4138" s="1">
        <v>0.32</v>
      </c>
      <c r="H4138" s="8" t="str">
        <f t="shared" si="64"/>
        <v>&lt;Value&gt;0.615,0.495,0.155,1.0805,0.52,0.19,0.32&lt;/Value&gt;</v>
      </c>
      <c r="I4138" s="1">
        <v>9</v>
      </c>
      <c r="K4138" s="13" t="s">
        <v>2057</v>
      </c>
    </row>
    <row r="4139" spans="1:11" ht="17" x14ac:dyDescent="0.25">
      <c r="A4139" s="1">
        <v>0.63</v>
      </c>
      <c r="B4139" s="1">
        <v>0.505</v>
      </c>
      <c r="C4139" s="1">
        <v>0.155</v>
      </c>
      <c r="D4139" s="1">
        <v>1.105</v>
      </c>
      <c r="E4139" s="1">
        <v>0.49199999999999999</v>
      </c>
      <c r="F4139" s="1">
        <v>0.22600000000000001</v>
      </c>
      <c r="G4139" s="1">
        <v>0.32500000000000001</v>
      </c>
      <c r="H4139" s="8" t="str">
        <f t="shared" si="64"/>
        <v>&lt;Value&gt;0.63,0.505,0.155,1.105,0.492,0.226,0.325&lt;/Value&gt;</v>
      </c>
      <c r="I4139" s="1">
        <v>11</v>
      </c>
      <c r="K4139" s="13" t="s">
        <v>2056</v>
      </c>
    </row>
    <row r="4140" spans="1:11" ht="17" x14ac:dyDescent="0.25">
      <c r="A4140" s="1">
        <v>0.63</v>
      </c>
      <c r="B4140" s="1">
        <v>0.49</v>
      </c>
      <c r="C4140" s="1">
        <v>0.155</v>
      </c>
      <c r="D4140" s="1">
        <v>1.2290000000000001</v>
      </c>
      <c r="E4140" s="1">
        <v>0.53500000000000003</v>
      </c>
      <c r="F4140" s="1">
        <v>0.28999999999999998</v>
      </c>
      <c r="G4140" s="1">
        <v>0.33500000000000002</v>
      </c>
      <c r="H4140" s="8" t="str">
        <f t="shared" si="64"/>
        <v>&lt;Value&gt;0.63,0.49,0.155,1.229,0.535,0.29,0.335&lt;/Value&gt;</v>
      </c>
      <c r="I4140" s="1">
        <v>11</v>
      </c>
      <c r="K4140" s="13" t="s">
        <v>2056</v>
      </c>
    </row>
    <row r="4141" spans="1:11" ht="17" x14ac:dyDescent="0.25">
      <c r="A4141" s="1">
        <v>0.63500000000000001</v>
      </c>
      <c r="B4141" s="1">
        <v>0.495</v>
      </c>
      <c r="C4141" s="1">
        <v>0.17499999999999999</v>
      </c>
      <c r="D4141" s="1">
        <v>1.2355</v>
      </c>
      <c r="E4141" s="1">
        <v>0.52049999999999996</v>
      </c>
      <c r="F4141" s="1">
        <v>0.3085</v>
      </c>
      <c r="G4141" s="1">
        <v>0.34699999999999998</v>
      </c>
      <c r="H4141" s="8" t="str">
        <f t="shared" si="64"/>
        <v>&lt;Value&gt;0.635,0.495,0.175,1.2355,0.5205,0.3085,0.347&lt;/Value&gt;</v>
      </c>
      <c r="I4141" s="1">
        <v>10</v>
      </c>
      <c r="K4141" s="13" t="s">
        <v>2057</v>
      </c>
    </row>
    <row r="4142" spans="1:11" ht="17" x14ac:dyDescent="0.25">
      <c r="A4142" s="1">
        <v>0.64500000000000002</v>
      </c>
      <c r="B4142" s="1">
        <v>0.53500000000000003</v>
      </c>
      <c r="C4142" s="1">
        <v>0.19</v>
      </c>
      <c r="D4142" s="1">
        <v>1.2395</v>
      </c>
      <c r="E4142" s="1">
        <v>0.46800000000000003</v>
      </c>
      <c r="F4142" s="1">
        <v>0.23849999999999999</v>
      </c>
      <c r="G4142" s="1">
        <v>0.42399999999999999</v>
      </c>
      <c r="H4142" s="8" t="str">
        <f t="shared" si="64"/>
        <v>&lt;Value&gt;0.645,0.535,0.19,1.2395,0.468,0.2385,0.424&lt;/Value&gt;</v>
      </c>
      <c r="I4142" s="1">
        <v>10</v>
      </c>
      <c r="K4142" s="13" t="s">
        <v>2057</v>
      </c>
    </row>
    <row r="4143" spans="1:11" ht="17" x14ac:dyDescent="0.25">
      <c r="A4143" s="1">
        <v>0.65</v>
      </c>
      <c r="B4143" s="1">
        <v>0.505</v>
      </c>
      <c r="C4143" s="1">
        <v>0.16500000000000001</v>
      </c>
      <c r="D4143" s="1">
        <v>1.357</v>
      </c>
      <c r="E4143" s="1">
        <v>0.57250000000000001</v>
      </c>
      <c r="F4143" s="1">
        <v>0.28100000000000003</v>
      </c>
      <c r="G4143" s="1">
        <v>0.43</v>
      </c>
      <c r="H4143" s="8" t="str">
        <f t="shared" si="64"/>
        <v>&lt;Value&gt;0.65,0.505,0.165,1.357,0.5725,0.281,0.43&lt;/Value&gt;</v>
      </c>
      <c r="I4143" s="1">
        <v>11</v>
      </c>
      <c r="K4143" s="13" t="s">
        <v>2057</v>
      </c>
    </row>
    <row r="4144" spans="1:11" ht="17" x14ac:dyDescent="0.25">
      <c r="A4144" s="1">
        <v>0.65500000000000003</v>
      </c>
      <c r="B4144" s="1">
        <v>0.52500000000000002</v>
      </c>
      <c r="C4144" s="1">
        <v>0.18</v>
      </c>
      <c r="D4144" s="1">
        <v>1.4019999999999999</v>
      </c>
      <c r="E4144" s="1">
        <v>0.624</v>
      </c>
      <c r="F4144" s="1">
        <v>0.29349999999999998</v>
      </c>
      <c r="G4144" s="1">
        <v>0.36499999999999999</v>
      </c>
      <c r="H4144" s="8" t="str">
        <f t="shared" si="64"/>
        <v>&lt;Value&gt;0.655,0.525,0.18,1.402,0.624,0.2935,0.365&lt;/Value&gt;</v>
      </c>
      <c r="I4144" s="1">
        <v>13</v>
      </c>
      <c r="K4144" s="13" t="s">
        <v>2056</v>
      </c>
    </row>
    <row r="4145" spans="1:11" ht="17" x14ac:dyDescent="0.25">
      <c r="A4145" s="1">
        <v>0.65500000000000003</v>
      </c>
      <c r="B4145" s="1">
        <v>0.5</v>
      </c>
      <c r="C4145" s="1">
        <v>0.22</v>
      </c>
      <c r="D4145" s="1">
        <v>1.359</v>
      </c>
      <c r="E4145" s="1">
        <v>0.64200000000000002</v>
      </c>
      <c r="F4145" s="1">
        <v>0.32550000000000001</v>
      </c>
      <c r="G4145" s="1">
        <v>0.40500000000000003</v>
      </c>
      <c r="H4145" s="8" t="str">
        <f t="shared" si="64"/>
        <v>&lt;Value&gt;0.655,0.5,0.22,1.359,0.642,0.3255,0.405&lt;/Value&gt;</v>
      </c>
      <c r="I4145" s="1">
        <v>13</v>
      </c>
      <c r="K4145" s="13" t="s">
        <v>2057</v>
      </c>
    </row>
    <row r="4146" spans="1:11" ht="17" x14ac:dyDescent="0.25">
      <c r="A4146" s="1">
        <v>0.67</v>
      </c>
      <c r="B4146" s="1">
        <v>0.53500000000000003</v>
      </c>
      <c r="C4146" s="1">
        <v>0.19</v>
      </c>
      <c r="D4146" s="1">
        <v>1.669</v>
      </c>
      <c r="E4146" s="1">
        <v>0.74650000000000005</v>
      </c>
      <c r="F4146" s="1">
        <v>0.29349999999999998</v>
      </c>
      <c r="G4146" s="1">
        <v>0.50800000000000001</v>
      </c>
      <c r="H4146" s="8" t="str">
        <f t="shared" si="64"/>
        <v>&lt;Value&gt;0.67,0.535,0.19,1.669,0.7465,0.2935,0.508&lt;/Value&gt;</v>
      </c>
      <c r="I4146" s="1">
        <v>11</v>
      </c>
      <c r="K4146" s="13" t="s">
        <v>2056</v>
      </c>
    </row>
    <row r="4147" spans="1:11" ht="17" x14ac:dyDescent="0.25">
      <c r="A4147" s="1">
        <v>0.67</v>
      </c>
      <c r="B4147" s="1">
        <v>0.52500000000000002</v>
      </c>
      <c r="C4147" s="1">
        <v>0.2</v>
      </c>
      <c r="D4147" s="1">
        <v>1.7404999999999999</v>
      </c>
      <c r="E4147" s="1">
        <v>0.62050000000000005</v>
      </c>
      <c r="F4147" s="1">
        <v>0.29699999999999999</v>
      </c>
      <c r="G4147" s="1">
        <v>0.65700000000000003</v>
      </c>
      <c r="H4147" s="8" t="str">
        <f t="shared" si="64"/>
        <v>&lt;Value&gt;0.67,0.525,0.2,1.7405,0.6205,0.297,0.657&lt;/Value&gt;</v>
      </c>
      <c r="I4147" s="1">
        <v>11</v>
      </c>
      <c r="K4147" s="13" t="s">
        <v>2056</v>
      </c>
    </row>
    <row r="4148" spans="1:11" ht="17" x14ac:dyDescent="0.25">
      <c r="A4148" s="1">
        <v>0.69499999999999995</v>
      </c>
      <c r="B4148" s="1">
        <v>0.53</v>
      </c>
      <c r="C4148" s="1">
        <v>0.21</v>
      </c>
      <c r="D4148" s="1">
        <v>1.51</v>
      </c>
      <c r="E4148" s="1">
        <v>0.66400000000000003</v>
      </c>
      <c r="F4148" s="1">
        <v>0.40949999999999998</v>
      </c>
      <c r="G4148" s="1">
        <v>0.38500000000000001</v>
      </c>
      <c r="H4148" s="8" t="str">
        <f t="shared" si="64"/>
        <v>&lt;Value&gt;0.695,0.53,0.21,1.51,0.664,0.4095,0.385&lt;/Value&gt;</v>
      </c>
      <c r="I4148" s="1">
        <v>10</v>
      </c>
      <c r="K4148" s="13" t="s">
        <v>2056</v>
      </c>
    </row>
    <row r="4149" spans="1:11" ht="17" x14ac:dyDescent="0.25">
      <c r="A4149" s="1">
        <v>0.69499999999999995</v>
      </c>
      <c r="B4149" s="1">
        <v>0.55000000000000004</v>
      </c>
      <c r="C4149" s="1">
        <v>0.19500000000000001</v>
      </c>
      <c r="D4149" s="1">
        <v>1.6645000000000001</v>
      </c>
      <c r="E4149" s="1">
        <v>0.72699999999999998</v>
      </c>
      <c r="F4149" s="1">
        <v>0.36</v>
      </c>
      <c r="G4149" s="1">
        <v>0.44500000000000001</v>
      </c>
      <c r="H4149" s="8" t="str">
        <f t="shared" si="64"/>
        <v>&lt;Value&gt;0.695,0.55,0.195,1.6645,0.727,0.36,0.445&lt;/Value&gt;</v>
      </c>
      <c r="I4149" s="1">
        <v>11</v>
      </c>
      <c r="K4149" s="13" t="s">
        <v>2056</v>
      </c>
    </row>
    <row r="4150" spans="1:11" ht="17" x14ac:dyDescent="0.25">
      <c r="A4150" s="1">
        <v>0.77</v>
      </c>
      <c r="B4150" s="1">
        <v>0.60499999999999998</v>
      </c>
      <c r="C4150" s="1">
        <v>0.17499999999999999</v>
      </c>
      <c r="D4150" s="1">
        <v>2.0505</v>
      </c>
      <c r="E4150" s="1">
        <v>0.80049999999999999</v>
      </c>
      <c r="F4150" s="1">
        <v>0.52600000000000002</v>
      </c>
      <c r="G4150" s="1">
        <v>0.35499999999999998</v>
      </c>
      <c r="H4150" s="8" t="str">
        <f t="shared" si="64"/>
        <v>&lt;Value&gt;0.77,0.605,0.175,2.0505,0.8005,0.526,0.355&lt;/Value&gt;</v>
      </c>
      <c r="I4150" s="1">
        <v>11</v>
      </c>
      <c r="K4150" s="13" t="s">
        <v>2056</v>
      </c>
    </row>
    <row r="4151" spans="1:11" ht="17" x14ac:dyDescent="0.25">
      <c r="A4151" s="1">
        <v>0.28000000000000003</v>
      </c>
      <c r="B4151" s="1">
        <v>0.215</v>
      </c>
      <c r="C4151" s="1">
        <v>7.0000000000000007E-2</v>
      </c>
      <c r="D4151" s="1">
        <v>0.124</v>
      </c>
      <c r="E4151" s="1">
        <v>6.3E-2</v>
      </c>
      <c r="F4151" s="1">
        <v>2.1499999999999998E-2</v>
      </c>
      <c r="G4151" s="1">
        <v>0.03</v>
      </c>
      <c r="H4151" s="8" t="str">
        <f t="shared" si="64"/>
        <v>&lt;Value&gt;0.28,0.215,0.07,0.124,0.063,0.0215,0.03&lt;/Value&gt;</v>
      </c>
      <c r="I4151" s="1">
        <v>6</v>
      </c>
      <c r="K4151" s="13" t="s">
        <v>2058</v>
      </c>
    </row>
    <row r="4152" spans="1:11" ht="17" x14ac:dyDescent="0.25">
      <c r="A4152" s="1">
        <v>0.33</v>
      </c>
      <c r="B4152" s="1">
        <v>0.23</v>
      </c>
      <c r="C4152" s="1">
        <v>0.08</v>
      </c>
      <c r="D4152" s="1">
        <v>0.14000000000000001</v>
      </c>
      <c r="E4152" s="1">
        <v>5.6500000000000002E-2</v>
      </c>
      <c r="F4152" s="1">
        <v>3.6499999999999998E-2</v>
      </c>
      <c r="G4152" s="1">
        <v>4.5999999999999999E-2</v>
      </c>
      <c r="H4152" s="8" t="str">
        <f t="shared" si="64"/>
        <v>&lt;Value&gt;0.33,0.23,0.08,0.14,0.0565,0.0365,0.046&lt;/Value&gt;</v>
      </c>
      <c r="I4152" s="1">
        <v>7</v>
      </c>
      <c r="K4152" s="13" t="s">
        <v>2058</v>
      </c>
    </row>
    <row r="4153" spans="1:11" ht="17" x14ac:dyDescent="0.25">
      <c r="A4153" s="1">
        <v>0.35</v>
      </c>
      <c r="B4153" s="1">
        <v>0.25</v>
      </c>
      <c r="C4153" s="1">
        <v>7.4999999999999997E-2</v>
      </c>
      <c r="D4153" s="1">
        <v>0.16950000000000001</v>
      </c>
      <c r="E4153" s="1">
        <v>8.3500000000000005E-2</v>
      </c>
      <c r="F4153" s="1">
        <v>3.5499999999999997E-2</v>
      </c>
      <c r="G4153" s="1">
        <v>4.1000000000000002E-2</v>
      </c>
      <c r="H4153" s="8" t="str">
        <f t="shared" si="64"/>
        <v>&lt;Value&gt;0.35,0.25,0.075,0.1695,0.0835,0.0355,0.041&lt;/Value&gt;</v>
      </c>
      <c r="I4153" s="1">
        <v>6</v>
      </c>
      <c r="K4153" s="13" t="s">
        <v>2058</v>
      </c>
    </row>
    <row r="4154" spans="1:11" ht="17" x14ac:dyDescent="0.25">
      <c r="A4154" s="1">
        <v>0.37</v>
      </c>
      <c r="B4154" s="1">
        <v>0.28000000000000003</v>
      </c>
      <c r="C4154" s="1">
        <v>0.09</v>
      </c>
      <c r="D4154" s="1">
        <v>0.218</v>
      </c>
      <c r="E4154" s="1">
        <v>9.9500000000000005E-2</v>
      </c>
      <c r="F4154" s="1">
        <v>5.45E-2</v>
      </c>
      <c r="G4154" s="1">
        <v>6.1499999999999999E-2</v>
      </c>
      <c r="H4154" s="8" t="str">
        <f t="shared" si="64"/>
        <v>&lt;Value&gt;0.37,0.28,0.09,0.218,0.0995,0.0545,0.0615&lt;/Value&gt;</v>
      </c>
      <c r="I4154" s="1">
        <v>7</v>
      </c>
      <c r="K4154" s="13" t="s">
        <v>2058</v>
      </c>
    </row>
    <row r="4155" spans="1:11" ht="17" x14ac:dyDescent="0.25">
      <c r="A4155" s="1">
        <v>0.43</v>
      </c>
      <c r="B4155" s="1">
        <v>0.315</v>
      </c>
      <c r="C4155" s="1">
        <v>0.115</v>
      </c>
      <c r="D4155" s="1">
        <v>0.38400000000000001</v>
      </c>
      <c r="E4155" s="1">
        <v>0.1885</v>
      </c>
      <c r="F4155" s="1">
        <v>7.1499999999999994E-2</v>
      </c>
      <c r="G4155" s="1">
        <v>0.11</v>
      </c>
      <c r="H4155" s="8" t="str">
        <f t="shared" si="64"/>
        <v>&lt;Value&gt;0.43,0.315,0.115,0.384,0.1885,0.0715,0.11&lt;/Value&gt;</v>
      </c>
      <c r="I4155" s="1">
        <v>8</v>
      </c>
      <c r="K4155" s="13" t="s">
        <v>2058</v>
      </c>
    </row>
    <row r="4156" spans="1:11" ht="17" x14ac:dyDescent="0.25">
      <c r="A4156" s="1">
        <v>0.435</v>
      </c>
      <c r="B4156" s="1">
        <v>0.33</v>
      </c>
      <c r="C4156" s="1">
        <v>9.5000000000000001E-2</v>
      </c>
      <c r="D4156" s="1">
        <v>0.39300000000000002</v>
      </c>
      <c r="E4156" s="1">
        <v>0.219</v>
      </c>
      <c r="F4156" s="1">
        <v>7.4999999999999997E-2</v>
      </c>
      <c r="G4156" s="1">
        <v>8.8499999999999995E-2</v>
      </c>
      <c r="H4156" s="8" t="str">
        <f t="shared" si="64"/>
        <v>&lt;Value&gt;0.435,0.33,0.095,0.393,0.219,0.075,0.0885&lt;/Value&gt;</v>
      </c>
      <c r="I4156" s="1">
        <v>6</v>
      </c>
      <c r="K4156" s="13" t="s">
        <v>2058</v>
      </c>
    </row>
    <row r="4157" spans="1:11" ht="17" x14ac:dyDescent="0.25">
      <c r="A4157" s="1">
        <v>0.44</v>
      </c>
      <c r="B4157" s="1">
        <v>0.35</v>
      </c>
      <c r="C4157" s="1">
        <v>0.11</v>
      </c>
      <c r="D4157" s="1">
        <v>0.3805</v>
      </c>
      <c r="E4157" s="1">
        <v>0.1575</v>
      </c>
      <c r="F4157" s="1">
        <v>8.9499999999999996E-2</v>
      </c>
      <c r="G4157" s="1">
        <v>0.115</v>
      </c>
      <c r="H4157" s="8" t="str">
        <f t="shared" si="64"/>
        <v>&lt;Value&gt;0.44,0.35,0.11,0.3805,0.1575,0.0895,0.115&lt;/Value&gt;</v>
      </c>
      <c r="I4157" s="1">
        <v>6</v>
      </c>
      <c r="K4157" s="13" t="s">
        <v>2058</v>
      </c>
    </row>
    <row r="4158" spans="1:11" ht="17" x14ac:dyDescent="0.25">
      <c r="A4158" s="1">
        <v>0.47499999999999998</v>
      </c>
      <c r="B4158" s="1">
        <v>0.37</v>
      </c>
      <c r="C4158" s="1">
        <v>0.11</v>
      </c>
      <c r="D4158" s="1">
        <v>0.48949999999999999</v>
      </c>
      <c r="E4158" s="1">
        <v>0.2185</v>
      </c>
      <c r="F4158" s="1">
        <v>0.107</v>
      </c>
      <c r="G4158" s="1">
        <v>0.14599999999999999</v>
      </c>
      <c r="H4158" s="8" t="str">
        <f t="shared" si="64"/>
        <v>&lt;Value&gt;0.475,0.37,0.11,0.4895,0.2185,0.107,0.146&lt;/Value&gt;</v>
      </c>
      <c r="I4158" s="1">
        <v>8</v>
      </c>
      <c r="K4158" s="13" t="s">
        <v>2056</v>
      </c>
    </row>
    <row r="4159" spans="1:11" ht="17" x14ac:dyDescent="0.25">
      <c r="A4159" s="1">
        <v>0.47499999999999998</v>
      </c>
      <c r="B4159" s="1">
        <v>0.36</v>
      </c>
      <c r="C4159" s="1">
        <v>0.14000000000000001</v>
      </c>
      <c r="D4159" s="1">
        <v>0.51349999999999996</v>
      </c>
      <c r="E4159" s="1">
        <v>0.24099999999999999</v>
      </c>
      <c r="F4159" s="1">
        <v>0.1045</v>
      </c>
      <c r="G4159" s="1">
        <v>0.155</v>
      </c>
      <c r="H4159" s="8" t="str">
        <f t="shared" si="64"/>
        <v>&lt;Value&gt;0.475,0.36,0.14,0.5135,0.241,0.1045,0.155&lt;/Value&gt;</v>
      </c>
      <c r="I4159" s="1">
        <v>8</v>
      </c>
      <c r="K4159" s="13" t="s">
        <v>2056</v>
      </c>
    </row>
    <row r="4160" spans="1:11" ht="17" x14ac:dyDescent="0.25">
      <c r="A4160" s="1">
        <v>0.48</v>
      </c>
      <c r="B4160" s="1">
        <v>0.35499999999999998</v>
      </c>
      <c r="C4160" s="1">
        <v>0.11</v>
      </c>
      <c r="D4160" s="1">
        <v>0.44950000000000001</v>
      </c>
      <c r="E4160" s="1">
        <v>0.20100000000000001</v>
      </c>
      <c r="F4160" s="1">
        <v>8.8999999999999996E-2</v>
      </c>
      <c r="G4160" s="1">
        <v>0.14000000000000001</v>
      </c>
      <c r="H4160" s="8" t="str">
        <f t="shared" si="64"/>
        <v>&lt;Value&gt;0.48,0.355,0.11,0.4495,0.201,0.089,0.14&lt;/Value&gt;</v>
      </c>
      <c r="I4160" s="1">
        <v>8</v>
      </c>
      <c r="K4160" s="13" t="s">
        <v>2058</v>
      </c>
    </row>
    <row r="4161" spans="1:11" ht="17" x14ac:dyDescent="0.25">
      <c r="A4161" s="1">
        <v>0.56000000000000005</v>
      </c>
      <c r="B4161" s="1">
        <v>0.44</v>
      </c>
      <c r="C4161" s="1">
        <v>0.13500000000000001</v>
      </c>
      <c r="D4161" s="1">
        <v>0.80249999999999999</v>
      </c>
      <c r="E4161" s="1">
        <v>0.35</v>
      </c>
      <c r="F4161" s="1">
        <v>0.1615</v>
      </c>
      <c r="G4161" s="1">
        <v>0.25900000000000001</v>
      </c>
      <c r="H4161" s="8" t="str">
        <f t="shared" si="64"/>
        <v>&lt;Value&gt;0.56,0.44,0.135,0.8025,0.35,0.1615,0.259&lt;/Value&gt;</v>
      </c>
      <c r="I4161" s="1">
        <v>9</v>
      </c>
      <c r="K4161" s="13" t="s">
        <v>2057</v>
      </c>
    </row>
    <row r="4162" spans="1:11" ht="17" x14ac:dyDescent="0.25">
      <c r="A4162" s="1">
        <v>0.58499999999999996</v>
      </c>
      <c r="B4162" s="1">
        <v>0.47499999999999998</v>
      </c>
      <c r="C4162" s="1">
        <v>0.16500000000000001</v>
      </c>
      <c r="D4162" s="1">
        <v>1.0529999999999999</v>
      </c>
      <c r="E4162" s="1">
        <v>0.45800000000000002</v>
      </c>
      <c r="F4162" s="1">
        <v>0.217</v>
      </c>
      <c r="G4162" s="1">
        <v>0.3</v>
      </c>
      <c r="H4162" s="8" t="str">
        <f t="shared" si="64"/>
        <v>&lt;Value&gt;0.585,0.475,0.165,1.053,0.458,0.217,0.3&lt;/Value&gt;</v>
      </c>
      <c r="I4162" s="1">
        <v>11</v>
      </c>
      <c r="K4162" s="13" t="s">
        <v>2057</v>
      </c>
    </row>
    <row r="4163" spans="1:11" ht="17" x14ac:dyDescent="0.25">
      <c r="A4163" s="1">
        <v>0.58499999999999996</v>
      </c>
      <c r="B4163" s="1">
        <v>0.45500000000000002</v>
      </c>
      <c r="C4163" s="1">
        <v>0.17</v>
      </c>
      <c r="D4163" s="1">
        <v>0.99450000000000005</v>
      </c>
      <c r="E4163" s="1">
        <v>0.42549999999999999</v>
      </c>
      <c r="F4163" s="1">
        <v>0.26300000000000001</v>
      </c>
      <c r="G4163" s="1">
        <v>0.28449999999999998</v>
      </c>
      <c r="H4163" s="8" t="str">
        <f t="shared" ref="H4163:H4178" si="65">CONCATENATE("&lt;Value&gt;",A4163,",",B4163,",",C4163,",",D4163,",",E4163,",",F4163,",",G4163,"&lt;/Value&gt;")</f>
        <v>&lt;Value&gt;0.585,0.455,0.17,0.9945,0.4255,0.263,0.2845&lt;/Value&gt;</v>
      </c>
      <c r="I4163" s="1">
        <v>11</v>
      </c>
      <c r="K4163" s="13" t="s">
        <v>2057</v>
      </c>
    </row>
    <row r="4164" spans="1:11" ht="17" x14ac:dyDescent="0.25">
      <c r="A4164" s="1">
        <v>0.38500000000000001</v>
      </c>
      <c r="B4164" s="1">
        <v>0.255</v>
      </c>
      <c r="C4164" s="1">
        <v>0.1</v>
      </c>
      <c r="D4164" s="1">
        <v>0.3175</v>
      </c>
      <c r="E4164" s="1">
        <v>0.13700000000000001</v>
      </c>
      <c r="F4164" s="1">
        <v>6.8000000000000005E-2</v>
      </c>
      <c r="G4164" s="1">
        <v>9.1999999999999998E-2</v>
      </c>
      <c r="H4164" s="8" t="str">
        <f t="shared" si="65"/>
        <v>&lt;Value&gt;0.385,0.255,0.1,0.3175,0.137,0.068,0.092&lt;/Value&gt;</v>
      </c>
      <c r="I4164" s="1">
        <v>8</v>
      </c>
      <c r="K4164" s="13" t="s">
        <v>2056</v>
      </c>
    </row>
    <row r="4165" spans="1:11" ht="17" x14ac:dyDescent="0.25">
      <c r="A4165" s="1">
        <v>0.39</v>
      </c>
      <c r="B4165" s="1">
        <v>0.31</v>
      </c>
      <c r="C4165" s="1">
        <v>8.5000000000000006E-2</v>
      </c>
      <c r="D4165" s="1">
        <v>0.34399999999999997</v>
      </c>
      <c r="E4165" s="1">
        <v>0.18099999999999999</v>
      </c>
      <c r="F4165" s="1">
        <v>6.9500000000000006E-2</v>
      </c>
      <c r="G4165" s="1">
        <v>7.9000000000000001E-2</v>
      </c>
      <c r="H4165" s="8" t="str">
        <f t="shared" si="65"/>
        <v>&lt;Value&gt;0.39,0.31,0.085,0.344,0.181,0.0695,0.079&lt;/Value&gt;</v>
      </c>
      <c r="I4165" s="1">
        <v>7</v>
      </c>
      <c r="K4165" s="13" t="s">
        <v>2058</v>
      </c>
    </row>
    <row r="4166" spans="1:11" ht="17" x14ac:dyDescent="0.25">
      <c r="A4166" s="1">
        <v>0.39</v>
      </c>
      <c r="B4166" s="1">
        <v>0.28999999999999998</v>
      </c>
      <c r="C4166" s="1">
        <v>0.1</v>
      </c>
      <c r="D4166" s="1">
        <v>0.28449999999999998</v>
      </c>
      <c r="E4166" s="1">
        <v>0.1255</v>
      </c>
      <c r="F4166" s="1">
        <v>6.3500000000000001E-2</v>
      </c>
      <c r="G4166" s="1">
        <v>8.1000000000000003E-2</v>
      </c>
      <c r="H4166" s="8" t="str">
        <f t="shared" si="65"/>
        <v>&lt;Value&gt;0.39,0.29,0.1,0.2845,0.1255,0.0635,0.081&lt;/Value&gt;</v>
      </c>
      <c r="I4166" s="1">
        <v>7</v>
      </c>
      <c r="K4166" s="13" t="s">
        <v>2058</v>
      </c>
    </row>
    <row r="4167" spans="1:11" ht="17" x14ac:dyDescent="0.25">
      <c r="A4167" s="1">
        <v>0.40500000000000003</v>
      </c>
      <c r="B4167" s="1">
        <v>0.3</v>
      </c>
      <c r="C4167" s="1">
        <v>8.5000000000000006E-2</v>
      </c>
      <c r="D4167" s="1">
        <v>0.30349999999999999</v>
      </c>
      <c r="E4167" s="1">
        <v>0.15</v>
      </c>
      <c r="F4167" s="1">
        <v>5.0500000000000003E-2</v>
      </c>
      <c r="G4167" s="1">
        <v>8.7999999999999995E-2</v>
      </c>
      <c r="H4167" s="8" t="str">
        <f t="shared" si="65"/>
        <v>&lt;Value&gt;0.405,0.3,0.085,0.3035,0.15,0.0505,0.088&lt;/Value&gt;</v>
      </c>
      <c r="I4167" s="1">
        <v>7</v>
      </c>
      <c r="K4167" s="13" t="s">
        <v>2058</v>
      </c>
    </row>
    <row r="4168" spans="1:11" ht="17" x14ac:dyDescent="0.25">
      <c r="A4168" s="1">
        <v>0.47499999999999998</v>
      </c>
      <c r="B4168" s="1">
        <v>0.36499999999999999</v>
      </c>
      <c r="C4168" s="1">
        <v>0.115</v>
      </c>
      <c r="D4168" s="1">
        <v>0.499</v>
      </c>
      <c r="E4168" s="1">
        <v>0.23200000000000001</v>
      </c>
      <c r="F4168" s="1">
        <v>8.8499999999999995E-2</v>
      </c>
      <c r="G4168" s="1">
        <v>0.156</v>
      </c>
      <c r="H4168" s="8" t="str">
        <f t="shared" si="65"/>
        <v>&lt;Value&gt;0.475,0.365,0.115,0.499,0.232,0.0885,0.156&lt;/Value&gt;</v>
      </c>
      <c r="I4168" s="1">
        <v>10</v>
      </c>
      <c r="K4168" s="13" t="s">
        <v>2058</v>
      </c>
    </row>
    <row r="4169" spans="1:11" ht="17" x14ac:dyDescent="0.25">
      <c r="A4169" s="1">
        <v>0.5</v>
      </c>
      <c r="B4169" s="1">
        <v>0.38</v>
      </c>
      <c r="C4169" s="1">
        <v>0.125</v>
      </c>
      <c r="D4169" s="1">
        <v>0.57699999999999996</v>
      </c>
      <c r="E4169" s="1">
        <v>0.26900000000000002</v>
      </c>
      <c r="F4169" s="1">
        <v>0.1265</v>
      </c>
      <c r="G4169" s="1">
        <v>0.1535</v>
      </c>
      <c r="H4169" s="8" t="str">
        <f t="shared" si="65"/>
        <v>&lt;Value&gt;0.5,0.38,0.125,0.577,0.269,0.1265,0.1535&lt;/Value&gt;</v>
      </c>
      <c r="I4169" s="1">
        <v>9</v>
      </c>
      <c r="K4169" s="13" t="s">
        <v>2056</v>
      </c>
    </row>
    <row r="4170" spans="1:11" ht="17" x14ac:dyDescent="0.25">
      <c r="A4170" s="1">
        <v>0.51500000000000001</v>
      </c>
      <c r="B4170" s="1">
        <v>0.4</v>
      </c>
      <c r="C4170" s="1">
        <v>0.125</v>
      </c>
      <c r="D4170" s="1">
        <v>0.61499999999999999</v>
      </c>
      <c r="E4170" s="1">
        <v>0.28649999999999998</v>
      </c>
      <c r="F4170" s="1">
        <v>0.123</v>
      </c>
      <c r="G4170" s="1">
        <v>0.17649999999999999</v>
      </c>
      <c r="H4170" s="8" t="str">
        <f t="shared" si="65"/>
        <v>&lt;Value&gt;0.515,0.4,0.125,0.615,0.2865,0.123,0.1765&lt;/Value&gt;</v>
      </c>
      <c r="I4170" s="1">
        <v>8</v>
      </c>
      <c r="K4170" s="13" t="s">
        <v>2057</v>
      </c>
    </row>
    <row r="4171" spans="1:11" ht="17" x14ac:dyDescent="0.25">
      <c r="A4171" s="1">
        <v>0.52</v>
      </c>
      <c r="B4171" s="1">
        <v>0.38500000000000001</v>
      </c>
      <c r="C4171" s="1">
        <v>0.16500000000000001</v>
      </c>
      <c r="D4171" s="1">
        <v>0.79100000000000004</v>
      </c>
      <c r="E4171" s="1">
        <v>0.375</v>
      </c>
      <c r="F4171" s="1">
        <v>0.18</v>
      </c>
      <c r="G4171" s="1">
        <v>0.18149999999999999</v>
      </c>
      <c r="H4171" s="8" t="str">
        <f t="shared" si="65"/>
        <v>&lt;Value&gt;0.52,0.385,0.165,0.791,0.375,0.18,0.1815&lt;/Value&gt;</v>
      </c>
      <c r="I4171" s="1">
        <v>10</v>
      </c>
      <c r="K4171" s="13" t="s">
        <v>2056</v>
      </c>
    </row>
    <row r="4172" spans="1:11" ht="17" x14ac:dyDescent="0.25">
      <c r="A4172" s="1">
        <v>0.55000000000000004</v>
      </c>
      <c r="B4172" s="1">
        <v>0.43</v>
      </c>
      <c r="C4172" s="1">
        <v>0.13</v>
      </c>
      <c r="D4172" s="1">
        <v>0.83950000000000002</v>
      </c>
      <c r="E4172" s="1">
        <v>0.3155</v>
      </c>
      <c r="F4172" s="1">
        <v>0.19550000000000001</v>
      </c>
      <c r="G4172" s="1">
        <v>0.24049999999999999</v>
      </c>
      <c r="H4172" s="8" t="str">
        <f t="shared" si="65"/>
        <v>&lt;Value&gt;0.55,0.43,0.13,0.8395,0.3155,0.1955,0.2405&lt;/Value&gt;</v>
      </c>
      <c r="I4172" s="1">
        <v>10</v>
      </c>
      <c r="K4172" s="13" t="s">
        <v>2056</v>
      </c>
    </row>
    <row r="4173" spans="1:11" ht="17" x14ac:dyDescent="0.25">
      <c r="A4173" s="1">
        <v>0.56000000000000005</v>
      </c>
      <c r="B4173" s="1">
        <v>0.43</v>
      </c>
      <c r="C4173" s="1">
        <v>0.155</v>
      </c>
      <c r="D4173" s="1">
        <v>0.86750000000000005</v>
      </c>
      <c r="E4173" s="1">
        <v>0.4</v>
      </c>
      <c r="F4173" s="1">
        <v>0.17199999999999999</v>
      </c>
      <c r="G4173" s="1">
        <v>0.22900000000000001</v>
      </c>
      <c r="H4173" s="8" t="str">
        <f t="shared" si="65"/>
        <v>&lt;Value&gt;0.56,0.43,0.155,0.8675,0.4,0.172,0.229&lt;/Value&gt;</v>
      </c>
      <c r="I4173" s="1">
        <v>8</v>
      </c>
      <c r="K4173" s="13" t="s">
        <v>2056</v>
      </c>
    </row>
    <row r="4174" spans="1:11" ht="17" x14ac:dyDescent="0.25">
      <c r="A4174" s="1">
        <v>0.56499999999999995</v>
      </c>
      <c r="B4174" s="1">
        <v>0.45</v>
      </c>
      <c r="C4174" s="1">
        <v>0.16500000000000001</v>
      </c>
      <c r="D4174" s="1">
        <v>0.88700000000000001</v>
      </c>
      <c r="E4174" s="1">
        <v>0.37</v>
      </c>
      <c r="F4174" s="1">
        <v>0.23899999999999999</v>
      </c>
      <c r="G4174" s="1">
        <v>0.249</v>
      </c>
      <c r="H4174" s="8" t="str">
        <f t="shared" si="65"/>
        <v>&lt;Value&gt;0.565,0.45,0.165,0.887,0.37,0.239,0.249&lt;/Value&gt;</v>
      </c>
      <c r="I4174" s="1">
        <v>11</v>
      </c>
      <c r="K4174" s="13" t="s">
        <v>2057</v>
      </c>
    </row>
    <row r="4175" spans="1:11" ht="17" x14ac:dyDescent="0.25">
      <c r="A4175" s="1">
        <v>0.59</v>
      </c>
      <c r="B4175" s="1">
        <v>0.44</v>
      </c>
      <c r="C4175" s="1">
        <v>0.13500000000000001</v>
      </c>
      <c r="D4175" s="1">
        <v>0.96599999999999997</v>
      </c>
      <c r="E4175" s="1">
        <v>0.439</v>
      </c>
      <c r="F4175" s="1">
        <v>0.2145</v>
      </c>
      <c r="G4175" s="1">
        <v>0.26050000000000001</v>
      </c>
      <c r="H4175" s="8" t="str">
        <f t="shared" si="65"/>
        <v>&lt;Value&gt;0.59,0.44,0.135,0.966,0.439,0.2145,0.2605&lt;/Value&gt;</v>
      </c>
      <c r="I4175" s="1">
        <v>10</v>
      </c>
      <c r="K4175" s="13" t="s">
        <v>2056</v>
      </c>
    </row>
    <row r="4176" spans="1:11" ht="17" x14ac:dyDescent="0.25">
      <c r="A4176" s="1">
        <v>0.6</v>
      </c>
      <c r="B4176" s="1">
        <v>0.47499999999999998</v>
      </c>
      <c r="C4176" s="1">
        <v>0.20499999999999999</v>
      </c>
      <c r="D4176" s="1">
        <v>1.1759999999999999</v>
      </c>
      <c r="E4176" s="1">
        <v>0.52549999999999997</v>
      </c>
      <c r="F4176" s="1">
        <v>0.28749999999999998</v>
      </c>
      <c r="G4176" s="1">
        <v>0.308</v>
      </c>
      <c r="H4176" s="8" t="str">
        <f t="shared" si="65"/>
        <v>&lt;Value&gt;0.6,0.475,0.205,1.176,0.5255,0.2875,0.308&lt;/Value&gt;</v>
      </c>
      <c r="I4176" s="1">
        <v>9</v>
      </c>
      <c r="K4176" s="13" t="s">
        <v>2056</v>
      </c>
    </row>
    <row r="4177" spans="1:11" ht="17" x14ac:dyDescent="0.25">
      <c r="A4177" s="1">
        <v>0.625</v>
      </c>
      <c r="B4177" s="1">
        <v>0.48499999999999999</v>
      </c>
      <c r="C4177" s="1">
        <v>0.15</v>
      </c>
      <c r="D4177" s="1">
        <v>1.0945</v>
      </c>
      <c r="E4177" s="1">
        <v>0.53100000000000003</v>
      </c>
      <c r="F4177" s="1">
        <v>0.26100000000000001</v>
      </c>
      <c r="G4177" s="1">
        <v>0.29599999999999999</v>
      </c>
      <c r="H4177" s="8" t="str">
        <f t="shared" si="65"/>
        <v>&lt;Value&gt;0.625,0.485,0.15,1.0945,0.531,0.261,0.296&lt;/Value&gt;</v>
      </c>
      <c r="I4177" s="1">
        <v>10</v>
      </c>
      <c r="K4177" s="13" t="s">
        <v>2057</v>
      </c>
    </row>
    <row r="4178" spans="1:11" ht="17" x14ac:dyDescent="0.25">
      <c r="A4178" s="1">
        <v>0.71</v>
      </c>
      <c r="B4178" s="1">
        <v>0.55500000000000005</v>
      </c>
      <c r="C4178" s="1">
        <v>0.19500000000000001</v>
      </c>
      <c r="D4178" s="1">
        <v>1.9484999999999999</v>
      </c>
      <c r="E4178" s="1">
        <v>0.94550000000000001</v>
      </c>
      <c r="F4178" s="1">
        <v>0.3765</v>
      </c>
      <c r="G4178" s="1">
        <v>0.495</v>
      </c>
      <c r="H4178" s="8" t="str">
        <f t="shared" si="65"/>
        <v>&lt;Value&gt;0.71,0.555,0.195,1.9485,0.9455,0.3765,0.495&lt;/Value&gt;</v>
      </c>
      <c r="I4178" s="1">
        <v>12</v>
      </c>
      <c r="K4178" s="13" t="s">
        <v>2056</v>
      </c>
    </row>
  </sheetData>
  <sortState ref="A2:D200">
    <sortCondition ref="A2:A20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Gaussian</vt:lpstr>
      <vt:lpstr>Gaussian (2)</vt:lpstr>
      <vt:lpstr>Laplace</vt:lpstr>
      <vt:lpstr>Polynomail</vt:lpstr>
      <vt:lpstr>Categorical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Caleb Buahin</cp:lastModifiedBy>
  <dcterms:created xsi:type="dcterms:W3CDTF">2015-09-29T17:25:16Z</dcterms:created>
  <dcterms:modified xsi:type="dcterms:W3CDTF">2016-01-28T20:54:57Z</dcterms:modified>
</cp:coreProperties>
</file>