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080" yWindow="3220" windowWidth="25600" windowHeight="16060"/>
  </bookViews>
  <sheets>
    <sheet name="Constructs" sheetId="1" r:id="rId1"/>
    <sheet name="SELEX oligos" sheetId="4" r:id="rId2"/>
    <sheet name="Seed list" sheetId="2" r:id="rId3"/>
    <sheet name="PWM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6" i="1"/>
  <c r="E4" i="1"/>
  <c r="C5" i="1"/>
  <c r="C6" i="1"/>
  <c r="C4" i="1"/>
</calcChain>
</file>

<file path=xl/sharedStrings.xml><?xml version="1.0" encoding="utf-8"?>
<sst xmlns="http://schemas.openxmlformats.org/spreadsheetml/2006/main" count="176" uniqueCount="115">
  <si>
    <t>Flybase ID</t>
  </si>
  <si>
    <t>DNA sequence</t>
  </si>
  <si>
    <t>DNA length</t>
  </si>
  <si>
    <t>AA sequence</t>
  </si>
  <si>
    <t>AA length</t>
  </si>
  <si>
    <t>Name</t>
  </si>
  <si>
    <t>Monomer</t>
  </si>
  <si>
    <t>Homo_dimer</t>
  </si>
  <si>
    <t>Secondary</t>
  </si>
  <si>
    <t>Motif</t>
  </si>
  <si>
    <t>Synthetic</t>
  </si>
  <si>
    <t>Comment</t>
  </si>
  <si>
    <t>Original</t>
  </si>
  <si>
    <t>m1</t>
  </si>
  <si>
    <t>c3</t>
  </si>
  <si>
    <t>c4</t>
  </si>
  <si>
    <t>KL</t>
  </si>
  <si>
    <t>c2</t>
  </si>
  <si>
    <t>Barcode</t>
  </si>
  <si>
    <t>Batch</t>
  </si>
  <si>
    <t>Seed</t>
  </si>
  <si>
    <t>Mul</t>
  </si>
  <si>
    <t>Cyc</t>
  </si>
  <si>
    <t>* Seq</t>
  </si>
  <si>
    <t>* Comment</t>
  </si>
  <si>
    <t>Artificially synthesised with codon optimization</t>
  </si>
  <si>
    <t xml:space="preserve"> for Human/E.Coli expression</t>
  </si>
  <si>
    <t>* Cyc</t>
  </si>
  <si>
    <t>Cycle of Selex which is used for bulding model.</t>
  </si>
  <si>
    <t>u … ex) c3u</t>
  </si>
  <si>
    <t>b … ex) c3b0</t>
  </si>
  <si>
    <t>Drosophila gene symbol.</t>
  </si>
  <si>
    <t>* FBgn</t>
  </si>
  <si>
    <t>* Type</t>
  </si>
  <si>
    <t>* Barcode</t>
  </si>
  <si>
    <t>* Batch</t>
  </si>
  <si>
    <t>* Seed</t>
  </si>
  <si>
    <t>DNA word used for building model.</t>
  </si>
  <si>
    <t>* Mul</t>
  </si>
  <si>
    <t>* Motif</t>
  </si>
  <si>
    <t>Obtained motif type.</t>
  </si>
  <si>
    <t>motif in same motif type.</t>
  </si>
  <si>
    <t>Drosophila original DNA sequence.</t>
  </si>
  <si>
    <t>Only unique reads used for building model.</t>
  </si>
  <si>
    <t>TAGTTA40NGTG</t>
  </si>
  <si>
    <t>TCATGA40NAGT</t>
  </si>
  <si>
    <t>TCCAAA40NTCA</t>
  </si>
  <si>
    <t>CGGAGTCGGCAAGCAGAAGACGGCATACGATCACNNNNNNNNNNNNNNNNNNNNNNNNNNNNNNNNNNNNNNNNTAACTAGATCGGAAGAGCGTCG</t>
  </si>
  <si>
    <t>CGGAGTCGGCAAGCAGAAGACGGCATACGATACTNNNNNNNNNNNNNNNNNNNNNNNNNNNNNNNNNNNNNNNNTCATGAGATCGGAAGAGCGTCG</t>
  </si>
  <si>
    <t>CGGAGTCGGCAAGCAGAAGACGGCATACGATTGANNNNNNNNNNNNNNNNNNNNNNNNNNNNNNNNNNNNNNNNTTTGGAGATCGGAAGAGCGTCG</t>
  </si>
  <si>
    <t>Used oligo barcode. Oligo sequence is shown in Supplement table 2.</t>
  </si>
  <si>
    <t>GAATGATACGGCGACCACCGAACACTCTTTCCCTACACGACGCTCTTCCGATC</t>
  </si>
  <si>
    <t>CGGAGTCGGCAAGCAGAAGACGGCATACG</t>
  </si>
  <si>
    <t>TCCATCACGAATGATACGGCGACCACCGAACACTCTTTCCCTACACGACGCTCTTCCGATC</t>
  </si>
  <si>
    <t>Fw-primer (5' - 3')</t>
  </si>
  <si>
    <t>Rv-primer (5' - 3')</t>
  </si>
  <si>
    <t>Generic oligo (5' - 3')</t>
  </si>
  <si>
    <t>Oligo sequence (5' - 3')</t>
  </si>
  <si>
    <t>T</t>
  </si>
  <si>
    <t>G</t>
  </si>
  <si>
    <t>C</t>
  </si>
  <si>
    <t>A</t>
  </si>
  <si>
    <t>Position</t>
  </si>
  <si>
    <t>Barcode_Batch_Seed_Mul_Cyc</t>
  </si>
  <si>
    <t>This table contains background subtracted PWMs for all factors analyzed.  First line for each factor contains information as follows:</t>
  </si>
  <si>
    <t>Sequence used to identify subsequences to be included in the model</t>
  </si>
  <si>
    <t>Used barcode</t>
  </si>
  <si>
    <t>Experimental batch</t>
  </si>
  <si>
    <t>Multinomial; Allowed mismatch count to identify subsequences from the seed</t>
  </si>
  <si>
    <t>Cycle; SELEX cycle used to construct the model; Previous cycle was used as background unless indicated as "b". Ex) b0 -&gt; Used cycle0 dataset as a background</t>
  </si>
  <si>
    <t>"u" means that the model is extracted based on unique reads</t>
  </si>
  <si>
    <t>Construct type used for Selex.</t>
  </si>
  <si>
    <t>Background cycle is one cycle earlier than the selected cycle.</t>
  </si>
  <si>
    <t>Background cycle is changed to that indicated after "b".</t>
  </si>
  <si>
    <t>Secondary model in case the TF shows more than one</t>
  </si>
  <si>
    <t>KY</t>
  </si>
  <si>
    <t>* Platform</t>
  </si>
  <si>
    <t>Platform used for SELEX.</t>
  </si>
  <si>
    <t>Spa / Ori</t>
  </si>
  <si>
    <t>Different Spacing or Orientation preference model</t>
  </si>
  <si>
    <t>GAACTGGTGGCGAAATCACTGCTGAATCTGGGAAAAATTGCGGAGGATGCGGCGTATCGTGCCCGGACCGAGAGCGAAATGAATAGCAATACCAGCAACTCTCTGGAAGATGACTCCGATAAAAACGAGAATCTGGGTCGGAAGTCCGAACTGTCTCTGGACCTGGATTCTGACGTGGTTCGTGAGACAGTGGACAGTCTGAAACTGCTGGCTCAGGGCCACGGTGTCGTGCTGAGCGAGAATATTAGTGATCGCTCATATGCCGAAGGGATGAGCCAGCAGGACTCCCGTAACATGAATTACGTGATGCTGGGGAAACCGATGAACAATGGACTGATGGAAAAGATGGTGGAAGAGTCCGATGAAGAGGTTTGCCTGAGCTCCCTGGAGTGCCTGCGCAATCAGTGTTTTGATCTGGCTCGTAAACTGTCTGAAACCAATCCCCAGGACCGCAGTCAGCCGCCCAACATGTCAGTTCGCCAGCACGTCCGTCAGGAAGATGACTTCCCGGGCCGGACACCCGATCGCAGTTATTCAGACATGATGAACCTGATGCGTCTGGAAGAGCAGCTGAGCCCACGGTCCCGCACTTTTTCTAGTTGCGCGAAGGAAGATGGATGTCATGAGCGTGATGACGATACCACCAGCGTGAATAGTGATCGGTCAGAAGAGGTCTTCGACATGACCAAAGGCAACCTGACACTGCTGGAGAAGGCTATCGCCCTGGAAACCGAGCGGGCGAAAGCAATGCGCGAAAAGATGGCGATGGATGCAGGGCGCCGTGACAACCTGCGCTCATATGAGGACCAGAGCCCTCGTCAGCTGGCCGGAGAAGATCGGAAATCCAAGTCAAGCGACTCTCACGTCAAAAAGCCATATTACGGCAAAGATCCTAGCCGTACTGAAAAGCGTGAGTCCAAGTGCCCAACCCCGGGATGTGACGGAACTGGACATGTGACCGGTCTGTACCCGCACCATCGTAGCCTGTCCGGTTGCCCCCACAAAGATCGCGTGCCACCTGAAATTCTGGCGATGCATGAGAATGTTCTGAAGTGCCCAACACCTGGTTGTACTGGCCGCGGTCACGTTAACTCTAATCGCAACAGTCATCGTTCTCTGAGTGGGTGTCCGATCGCCGCGGCAGAGAAACTGGCTAAGGCCCAGGAAAAACATCAGAGCTGCGATGTGTCAAAGAGCAACCAGGCAAGCGACCGTGTCCTGCGGCCAATGTGTTTTGTGAAACAGCTGGAAATTCCTCAGTATGGCTACCGT</t>
  </si>
  <si>
    <t>ATGCTGGCGACTTCATCACAGGAGCTGAAATGCCCTACACCAGGTTGCGACGGGAGCGGACATATCACCGGGAATTACGCTTCTCATCGCAGCCTGTCCGGCTGCCCGCGTGCAAAAAAGTCCGGTATTCGGATCGCTCAGTCTAAAGAAGATAAAGAAGATCAGGAACCCATTCGTTGCCCAGTGCCAGGATGTGATGGACAGGGTCACATCACAGGCAAATATGCCAGCCATCGTTCTGCAAGTGGATGTCCACTGGCAGCAAAACGTCAGAAGGATGGCTACCTGAACGGTAGTCAGTTTTCATGGAAAAGCGTGAAGACCGAGGGGATGAGTTGCCCAACACCTGGATGTGACGGGTCTGGACACGTTTCAGGCAGCTTCCTGACTCATCGCTCCCTGTCTGGTTGCCCGCGTGCAACCAGCGCTATGAAAAAGGCA</t>
  </si>
  <si>
    <t>GTGAAAAAGCCGTATTACGATCCCAGCCGCACCGAAAAGCGTGAGTCCAAGTGCCCAACCCCGGGTTGTGACGGTACCGGTCATGTGACCGGCCTGTATCCGCACCATCGTAGCCTGTCCGGTTGCCCACACAAAGATCGTGTGCCACCTGAAATTCTGGCCATGCATGAGAATGTGCTGAAGTGCCCAACCCCTGGTTGTACCGGTCGTGGTCACGTGAACTCCAATCGCAACTCTCATCGTTCTCTGAGCGGTTGTCCAATCGCAGCAGCAGAGAAACTGGCAAAGGCCCAGGAAAAACACCAGAGCTGCGATGTGTCCAAGTCTAACCAGGCATCCGACCGTGTGCTGCGTCCAATGTGTTTTGTGAAACAGCTGGAGATTCCACAGTATGGCTACCGCAACAATGTGCCAACCACCACCCCTCGTTCCAATCTGGCAAAGGAACTGGAGAAATATAGCAAGACCAGCTTCGAATATAATAGCTACGATAACCATACCTACGGTAAACGCGCGATTGCACCTAAGGTGCAGACCCGTGACATCAGCCCGAAAGGCTATGACGATGCAAAACGCTACTGCAAGAACGCCTCCCCTAGCTCCTCTACCACCAGCTCCTATGCGCCGTCTAGCTCCTCTAATCTGTCCTGCGGCGGTGGCAGCTCCGCATCTAGCACCTGTTCTAAGTCCTCTTTTGATTACACCCACGACATGGAGGCCGCGCATATGGCAGCCACCGCAATTCTGAACCTGTCTACCCGCTGCCGTGAAATGCCCCAGAATCTGAGCACCAAACCACAGGATCTGTGTACCGCCCGCAATCCTGATATGGAAGTGGACGAGAACGGTACCCTGGATCTGTCCATGAATAAGCAGCGCCCTCGTGACTCTTGCTGTCCGGTGCTGACCCCTCTGGAGCCGATGTCTCCCCAGCAGCAGGCCGTGATGAGCTCCCGTTGCTTTCAGCTGAGCGAAGGCGATTGTTGGGACCTGCCTGTGGATTACACCAAAATGAAGCCGCGCCGTGTGGATGAAGACGAGCCGAAAGAAATCACCCCGGAGGATCTGGACCCATTCCAGGAAGCCCTGGAAGAGCGCCGTTATCCCGGTGAAGTGACCATTCCGAGCCCCAAACCAAAGTACCCACAGTGCAAAGAATCTAAAAAGGATCTGATCACCCTGAGCGGCTGTCCGCTGGCGGACAAGTCCATCCGCTCTATGCTGGCGACATCTTCTCAGGAACTGAAATGCCCGACCCCAGGTTGCGAC</t>
  </si>
  <si>
    <t>ELVAKSLLNLGKIAEDAAYRARTESEMNSNTSNSLEDDSDKNENLGRKSELSLDLDSDVVRETVDSLKLLAQGHGVVLSENISDRSYAEGMSQQDSRNMNYVMLGKPMNNGLMEKMVEESDEEVCLSSLECLRNQCFDLARKLSETNPQDRSQPPNMSVRQHVRQEDDFPGRTPDRSYSDMMNLMRLEEQLSPRSRTFSSCAKEDGCHERDDDTTSVNSDRSEEVFDMTKGNLTLLEKAIALETERAKAMREKMAMDAGRRDNLRSYEDQSPRQLAGEDRKSKSSDSHVKKPYYGKDPSRTEKRESKCPTPGCDGTGHVTGLYPHHRSLSGCPHKDRVPPEILAMHENVLKCPTPGCTGRGHVNSNRNSHRSLSGCPIAAAEKLAKAQEKHQSCDVSKSNQASDRVLRPMCFVKQLEIPQYGYR</t>
  </si>
  <si>
    <t>MLATSSQELKCPTPGCDGSGHITGNYASHRSLSGCPRAKKSGIRIAQSKEDKEDQEPIRCPVPGCDGQGHITGKYASHRSASGCPLAAKRQKDGYLNGSQFSWKSVKTEGMSCPTPGCDGSGHVSGSFLTHRSLSGCPRATSAMKKA</t>
  </si>
  <si>
    <t>VKKPYYDPSRTEKRESKCPTPGCDGTGHVTGLYPHHRSLSGCPHKDRVPPEILAMHENVLKCPTPGCTGRGHVNSNRNSHRSLSGCPIAAAEKLAKAQEKHQSCDVSKSNQASDRVLRPMCFVKQLEIPQYGYRNNVPTTTPRSNLAKELEKYSKTSFEYNSYDNHTYGKRAIAPKVQTRDISPKGYDDAKRYCKNASPSSSTTSSYAPSSSSNLSCGGGSSASSTCSKSSFDYTHDMEAAHMAATAILNLSTRCREMPQNLSTKPQDLCTARNPDMEVDENGTLDLSMNKQRPRDSCCPVLTPLEPMSPQQQAVMSSRCFQLSEGDCWDLPVDYTKMKPRRVDEDEPKEITPEDLDPFQEALEERRYPGEVTIPSPKPKYPQCKESKKDLITLSGCPLADKSIRSMLATSSQELKCPTPGCD</t>
  </si>
  <si>
    <t>NAAGTTAACTTN</t>
  </si>
  <si>
    <t>NAAGTTNAACTTN</t>
  </si>
  <si>
    <t>NAAGTTNNNNAAGTTN</t>
  </si>
  <si>
    <t>WAAGTTW</t>
  </si>
  <si>
    <t>* Name</t>
  </si>
  <si>
    <t>Batch name for SELEX.</t>
  </si>
  <si>
    <t>Multinomial number used for building model.</t>
  </si>
  <si>
    <t>TCCAAA40NTCA_KL_NAAGTTAACTTN_m1_c3</t>
  </si>
  <si>
    <t>TCCAAA40NTCA_KL_NAAGTTNAACTTN_m1_c3</t>
  </si>
  <si>
    <t>TCCAAA40NTCA_KL_NAAGTTNNNNAAGTTN_m1_c3</t>
  </si>
  <si>
    <t>TAGTTA40NGTG_KY_WAAGTTW_m1_c4</t>
  </si>
  <si>
    <t>TAGTTA40NGTG_KY_NAAGTTAACTTN_m1_c4</t>
  </si>
  <si>
    <t>TCATGA40NAGT_KY_WAAGTTW_m1_c2</t>
  </si>
  <si>
    <t>Construct name</t>
  </si>
  <si>
    <t>Myt1l_488-910_primary</t>
  </si>
  <si>
    <t>Myt1l_488-910_secondary</t>
  </si>
  <si>
    <t>Myt1l_488-910_tertiary</t>
  </si>
  <si>
    <t>Myt1l_200-623_primary</t>
  </si>
  <si>
    <t>Myt1l_200-623_secondary</t>
  </si>
  <si>
    <t>Myt1l_896-1042_primary</t>
  </si>
  <si>
    <t>Constructs</t>
  </si>
  <si>
    <t>SELEX oligos</t>
  </si>
  <si>
    <t>Experimental details, including seed sequence, multinomial level and SELEX cycles used for signal and background</t>
  </si>
  <si>
    <t>PWMs</t>
  </si>
  <si>
    <t>Myt1l-AA 488-910</t>
  </si>
  <si>
    <t>Myt1l-AA 200-623</t>
  </si>
  <si>
    <t>Myt1l-AA 896-1042</t>
  </si>
  <si>
    <t>Myt1l-AA200-623</t>
  </si>
  <si>
    <t>Myt1l-AA896-1042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</si>
</sst>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Calibri"/>
      <family val="2"/>
      <scheme val="minor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0"/>
      <name val="Helvetica"/>
    </font>
    <font>
      <sz val="10"/>
      <name val="Helvetica"/>
    </font>
    <font>
      <b/>
      <sz val="14"/>
      <name val="Helvetica"/>
    </font>
    <font>
      <sz val="11"/>
      <name val="Helvetica"/>
    </font>
    <font>
      <b/>
      <sz val="11"/>
      <name val="Helvetica"/>
    </font>
    <font>
      <b/>
      <sz val="11"/>
      <color theme="1"/>
      <name val="Helvetica"/>
    </font>
    <font>
      <sz val="11"/>
      <color theme="1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57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6" fillId="6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>
      <alignment vertical="center"/>
    </xf>
    <xf numFmtId="0" fontId="6" fillId="3" borderId="0" xfId="0" applyFont="1" applyFill="1" applyAlignment="1">
      <alignment horizontal="left" vertical="center"/>
    </xf>
    <xf numFmtId="0" fontId="8" fillId="5" borderId="0" xfId="0" applyFont="1" applyFill="1" applyAlignment="1">
      <alignment vertical="center"/>
    </xf>
    <xf numFmtId="0" fontId="9" fillId="0" borderId="0" xfId="0" applyFont="1">
      <alignment vertical="center"/>
    </xf>
    <xf numFmtId="0" fontId="8" fillId="5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5" borderId="0" xfId="0" applyFont="1" applyFill="1">
      <alignment vertical="center"/>
    </xf>
    <xf numFmtId="0" fontId="9" fillId="5" borderId="0" xfId="0" applyFont="1" applyFill="1">
      <alignment vertical="center"/>
    </xf>
    <xf numFmtId="0" fontId="7" fillId="0" borderId="0" xfId="0" applyFont="1" applyFill="1">
      <alignment vertical="center"/>
    </xf>
    <xf numFmtId="0" fontId="9" fillId="3" borderId="0" xfId="0" applyFont="1" applyFill="1" applyAlignment="1"/>
    <xf numFmtId="0" fontId="11" fillId="8" borderId="0" xfId="1" applyFont="1" applyFill="1" applyAlignment="1">
      <alignment horizontal="left"/>
    </xf>
    <xf numFmtId="0" fontId="11" fillId="0" borderId="0" xfId="1" applyFont="1" applyFill="1" applyAlignment="1">
      <alignment horizontal="left"/>
    </xf>
    <xf numFmtId="0" fontId="11" fillId="8" borderId="0" xfId="1" applyFont="1" applyFill="1" applyAlignment="1">
      <alignment horizontal="center"/>
    </xf>
    <xf numFmtId="0" fontId="11" fillId="0" borderId="0" xfId="1" applyFont="1" applyFill="1" applyAlignment="1">
      <alignment horizontal="center"/>
    </xf>
    <xf numFmtId="0" fontId="12" fillId="7" borderId="0" xfId="1" applyFont="1" applyFill="1"/>
    <xf numFmtId="0" fontId="12" fillId="0" borderId="0" xfId="1" applyFont="1" applyFill="1"/>
    <xf numFmtId="0" fontId="12" fillId="0" borderId="0" xfId="1" applyFont="1"/>
    <xf numFmtId="0" fontId="10" fillId="4" borderId="0" xfId="0" applyFont="1" applyFill="1" applyAlignment="1">
      <alignment horizontal="center" vertical="center"/>
    </xf>
  </cellXfs>
  <cellStyles count="25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xSplit="1" ySplit="3" topLeftCell="B4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ColWidth="9" defaultRowHeight="12" x14ac:dyDescent="0"/>
  <cols>
    <col min="1" max="1" width="34.5" style="5" customWidth="1"/>
    <col min="2" max="2" width="255.83203125" style="2" bestFit="1" customWidth="1"/>
    <col min="3" max="3" width="7.33203125" style="2" bestFit="1" customWidth="1"/>
    <col min="4" max="4" width="255.83203125" style="2" bestFit="1" customWidth="1"/>
    <col min="5" max="5" width="7.33203125" style="2" bestFit="1" customWidth="1"/>
    <col min="6" max="16384" width="9" style="5"/>
  </cols>
  <sheetData>
    <row r="1" spans="1:5" s="2" customFormat="1">
      <c r="A1" s="1" t="s">
        <v>106</v>
      </c>
    </row>
    <row r="2" spans="1:5" s="2" customFormat="1"/>
    <row r="3" spans="1:5" s="4" customFormat="1" ht="24">
      <c r="A3" s="3" t="s">
        <v>5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5" t="s">
        <v>110</v>
      </c>
      <c r="B4" s="2" t="s">
        <v>82</v>
      </c>
      <c r="C4" s="2">
        <f>LEN(B4)</f>
        <v>1269</v>
      </c>
      <c r="D4" s="2" t="s">
        <v>85</v>
      </c>
      <c r="E4" s="2">
        <f>LEN(D4)</f>
        <v>423</v>
      </c>
    </row>
    <row r="5" spans="1:5">
      <c r="A5" s="5" t="s">
        <v>113</v>
      </c>
      <c r="B5" s="2" t="s">
        <v>80</v>
      </c>
      <c r="C5" s="2">
        <f>LEN(B5)</f>
        <v>1272</v>
      </c>
      <c r="D5" s="2" t="s">
        <v>83</v>
      </c>
      <c r="E5" s="2">
        <f>LEN(D5)</f>
        <v>424</v>
      </c>
    </row>
    <row r="6" spans="1:5">
      <c r="A6" s="5" t="s">
        <v>114</v>
      </c>
      <c r="B6" s="2" t="s">
        <v>81</v>
      </c>
      <c r="C6" s="2">
        <f>LEN(B6)</f>
        <v>441</v>
      </c>
      <c r="D6" s="2" t="s">
        <v>84</v>
      </c>
      <c r="E6" s="2">
        <f>LEN(D6)</f>
        <v>147</v>
      </c>
    </row>
  </sheetData>
  <sortState ref="A4:E12">
    <sortCondition ref="D4"/>
  </sortState>
  <phoneticPr fontId="1"/>
  <pageMargins left="0.75000000000000011" right="0.75000000000000011" top="1" bottom="1" header="0.51" footer="0.51"/>
  <pageSetup paperSize="9" scale="80" orientation="landscape"/>
  <headerFooter>
    <oddHeader>&amp;A&amp;RPage &amp;P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6"/>
  <sheetViews>
    <sheetView workbookViewId="0"/>
  </sheetViews>
  <sheetFormatPr baseColWidth="10" defaultRowHeight="12" x14ac:dyDescent="0"/>
  <cols>
    <col min="1" max="1" width="24" style="13" bestFit="1" customWidth="1"/>
    <col min="2" max="2" width="127" style="8" bestFit="1" customWidth="1"/>
    <col min="3" max="16384" width="10.83203125" style="8"/>
  </cols>
  <sheetData>
    <row r="1" spans="1:2" s="2" customFormat="1">
      <c r="A1" s="6" t="s">
        <v>107</v>
      </c>
    </row>
    <row r="2" spans="1:2" s="2" customFormat="1"/>
    <row r="3" spans="1:2" ht="15">
      <c r="A3" s="7" t="s">
        <v>54</v>
      </c>
      <c r="B3" s="8" t="s">
        <v>51</v>
      </c>
    </row>
    <row r="4" spans="1:2" ht="15">
      <c r="A4" s="7" t="s">
        <v>55</v>
      </c>
      <c r="B4" s="8" t="s">
        <v>52</v>
      </c>
    </row>
    <row r="5" spans="1:2" ht="15">
      <c r="A5" s="7" t="s">
        <v>56</v>
      </c>
      <c r="B5" s="8" t="s">
        <v>53</v>
      </c>
    </row>
    <row r="8" spans="1:2" s="10" customFormat="1" ht="15">
      <c r="A8" s="9" t="s">
        <v>18</v>
      </c>
      <c r="B8" s="9" t="s">
        <v>57</v>
      </c>
    </row>
    <row r="9" spans="1:2">
      <c r="A9" s="11" t="s">
        <v>45</v>
      </c>
      <c r="B9" s="12" t="s">
        <v>48</v>
      </c>
    </row>
    <row r="10" spans="1:2">
      <c r="A10" s="11" t="s">
        <v>44</v>
      </c>
      <c r="B10" s="12" t="s">
        <v>47</v>
      </c>
    </row>
    <row r="11" spans="1:2">
      <c r="A11" s="11" t="s">
        <v>46</v>
      </c>
      <c r="B11" s="12" t="s">
        <v>49</v>
      </c>
    </row>
    <row r="12" spans="1:2">
      <c r="A12" s="8"/>
    </row>
    <row r="13" spans="1:2">
      <c r="A13" s="8"/>
    </row>
    <row r="14" spans="1:2">
      <c r="A14" s="8"/>
    </row>
    <row r="15" spans="1:2">
      <c r="A15" s="8"/>
    </row>
    <row r="16" spans="1:2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8"/>
    </row>
    <row r="141" spans="1:1">
      <c r="A141" s="8"/>
    </row>
    <row r="142" spans="1:1">
      <c r="A142" s="8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52" spans="1:1">
      <c r="A152" s="8"/>
    </row>
    <row r="153" spans="1:1">
      <c r="A153" s="8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>
      <c r="A158" s="8"/>
    </row>
    <row r="159" spans="1:1">
      <c r="A159" s="8"/>
    </row>
    <row r="160" spans="1:1">
      <c r="A160" s="8"/>
    </row>
    <row r="161" spans="1:1">
      <c r="A161" s="8"/>
    </row>
    <row r="162" spans="1:1">
      <c r="A162" s="8"/>
    </row>
    <row r="163" spans="1:1">
      <c r="A163" s="8"/>
    </row>
    <row r="164" spans="1:1">
      <c r="A164" s="8"/>
    </row>
    <row r="165" spans="1:1">
      <c r="A165" s="8"/>
    </row>
    <row r="166" spans="1:1">
      <c r="A166" s="8"/>
    </row>
    <row r="167" spans="1:1">
      <c r="A167" s="8"/>
    </row>
    <row r="168" spans="1:1">
      <c r="A168" s="8"/>
    </row>
    <row r="169" spans="1:1">
      <c r="A169" s="8"/>
    </row>
    <row r="170" spans="1:1">
      <c r="A170" s="8"/>
    </row>
    <row r="171" spans="1:1">
      <c r="A171" s="8"/>
    </row>
    <row r="172" spans="1:1">
      <c r="A172" s="8"/>
    </row>
    <row r="173" spans="1:1">
      <c r="A173" s="8"/>
    </row>
    <row r="174" spans="1:1">
      <c r="A174" s="8"/>
    </row>
    <row r="175" spans="1:1">
      <c r="A175" s="8"/>
    </row>
    <row r="176" spans="1:1">
      <c r="A176" s="8"/>
    </row>
    <row r="177" spans="1:1">
      <c r="A177" s="8"/>
    </row>
    <row r="178" spans="1:1">
      <c r="A178" s="8"/>
    </row>
    <row r="179" spans="1:1">
      <c r="A179" s="8"/>
    </row>
    <row r="180" spans="1:1">
      <c r="A180" s="8"/>
    </row>
    <row r="181" spans="1:1">
      <c r="A181" s="8"/>
    </row>
    <row r="182" spans="1:1">
      <c r="A182" s="8"/>
    </row>
    <row r="183" spans="1:1">
      <c r="A183" s="8"/>
    </row>
    <row r="184" spans="1:1">
      <c r="A184" s="8"/>
    </row>
    <row r="185" spans="1:1">
      <c r="A185" s="8"/>
    </row>
    <row r="186" spans="1:1">
      <c r="A186" s="8"/>
    </row>
    <row r="187" spans="1:1">
      <c r="A187" s="8"/>
    </row>
    <row r="188" spans="1:1">
      <c r="A188" s="8"/>
    </row>
    <row r="189" spans="1:1">
      <c r="A189" s="8"/>
    </row>
    <row r="190" spans="1:1">
      <c r="A190" s="8"/>
    </row>
    <row r="191" spans="1:1">
      <c r="A191" s="8"/>
    </row>
    <row r="192" spans="1:1">
      <c r="A192" s="8"/>
    </row>
    <row r="193" spans="1:1">
      <c r="A193" s="8"/>
    </row>
    <row r="194" spans="1:1">
      <c r="A194" s="8"/>
    </row>
    <row r="195" spans="1:1">
      <c r="A195" s="8"/>
    </row>
    <row r="196" spans="1:1">
      <c r="A196" s="8"/>
    </row>
    <row r="197" spans="1:1">
      <c r="A197" s="8"/>
    </row>
    <row r="198" spans="1:1">
      <c r="A198" s="8"/>
    </row>
    <row r="199" spans="1:1">
      <c r="A199" s="8"/>
    </row>
    <row r="200" spans="1:1">
      <c r="A200" s="8"/>
    </row>
    <row r="201" spans="1:1">
      <c r="A201" s="8"/>
    </row>
    <row r="202" spans="1:1">
      <c r="A202" s="8"/>
    </row>
    <row r="203" spans="1:1">
      <c r="A203" s="8"/>
    </row>
    <row r="204" spans="1:1">
      <c r="A204" s="8"/>
    </row>
    <row r="205" spans="1:1">
      <c r="A205" s="8"/>
    </row>
    <row r="206" spans="1:1">
      <c r="A206" s="8"/>
    </row>
    <row r="207" spans="1:1">
      <c r="A207" s="8"/>
    </row>
    <row r="208" spans="1:1">
      <c r="A208" s="8"/>
    </row>
    <row r="209" spans="1:1">
      <c r="A209" s="8"/>
    </row>
    <row r="210" spans="1:1">
      <c r="A210" s="8"/>
    </row>
    <row r="211" spans="1:1">
      <c r="A211" s="8"/>
    </row>
    <row r="212" spans="1:1">
      <c r="A212" s="8"/>
    </row>
    <row r="213" spans="1:1">
      <c r="A213" s="8"/>
    </row>
    <row r="214" spans="1:1">
      <c r="A214" s="8"/>
    </row>
    <row r="215" spans="1:1">
      <c r="A215" s="8"/>
    </row>
    <row r="216" spans="1:1">
      <c r="A216" s="8"/>
    </row>
    <row r="217" spans="1:1">
      <c r="A217" s="8"/>
    </row>
    <row r="218" spans="1:1">
      <c r="A218" s="8"/>
    </row>
    <row r="219" spans="1:1">
      <c r="A219" s="8"/>
    </row>
    <row r="220" spans="1:1">
      <c r="A220" s="8"/>
    </row>
    <row r="221" spans="1:1">
      <c r="A221" s="8"/>
    </row>
    <row r="222" spans="1:1">
      <c r="A222" s="8"/>
    </row>
    <row r="223" spans="1:1">
      <c r="A223" s="8"/>
    </row>
    <row r="224" spans="1:1">
      <c r="A224" s="8"/>
    </row>
    <row r="225" spans="1:1">
      <c r="A225" s="8"/>
    </row>
    <row r="226" spans="1:1">
      <c r="A226" s="8"/>
    </row>
    <row r="227" spans="1:1">
      <c r="A227" s="8"/>
    </row>
    <row r="228" spans="1:1">
      <c r="A228" s="8"/>
    </row>
    <row r="229" spans="1:1">
      <c r="A229" s="8"/>
    </row>
    <row r="230" spans="1:1">
      <c r="A230" s="8"/>
    </row>
    <row r="231" spans="1:1">
      <c r="A231" s="8"/>
    </row>
    <row r="232" spans="1:1">
      <c r="A232" s="8"/>
    </row>
    <row r="233" spans="1:1">
      <c r="A233" s="8"/>
    </row>
    <row r="234" spans="1:1">
      <c r="A234" s="8"/>
    </row>
    <row r="235" spans="1:1">
      <c r="A235" s="8"/>
    </row>
    <row r="236" spans="1:1">
      <c r="A236" s="8"/>
    </row>
    <row r="237" spans="1:1">
      <c r="A237" s="8"/>
    </row>
    <row r="238" spans="1:1">
      <c r="A238" s="8"/>
    </row>
    <row r="239" spans="1:1">
      <c r="A239" s="8"/>
    </row>
    <row r="240" spans="1:1">
      <c r="A240" s="8"/>
    </row>
    <row r="241" spans="1:1">
      <c r="A241" s="8"/>
    </row>
    <row r="242" spans="1:1">
      <c r="A242" s="8"/>
    </row>
    <row r="243" spans="1:1">
      <c r="A243" s="8"/>
    </row>
    <row r="244" spans="1:1">
      <c r="A244" s="8"/>
    </row>
    <row r="245" spans="1:1">
      <c r="A245" s="8"/>
    </row>
    <row r="246" spans="1:1">
      <c r="A246" s="8"/>
    </row>
    <row r="247" spans="1:1">
      <c r="A247" s="8"/>
    </row>
    <row r="248" spans="1:1">
      <c r="A248" s="8"/>
    </row>
    <row r="249" spans="1:1">
      <c r="A249" s="8"/>
    </row>
    <row r="250" spans="1:1">
      <c r="A250" s="8"/>
    </row>
    <row r="251" spans="1:1">
      <c r="A251" s="8"/>
    </row>
    <row r="252" spans="1:1">
      <c r="A252" s="8"/>
    </row>
    <row r="253" spans="1:1">
      <c r="A253" s="8"/>
    </row>
    <row r="254" spans="1:1">
      <c r="A254" s="8"/>
    </row>
    <row r="255" spans="1:1">
      <c r="A255" s="8"/>
    </row>
    <row r="256" spans="1:1">
      <c r="A256" s="8"/>
    </row>
    <row r="257" spans="1:1">
      <c r="A257" s="8"/>
    </row>
    <row r="258" spans="1:1">
      <c r="A258" s="8"/>
    </row>
    <row r="259" spans="1:1">
      <c r="A259" s="8"/>
    </row>
    <row r="260" spans="1:1">
      <c r="A260" s="8"/>
    </row>
    <row r="261" spans="1:1">
      <c r="A261" s="8"/>
    </row>
    <row r="262" spans="1:1">
      <c r="A262" s="8"/>
    </row>
    <row r="263" spans="1:1">
      <c r="A263" s="8"/>
    </row>
    <row r="264" spans="1:1">
      <c r="A264" s="8"/>
    </row>
    <row r="265" spans="1:1">
      <c r="A265" s="8"/>
    </row>
    <row r="266" spans="1:1">
      <c r="A266" s="8"/>
    </row>
    <row r="267" spans="1:1">
      <c r="A267" s="8"/>
    </row>
    <row r="268" spans="1:1">
      <c r="A268" s="8"/>
    </row>
    <row r="269" spans="1:1">
      <c r="A269" s="8"/>
    </row>
    <row r="270" spans="1:1">
      <c r="A270" s="8"/>
    </row>
    <row r="271" spans="1:1">
      <c r="A271" s="8"/>
    </row>
    <row r="272" spans="1:1">
      <c r="A272" s="8"/>
    </row>
    <row r="273" spans="1:1">
      <c r="A273" s="8"/>
    </row>
    <row r="274" spans="1:1">
      <c r="A274" s="8"/>
    </row>
    <row r="275" spans="1:1">
      <c r="A275" s="8"/>
    </row>
    <row r="276" spans="1:1">
      <c r="A276" s="8"/>
    </row>
    <row r="277" spans="1:1">
      <c r="A277" s="8"/>
    </row>
    <row r="278" spans="1:1">
      <c r="A278" s="8"/>
    </row>
    <row r="279" spans="1:1">
      <c r="A279" s="8"/>
    </row>
    <row r="280" spans="1:1">
      <c r="A280" s="8"/>
    </row>
    <row r="281" spans="1:1">
      <c r="A281" s="8"/>
    </row>
    <row r="282" spans="1:1">
      <c r="A282" s="8"/>
    </row>
    <row r="283" spans="1:1">
      <c r="A283" s="8"/>
    </row>
    <row r="284" spans="1:1">
      <c r="A284" s="8"/>
    </row>
    <row r="285" spans="1:1">
      <c r="A285" s="8"/>
    </row>
    <row r="286" spans="1:1">
      <c r="A286" s="8"/>
    </row>
    <row r="287" spans="1:1">
      <c r="A287" s="8"/>
    </row>
    <row r="288" spans="1:1">
      <c r="A288" s="8"/>
    </row>
    <row r="289" spans="1:1">
      <c r="A289" s="8"/>
    </row>
    <row r="290" spans="1:1">
      <c r="A290" s="8"/>
    </row>
    <row r="291" spans="1:1">
      <c r="A291" s="8"/>
    </row>
    <row r="292" spans="1:1">
      <c r="A292" s="8"/>
    </row>
    <row r="293" spans="1:1">
      <c r="A293" s="8"/>
    </row>
    <row r="294" spans="1:1">
      <c r="A294" s="8"/>
    </row>
    <row r="295" spans="1:1">
      <c r="A295" s="8"/>
    </row>
    <row r="296" spans="1:1">
      <c r="A296" s="8"/>
    </row>
    <row r="297" spans="1:1">
      <c r="A297" s="8"/>
    </row>
    <row r="298" spans="1:1">
      <c r="A298" s="8"/>
    </row>
    <row r="299" spans="1:1">
      <c r="A299" s="8"/>
    </row>
    <row r="300" spans="1:1">
      <c r="A300" s="8"/>
    </row>
    <row r="301" spans="1:1">
      <c r="A301" s="8"/>
    </row>
    <row r="302" spans="1:1">
      <c r="A302" s="8"/>
    </row>
    <row r="303" spans="1:1">
      <c r="A303" s="8"/>
    </row>
    <row r="304" spans="1:1">
      <c r="A304" s="8"/>
    </row>
    <row r="305" spans="1:1">
      <c r="A305" s="8"/>
    </row>
    <row r="306" spans="1:1">
      <c r="A306" s="8"/>
    </row>
    <row r="307" spans="1:1">
      <c r="A307" s="8"/>
    </row>
    <row r="308" spans="1:1">
      <c r="A308" s="8"/>
    </row>
    <row r="309" spans="1:1">
      <c r="A309" s="8"/>
    </row>
    <row r="310" spans="1:1">
      <c r="A310" s="8"/>
    </row>
    <row r="311" spans="1:1">
      <c r="A311" s="8"/>
    </row>
    <row r="312" spans="1:1">
      <c r="A312" s="8"/>
    </row>
    <row r="313" spans="1:1">
      <c r="A313" s="8"/>
    </row>
    <row r="314" spans="1:1">
      <c r="A314" s="8"/>
    </row>
    <row r="315" spans="1:1">
      <c r="A315" s="8"/>
    </row>
    <row r="316" spans="1:1">
      <c r="A316" s="8"/>
    </row>
    <row r="317" spans="1:1">
      <c r="A317" s="8"/>
    </row>
    <row r="318" spans="1:1">
      <c r="A318" s="8"/>
    </row>
    <row r="319" spans="1:1">
      <c r="A319" s="8"/>
    </row>
    <row r="320" spans="1:1">
      <c r="A320" s="8"/>
    </row>
    <row r="321" spans="1:1">
      <c r="A321" s="8"/>
    </row>
    <row r="322" spans="1:1">
      <c r="A322" s="8"/>
    </row>
    <row r="323" spans="1:1">
      <c r="A323" s="8"/>
    </row>
    <row r="324" spans="1:1">
      <c r="A324" s="8"/>
    </row>
    <row r="325" spans="1:1">
      <c r="A325" s="8"/>
    </row>
    <row r="326" spans="1:1">
      <c r="A326" s="8"/>
    </row>
    <row r="327" spans="1:1">
      <c r="A327" s="8"/>
    </row>
    <row r="328" spans="1:1">
      <c r="A328" s="8"/>
    </row>
    <row r="329" spans="1:1">
      <c r="A329" s="8"/>
    </row>
    <row r="330" spans="1:1">
      <c r="A330" s="8"/>
    </row>
    <row r="331" spans="1:1">
      <c r="A331" s="8"/>
    </row>
    <row r="332" spans="1:1">
      <c r="A332" s="8"/>
    </row>
    <row r="333" spans="1:1">
      <c r="A333" s="8"/>
    </row>
    <row r="334" spans="1:1">
      <c r="A334" s="8"/>
    </row>
    <row r="335" spans="1:1">
      <c r="A335" s="8"/>
    </row>
    <row r="336" spans="1:1">
      <c r="A336" s="8"/>
    </row>
    <row r="337" spans="1:1">
      <c r="A337" s="8"/>
    </row>
    <row r="338" spans="1:1">
      <c r="A338" s="8"/>
    </row>
    <row r="339" spans="1:1">
      <c r="A339" s="8"/>
    </row>
    <row r="340" spans="1:1">
      <c r="A340" s="8"/>
    </row>
    <row r="341" spans="1:1">
      <c r="A341" s="8"/>
    </row>
    <row r="342" spans="1:1">
      <c r="A342" s="8"/>
    </row>
    <row r="343" spans="1:1">
      <c r="A343" s="8"/>
    </row>
    <row r="344" spans="1:1">
      <c r="A344" s="8"/>
    </row>
    <row r="345" spans="1:1">
      <c r="A345" s="8"/>
    </row>
    <row r="346" spans="1:1">
      <c r="A346" s="8"/>
    </row>
    <row r="347" spans="1:1">
      <c r="A347" s="8"/>
    </row>
    <row r="348" spans="1:1">
      <c r="A348" s="8"/>
    </row>
    <row r="349" spans="1:1">
      <c r="A349" s="8"/>
    </row>
    <row r="350" spans="1:1">
      <c r="A350" s="8"/>
    </row>
    <row r="351" spans="1:1">
      <c r="A351" s="8"/>
    </row>
    <row r="352" spans="1:1">
      <c r="A352" s="8"/>
    </row>
    <row r="353" spans="1:1">
      <c r="A353" s="8"/>
    </row>
    <row r="354" spans="1:1">
      <c r="A354" s="8"/>
    </row>
    <row r="355" spans="1:1">
      <c r="A355" s="8"/>
    </row>
    <row r="356" spans="1:1">
      <c r="A356" s="8"/>
    </row>
    <row r="357" spans="1:1">
      <c r="A357" s="8"/>
    </row>
    <row r="358" spans="1:1">
      <c r="A358" s="8"/>
    </row>
    <row r="359" spans="1:1">
      <c r="A359" s="8"/>
    </row>
    <row r="360" spans="1:1">
      <c r="A360" s="8"/>
    </row>
    <row r="361" spans="1:1">
      <c r="A361" s="8"/>
    </row>
    <row r="362" spans="1:1">
      <c r="A362" s="8"/>
    </row>
    <row r="363" spans="1:1">
      <c r="A363" s="8"/>
    </row>
    <row r="364" spans="1:1">
      <c r="A364" s="8"/>
    </row>
    <row r="365" spans="1:1">
      <c r="A365" s="8"/>
    </row>
    <row r="366" spans="1:1">
      <c r="A366" s="8"/>
    </row>
    <row r="367" spans="1:1">
      <c r="A367" s="8"/>
    </row>
    <row r="368" spans="1:1">
      <c r="A368" s="8"/>
    </row>
    <row r="369" spans="1:1">
      <c r="A369" s="8"/>
    </row>
    <row r="370" spans="1:1">
      <c r="A370" s="8"/>
    </row>
    <row r="371" spans="1:1">
      <c r="A371" s="8"/>
    </row>
    <row r="372" spans="1:1">
      <c r="A372" s="8"/>
    </row>
    <row r="373" spans="1:1">
      <c r="A373" s="8"/>
    </row>
    <row r="374" spans="1:1">
      <c r="A374" s="8"/>
    </row>
    <row r="375" spans="1:1">
      <c r="A375" s="8"/>
    </row>
    <row r="376" spans="1:1">
      <c r="A376" s="8"/>
    </row>
    <row r="377" spans="1:1">
      <c r="A377" s="8"/>
    </row>
    <row r="378" spans="1:1">
      <c r="A378" s="8"/>
    </row>
    <row r="379" spans="1:1">
      <c r="A379" s="8"/>
    </row>
    <row r="380" spans="1:1">
      <c r="A380" s="8"/>
    </row>
    <row r="381" spans="1:1">
      <c r="A381" s="8"/>
    </row>
    <row r="382" spans="1:1">
      <c r="A382" s="8"/>
    </row>
    <row r="383" spans="1:1">
      <c r="A383" s="8"/>
    </row>
    <row r="384" spans="1:1">
      <c r="A384" s="8"/>
    </row>
    <row r="385" spans="1:1">
      <c r="A385" s="8"/>
    </row>
    <row r="386" spans="1:1">
      <c r="A386" s="8"/>
    </row>
    <row r="387" spans="1:1">
      <c r="A387" s="8"/>
    </row>
    <row r="388" spans="1:1">
      <c r="A388" s="8"/>
    </row>
    <row r="389" spans="1:1">
      <c r="A389" s="8"/>
    </row>
    <row r="390" spans="1:1">
      <c r="A390" s="8"/>
    </row>
    <row r="391" spans="1:1">
      <c r="A391" s="8"/>
    </row>
    <row r="392" spans="1:1">
      <c r="A392" s="8"/>
    </row>
    <row r="393" spans="1:1">
      <c r="A393" s="8"/>
    </row>
    <row r="394" spans="1:1">
      <c r="A394" s="8"/>
    </row>
    <row r="395" spans="1:1">
      <c r="A395" s="8"/>
    </row>
    <row r="396" spans="1:1">
      <c r="A396" s="8"/>
    </row>
    <row r="397" spans="1:1">
      <c r="A397" s="8"/>
    </row>
    <row r="398" spans="1:1">
      <c r="A398" s="8"/>
    </row>
    <row r="399" spans="1:1">
      <c r="A399" s="8"/>
    </row>
    <row r="400" spans="1:1">
      <c r="A400" s="8"/>
    </row>
    <row r="401" spans="1:1">
      <c r="A401" s="8"/>
    </row>
    <row r="402" spans="1:1">
      <c r="A402" s="8"/>
    </row>
    <row r="403" spans="1:1">
      <c r="A403" s="8"/>
    </row>
    <row r="404" spans="1:1">
      <c r="A404" s="8"/>
    </row>
    <row r="405" spans="1:1">
      <c r="A405" s="8"/>
    </row>
    <row r="406" spans="1:1">
      <c r="A406" s="8"/>
    </row>
    <row r="407" spans="1:1">
      <c r="A407" s="8"/>
    </row>
    <row r="408" spans="1:1">
      <c r="A408" s="8"/>
    </row>
    <row r="409" spans="1:1">
      <c r="A409" s="8"/>
    </row>
    <row r="410" spans="1:1">
      <c r="A410" s="8"/>
    </row>
    <row r="411" spans="1:1">
      <c r="A411" s="8"/>
    </row>
    <row r="412" spans="1:1">
      <c r="A412" s="8"/>
    </row>
    <row r="413" spans="1:1">
      <c r="A413" s="8"/>
    </row>
    <row r="414" spans="1:1">
      <c r="A414" s="8"/>
    </row>
    <row r="415" spans="1:1">
      <c r="A415" s="8"/>
    </row>
    <row r="416" spans="1:1">
      <c r="A416" s="8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8"/>
    </row>
    <row r="859" spans="1:1">
      <c r="A859" s="8"/>
    </row>
    <row r="860" spans="1:1">
      <c r="A860" s="8"/>
    </row>
    <row r="861" spans="1:1">
      <c r="A861" s="8"/>
    </row>
    <row r="862" spans="1:1">
      <c r="A862" s="8"/>
    </row>
    <row r="863" spans="1:1">
      <c r="A863" s="8"/>
    </row>
    <row r="864" spans="1:1">
      <c r="A864" s="8"/>
    </row>
    <row r="865" spans="1:1">
      <c r="A865" s="8"/>
    </row>
    <row r="866" spans="1:1">
      <c r="A866" s="8"/>
    </row>
    <row r="867" spans="1:1">
      <c r="A867" s="8"/>
    </row>
    <row r="868" spans="1:1">
      <c r="A868" s="8"/>
    </row>
    <row r="869" spans="1:1">
      <c r="A869" s="8"/>
    </row>
    <row r="870" spans="1:1">
      <c r="A870" s="8"/>
    </row>
    <row r="871" spans="1:1">
      <c r="A871" s="8"/>
    </row>
    <row r="872" spans="1:1">
      <c r="A872" s="8"/>
    </row>
    <row r="873" spans="1:1">
      <c r="A873" s="8"/>
    </row>
    <row r="874" spans="1:1">
      <c r="A874" s="8"/>
    </row>
    <row r="875" spans="1:1">
      <c r="A875" s="8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</sheetData>
  <phoneticPr fontId="5" type="noConversion"/>
  <pageMargins left="0.75000000000000011" right="0.75000000000000011" top="1" bottom="1" header="0.5" footer="0.5"/>
  <pageSetup paperSize="9" scale="80" orientation="landscape" horizontalDpi="4294967292" verticalDpi="4294967292"/>
  <headerFooter>
    <oddHeader>&amp;A&amp;RPage &amp;P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7"/>
  <sheetViews>
    <sheetView workbookViewId="0"/>
  </sheetViews>
  <sheetFormatPr baseColWidth="10" defaultRowHeight="12" x14ac:dyDescent="0"/>
  <cols>
    <col min="1" max="1" width="31" style="8" customWidth="1"/>
    <col min="2" max="2" width="15.6640625" style="13" bestFit="1" customWidth="1"/>
    <col min="3" max="3" width="6.33203125" style="13" bestFit="1" customWidth="1"/>
    <col min="4" max="4" width="21.5" style="8" bestFit="1" customWidth="1"/>
    <col min="5" max="6" width="5" style="13" customWidth="1"/>
    <col min="7" max="7" width="11.83203125" style="13" bestFit="1" customWidth="1"/>
    <col min="8" max="8" width="10" style="13" bestFit="1" customWidth="1"/>
    <col min="9" max="9" width="8.5" style="13" bestFit="1" customWidth="1"/>
    <col min="10" max="10" width="3.1640625" style="8" customWidth="1"/>
    <col min="11" max="11" width="11" style="8" bestFit="1" customWidth="1"/>
    <col min="12" max="12" width="57.33203125" style="8" bestFit="1" customWidth="1"/>
    <col min="13" max="13" width="46.1640625" style="8" bestFit="1" customWidth="1"/>
    <col min="14" max="16384" width="10.83203125" style="8"/>
  </cols>
  <sheetData>
    <row r="1" spans="1:13" s="2" customFormat="1">
      <c r="A1" s="6" t="s">
        <v>108</v>
      </c>
    </row>
    <row r="2" spans="1:13" s="2" customFormat="1">
      <c r="A2" s="14"/>
    </row>
    <row r="3" spans="1:13" s="16" customFormat="1">
      <c r="A3" s="15" t="s">
        <v>5</v>
      </c>
      <c r="B3" s="15" t="s">
        <v>18</v>
      </c>
      <c r="C3" s="15" t="s">
        <v>19</v>
      </c>
      <c r="D3" s="15" t="s">
        <v>20</v>
      </c>
      <c r="E3" s="15" t="s">
        <v>21</v>
      </c>
      <c r="F3" s="15" t="s">
        <v>22</v>
      </c>
      <c r="G3" s="15" t="s">
        <v>9</v>
      </c>
      <c r="H3" s="29" t="s">
        <v>11</v>
      </c>
      <c r="I3" s="29"/>
    </row>
    <row r="4" spans="1:13">
      <c r="A4" s="8" t="s">
        <v>110</v>
      </c>
      <c r="B4" s="13" t="s">
        <v>46</v>
      </c>
      <c r="C4" s="13" t="s">
        <v>16</v>
      </c>
      <c r="D4" s="17" t="s">
        <v>86</v>
      </c>
      <c r="E4" s="13" t="s">
        <v>13</v>
      </c>
      <c r="F4" s="13" t="s">
        <v>14</v>
      </c>
      <c r="G4" s="13" t="s">
        <v>7</v>
      </c>
    </row>
    <row r="5" spans="1:13">
      <c r="A5" s="8" t="s">
        <v>110</v>
      </c>
      <c r="B5" s="13" t="s">
        <v>46</v>
      </c>
      <c r="C5" s="13" t="s">
        <v>16</v>
      </c>
      <c r="D5" s="17" t="s">
        <v>87</v>
      </c>
      <c r="E5" s="13" t="s">
        <v>13</v>
      </c>
      <c r="F5" s="13" t="s">
        <v>14</v>
      </c>
      <c r="G5" s="13" t="s">
        <v>7</v>
      </c>
      <c r="H5" s="13" t="s">
        <v>8</v>
      </c>
      <c r="I5" s="13" t="s">
        <v>78</v>
      </c>
    </row>
    <row r="6" spans="1:13">
      <c r="A6" s="8" t="s">
        <v>110</v>
      </c>
      <c r="B6" s="13" t="s">
        <v>46</v>
      </c>
      <c r="C6" s="13" t="s">
        <v>16</v>
      </c>
      <c r="D6" s="17" t="s">
        <v>88</v>
      </c>
      <c r="E6" s="13" t="s">
        <v>13</v>
      </c>
      <c r="F6" s="13" t="s">
        <v>14</v>
      </c>
      <c r="G6" s="13" t="s">
        <v>7</v>
      </c>
      <c r="H6" s="13" t="s">
        <v>8</v>
      </c>
      <c r="I6" s="13" t="s">
        <v>78</v>
      </c>
    </row>
    <row r="7" spans="1:13">
      <c r="A7" s="8" t="s">
        <v>111</v>
      </c>
      <c r="B7" s="13" t="s">
        <v>44</v>
      </c>
      <c r="C7" s="13" t="s">
        <v>75</v>
      </c>
      <c r="D7" s="17" t="s">
        <v>89</v>
      </c>
      <c r="E7" s="13" t="s">
        <v>13</v>
      </c>
      <c r="F7" s="13" t="s">
        <v>15</v>
      </c>
      <c r="G7" s="13" t="s">
        <v>6</v>
      </c>
    </row>
    <row r="8" spans="1:13">
      <c r="A8" s="8" t="s">
        <v>111</v>
      </c>
      <c r="B8" s="13" t="s">
        <v>44</v>
      </c>
      <c r="C8" s="13" t="s">
        <v>75</v>
      </c>
      <c r="D8" s="17" t="s">
        <v>86</v>
      </c>
      <c r="E8" s="13" t="s">
        <v>13</v>
      </c>
      <c r="F8" s="13" t="s">
        <v>15</v>
      </c>
      <c r="G8" s="13" t="s">
        <v>7</v>
      </c>
      <c r="K8" s="18" t="s">
        <v>90</v>
      </c>
      <c r="L8" s="19" t="s">
        <v>31</v>
      </c>
      <c r="M8" s="19"/>
    </row>
    <row r="9" spans="1:13">
      <c r="A9" s="8" t="s">
        <v>112</v>
      </c>
      <c r="B9" s="13" t="s">
        <v>45</v>
      </c>
      <c r="C9" s="13" t="s">
        <v>75</v>
      </c>
      <c r="D9" s="17" t="s">
        <v>89</v>
      </c>
      <c r="E9" s="13" t="s">
        <v>13</v>
      </c>
      <c r="F9" s="13" t="s">
        <v>17</v>
      </c>
      <c r="G9" s="13" t="s">
        <v>6</v>
      </c>
      <c r="K9" s="18" t="s">
        <v>32</v>
      </c>
      <c r="L9" s="19" t="s">
        <v>0</v>
      </c>
      <c r="M9" s="19"/>
    </row>
    <row r="10" spans="1:13">
      <c r="K10" s="18" t="s">
        <v>23</v>
      </c>
      <c r="L10" s="19" t="s">
        <v>12</v>
      </c>
      <c r="M10" s="19" t="s">
        <v>42</v>
      </c>
    </row>
    <row r="11" spans="1:13">
      <c r="K11" s="18"/>
      <c r="L11" s="19" t="s">
        <v>10</v>
      </c>
      <c r="M11" s="19" t="s">
        <v>25</v>
      </c>
    </row>
    <row r="12" spans="1:13">
      <c r="K12" s="18"/>
      <c r="L12" s="19"/>
      <c r="M12" s="19" t="s">
        <v>26</v>
      </c>
    </row>
    <row r="13" spans="1:13">
      <c r="K13" s="18" t="s">
        <v>33</v>
      </c>
      <c r="L13" s="19" t="s">
        <v>71</v>
      </c>
      <c r="M13" s="19"/>
    </row>
    <row r="14" spans="1:13">
      <c r="K14" s="18" t="s">
        <v>76</v>
      </c>
      <c r="L14" s="19" t="s">
        <v>77</v>
      </c>
      <c r="M14" s="19"/>
    </row>
    <row r="15" spans="1:13">
      <c r="K15" s="18" t="s">
        <v>34</v>
      </c>
      <c r="L15" s="19" t="s">
        <v>50</v>
      </c>
      <c r="M15" s="19"/>
    </row>
    <row r="16" spans="1:13">
      <c r="K16" s="18" t="s">
        <v>35</v>
      </c>
      <c r="L16" s="19" t="s">
        <v>91</v>
      </c>
      <c r="M16" s="19"/>
    </row>
    <row r="17" spans="11:13">
      <c r="K17" s="18" t="s">
        <v>36</v>
      </c>
      <c r="L17" s="19" t="s">
        <v>37</v>
      </c>
      <c r="M17" s="19"/>
    </row>
    <row r="18" spans="11:13">
      <c r="K18" s="18" t="s">
        <v>38</v>
      </c>
      <c r="L18" s="19" t="s">
        <v>92</v>
      </c>
      <c r="M18" s="19"/>
    </row>
    <row r="19" spans="11:13">
      <c r="K19" s="18" t="s">
        <v>27</v>
      </c>
      <c r="L19" s="19" t="s">
        <v>28</v>
      </c>
      <c r="M19" s="19"/>
    </row>
    <row r="20" spans="11:13">
      <c r="K20" s="18"/>
      <c r="L20" s="19" t="s">
        <v>72</v>
      </c>
      <c r="M20" s="19"/>
    </row>
    <row r="21" spans="11:13">
      <c r="K21" s="18"/>
      <c r="L21" s="19" t="s">
        <v>29</v>
      </c>
      <c r="M21" s="19" t="s">
        <v>43</v>
      </c>
    </row>
    <row r="22" spans="11:13">
      <c r="K22" s="18"/>
      <c r="L22" s="19" t="s">
        <v>30</v>
      </c>
      <c r="M22" s="19" t="s">
        <v>73</v>
      </c>
    </row>
    <row r="23" spans="11:13">
      <c r="K23" s="18" t="s">
        <v>39</v>
      </c>
      <c r="L23" s="19" t="s">
        <v>40</v>
      </c>
      <c r="M23" s="19"/>
    </row>
    <row r="24" spans="11:13">
      <c r="K24" s="18" t="s">
        <v>24</v>
      </c>
      <c r="L24" s="19" t="s">
        <v>8</v>
      </c>
      <c r="M24" s="19" t="s">
        <v>74</v>
      </c>
    </row>
    <row r="25" spans="11:13">
      <c r="K25" s="18"/>
      <c r="L25" s="19"/>
      <c r="M25" s="19" t="s">
        <v>41</v>
      </c>
    </row>
    <row r="26" spans="11:13">
      <c r="K26" s="18"/>
      <c r="L26" s="19" t="s">
        <v>78</v>
      </c>
      <c r="M26" s="19" t="s">
        <v>79</v>
      </c>
    </row>
    <row r="28" spans="11:13" ht="14" customHeight="1"/>
    <row r="29" spans="11:13" ht="14" customHeight="1"/>
    <row r="31" spans="11:13" ht="14" customHeight="1"/>
    <row r="403" ht="14" customHeight="1"/>
    <row r="404" ht="14" customHeight="1"/>
    <row r="405" ht="14" customHeight="1"/>
    <row r="413" ht="14" customHeight="1"/>
    <row r="433" ht="14" customHeight="1"/>
    <row r="434" ht="14" customHeight="1"/>
    <row r="443" ht="14" customHeight="1"/>
    <row r="452" ht="14" customHeight="1"/>
    <row r="465" ht="14" customHeight="1"/>
    <row r="466" ht="14" customHeight="1"/>
    <row r="467" ht="14" customHeight="1"/>
    <row r="594" ht="14" customHeight="1"/>
    <row r="601" ht="14" customHeight="1"/>
    <row r="658" ht="14" customHeight="1"/>
    <row r="659" ht="14" customHeight="1"/>
    <row r="661" ht="14" customHeight="1"/>
    <row r="676" ht="14" customHeight="1"/>
    <row r="737" ht="14" customHeight="1"/>
  </sheetData>
  <sortState ref="A363:P761">
    <sortCondition ref="A363"/>
  </sortState>
  <mergeCells count="1">
    <mergeCell ref="H3:I3"/>
  </mergeCells>
  <phoneticPr fontId="5" type="noConversion"/>
  <pageMargins left="0.75000000000000011" right="0.75000000000000011" top="1" bottom="1" header="0.5" footer="0.5"/>
  <pageSetup paperSize="9" scale="40" orientation="landscape" horizontalDpi="4294967292" verticalDpi="4294967292"/>
  <headerFooter>
    <oddHeader>&amp;A&amp;RPage &amp;P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workbookViewId="0"/>
  </sheetViews>
  <sheetFormatPr baseColWidth="10" defaultRowHeight="12" x14ac:dyDescent="0"/>
  <cols>
    <col min="1" max="1" width="25.33203125" style="28" customWidth="1"/>
    <col min="2" max="2" width="49.33203125" style="28" customWidth="1"/>
    <col min="3" max="31" width="8.6640625" style="28" customWidth="1"/>
    <col min="32" max="16384" width="10.83203125" style="27"/>
  </cols>
  <sheetData>
    <row r="1" spans="1:31" s="20" customFormat="1">
      <c r="A1" s="6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12" customFormat="1">
      <c r="A2" s="21" t="s">
        <v>64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s="12" customFormat="1">
      <c r="A3" s="21" t="s">
        <v>5</v>
      </c>
      <c r="B3" s="21" t="s">
        <v>99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 spans="1:31" s="12" customFormat="1">
      <c r="A4" s="21" t="s">
        <v>18</v>
      </c>
      <c r="B4" s="21" t="s">
        <v>66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s="12" customFormat="1">
      <c r="A5" s="21" t="s">
        <v>19</v>
      </c>
      <c r="B5" s="21" t="s">
        <v>67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s="12" customFormat="1">
      <c r="A6" s="21" t="s">
        <v>20</v>
      </c>
      <c r="B6" s="21" t="s">
        <v>65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</row>
    <row r="7" spans="1:31" s="12" customFormat="1">
      <c r="A7" s="21" t="s">
        <v>21</v>
      </c>
      <c r="B7" s="21" t="s">
        <v>68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 spans="1:31" s="12" customFormat="1">
      <c r="A8" s="21" t="s">
        <v>22</v>
      </c>
      <c r="B8" s="21" t="s">
        <v>69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 spans="1:31" s="12" customFormat="1">
      <c r="A9" s="21"/>
      <c r="B9" s="21" t="s">
        <v>70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 spans="1:31" s="20" customFormat="1">
      <c r="A10" s="1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s="23" customFormat="1">
      <c r="A11" s="22" t="s">
        <v>5</v>
      </c>
      <c r="B11" s="22" t="s">
        <v>63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 spans="1:31" s="25" customFormat="1">
      <c r="A12" s="22" t="s">
        <v>62</v>
      </c>
      <c r="B12" s="24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24">
        <v>11</v>
      </c>
      <c r="M12" s="24">
        <v>12</v>
      </c>
      <c r="N12" s="24">
        <v>13</v>
      </c>
      <c r="O12" s="24">
        <v>14</v>
      </c>
      <c r="P12" s="24">
        <v>15</v>
      </c>
      <c r="Q12" s="24">
        <v>16</v>
      </c>
      <c r="R12" s="24">
        <v>17</v>
      </c>
      <c r="S12" s="24">
        <v>18</v>
      </c>
      <c r="T12" s="24">
        <v>19</v>
      </c>
      <c r="U12" s="24">
        <v>20</v>
      </c>
      <c r="V12" s="24">
        <v>21</v>
      </c>
      <c r="W12" s="24">
        <v>22</v>
      </c>
      <c r="X12" s="24">
        <v>23</v>
      </c>
      <c r="Y12" s="24">
        <v>24</v>
      </c>
      <c r="Z12" s="24">
        <v>25</v>
      </c>
      <c r="AA12" s="24">
        <v>26</v>
      </c>
      <c r="AB12" s="24">
        <v>27</v>
      </c>
      <c r="AC12" s="24">
        <v>28</v>
      </c>
      <c r="AD12" s="24">
        <v>29</v>
      </c>
      <c r="AE12" s="24">
        <v>30</v>
      </c>
    </row>
    <row r="13" spans="1:31">
      <c r="A13" s="26" t="s">
        <v>100</v>
      </c>
      <c r="B13" s="26" t="s">
        <v>93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</row>
    <row r="14" spans="1:31">
      <c r="A14" s="28" t="s">
        <v>61</v>
      </c>
      <c r="B14" s="28">
        <v>660</v>
      </c>
      <c r="C14" s="28">
        <v>1198</v>
      </c>
      <c r="D14" s="28">
        <v>1198</v>
      </c>
      <c r="E14" s="28">
        <v>12</v>
      </c>
      <c r="F14" s="28">
        <v>16</v>
      </c>
      <c r="G14" s="28">
        <v>705</v>
      </c>
      <c r="H14" s="28">
        <v>1198</v>
      </c>
      <c r="I14" s="28">
        <v>1198</v>
      </c>
      <c r="J14" s="28">
        <v>9</v>
      </c>
      <c r="K14" s="28">
        <v>12</v>
      </c>
      <c r="L14" s="28">
        <v>142</v>
      </c>
      <c r="M14" s="28">
        <v>180</v>
      </c>
    </row>
    <row r="15" spans="1:31">
      <c r="A15" s="28" t="s">
        <v>60</v>
      </c>
      <c r="B15" s="28">
        <v>141</v>
      </c>
      <c r="C15" s="28">
        <v>38</v>
      </c>
      <c r="D15" s="28">
        <v>13</v>
      </c>
      <c r="E15" s="28">
        <v>96</v>
      </c>
      <c r="F15" s="28">
        <v>19</v>
      </c>
      <c r="G15" s="28">
        <v>59</v>
      </c>
      <c r="H15" s="28">
        <v>166</v>
      </c>
      <c r="I15" s="28">
        <v>4</v>
      </c>
      <c r="J15" s="28">
        <v>1198</v>
      </c>
      <c r="K15" s="28">
        <v>11</v>
      </c>
      <c r="L15" s="28">
        <v>121</v>
      </c>
      <c r="M15" s="28">
        <v>208</v>
      </c>
    </row>
    <row r="16" spans="1:31">
      <c r="A16" s="28" t="s">
        <v>59</v>
      </c>
      <c r="B16" s="28">
        <v>220</v>
      </c>
      <c r="C16" s="28">
        <v>110</v>
      </c>
      <c r="D16" s="28">
        <v>11</v>
      </c>
      <c r="E16" s="28">
        <v>1198</v>
      </c>
      <c r="F16" s="28">
        <v>13</v>
      </c>
      <c r="G16" s="28">
        <v>169</v>
      </c>
      <c r="H16" s="28">
        <v>38</v>
      </c>
      <c r="I16" s="28">
        <v>19</v>
      </c>
      <c r="J16" s="28">
        <v>131</v>
      </c>
      <c r="K16" s="28">
        <v>18</v>
      </c>
      <c r="L16" s="28">
        <v>38</v>
      </c>
      <c r="M16" s="28">
        <v>157</v>
      </c>
    </row>
    <row r="17" spans="1:31">
      <c r="A17" s="28" t="s">
        <v>58</v>
      </c>
      <c r="B17" s="28">
        <v>176</v>
      </c>
      <c r="C17" s="28">
        <v>144</v>
      </c>
      <c r="D17" s="28">
        <v>36</v>
      </c>
      <c r="E17" s="28">
        <v>5</v>
      </c>
      <c r="F17" s="28">
        <v>1198</v>
      </c>
      <c r="G17" s="28">
        <v>1198</v>
      </c>
      <c r="H17" s="28">
        <v>717</v>
      </c>
      <c r="I17" s="28">
        <v>25</v>
      </c>
      <c r="J17" s="28">
        <v>7</v>
      </c>
      <c r="K17" s="28">
        <v>1198</v>
      </c>
      <c r="L17" s="28">
        <v>1198</v>
      </c>
      <c r="M17" s="28">
        <v>652</v>
      </c>
    </row>
    <row r="18" spans="1:31">
      <c r="A18" s="26" t="s">
        <v>101</v>
      </c>
      <c r="B18" s="26" t="s">
        <v>95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</row>
    <row r="19" spans="1:31">
      <c r="A19" s="28" t="s">
        <v>61</v>
      </c>
      <c r="B19" s="28">
        <v>209</v>
      </c>
      <c r="C19" s="28">
        <v>537</v>
      </c>
      <c r="D19" s="28">
        <v>537</v>
      </c>
      <c r="E19" s="28">
        <v>8</v>
      </c>
      <c r="F19" s="28">
        <v>19</v>
      </c>
      <c r="G19" s="28">
        <v>202</v>
      </c>
      <c r="H19" s="28">
        <v>139</v>
      </c>
      <c r="I19" s="28">
        <v>176</v>
      </c>
      <c r="J19" s="28">
        <v>159</v>
      </c>
      <c r="K19" s="28">
        <v>231</v>
      </c>
      <c r="L19" s="28">
        <v>537</v>
      </c>
      <c r="M19" s="28">
        <v>537</v>
      </c>
      <c r="N19" s="28">
        <v>6</v>
      </c>
      <c r="O19" s="28">
        <v>17</v>
      </c>
      <c r="P19" s="28">
        <v>188</v>
      </c>
      <c r="Q19" s="28">
        <v>200</v>
      </c>
    </row>
    <row r="20" spans="1:31">
      <c r="A20" s="28" t="s">
        <v>60</v>
      </c>
      <c r="B20" s="28">
        <v>87</v>
      </c>
      <c r="C20" s="28">
        <v>36</v>
      </c>
      <c r="D20" s="28">
        <v>40</v>
      </c>
      <c r="E20" s="28">
        <v>83</v>
      </c>
      <c r="F20" s="28">
        <v>16</v>
      </c>
      <c r="G20" s="28">
        <v>63</v>
      </c>
      <c r="H20" s="28">
        <v>101</v>
      </c>
      <c r="I20" s="28">
        <v>96</v>
      </c>
      <c r="J20" s="28">
        <v>125</v>
      </c>
      <c r="K20" s="28">
        <v>68</v>
      </c>
      <c r="L20" s="28">
        <v>39</v>
      </c>
      <c r="M20" s="28">
        <v>12</v>
      </c>
      <c r="N20" s="28">
        <v>44</v>
      </c>
      <c r="O20" s="28">
        <v>11</v>
      </c>
      <c r="P20" s="28">
        <v>52</v>
      </c>
      <c r="Q20" s="28">
        <v>69</v>
      </c>
    </row>
    <row r="21" spans="1:31">
      <c r="A21" s="28" t="s">
        <v>59</v>
      </c>
      <c r="B21" s="28">
        <v>117</v>
      </c>
      <c r="C21" s="28">
        <v>108</v>
      </c>
      <c r="D21" s="28">
        <v>18</v>
      </c>
      <c r="E21" s="28">
        <v>537</v>
      </c>
      <c r="F21" s="28">
        <v>16</v>
      </c>
      <c r="G21" s="28">
        <v>224</v>
      </c>
      <c r="H21" s="28">
        <v>112</v>
      </c>
      <c r="I21" s="28">
        <v>165</v>
      </c>
      <c r="J21" s="28">
        <v>138</v>
      </c>
      <c r="K21" s="28">
        <v>111</v>
      </c>
      <c r="L21" s="28">
        <v>96</v>
      </c>
      <c r="M21" s="28">
        <v>5</v>
      </c>
      <c r="N21" s="28">
        <v>537</v>
      </c>
      <c r="O21" s="28">
        <v>23</v>
      </c>
      <c r="P21" s="28">
        <v>197</v>
      </c>
      <c r="Q21" s="28">
        <v>89</v>
      </c>
    </row>
    <row r="22" spans="1:31">
      <c r="A22" s="28" t="s">
        <v>58</v>
      </c>
      <c r="B22" s="28">
        <v>125</v>
      </c>
      <c r="C22" s="28">
        <v>170</v>
      </c>
      <c r="D22" s="28">
        <v>54</v>
      </c>
      <c r="E22" s="28">
        <v>11</v>
      </c>
      <c r="F22" s="28">
        <v>537</v>
      </c>
      <c r="G22" s="28">
        <v>537</v>
      </c>
      <c r="H22" s="28">
        <v>184</v>
      </c>
      <c r="I22" s="28">
        <v>100</v>
      </c>
      <c r="J22" s="28">
        <v>114</v>
      </c>
      <c r="K22" s="28">
        <v>127</v>
      </c>
      <c r="L22" s="28">
        <v>188</v>
      </c>
      <c r="M22" s="28">
        <v>32</v>
      </c>
      <c r="N22" s="28">
        <v>10</v>
      </c>
      <c r="O22" s="28">
        <v>537</v>
      </c>
      <c r="P22" s="28">
        <v>537</v>
      </c>
      <c r="Q22" s="28">
        <v>179</v>
      </c>
    </row>
    <row r="23" spans="1:31">
      <c r="A23" s="26" t="s">
        <v>102</v>
      </c>
      <c r="B23" s="26" t="s">
        <v>94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</row>
    <row r="24" spans="1:31">
      <c r="A24" s="28" t="s">
        <v>61</v>
      </c>
      <c r="B24" s="28">
        <v>110</v>
      </c>
      <c r="C24" s="28">
        <v>277</v>
      </c>
      <c r="D24" s="28">
        <v>277</v>
      </c>
      <c r="E24" s="28">
        <v>3</v>
      </c>
      <c r="F24" s="28">
        <v>6</v>
      </c>
      <c r="G24" s="28">
        <v>232</v>
      </c>
      <c r="H24" s="28">
        <v>76</v>
      </c>
      <c r="I24" s="28">
        <v>277</v>
      </c>
      <c r="J24" s="28">
        <v>277</v>
      </c>
      <c r="K24" s="28">
        <v>6</v>
      </c>
      <c r="L24" s="28">
        <v>11</v>
      </c>
      <c r="M24" s="28">
        <v>91</v>
      </c>
      <c r="N24" s="28">
        <v>68</v>
      </c>
    </row>
    <row r="25" spans="1:31">
      <c r="A25" s="28" t="s">
        <v>60</v>
      </c>
      <c r="B25" s="28">
        <v>33</v>
      </c>
      <c r="C25" s="28">
        <v>21</v>
      </c>
      <c r="D25" s="28">
        <v>10</v>
      </c>
      <c r="E25" s="28">
        <v>34</v>
      </c>
      <c r="F25" s="28">
        <v>3</v>
      </c>
      <c r="G25" s="28">
        <v>51</v>
      </c>
      <c r="H25" s="28">
        <v>62</v>
      </c>
      <c r="I25" s="28">
        <v>411</v>
      </c>
      <c r="J25" s="28">
        <v>1</v>
      </c>
      <c r="K25" s="28">
        <v>277</v>
      </c>
      <c r="L25" s="28">
        <v>3</v>
      </c>
      <c r="M25" s="28">
        <v>39</v>
      </c>
      <c r="N25" s="28">
        <v>51</v>
      </c>
    </row>
    <row r="26" spans="1:31">
      <c r="A26" s="28" t="s">
        <v>59</v>
      </c>
      <c r="B26" s="28">
        <v>57</v>
      </c>
      <c r="C26" s="28">
        <v>57</v>
      </c>
      <c r="D26" s="28">
        <v>5</v>
      </c>
      <c r="E26" s="28">
        <v>277</v>
      </c>
      <c r="F26" s="28">
        <v>10</v>
      </c>
      <c r="G26" s="28">
        <v>416</v>
      </c>
      <c r="H26" s="28">
        <v>76</v>
      </c>
      <c r="I26" s="28">
        <v>41</v>
      </c>
      <c r="J26" s="28">
        <v>19</v>
      </c>
      <c r="K26" s="28">
        <v>35</v>
      </c>
      <c r="L26" s="28">
        <v>14</v>
      </c>
      <c r="M26" s="28">
        <v>29</v>
      </c>
      <c r="N26" s="28">
        <v>34</v>
      </c>
    </row>
    <row r="27" spans="1:31">
      <c r="A27" s="28" t="s">
        <v>58</v>
      </c>
      <c r="B27" s="28">
        <v>76</v>
      </c>
      <c r="C27" s="28">
        <v>87</v>
      </c>
      <c r="D27" s="28">
        <v>19</v>
      </c>
      <c r="E27" s="28">
        <v>5</v>
      </c>
      <c r="F27" s="28">
        <v>277</v>
      </c>
      <c r="G27" s="28">
        <v>277</v>
      </c>
      <c r="H27" s="28">
        <v>64</v>
      </c>
      <c r="I27" s="28">
        <v>223</v>
      </c>
      <c r="J27" s="28">
        <v>9</v>
      </c>
      <c r="K27" s="28">
        <v>13</v>
      </c>
      <c r="L27" s="28">
        <v>277</v>
      </c>
      <c r="M27" s="28">
        <v>277</v>
      </c>
      <c r="N27" s="28">
        <v>124</v>
      </c>
    </row>
    <row r="28" spans="1:31">
      <c r="A28" s="26" t="s">
        <v>103</v>
      </c>
      <c r="B28" s="26" t="s">
        <v>96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</row>
    <row r="29" spans="1:31">
      <c r="A29" s="28" t="s">
        <v>61</v>
      </c>
      <c r="B29" s="28">
        <v>1316</v>
      </c>
      <c r="C29" s="28">
        <v>2071</v>
      </c>
      <c r="D29" s="28">
        <v>2071</v>
      </c>
      <c r="E29" s="28">
        <v>0</v>
      </c>
      <c r="F29" s="28">
        <v>0</v>
      </c>
      <c r="G29" s="28">
        <v>478</v>
      </c>
      <c r="H29" s="28">
        <v>1095</v>
      </c>
    </row>
    <row r="30" spans="1:31">
      <c r="A30" s="28" t="s">
        <v>60</v>
      </c>
      <c r="B30" s="28">
        <v>671</v>
      </c>
      <c r="C30" s="28">
        <v>36</v>
      </c>
      <c r="D30" s="28">
        <v>326</v>
      </c>
      <c r="E30" s="28">
        <v>0</v>
      </c>
      <c r="F30" s="28">
        <v>0</v>
      </c>
      <c r="G30" s="28">
        <v>192</v>
      </c>
      <c r="H30" s="28">
        <v>545</v>
      </c>
    </row>
    <row r="31" spans="1:31">
      <c r="A31" s="28" t="s">
        <v>59</v>
      </c>
      <c r="B31" s="28">
        <v>763</v>
      </c>
      <c r="C31" s="28">
        <v>33</v>
      </c>
      <c r="D31" s="28">
        <v>0</v>
      </c>
      <c r="E31" s="28">
        <v>2071</v>
      </c>
      <c r="F31" s="28">
        <v>0</v>
      </c>
      <c r="G31" s="28">
        <v>1175</v>
      </c>
      <c r="H31" s="28">
        <v>970</v>
      </c>
    </row>
    <row r="32" spans="1:31">
      <c r="A32" s="28" t="s">
        <v>58</v>
      </c>
      <c r="B32" s="28">
        <v>755</v>
      </c>
      <c r="C32" s="28">
        <v>350</v>
      </c>
      <c r="D32" s="28">
        <v>0</v>
      </c>
      <c r="E32" s="28">
        <v>0</v>
      </c>
      <c r="F32" s="28">
        <v>2071</v>
      </c>
      <c r="G32" s="28">
        <v>2071</v>
      </c>
      <c r="H32" s="28">
        <v>976</v>
      </c>
    </row>
    <row r="33" spans="1:31">
      <c r="A33" s="26" t="s">
        <v>104</v>
      </c>
      <c r="B33" s="26" t="s">
        <v>97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</row>
    <row r="34" spans="1:31">
      <c r="A34" s="28" t="s">
        <v>61</v>
      </c>
      <c r="B34" s="28">
        <v>226</v>
      </c>
      <c r="C34" s="28">
        <v>351</v>
      </c>
      <c r="D34" s="28">
        <v>351</v>
      </c>
      <c r="E34" s="28">
        <v>1</v>
      </c>
      <c r="F34" s="28">
        <v>5</v>
      </c>
      <c r="G34" s="28">
        <v>182</v>
      </c>
      <c r="H34" s="28">
        <v>351</v>
      </c>
      <c r="I34" s="28">
        <v>351</v>
      </c>
      <c r="J34" s="28">
        <v>0</v>
      </c>
      <c r="K34" s="28">
        <v>0</v>
      </c>
      <c r="L34" s="28">
        <v>26</v>
      </c>
      <c r="M34" s="28">
        <v>46</v>
      </c>
    </row>
    <row r="35" spans="1:31">
      <c r="A35" s="28" t="s">
        <v>60</v>
      </c>
      <c r="B35" s="28">
        <v>42</v>
      </c>
      <c r="C35" s="28">
        <v>21</v>
      </c>
      <c r="D35" s="28">
        <v>58</v>
      </c>
      <c r="E35" s="28">
        <v>40</v>
      </c>
      <c r="F35" s="28">
        <v>4</v>
      </c>
      <c r="G35" s="28">
        <v>12</v>
      </c>
      <c r="H35" s="28">
        <v>18</v>
      </c>
      <c r="I35" s="28">
        <v>4</v>
      </c>
      <c r="J35" s="28">
        <v>351</v>
      </c>
      <c r="K35" s="28">
        <v>12</v>
      </c>
      <c r="L35" s="28">
        <v>20</v>
      </c>
      <c r="M35" s="28">
        <v>30</v>
      </c>
    </row>
    <row r="36" spans="1:31">
      <c r="A36" s="28" t="s">
        <v>59</v>
      </c>
      <c r="B36" s="28">
        <v>52</v>
      </c>
      <c r="C36" s="28">
        <v>36</v>
      </c>
      <c r="D36" s="28">
        <v>3</v>
      </c>
      <c r="E36" s="28">
        <v>351</v>
      </c>
      <c r="F36" s="28">
        <v>10</v>
      </c>
      <c r="G36" s="28">
        <v>39</v>
      </c>
      <c r="H36" s="28">
        <v>28</v>
      </c>
      <c r="I36" s="28">
        <v>0</v>
      </c>
      <c r="J36" s="28">
        <v>35</v>
      </c>
      <c r="K36" s="28">
        <v>53</v>
      </c>
      <c r="L36" s="28">
        <v>13</v>
      </c>
      <c r="M36" s="28">
        <v>32</v>
      </c>
    </row>
    <row r="37" spans="1:31">
      <c r="A37" s="28" t="s">
        <v>58</v>
      </c>
      <c r="B37" s="28">
        <v>31</v>
      </c>
      <c r="C37" s="28">
        <v>21</v>
      </c>
      <c r="D37" s="28">
        <v>16</v>
      </c>
      <c r="E37" s="28">
        <v>6</v>
      </c>
      <c r="F37" s="28">
        <v>351</v>
      </c>
      <c r="G37" s="28">
        <v>351</v>
      </c>
      <c r="H37" s="28">
        <v>188</v>
      </c>
      <c r="I37" s="28">
        <v>2</v>
      </c>
      <c r="J37" s="28">
        <v>4</v>
      </c>
      <c r="K37" s="28">
        <v>351</v>
      </c>
      <c r="L37" s="28">
        <v>351</v>
      </c>
      <c r="M37" s="28">
        <v>243</v>
      </c>
    </row>
    <row r="38" spans="1:31">
      <c r="A38" s="26" t="s">
        <v>105</v>
      </c>
      <c r="B38" s="26" t="s">
        <v>98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</row>
    <row r="39" spans="1:31">
      <c r="A39" s="28" t="s">
        <v>61</v>
      </c>
      <c r="B39" s="28">
        <v>1400</v>
      </c>
      <c r="C39" s="28">
        <v>2517</v>
      </c>
      <c r="D39" s="28">
        <v>2517</v>
      </c>
      <c r="E39" s="28">
        <v>0</v>
      </c>
      <c r="F39" s="28">
        <v>0</v>
      </c>
      <c r="G39" s="28">
        <v>147</v>
      </c>
      <c r="H39" s="28">
        <v>1194</v>
      </c>
    </row>
    <row r="40" spans="1:31">
      <c r="A40" s="28" t="s">
        <v>60</v>
      </c>
      <c r="B40" s="28">
        <v>1795</v>
      </c>
      <c r="C40" s="28">
        <v>347</v>
      </c>
      <c r="D40" s="28">
        <v>208</v>
      </c>
      <c r="E40" s="28">
        <v>0</v>
      </c>
      <c r="F40" s="28">
        <v>0</v>
      </c>
      <c r="G40" s="28">
        <v>264</v>
      </c>
      <c r="H40" s="28">
        <v>1163</v>
      </c>
    </row>
    <row r="41" spans="1:31">
      <c r="A41" s="28" t="s">
        <v>59</v>
      </c>
      <c r="B41" s="28">
        <v>1904</v>
      </c>
      <c r="C41" s="28">
        <v>619</v>
      </c>
      <c r="D41" s="28">
        <v>0</v>
      </c>
      <c r="E41" s="28">
        <v>2517</v>
      </c>
      <c r="F41" s="28">
        <v>0</v>
      </c>
      <c r="G41" s="28">
        <v>616</v>
      </c>
      <c r="H41" s="28">
        <v>2560</v>
      </c>
    </row>
    <row r="42" spans="1:31">
      <c r="A42" s="28" t="s">
        <v>58</v>
      </c>
      <c r="B42" s="28">
        <v>1117</v>
      </c>
      <c r="C42" s="28">
        <v>145</v>
      </c>
      <c r="D42" s="28">
        <v>0</v>
      </c>
      <c r="E42" s="28">
        <v>0</v>
      </c>
      <c r="F42" s="28">
        <v>2517</v>
      </c>
      <c r="G42" s="28">
        <v>2517</v>
      </c>
      <c r="H42" s="28">
        <v>1323</v>
      </c>
    </row>
  </sheetData>
  <phoneticPr fontId="5" type="noConversion"/>
  <pageMargins left="0.75000000000000011" right="0.75000000000000011" top="1" bottom="1" header="0.5" footer="0.5"/>
  <pageSetup paperSize="9" scale="55" orientation="landscape" horizontalDpi="4294967292" verticalDpi="4294967292"/>
  <headerFooter>
    <oddHeader>&amp;A&amp;RPage &amp;P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Constructs</vt:lpstr>
      <vt:lpstr>SELEX oligos</vt:lpstr>
      <vt:lpstr>Seed list</vt:lpstr>
      <vt:lpstr>PWMs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 和広</dc:creator>
  <cp:lastModifiedBy>Moritz Mall</cp:lastModifiedBy>
  <cp:lastPrinted>2014-09-01T12:16:48Z</cp:lastPrinted>
  <dcterms:created xsi:type="dcterms:W3CDTF">2010-11-17T15:28:23Z</dcterms:created>
  <dcterms:modified xsi:type="dcterms:W3CDTF">2017-01-20T19:18:23Z</dcterms:modified>
</cp:coreProperties>
</file>