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Default Extension="rels" ContentType="application/vnd.openxmlformats-package.relationship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drawings/drawing1.xml" ContentType="application/vnd.openxmlformats-officedocument.drawing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3200" yWindow="-420" windowWidth="21600" windowHeight="13700" tabRatio="500"/>
  </bookViews>
  <sheets>
    <sheet name="Sheet1" sheetId="1" r:id="rId1"/>
  </sheets>
  <definedNames>
    <definedName name="a">Sheet1!$C$2</definedName>
    <definedName name="aa">Sheet1!$C$2</definedName>
    <definedName name="b">Sheet1!$C$3</definedName>
    <definedName name="bb">Sheet1!$C$3</definedName>
    <definedName name="g">Sheet1!$C$5</definedName>
    <definedName name="k">Sheet1!$C$4</definedName>
    <definedName name="m">Sheet1!$C$9</definedName>
    <definedName name="mm">Sheet1!$C$29</definedName>
  </definedName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10" i="1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9"/>
</calcChain>
</file>

<file path=xl/sharedStrings.xml><?xml version="1.0" encoding="utf-8"?>
<sst xmlns="http://schemas.openxmlformats.org/spreadsheetml/2006/main" count="8" uniqueCount="8">
  <si>
    <t>I</t>
    <phoneticPr fontId="1" type="noConversion"/>
  </si>
  <si>
    <t>Actual</t>
    <phoneticPr fontId="1" type="noConversion"/>
  </si>
  <si>
    <t>a</t>
    <phoneticPr fontId="1" type="noConversion"/>
  </si>
  <si>
    <t>b</t>
    <phoneticPr fontId="1" type="noConversion"/>
  </si>
  <si>
    <t>k</t>
    <phoneticPr fontId="1" type="noConversion"/>
  </si>
  <si>
    <t>g</t>
    <phoneticPr fontId="1" type="noConversion"/>
  </si>
  <si>
    <t>NewLUT</t>
    <phoneticPr fontId="1" type="noConversion"/>
  </si>
  <si>
    <t>NewOut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</si>
</sst>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tx>
            <c:strRef>
              <c:f>Sheet1!$C$8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xVal>
            <c:numRef>
              <c:f>Sheet1!$B$9:$B$29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Sheet1!$C$9:$C$29</c:f>
              <c:numCache>
                <c:formatCode>General</c:formatCode>
                <c:ptCount val="21"/>
                <c:pt idx="0">
                  <c:v>1.5</c:v>
                </c:pt>
                <c:pt idx="1">
                  <c:v>2.940061485194822</c:v>
                </c:pt>
                <c:pt idx="2">
                  <c:v>5.09479341998814</c:v>
                </c:pt>
                <c:pt idx="3">
                  <c:v>8.007027712383948</c:v>
                </c:pt>
                <c:pt idx="4">
                  <c:v>11.71157845653966</c:v>
                </c:pt>
                <c:pt idx="5">
                  <c:v>16.23800567476214</c:v>
                </c:pt>
                <c:pt idx="6">
                  <c:v>21.61212657236631</c:v>
                </c:pt>
                <c:pt idx="7">
                  <c:v>27.85694078004244</c:v>
                </c:pt>
                <c:pt idx="8">
                  <c:v>34.99324153653038</c:v>
                </c:pt>
                <c:pt idx="9">
                  <c:v>43.04004224872597</c:v>
                </c:pt>
                <c:pt idx="10">
                  <c:v>52.01488691978921</c:v>
                </c:pt>
                <c:pt idx="11">
                  <c:v>61.93408363401713</c:v>
                </c:pt>
                <c:pt idx="12">
                  <c:v>72.81288491813309</c:v>
                </c:pt>
                <c:pt idx="13">
                  <c:v>84.66563017281004</c:v>
                </c:pt>
                <c:pt idx="14">
                  <c:v>97.50586025666544</c:v>
                </c:pt>
                <c:pt idx="15">
                  <c:v>111.3464111374249</c:v>
                </c:pt>
                <c:pt idx="16">
                  <c:v>126.1994914871442</c:v>
                </c:pt>
                <c:pt idx="17">
                  <c:v>142.0767477448786</c:v>
                </c:pt>
                <c:pt idx="18">
                  <c:v>158.9893192461115</c:v>
                </c:pt>
                <c:pt idx="19">
                  <c:v>176.9478853720621</c:v>
                </c:pt>
                <c:pt idx="20">
                  <c:v>195.9627062104636</c:v>
                </c:pt>
              </c:numCache>
            </c:numRef>
          </c:yVal>
        </c:ser>
        <c:ser>
          <c:idx val="1"/>
          <c:order val="1"/>
          <c:tx>
            <c:strRef>
              <c:f>Sheet1!$E$8</c:f>
              <c:strCache>
                <c:ptCount val="1"/>
                <c:pt idx="0">
                  <c:v>NewOut</c:v>
                </c:pt>
              </c:strCache>
            </c:strRef>
          </c:tx>
          <c:marker>
            <c:symbol val="none"/>
          </c:marker>
          <c:xVal>
            <c:numRef>
              <c:f>Sheet1!$B$9:$B$29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Sheet1!$E$9:$E$29</c:f>
              <c:numCache>
                <c:formatCode>General</c:formatCode>
                <c:ptCount val="21"/>
                <c:pt idx="0">
                  <c:v>1.5</c:v>
                </c:pt>
                <c:pt idx="1">
                  <c:v>11.22313531052318</c:v>
                </c:pt>
                <c:pt idx="2">
                  <c:v>20.94627062104638</c:v>
                </c:pt>
                <c:pt idx="3">
                  <c:v>30.66940593156955</c:v>
                </c:pt>
                <c:pt idx="4">
                  <c:v>40.39254124209274</c:v>
                </c:pt>
                <c:pt idx="5">
                  <c:v>50.11567655261591</c:v>
                </c:pt>
                <c:pt idx="6">
                  <c:v>59.8388118631391</c:v>
                </c:pt>
                <c:pt idx="7">
                  <c:v>69.56194717366225</c:v>
                </c:pt>
                <c:pt idx="8">
                  <c:v>79.28508248418544</c:v>
                </c:pt>
                <c:pt idx="9">
                  <c:v>89.00821779470865</c:v>
                </c:pt>
                <c:pt idx="10">
                  <c:v>98.73135310523184</c:v>
                </c:pt>
                <c:pt idx="11">
                  <c:v>108.454488415755</c:v>
                </c:pt>
                <c:pt idx="12">
                  <c:v>118.1776237262782</c:v>
                </c:pt>
                <c:pt idx="13">
                  <c:v>127.9007590368013</c:v>
                </c:pt>
                <c:pt idx="14">
                  <c:v>137.6238943473246</c:v>
                </c:pt>
                <c:pt idx="15">
                  <c:v>147.3470296578479</c:v>
                </c:pt>
                <c:pt idx="16">
                  <c:v>157.070164968371</c:v>
                </c:pt>
                <c:pt idx="17">
                  <c:v>166.7933002788941</c:v>
                </c:pt>
                <c:pt idx="18">
                  <c:v>176.5164355894172</c:v>
                </c:pt>
                <c:pt idx="19">
                  <c:v>186.2395708999404</c:v>
                </c:pt>
                <c:pt idx="20">
                  <c:v>195.9627062104636</c:v>
                </c:pt>
              </c:numCache>
            </c:numRef>
          </c:yVal>
        </c:ser>
        <c:axId val="452268568"/>
        <c:axId val="452265320"/>
      </c:scatterChart>
      <c:valAx>
        <c:axId val="452268568"/>
        <c:scaling>
          <c:orientation val="minMax"/>
        </c:scaling>
        <c:axPos val="b"/>
        <c:numFmt formatCode="General" sourceLinked="1"/>
        <c:tickLblPos val="nextTo"/>
        <c:crossAx val="452265320"/>
        <c:crosses val="autoZero"/>
        <c:crossBetween val="midCat"/>
      </c:valAx>
      <c:valAx>
        <c:axId val="452265320"/>
        <c:scaling>
          <c:orientation val="minMax"/>
        </c:scaling>
        <c:axPos val="l"/>
        <c:numFmt formatCode="General" sourceLinked="1"/>
        <c:tickLblPos val="nextTo"/>
        <c:crossAx val="452268568"/>
        <c:crosses val="autoZero"/>
        <c:crossBetween val="midCat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2</xdr:row>
      <xdr:rowOff>152400</xdr:rowOff>
    </xdr:from>
    <xdr:to>
      <xdr:col>10</xdr:col>
      <xdr:colOff>177800</xdr:colOff>
      <xdr:row>26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B2:E29"/>
  <sheetViews>
    <sheetView tabSelected="1" workbookViewId="0">
      <selection activeCell="E14" sqref="E14"/>
    </sheetView>
  </sheetViews>
  <sheetFormatPr baseColWidth="10" defaultRowHeight="13"/>
  <sheetData>
    <row r="2" spans="2:5">
      <c r="B2" t="s">
        <v>2</v>
      </c>
      <c r="C2">
        <v>0.5</v>
      </c>
    </row>
    <row r="3" spans="2:5">
      <c r="B3" t="s">
        <v>3</v>
      </c>
      <c r="C3">
        <v>1</v>
      </c>
    </row>
    <row r="4" spans="2:5">
      <c r="B4" t="s">
        <v>4</v>
      </c>
      <c r="C4">
        <v>10</v>
      </c>
    </row>
    <row r="5" spans="2:5">
      <c r="B5" t="s">
        <v>5</v>
      </c>
      <c r="C5">
        <v>2.2000000000000002</v>
      </c>
    </row>
    <row r="8" spans="2:5">
      <c r="B8" t="s">
        <v>0</v>
      </c>
      <c r="C8" t="s">
        <v>1</v>
      </c>
      <c r="D8" t="s">
        <v>6</v>
      </c>
      <c r="E8" t="s">
        <v>7</v>
      </c>
    </row>
    <row r="9" spans="2:5">
      <c r="B9">
        <v>0</v>
      </c>
      <c r="C9">
        <f>a+(b+k*B9)^g</f>
        <v>1.5</v>
      </c>
      <c r="D9">
        <f>(((1-B9)*b^g+B9*(b+k)^g)^(1/g)-b)/k</f>
        <v>0</v>
      </c>
      <c r="E9">
        <f>a+(b+k*D9)^g</f>
        <v>1.5</v>
      </c>
    </row>
    <row r="10" spans="2:5">
      <c r="B10">
        <v>0.05</v>
      </c>
      <c r="C10">
        <f t="shared" ref="C10:C29" si="0">a+(b+k*B10)^g</f>
        <v>2.9400614851948221</v>
      </c>
      <c r="D10">
        <f t="shared" ref="D10:D29" si="1">(((1-B10)*b^g+B10*(b+k)^g)^(1/g)-b)/k</f>
        <v>0.19398697166612039</v>
      </c>
      <c r="E10">
        <f t="shared" ref="E10:E29" si="2">a+(b+k*D10)^g</f>
        <v>11.223135310523183</v>
      </c>
    </row>
    <row r="11" spans="2:5">
      <c r="B11">
        <v>0.1</v>
      </c>
      <c r="C11">
        <f t="shared" si="0"/>
        <v>5.0947934199881395</v>
      </c>
      <c r="D11">
        <f t="shared" si="1"/>
        <v>0.29421548894764882</v>
      </c>
      <c r="E11">
        <f t="shared" si="2"/>
        <v>20.946270621046384</v>
      </c>
    </row>
    <row r="12" spans="2:5">
      <c r="B12">
        <v>0.15</v>
      </c>
      <c r="C12">
        <f t="shared" si="0"/>
        <v>8.0070277123839482</v>
      </c>
      <c r="D12">
        <f t="shared" si="1"/>
        <v>0.37046827687870493</v>
      </c>
      <c r="E12">
        <f t="shared" si="2"/>
        <v>30.669405931569553</v>
      </c>
    </row>
    <row r="13" spans="2:5">
      <c r="B13">
        <v>0.2</v>
      </c>
      <c r="C13">
        <f t="shared" si="0"/>
        <v>11.711578456539659</v>
      </c>
      <c r="D13">
        <f t="shared" si="1"/>
        <v>0.43416822037223701</v>
      </c>
      <c r="E13">
        <f t="shared" si="2"/>
        <v>40.39254124209274</v>
      </c>
    </row>
    <row r="14" spans="2:5">
      <c r="B14">
        <v>0.25</v>
      </c>
      <c r="C14">
        <f t="shared" si="0"/>
        <v>16.238005674762135</v>
      </c>
      <c r="D14">
        <f t="shared" si="1"/>
        <v>0.48984224203915144</v>
      </c>
      <c r="E14">
        <f t="shared" si="2"/>
        <v>50.115676552615909</v>
      </c>
    </row>
    <row r="15" spans="2:5">
      <c r="B15">
        <v>0.3</v>
      </c>
      <c r="C15">
        <f t="shared" si="0"/>
        <v>21.612126572366307</v>
      </c>
      <c r="D15">
        <f t="shared" si="1"/>
        <v>0.5398278088637648</v>
      </c>
      <c r="E15">
        <f t="shared" si="2"/>
        <v>59.838811863139092</v>
      </c>
    </row>
    <row r="16" spans="2:5">
      <c r="B16">
        <v>0.35</v>
      </c>
      <c r="C16">
        <f t="shared" si="0"/>
        <v>27.856940780042436</v>
      </c>
      <c r="D16">
        <f t="shared" si="1"/>
        <v>0.58551607775702785</v>
      </c>
      <c r="E16">
        <f t="shared" si="2"/>
        <v>69.561947173662247</v>
      </c>
    </row>
    <row r="17" spans="2:5">
      <c r="B17">
        <v>0.4</v>
      </c>
      <c r="C17">
        <f t="shared" si="0"/>
        <v>34.993241536530377</v>
      </c>
      <c r="D17">
        <f t="shared" si="1"/>
        <v>0.62781331626438286</v>
      </c>
      <c r="E17">
        <f t="shared" si="2"/>
        <v>79.285082484185438</v>
      </c>
    </row>
    <row r="18" spans="2:5">
      <c r="B18">
        <v>0.45</v>
      </c>
      <c r="C18">
        <f t="shared" si="0"/>
        <v>43.040042248725975</v>
      </c>
      <c r="D18">
        <f t="shared" si="1"/>
        <v>0.66734831460399002</v>
      </c>
      <c r="E18">
        <f t="shared" si="2"/>
        <v>89.008217794708656</v>
      </c>
    </row>
    <row r="19" spans="2:5">
      <c r="B19">
        <v>0.5</v>
      </c>
      <c r="C19">
        <f t="shared" si="0"/>
        <v>52.014886919789205</v>
      </c>
      <c r="D19">
        <f t="shared" si="1"/>
        <v>0.70457815931922918</v>
      </c>
      <c r="E19">
        <f t="shared" si="2"/>
        <v>98.731353105231847</v>
      </c>
    </row>
    <row r="20" spans="2:5">
      <c r="B20">
        <v>0.55000000000000004</v>
      </c>
      <c r="C20">
        <f t="shared" si="0"/>
        <v>61.934083634017135</v>
      </c>
      <c r="D20">
        <f t="shared" si="1"/>
        <v>0.73984727969442388</v>
      </c>
      <c r="E20">
        <f t="shared" si="2"/>
        <v>108.45448841575497</v>
      </c>
    </row>
    <row r="21" spans="2:5">
      <c r="B21">
        <v>0.6</v>
      </c>
      <c r="C21">
        <f t="shared" si="0"/>
        <v>72.812884918133093</v>
      </c>
      <c r="D21">
        <f t="shared" si="1"/>
        <v>0.77342274136011313</v>
      </c>
      <c r="E21">
        <f t="shared" si="2"/>
        <v>118.1776237262782</v>
      </c>
    </row>
    <row r="22" spans="2:5">
      <c r="B22">
        <v>0.65</v>
      </c>
      <c r="C22">
        <f t="shared" si="0"/>
        <v>84.66563017281004</v>
      </c>
      <c r="D22">
        <f t="shared" si="1"/>
        <v>0.80551650498092775</v>
      </c>
      <c r="E22">
        <f t="shared" si="2"/>
        <v>127.90075903680132</v>
      </c>
    </row>
    <row r="23" spans="2:5">
      <c r="B23">
        <v>0.7</v>
      </c>
      <c r="C23">
        <f t="shared" si="0"/>
        <v>97.505860256665443</v>
      </c>
      <c r="D23">
        <f t="shared" si="1"/>
        <v>0.83630008561076075</v>
      </c>
      <c r="E23">
        <f t="shared" si="2"/>
        <v>137.62389434732455</v>
      </c>
    </row>
    <row r="24" spans="2:5">
      <c r="B24">
        <v>0.75</v>
      </c>
      <c r="C24">
        <f t="shared" si="0"/>
        <v>111.34641113742485</v>
      </c>
      <c r="D24">
        <f t="shared" si="1"/>
        <v>0.86591455857479949</v>
      </c>
      <c r="E24">
        <f t="shared" si="2"/>
        <v>147.34702965784788</v>
      </c>
    </row>
    <row r="25" spans="2:5">
      <c r="B25">
        <v>0.8</v>
      </c>
      <c r="C25">
        <f t="shared" si="0"/>
        <v>126.19949148714421</v>
      </c>
      <c r="D25">
        <f t="shared" si="1"/>
        <v>0.89447759728171694</v>
      </c>
      <c r="E25">
        <f t="shared" si="2"/>
        <v>157.07016496837096</v>
      </c>
    </row>
    <row r="26" spans="2:5">
      <c r="B26">
        <v>0.85</v>
      </c>
      <c r="C26">
        <f t="shared" si="0"/>
        <v>142.07674774487862</v>
      </c>
      <c r="D26">
        <f t="shared" si="1"/>
        <v>0.92208855173857507</v>
      </c>
      <c r="E26">
        <f t="shared" si="2"/>
        <v>166.79330027889412</v>
      </c>
    </row>
    <row r="27" spans="2:5">
      <c r="B27">
        <v>0.9</v>
      </c>
      <c r="C27">
        <f t="shared" si="0"/>
        <v>158.98931924611153</v>
      </c>
      <c r="D27">
        <f t="shared" si="1"/>
        <v>0.94883219507574412</v>
      </c>
      <c r="E27">
        <f t="shared" si="2"/>
        <v>176.51643558941723</v>
      </c>
    </row>
    <row r="28" spans="2:5">
      <c r="B28">
        <v>0.95</v>
      </c>
      <c r="C28">
        <f t="shared" si="0"/>
        <v>176.94788537206207</v>
      </c>
      <c r="D28">
        <f t="shared" si="1"/>
        <v>0.97478154118625537</v>
      </c>
      <c r="E28">
        <f t="shared" si="2"/>
        <v>186.23957089994042</v>
      </c>
    </row>
    <row r="29" spans="2:5">
      <c r="B29">
        <v>1</v>
      </c>
      <c r="C29">
        <f t="shared" si="0"/>
        <v>195.96270621046364</v>
      </c>
      <c r="D29">
        <f t="shared" si="1"/>
        <v>1.0000000000000002</v>
      </c>
      <c r="E29">
        <f t="shared" si="2"/>
        <v>195.96270621046364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School of Psychology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Peirce</dc:creator>
  <cp:lastModifiedBy>Jon Peirce</cp:lastModifiedBy>
  <dcterms:created xsi:type="dcterms:W3CDTF">2011-03-06T11:07:08Z</dcterms:created>
  <dcterms:modified xsi:type="dcterms:W3CDTF">2011-03-06T15:44:40Z</dcterms:modified>
</cp:coreProperties>
</file>