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nco_micitt\documentos\"/>
    </mc:Choice>
  </mc:AlternateContent>
  <bookViews>
    <workbookView xWindow="0" yWindow="0" windowWidth="20490" windowHeight="69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" l="1"/>
  <c r="K28" i="1"/>
  <c r="K29" i="1"/>
  <c r="K30" i="1"/>
  <c r="K31" i="1"/>
  <c r="K32" i="1"/>
  <c r="K33" i="1"/>
  <c r="K34" i="1"/>
  <c r="K35" i="1"/>
  <c r="K36" i="1"/>
  <c r="K26" i="1"/>
  <c r="D26" i="1"/>
  <c r="E26" i="1"/>
  <c r="F26" i="1"/>
  <c r="G26" i="1"/>
  <c r="H26" i="1"/>
  <c r="I26" i="1"/>
  <c r="J26" i="1"/>
  <c r="D27" i="1"/>
  <c r="E27" i="1"/>
  <c r="F27" i="1"/>
  <c r="G27" i="1"/>
  <c r="H27" i="1"/>
  <c r="I27" i="1"/>
  <c r="J27" i="1"/>
  <c r="D28" i="1"/>
  <c r="E28" i="1"/>
  <c r="F28" i="1"/>
  <c r="G28" i="1"/>
  <c r="H28" i="1"/>
  <c r="I28" i="1"/>
  <c r="J28" i="1"/>
  <c r="D29" i="1"/>
  <c r="E29" i="1"/>
  <c r="F29" i="1"/>
  <c r="G29" i="1"/>
  <c r="H29" i="1"/>
  <c r="I29" i="1"/>
  <c r="J29" i="1"/>
  <c r="D30" i="1"/>
  <c r="E30" i="1"/>
  <c r="F30" i="1"/>
  <c r="G30" i="1"/>
  <c r="H30" i="1"/>
  <c r="I30" i="1"/>
  <c r="J30" i="1"/>
  <c r="D31" i="1"/>
  <c r="E31" i="1"/>
  <c r="F31" i="1"/>
  <c r="G31" i="1"/>
  <c r="H31" i="1"/>
  <c r="I31" i="1"/>
  <c r="J31" i="1"/>
  <c r="D32" i="1"/>
  <c r="E32" i="1"/>
  <c r="F32" i="1"/>
  <c r="G32" i="1"/>
  <c r="H32" i="1"/>
  <c r="I32" i="1"/>
  <c r="J32" i="1"/>
  <c r="D33" i="1"/>
  <c r="E33" i="1"/>
  <c r="F33" i="1"/>
  <c r="G33" i="1"/>
  <c r="H33" i="1"/>
  <c r="I33" i="1"/>
  <c r="J33" i="1"/>
  <c r="D34" i="1"/>
  <c r="E34" i="1"/>
  <c r="F34" i="1"/>
  <c r="G34" i="1"/>
  <c r="H34" i="1"/>
  <c r="I34" i="1"/>
  <c r="J34" i="1"/>
  <c r="D35" i="1"/>
  <c r="E35" i="1"/>
  <c r="F35" i="1"/>
  <c r="G35" i="1"/>
  <c r="H35" i="1"/>
  <c r="I35" i="1"/>
  <c r="J35" i="1"/>
  <c r="D36" i="1"/>
  <c r="E36" i="1"/>
  <c r="F36" i="1"/>
  <c r="G36" i="1"/>
  <c r="H36" i="1"/>
  <c r="I36" i="1"/>
  <c r="J36" i="1"/>
  <c r="C27" i="1"/>
  <c r="C28" i="1"/>
  <c r="C29" i="1"/>
  <c r="C30" i="1"/>
  <c r="C31" i="1"/>
  <c r="C32" i="1"/>
  <c r="C33" i="1"/>
  <c r="C34" i="1"/>
  <c r="C35" i="1"/>
  <c r="C36" i="1"/>
  <c r="C26" i="1"/>
  <c r="A27" i="1"/>
  <c r="A28" i="1"/>
  <c r="A29" i="1"/>
  <c r="A30" i="1"/>
  <c r="A31" i="1"/>
  <c r="A32" i="1"/>
  <c r="A33" i="1"/>
  <c r="A34" i="1"/>
  <c r="A35" i="1"/>
  <c r="A36" i="1"/>
  <c r="A26" i="1"/>
  <c r="A15" i="1"/>
  <c r="A16" i="1"/>
  <c r="A17" i="1"/>
  <c r="A18" i="1"/>
  <c r="A19" i="1"/>
  <c r="A20" i="1"/>
  <c r="A21" i="1"/>
  <c r="A22" i="1"/>
  <c r="A23" i="1"/>
  <c r="A24" i="1"/>
  <c r="A14" i="1"/>
</calcChain>
</file>

<file path=xl/sharedStrings.xml><?xml version="1.0" encoding="utf-8"?>
<sst xmlns="http://schemas.openxmlformats.org/spreadsheetml/2006/main" count="127" uniqueCount="89">
  <si>
    <t>Pais</t>
  </si>
  <si>
    <t>Gasto en Ciencia y Tecnología en relación al PBI</t>
  </si>
  <si>
    <t>Argentina</t>
  </si>
  <si>
    <t>ACT</t>
  </si>
  <si>
    <t>Brasil</t>
  </si>
  <si>
    <t xml:space="preserve">  </t>
  </si>
  <si>
    <t>Colombia</t>
  </si>
  <si>
    <t>Costa Rica</t>
  </si>
  <si>
    <t>Cuba</t>
  </si>
  <si>
    <t>México</t>
  </si>
  <si>
    <t>Panamá</t>
  </si>
  <si>
    <t>El Salvador</t>
  </si>
  <si>
    <t>Trinidad y Tobago</t>
  </si>
  <si>
    <t>Uruguay</t>
  </si>
  <si>
    <t>América Latina y el Caribe</t>
  </si>
  <si>
    <t>null</t>
  </si>
  <si>
    <t>0.52</t>
  </si>
  <si>
    <t>0.54</t>
  </si>
  <si>
    <t>0.62</t>
  </si>
  <si>
    <t>0.61</t>
  </si>
  <si>
    <t>0.67</t>
  </si>
  <si>
    <t>0.66</t>
  </si>
  <si>
    <t>0.64</t>
  </si>
  <si>
    <t>1.26</t>
  </si>
  <si>
    <t>1.37</t>
  </si>
  <si>
    <t>1.46</t>
  </si>
  <si>
    <t>1.54</t>
  </si>
  <si>
    <t>1.60</t>
  </si>
  <si>
    <t>1.55</t>
  </si>
  <si>
    <t>1.62</t>
  </si>
  <si>
    <t>1.61</t>
  </si>
  <si>
    <t>0.40</t>
  </si>
  <si>
    <t>0.45</t>
  </si>
  <si>
    <t>0.48</t>
  </si>
  <si>
    <t>0.46</t>
  </si>
  <si>
    <t>0.47</t>
  </si>
  <si>
    <t>0.53</t>
  </si>
  <si>
    <t>0.63</t>
  </si>
  <si>
    <t>1.33</t>
  </si>
  <si>
    <t>1.32</t>
  </si>
  <si>
    <t>1.39</t>
  </si>
  <si>
    <t>1.96</t>
  </si>
  <si>
    <t>1.88</t>
  </si>
  <si>
    <t>1.81</t>
  </si>
  <si>
    <t>1.98</t>
  </si>
  <si>
    <t>2.01</t>
  </si>
  <si>
    <t>2.58</t>
  </si>
  <si>
    <t>0.68</t>
  </si>
  <si>
    <t>0.72</t>
  </si>
  <si>
    <t>0.82</t>
  </si>
  <si>
    <t>1.02</t>
  </si>
  <si>
    <t>1.01</t>
  </si>
  <si>
    <t>0.58</t>
  </si>
  <si>
    <t>0.79</t>
  </si>
  <si>
    <t>0.70</t>
  </si>
  <si>
    <t>0.65</t>
  </si>
  <si>
    <t>0.69</t>
  </si>
  <si>
    <t>0.76</t>
  </si>
  <si>
    <t>0.74</t>
  </si>
  <si>
    <t>0.73</t>
  </si>
  <si>
    <t>0.75</t>
  </si>
  <si>
    <t>0.87</t>
  </si>
  <si>
    <t>0.39</t>
  </si>
  <si>
    <t>0.41</t>
  </si>
  <si>
    <t>0.50</t>
  </si>
  <si>
    <t>0.30</t>
  </si>
  <si>
    <t>0.34</t>
  </si>
  <si>
    <t>0.78</t>
  </si>
  <si>
    <t>0.93</t>
  </si>
  <si>
    <t>0.98</t>
  </si>
  <si>
    <t>0.97</t>
  </si>
  <si>
    <t>1.08</t>
  </si>
  <si>
    <t>1.14</t>
  </si>
  <si>
    <t>1.11</t>
  </si>
  <si>
    <t>0.11</t>
  </si>
  <si>
    <t>0.10</t>
  </si>
  <si>
    <t>0.07</t>
  </si>
  <si>
    <t>0.15</t>
  </si>
  <si>
    <t>0.13</t>
  </si>
  <si>
    <t>0.19</t>
  </si>
  <si>
    <t>0.59</t>
  </si>
  <si>
    <t>0.55</t>
  </si>
  <si>
    <t>0.51</t>
  </si>
  <si>
    <t>0.88</t>
  </si>
  <si>
    <t>1.05</t>
  </si>
  <si>
    <t>1.13</t>
  </si>
  <si>
    <t>1.12</t>
  </si>
  <si>
    <t>1.07</t>
  </si>
  <si>
    <t>1.04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</si>
</sst>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49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topLeftCell="A19" workbookViewId="0">
      <selection activeCell="K36" sqref="A26:K36"/>
    </sheetView>
  </sheetViews>
  <sheetFormatPr baseColWidth="10" defaultRowHeight="15" x14ac:dyDescent="0.25"/>
  <cols>
    <col min="2" max="2" width="43" customWidth="1"/>
    <col min="3" max="3" width="11.85546875" bestFit="1" customWidth="1"/>
  </cols>
  <sheetData>
    <row r="1" spans="1:11" x14ac:dyDescent="0.25">
      <c r="A1" s="2" t="s">
        <v>0</v>
      </c>
      <c r="B1" s="2" t="s">
        <v>1</v>
      </c>
      <c r="C1" s="2">
        <v>2006</v>
      </c>
      <c r="D1" s="2">
        <v>2007</v>
      </c>
      <c r="E1" s="2">
        <v>2008</v>
      </c>
      <c r="F1" s="2">
        <v>2009</v>
      </c>
      <c r="G1" s="2">
        <v>2010</v>
      </c>
      <c r="H1" s="2">
        <v>2011</v>
      </c>
      <c r="I1" s="2">
        <v>2012</v>
      </c>
      <c r="J1" s="2">
        <v>2013</v>
      </c>
      <c r="K1" s="2">
        <v>2014</v>
      </c>
    </row>
    <row r="2" spans="1:11" x14ac:dyDescent="0.25">
      <c r="A2" s="2" t="s">
        <v>2</v>
      </c>
      <c r="B2" s="2" t="s">
        <v>3</v>
      </c>
      <c r="C2" s="1">
        <v>5.2411627434783004E-3</v>
      </c>
      <c r="D2" s="1">
        <v>5.4760921775185E-3</v>
      </c>
      <c r="E2" s="1">
        <v>5.4353285966181998E-3</v>
      </c>
      <c r="F2" s="1">
        <v>6.2624250713263999E-3</v>
      </c>
      <c r="G2" s="1">
        <v>6.1123787307484998E-3</v>
      </c>
      <c r="H2" s="1">
        <v>6.1282339475840003E-3</v>
      </c>
      <c r="I2" s="1">
        <v>6.7797272049718001E-3</v>
      </c>
      <c r="J2" s="1">
        <v>6.6065470235898002E-3</v>
      </c>
      <c r="K2" s="1">
        <v>6.4101774923010996E-3</v>
      </c>
    </row>
    <row r="3" spans="1:11" x14ac:dyDescent="0.25">
      <c r="A3" s="2" t="s">
        <v>4</v>
      </c>
      <c r="B3" s="2" t="s">
        <v>3</v>
      </c>
      <c r="C3" s="1">
        <v>1.2673608589582001E-2</v>
      </c>
      <c r="D3" s="1">
        <v>1.378504741666E-2</v>
      </c>
      <c r="E3" s="1">
        <v>1.4616298276669999E-2</v>
      </c>
      <c r="F3" s="1">
        <v>1.5443423330631E-2</v>
      </c>
      <c r="G3" s="1">
        <v>1.6008757768210001E-2</v>
      </c>
      <c r="H3" s="1">
        <v>1.5588563042815E-2</v>
      </c>
      <c r="I3" s="1">
        <v>1.6224218645239E-2</v>
      </c>
      <c r="J3" s="1">
        <v>1.6110822600063999E-2</v>
      </c>
      <c r="K3" s="1" t="s">
        <v>5</v>
      </c>
    </row>
    <row r="4" spans="1:11" x14ac:dyDescent="0.25">
      <c r="A4" s="2" t="s">
        <v>6</v>
      </c>
      <c r="B4" s="2" t="s">
        <v>3</v>
      </c>
      <c r="C4" s="1">
        <v>4.0062859652392003E-3</v>
      </c>
      <c r="D4" s="1">
        <v>4.5745042116663E-3</v>
      </c>
      <c r="E4" s="1">
        <v>4.8962764406794996E-3</v>
      </c>
      <c r="F4" s="1">
        <v>4.5424856172770001E-3</v>
      </c>
      <c r="G4" s="1">
        <v>4.6861167285800996E-3</v>
      </c>
      <c r="H4" s="1">
        <v>4.7851906853656001E-3</v>
      </c>
      <c r="I4" s="1">
        <v>5.3694380748391998E-3</v>
      </c>
      <c r="J4" s="1">
        <v>6.1402271583745997E-3</v>
      </c>
      <c r="K4" s="1">
        <v>6.3833536830331999E-3</v>
      </c>
    </row>
    <row r="5" spans="1:11" x14ac:dyDescent="0.25">
      <c r="A5" s="2" t="s">
        <v>7</v>
      </c>
      <c r="B5" s="2" t="s">
        <v>3</v>
      </c>
      <c r="C5" s="1">
        <v>1.3299999999999999E-2</v>
      </c>
      <c r="D5" s="1">
        <v>1.32E-2</v>
      </c>
      <c r="E5" s="1">
        <v>1.3899999999999999E-2</v>
      </c>
      <c r="F5" s="1">
        <v>1.9599999999999999E-2</v>
      </c>
      <c r="G5" s="1">
        <v>1.8800000000000001E-2</v>
      </c>
      <c r="H5" s="1">
        <v>1.8100000000000002E-2</v>
      </c>
      <c r="I5" s="1">
        <v>1.9800000000000002E-2</v>
      </c>
      <c r="J5" s="1">
        <v>2.01E-2</v>
      </c>
      <c r="K5" s="1">
        <v>2.58E-2</v>
      </c>
    </row>
    <row r="6" spans="1:11" x14ac:dyDescent="0.25">
      <c r="A6" s="2" t="s">
        <v>8</v>
      </c>
      <c r="B6" s="2" t="s">
        <v>3</v>
      </c>
      <c r="C6" s="1">
        <v>6.8671269670901001E-3</v>
      </c>
      <c r="D6" s="1">
        <v>7.2282248872083E-3</v>
      </c>
      <c r="E6" s="1">
        <v>8.2787474324206994E-3</v>
      </c>
      <c r="F6" s="1">
        <v>1.0215386986862E-2</v>
      </c>
      <c r="G6" s="1">
        <v>1.0127751126256E-2</v>
      </c>
      <c r="H6" s="1">
        <v>4.5325343781209004E-3</v>
      </c>
      <c r="I6" s="1">
        <v>5.8546056139678997E-3</v>
      </c>
      <c r="J6" s="1">
        <v>7.9105638366817992E-3</v>
      </c>
      <c r="K6" s="1">
        <v>7.0714990262779002E-3</v>
      </c>
    </row>
    <row r="7" spans="1:11" x14ac:dyDescent="0.25">
      <c r="A7" s="2" t="s">
        <v>9</v>
      </c>
      <c r="B7" s="2" t="s">
        <v>3</v>
      </c>
      <c r="C7" s="1">
        <v>6.5149510362678001E-3</v>
      </c>
      <c r="D7" s="1">
        <v>6.4532098005476999E-3</v>
      </c>
      <c r="E7" s="1">
        <v>6.9484356132108998E-3</v>
      </c>
      <c r="F7" s="1">
        <v>7.6003059653038003E-3</v>
      </c>
      <c r="G7" s="1">
        <v>7.4710887170399004E-3</v>
      </c>
      <c r="H7" s="1">
        <v>7.3922534671830003E-3</v>
      </c>
      <c r="I7" s="1">
        <v>7.3436880167010998E-3</v>
      </c>
      <c r="J7" s="1">
        <v>7.5454563788218002E-3</v>
      </c>
      <c r="K7" s="1">
        <v>8.7443853687923997E-3</v>
      </c>
    </row>
    <row r="8" spans="1:11" x14ac:dyDescent="0.25">
      <c r="A8" s="2" t="s">
        <v>10</v>
      </c>
      <c r="B8" s="2" t="s">
        <v>3</v>
      </c>
      <c r="C8" s="1">
        <v>7.5828170936580999E-3</v>
      </c>
      <c r="D8" s="1">
        <v>4.7240068365061996E-3</v>
      </c>
      <c r="E8" s="1">
        <v>4.6491721588168998E-3</v>
      </c>
      <c r="F8" s="1">
        <v>3.9104960058012998E-3</v>
      </c>
      <c r="G8" s="1">
        <v>4.1392929156211997E-3</v>
      </c>
      <c r="H8" s="1">
        <v>5.0589895196674001E-3</v>
      </c>
      <c r="I8" s="1">
        <v>3.0698065854134998E-3</v>
      </c>
      <c r="J8" s="1">
        <v>3.4855965560304002E-3</v>
      </c>
      <c r="K8" s="1" t="s">
        <v>5</v>
      </c>
    </row>
    <row r="9" spans="1:11" x14ac:dyDescent="0.25">
      <c r="A9" s="2" t="s">
        <v>11</v>
      </c>
      <c r="B9" s="2" t="s">
        <v>3</v>
      </c>
      <c r="C9" s="1" t="s">
        <v>5</v>
      </c>
      <c r="D9" s="1">
        <v>7.8692337522089009E-3</v>
      </c>
      <c r="E9" s="1">
        <v>8.7275029393144993E-3</v>
      </c>
      <c r="F9" s="1">
        <v>9.3896713615023008E-3</v>
      </c>
      <c r="G9" s="1">
        <v>9.8799417385114999E-3</v>
      </c>
      <c r="H9" s="1">
        <v>9.7639759083096005E-3</v>
      </c>
      <c r="I9" s="1">
        <v>1.0853461887325E-2</v>
      </c>
      <c r="J9" s="1">
        <v>1.1468835648785E-2</v>
      </c>
      <c r="K9" s="1">
        <v>1.1170078070743E-2</v>
      </c>
    </row>
    <row r="10" spans="1:11" x14ac:dyDescent="0.25">
      <c r="A10" s="2" t="s">
        <v>12</v>
      </c>
      <c r="B10" s="2" t="s">
        <v>3</v>
      </c>
      <c r="C10" s="1">
        <v>1.1822225058667E-3</v>
      </c>
      <c r="D10" s="1">
        <v>1.0267793578064999E-3</v>
      </c>
      <c r="E10" s="1">
        <v>7.8060463057199995E-4</v>
      </c>
      <c r="F10" s="1">
        <v>1.5336268925078E-3</v>
      </c>
      <c r="G10" s="1">
        <v>1.1835634746082001E-3</v>
      </c>
      <c r="H10" s="1">
        <v>1.1128915303439001E-3</v>
      </c>
      <c r="I10" s="1">
        <v>1.1537306783404001E-3</v>
      </c>
      <c r="J10" s="1">
        <v>1.3190022726846001E-3</v>
      </c>
      <c r="K10" s="1">
        <v>1.9767459825621001E-3</v>
      </c>
    </row>
    <row r="11" spans="1:11" x14ac:dyDescent="0.25">
      <c r="A11" s="2" t="s">
        <v>13</v>
      </c>
      <c r="B11" s="2" t="s">
        <v>3</v>
      </c>
      <c r="C11" s="1" t="s">
        <v>5</v>
      </c>
      <c r="D11" s="1">
        <v>6.5394604963238002E-3</v>
      </c>
      <c r="E11" s="1">
        <v>6.2232592433164001E-3</v>
      </c>
      <c r="F11" s="1">
        <v>7.2280807240328003E-3</v>
      </c>
      <c r="G11" s="1">
        <v>6.9411393134387002E-3</v>
      </c>
      <c r="H11" s="1">
        <v>5.9979075042276998E-3</v>
      </c>
      <c r="I11" s="1">
        <v>5.5364265375574002E-3</v>
      </c>
      <c r="J11" s="1">
        <v>5.1447546628308003E-3</v>
      </c>
      <c r="K11" s="1">
        <v>5.4388329212804003E-3</v>
      </c>
    </row>
    <row r="12" spans="1:11" x14ac:dyDescent="0.25">
      <c r="A12" s="2" t="s">
        <v>14</v>
      </c>
      <c r="B12" s="2" t="s">
        <v>3</v>
      </c>
      <c r="C12" s="1">
        <v>8.8057751339562004E-3</v>
      </c>
      <c r="D12" s="1">
        <v>9.8737956353965994E-3</v>
      </c>
      <c r="E12" s="1">
        <v>1.0590907314024E-2</v>
      </c>
      <c r="F12" s="1">
        <v>1.1310327118766001E-2</v>
      </c>
      <c r="G12" s="1">
        <v>1.1270301059431E-2</v>
      </c>
      <c r="H12" s="1">
        <v>1.0706550758050999E-2</v>
      </c>
      <c r="I12" s="1">
        <v>1.0754805122841E-2</v>
      </c>
      <c r="J12" s="1">
        <v>1.0588897485427001E-2</v>
      </c>
      <c r="K12" s="1">
        <v>1.0460957213473E-2</v>
      </c>
    </row>
    <row r="14" spans="1:11" x14ac:dyDescent="0.25">
      <c r="A14" t="str">
        <f>"{visible: false, name:'"&amp;A2&amp;"'  color:'#404040', data:["</f>
        <v>{visible: false, name:'Argentina'  color:'#404040', data:[</v>
      </c>
      <c r="C14" t="s">
        <v>16</v>
      </c>
      <c r="D14" t="s">
        <v>17</v>
      </c>
      <c r="E14" t="s">
        <v>17</v>
      </c>
      <c r="F14" t="s">
        <v>18</v>
      </c>
      <c r="G14" t="s">
        <v>19</v>
      </c>
      <c r="H14" t="s">
        <v>19</v>
      </c>
      <c r="I14" t="s">
        <v>20</v>
      </c>
      <c r="J14" t="s">
        <v>21</v>
      </c>
      <c r="K14" t="s">
        <v>22</v>
      </c>
    </row>
    <row r="15" spans="1:11" x14ac:dyDescent="0.25">
      <c r="A15" t="str">
        <f t="shared" ref="A15:A24" si="0">"{visible: false, name:'"&amp;A3&amp;"'  color:'#404040', data:["</f>
        <v>{visible: false, name:'Brasil'  color:'#404040', data:[</v>
      </c>
      <c r="C15" t="s">
        <v>23</v>
      </c>
      <c r="D15" t="s">
        <v>24</v>
      </c>
      <c r="E15" t="s">
        <v>25</v>
      </c>
      <c r="F15" t="s">
        <v>26</v>
      </c>
      <c r="G15" t="s">
        <v>27</v>
      </c>
      <c r="H15" t="s">
        <v>28</v>
      </c>
      <c r="I15" t="s">
        <v>29</v>
      </c>
      <c r="J15" t="s">
        <v>30</v>
      </c>
      <c r="K15" t="s">
        <v>15</v>
      </c>
    </row>
    <row r="16" spans="1:11" x14ac:dyDescent="0.25">
      <c r="A16" t="str">
        <f t="shared" si="0"/>
        <v>{visible: false, name:'Colombia'  color:'#404040', data:[</v>
      </c>
      <c r="C16" t="s">
        <v>31</v>
      </c>
      <c r="D16" t="s">
        <v>32</v>
      </c>
      <c r="E16" t="s">
        <v>33</v>
      </c>
      <c r="F16" t="s">
        <v>32</v>
      </c>
      <c r="G16" t="s">
        <v>34</v>
      </c>
      <c r="H16" t="s">
        <v>35</v>
      </c>
      <c r="I16" t="s">
        <v>36</v>
      </c>
      <c r="J16" t="s">
        <v>19</v>
      </c>
      <c r="K16" t="s">
        <v>37</v>
      </c>
    </row>
    <row r="17" spans="1:11" x14ac:dyDescent="0.25">
      <c r="A17" t="str">
        <f t="shared" si="0"/>
        <v>{visible: false, name:'Costa Rica'  color:'#404040', data:[</v>
      </c>
      <c r="C17" t="s">
        <v>38</v>
      </c>
      <c r="D17" t="s">
        <v>39</v>
      </c>
      <c r="E17" t="s">
        <v>40</v>
      </c>
      <c r="F17" t="s">
        <v>41</v>
      </c>
      <c r="G17" t="s">
        <v>42</v>
      </c>
      <c r="H17" t="s">
        <v>43</v>
      </c>
      <c r="I17" t="s">
        <v>44</v>
      </c>
      <c r="J17" t="s">
        <v>45</v>
      </c>
      <c r="K17" t="s">
        <v>46</v>
      </c>
    </row>
    <row r="18" spans="1:11" x14ac:dyDescent="0.25">
      <c r="A18" t="str">
        <f t="shared" si="0"/>
        <v>{visible: false, name:'Cuba'  color:'#404040', data:[</v>
      </c>
      <c r="C18" t="s">
        <v>47</v>
      </c>
      <c r="D18" t="s">
        <v>48</v>
      </c>
      <c r="E18" t="s">
        <v>49</v>
      </c>
      <c r="F18" t="s">
        <v>50</v>
      </c>
      <c r="G18" t="s">
        <v>51</v>
      </c>
      <c r="H18" t="s">
        <v>32</v>
      </c>
      <c r="I18" t="s">
        <v>52</v>
      </c>
      <c r="J18" t="s">
        <v>53</v>
      </c>
      <c r="K18" t="s">
        <v>54</v>
      </c>
    </row>
    <row r="19" spans="1:11" x14ac:dyDescent="0.25">
      <c r="A19" t="str">
        <f t="shared" si="0"/>
        <v>{visible: false, name:'México'  color:'#404040', data:[</v>
      </c>
      <c r="C19" t="s">
        <v>55</v>
      </c>
      <c r="D19" t="s">
        <v>22</v>
      </c>
      <c r="E19" t="s">
        <v>56</v>
      </c>
      <c r="F19" t="s">
        <v>57</v>
      </c>
      <c r="G19" t="s">
        <v>58</v>
      </c>
      <c r="H19" t="s">
        <v>59</v>
      </c>
      <c r="I19" t="s">
        <v>59</v>
      </c>
      <c r="J19" t="s">
        <v>60</v>
      </c>
      <c r="K19" t="s">
        <v>61</v>
      </c>
    </row>
    <row r="20" spans="1:11" x14ac:dyDescent="0.25">
      <c r="A20" t="str">
        <f t="shared" si="0"/>
        <v>{visible: false, name:'Panamá'  color:'#404040', data:[</v>
      </c>
      <c r="C20" t="s">
        <v>60</v>
      </c>
      <c r="D20" t="s">
        <v>35</v>
      </c>
      <c r="E20" t="s">
        <v>34</v>
      </c>
      <c r="F20" t="s">
        <v>62</v>
      </c>
      <c r="G20" t="s">
        <v>63</v>
      </c>
      <c r="H20" t="s">
        <v>64</v>
      </c>
      <c r="I20" t="s">
        <v>65</v>
      </c>
      <c r="J20" t="s">
        <v>66</v>
      </c>
      <c r="K20" t="s">
        <v>15</v>
      </c>
    </row>
    <row r="21" spans="1:11" x14ac:dyDescent="0.25">
      <c r="A21" t="str">
        <f t="shared" si="0"/>
        <v>{visible: false, name:'El Salvador'  color:'#404040', data:[</v>
      </c>
      <c r="C21" t="s">
        <v>15</v>
      </c>
      <c r="D21" t="s">
        <v>67</v>
      </c>
      <c r="E21" t="s">
        <v>61</v>
      </c>
      <c r="F21" t="s">
        <v>68</v>
      </c>
      <c r="G21" t="s">
        <v>69</v>
      </c>
      <c r="H21" t="s">
        <v>70</v>
      </c>
      <c r="I21" t="s">
        <v>71</v>
      </c>
      <c r="J21" t="s">
        <v>72</v>
      </c>
      <c r="K21" t="s">
        <v>73</v>
      </c>
    </row>
    <row r="22" spans="1:11" x14ac:dyDescent="0.25">
      <c r="A22" t="str">
        <f t="shared" si="0"/>
        <v>{visible: false, name:'Trinidad y Tobago'  color:'#404040', data:[</v>
      </c>
      <c r="C22" t="s">
        <v>74</v>
      </c>
      <c r="D22" t="s">
        <v>75</v>
      </c>
      <c r="E22" t="s">
        <v>76</v>
      </c>
      <c r="F22" t="s">
        <v>77</v>
      </c>
      <c r="G22" t="s">
        <v>74</v>
      </c>
      <c r="H22" t="s">
        <v>74</v>
      </c>
      <c r="I22" t="s">
        <v>74</v>
      </c>
      <c r="J22" t="s">
        <v>78</v>
      </c>
      <c r="K22" t="s">
        <v>79</v>
      </c>
    </row>
    <row r="23" spans="1:11" x14ac:dyDescent="0.25">
      <c r="A23" t="str">
        <f t="shared" si="0"/>
        <v>{visible: false, name:'Uruguay'  color:'#404040', data:[</v>
      </c>
      <c r="C23" t="s">
        <v>15</v>
      </c>
      <c r="D23" t="s">
        <v>55</v>
      </c>
      <c r="E23" t="s">
        <v>18</v>
      </c>
      <c r="F23" t="s">
        <v>48</v>
      </c>
      <c r="G23" t="s">
        <v>56</v>
      </c>
      <c r="H23" t="s">
        <v>80</v>
      </c>
      <c r="I23" t="s">
        <v>81</v>
      </c>
      <c r="J23" t="s">
        <v>82</v>
      </c>
      <c r="K23" t="s">
        <v>17</v>
      </c>
    </row>
    <row r="24" spans="1:11" x14ac:dyDescent="0.25">
      <c r="A24" t="str">
        <f t="shared" si="0"/>
        <v>{visible: false, name:'América Latina y el Caribe'  color:'#404040', data:[</v>
      </c>
      <c r="C24" t="s">
        <v>83</v>
      </c>
      <c r="D24" t="s">
        <v>69</v>
      </c>
      <c r="E24" t="s">
        <v>84</v>
      </c>
      <c r="F24" t="s">
        <v>85</v>
      </c>
      <c r="G24" t="s">
        <v>86</v>
      </c>
      <c r="H24" t="s">
        <v>87</v>
      </c>
      <c r="I24" t="s">
        <v>87</v>
      </c>
      <c r="J24" t="s">
        <v>84</v>
      </c>
      <c r="K24" t="s">
        <v>88</v>
      </c>
    </row>
    <row r="26" spans="1:11" x14ac:dyDescent="0.25">
      <c r="A26" t="str">
        <f>A14</f>
        <v>{visible: false, name:'Argentina'  color:'#404040', data:[</v>
      </c>
      <c r="C26" t="str">
        <f>C14&amp;","</f>
        <v>0.52,</v>
      </c>
      <c r="D26" t="str">
        <f t="shared" ref="D26:K26" si="1">D14&amp;","</f>
        <v>0.54,</v>
      </c>
      <c r="E26" t="str">
        <f t="shared" si="1"/>
        <v>0.54,</v>
      </c>
      <c r="F26" t="str">
        <f t="shared" si="1"/>
        <v>0.62,</v>
      </c>
      <c r="G26" t="str">
        <f t="shared" si="1"/>
        <v>0.61,</v>
      </c>
      <c r="H26" t="str">
        <f t="shared" si="1"/>
        <v>0.61,</v>
      </c>
      <c r="I26" t="str">
        <f t="shared" si="1"/>
        <v>0.67,</v>
      </c>
      <c r="J26" t="str">
        <f t="shared" si="1"/>
        <v>0.66,</v>
      </c>
      <c r="K26" t="str">
        <f>K14&amp;"]},"</f>
        <v>0.64]},</v>
      </c>
    </row>
    <row r="27" spans="1:11" x14ac:dyDescent="0.25">
      <c r="A27" t="str">
        <f t="shared" ref="A27:A36" si="2">A15</f>
        <v>{visible: false, name:'Brasil'  color:'#404040', data:[</v>
      </c>
      <c r="C27" t="str">
        <f t="shared" ref="C27:K36" si="3">C15&amp;","</f>
        <v>1.26,</v>
      </c>
      <c r="D27" t="str">
        <f t="shared" si="3"/>
        <v>1.37,</v>
      </c>
      <c r="E27" t="str">
        <f t="shared" si="3"/>
        <v>1.46,</v>
      </c>
      <c r="F27" t="str">
        <f t="shared" si="3"/>
        <v>1.54,</v>
      </c>
      <c r="G27" t="str">
        <f t="shared" si="3"/>
        <v>1.60,</v>
      </c>
      <c r="H27" t="str">
        <f t="shared" si="3"/>
        <v>1.55,</v>
      </c>
      <c r="I27" t="str">
        <f t="shared" si="3"/>
        <v>1.62,</v>
      </c>
      <c r="J27" t="str">
        <f t="shared" si="3"/>
        <v>1.61,</v>
      </c>
      <c r="K27" t="str">
        <f t="shared" ref="K27:K36" si="4">K15&amp;"]},"</f>
        <v>null]},</v>
      </c>
    </row>
    <row r="28" spans="1:11" x14ac:dyDescent="0.25">
      <c r="A28" t="str">
        <f t="shared" si="2"/>
        <v>{visible: false, name:'Colombia'  color:'#404040', data:[</v>
      </c>
      <c r="C28" t="str">
        <f t="shared" si="3"/>
        <v>0.40,</v>
      </c>
      <c r="D28" t="str">
        <f t="shared" si="3"/>
        <v>0.45,</v>
      </c>
      <c r="E28" t="str">
        <f t="shared" si="3"/>
        <v>0.48,</v>
      </c>
      <c r="F28" t="str">
        <f t="shared" si="3"/>
        <v>0.45,</v>
      </c>
      <c r="G28" t="str">
        <f t="shared" si="3"/>
        <v>0.46,</v>
      </c>
      <c r="H28" t="str">
        <f t="shared" si="3"/>
        <v>0.47,</v>
      </c>
      <c r="I28" t="str">
        <f t="shared" si="3"/>
        <v>0.53,</v>
      </c>
      <c r="J28" t="str">
        <f t="shared" si="3"/>
        <v>0.61,</v>
      </c>
      <c r="K28" t="str">
        <f t="shared" si="4"/>
        <v>0.63]},</v>
      </c>
    </row>
    <row r="29" spans="1:11" x14ac:dyDescent="0.25">
      <c r="A29" t="str">
        <f t="shared" si="2"/>
        <v>{visible: false, name:'Costa Rica'  color:'#404040', data:[</v>
      </c>
      <c r="C29" t="str">
        <f t="shared" si="3"/>
        <v>1.33,</v>
      </c>
      <c r="D29" t="str">
        <f t="shared" si="3"/>
        <v>1.32,</v>
      </c>
      <c r="E29" t="str">
        <f t="shared" si="3"/>
        <v>1.39,</v>
      </c>
      <c r="F29" t="str">
        <f t="shared" si="3"/>
        <v>1.96,</v>
      </c>
      <c r="G29" t="str">
        <f t="shared" si="3"/>
        <v>1.88,</v>
      </c>
      <c r="H29" t="str">
        <f t="shared" si="3"/>
        <v>1.81,</v>
      </c>
      <c r="I29" t="str">
        <f t="shared" si="3"/>
        <v>1.98,</v>
      </c>
      <c r="J29" t="str">
        <f t="shared" si="3"/>
        <v>2.01,</v>
      </c>
      <c r="K29" t="str">
        <f t="shared" si="4"/>
        <v>2.58]},</v>
      </c>
    </row>
    <row r="30" spans="1:11" x14ac:dyDescent="0.25">
      <c r="A30" t="str">
        <f t="shared" si="2"/>
        <v>{visible: false, name:'Cuba'  color:'#404040', data:[</v>
      </c>
      <c r="C30" t="str">
        <f t="shared" si="3"/>
        <v>0.68,</v>
      </c>
      <c r="D30" t="str">
        <f t="shared" si="3"/>
        <v>0.72,</v>
      </c>
      <c r="E30" t="str">
        <f t="shared" si="3"/>
        <v>0.82,</v>
      </c>
      <c r="F30" t="str">
        <f t="shared" si="3"/>
        <v>1.02,</v>
      </c>
      <c r="G30" t="str">
        <f t="shared" si="3"/>
        <v>1.01,</v>
      </c>
      <c r="H30" t="str">
        <f t="shared" si="3"/>
        <v>0.45,</v>
      </c>
      <c r="I30" t="str">
        <f t="shared" si="3"/>
        <v>0.58,</v>
      </c>
      <c r="J30" t="str">
        <f t="shared" si="3"/>
        <v>0.79,</v>
      </c>
      <c r="K30" t="str">
        <f t="shared" si="4"/>
        <v>0.70]},</v>
      </c>
    </row>
    <row r="31" spans="1:11" x14ac:dyDescent="0.25">
      <c r="A31" t="str">
        <f t="shared" si="2"/>
        <v>{visible: false, name:'México'  color:'#404040', data:[</v>
      </c>
      <c r="C31" t="str">
        <f t="shared" si="3"/>
        <v>0.65,</v>
      </c>
      <c r="D31" t="str">
        <f t="shared" si="3"/>
        <v>0.64,</v>
      </c>
      <c r="E31" t="str">
        <f t="shared" si="3"/>
        <v>0.69,</v>
      </c>
      <c r="F31" t="str">
        <f t="shared" si="3"/>
        <v>0.76,</v>
      </c>
      <c r="G31" t="str">
        <f t="shared" si="3"/>
        <v>0.74,</v>
      </c>
      <c r="H31" t="str">
        <f t="shared" si="3"/>
        <v>0.73,</v>
      </c>
      <c r="I31" t="str">
        <f t="shared" si="3"/>
        <v>0.73,</v>
      </c>
      <c r="J31" t="str">
        <f t="shared" si="3"/>
        <v>0.75,</v>
      </c>
      <c r="K31" t="str">
        <f t="shared" si="4"/>
        <v>0.87]},</v>
      </c>
    </row>
    <row r="32" spans="1:11" x14ac:dyDescent="0.25">
      <c r="A32" t="str">
        <f t="shared" si="2"/>
        <v>{visible: false, name:'Panamá'  color:'#404040', data:[</v>
      </c>
      <c r="C32" t="str">
        <f t="shared" si="3"/>
        <v>0.75,</v>
      </c>
      <c r="D32" t="str">
        <f t="shared" si="3"/>
        <v>0.47,</v>
      </c>
      <c r="E32" t="str">
        <f t="shared" si="3"/>
        <v>0.46,</v>
      </c>
      <c r="F32" t="str">
        <f t="shared" si="3"/>
        <v>0.39,</v>
      </c>
      <c r="G32" t="str">
        <f t="shared" si="3"/>
        <v>0.41,</v>
      </c>
      <c r="H32" t="str">
        <f t="shared" si="3"/>
        <v>0.50,</v>
      </c>
      <c r="I32" t="str">
        <f t="shared" si="3"/>
        <v>0.30,</v>
      </c>
      <c r="J32" t="str">
        <f t="shared" si="3"/>
        <v>0.34,</v>
      </c>
      <c r="K32" t="str">
        <f t="shared" si="4"/>
        <v>null]},</v>
      </c>
    </row>
    <row r="33" spans="1:11" x14ac:dyDescent="0.25">
      <c r="A33" t="str">
        <f t="shared" si="2"/>
        <v>{visible: false, name:'El Salvador'  color:'#404040', data:[</v>
      </c>
      <c r="C33" t="str">
        <f t="shared" si="3"/>
        <v>null,</v>
      </c>
      <c r="D33" t="str">
        <f t="shared" si="3"/>
        <v>0.78,</v>
      </c>
      <c r="E33" t="str">
        <f t="shared" si="3"/>
        <v>0.87,</v>
      </c>
      <c r="F33" t="str">
        <f t="shared" si="3"/>
        <v>0.93,</v>
      </c>
      <c r="G33" t="str">
        <f t="shared" si="3"/>
        <v>0.98,</v>
      </c>
      <c r="H33" t="str">
        <f t="shared" si="3"/>
        <v>0.97,</v>
      </c>
      <c r="I33" t="str">
        <f t="shared" si="3"/>
        <v>1.08,</v>
      </c>
      <c r="J33" t="str">
        <f t="shared" si="3"/>
        <v>1.14,</v>
      </c>
      <c r="K33" t="str">
        <f t="shared" si="4"/>
        <v>1.11]},</v>
      </c>
    </row>
    <row r="34" spans="1:11" x14ac:dyDescent="0.25">
      <c r="A34" t="str">
        <f t="shared" si="2"/>
        <v>{visible: false, name:'Trinidad y Tobago'  color:'#404040', data:[</v>
      </c>
      <c r="C34" t="str">
        <f t="shared" si="3"/>
        <v>0.11,</v>
      </c>
      <c r="D34" t="str">
        <f t="shared" si="3"/>
        <v>0.10,</v>
      </c>
      <c r="E34" t="str">
        <f t="shared" si="3"/>
        <v>0.07,</v>
      </c>
      <c r="F34" t="str">
        <f t="shared" si="3"/>
        <v>0.15,</v>
      </c>
      <c r="G34" t="str">
        <f t="shared" si="3"/>
        <v>0.11,</v>
      </c>
      <c r="H34" t="str">
        <f t="shared" si="3"/>
        <v>0.11,</v>
      </c>
      <c r="I34" t="str">
        <f t="shared" si="3"/>
        <v>0.11,</v>
      </c>
      <c r="J34" t="str">
        <f t="shared" si="3"/>
        <v>0.13,</v>
      </c>
      <c r="K34" t="str">
        <f t="shared" si="4"/>
        <v>0.19]},</v>
      </c>
    </row>
    <row r="35" spans="1:11" x14ac:dyDescent="0.25">
      <c r="A35" t="str">
        <f t="shared" si="2"/>
        <v>{visible: false, name:'Uruguay'  color:'#404040', data:[</v>
      </c>
      <c r="C35" t="str">
        <f t="shared" si="3"/>
        <v>null,</v>
      </c>
      <c r="D35" t="str">
        <f t="shared" si="3"/>
        <v>0.65,</v>
      </c>
      <c r="E35" t="str">
        <f t="shared" si="3"/>
        <v>0.62,</v>
      </c>
      <c r="F35" t="str">
        <f t="shared" si="3"/>
        <v>0.72,</v>
      </c>
      <c r="G35" t="str">
        <f t="shared" si="3"/>
        <v>0.69,</v>
      </c>
      <c r="H35" t="str">
        <f t="shared" si="3"/>
        <v>0.59,</v>
      </c>
      <c r="I35" t="str">
        <f t="shared" si="3"/>
        <v>0.55,</v>
      </c>
      <c r="J35" t="str">
        <f t="shared" si="3"/>
        <v>0.51,</v>
      </c>
      <c r="K35" t="str">
        <f t="shared" si="4"/>
        <v>0.54]},</v>
      </c>
    </row>
    <row r="36" spans="1:11" x14ac:dyDescent="0.25">
      <c r="A36" t="str">
        <f t="shared" si="2"/>
        <v>{visible: false, name:'América Latina y el Caribe'  color:'#404040', data:[</v>
      </c>
      <c r="C36" t="str">
        <f t="shared" si="3"/>
        <v>0.88,</v>
      </c>
      <c r="D36" t="str">
        <f t="shared" si="3"/>
        <v>0.98,</v>
      </c>
      <c r="E36" t="str">
        <f t="shared" si="3"/>
        <v>1.05,</v>
      </c>
      <c r="F36" t="str">
        <f t="shared" si="3"/>
        <v>1.13,</v>
      </c>
      <c r="G36" t="str">
        <f t="shared" si="3"/>
        <v>1.12,</v>
      </c>
      <c r="H36" t="str">
        <f t="shared" si="3"/>
        <v>1.07,</v>
      </c>
      <c r="I36" t="str">
        <f t="shared" si="3"/>
        <v>1.07,</v>
      </c>
      <c r="J36" t="str">
        <f t="shared" si="3"/>
        <v>1.05,</v>
      </c>
      <c r="K36" t="str">
        <f t="shared" si="4"/>
        <v>1.04]},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Alemán</dc:creator>
  <cp:lastModifiedBy>Carlos Alemán</cp:lastModifiedBy>
  <dcterms:created xsi:type="dcterms:W3CDTF">2017-03-22T21:11:52Z</dcterms:created>
  <dcterms:modified xsi:type="dcterms:W3CDTF">2017-03-22T23:12:55Z</dcterms:modified>
</cp:coreProperties>
</file>