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nuelvillarreal/ownCloud/Computos/"/>
    </mc:Choice>
  </mc:AlternateContent>
  <xr:revisionPtr revIDLastSave="0" documentId="10_ncr:8100000_{32F68415-CE9F-294C-9BA9-A7F99E6F29D7}" xr6:coauthVersionLast="34" xr6:coauthVersionMax="34" xr10:uidLastSave="{00000000-0000-0000-0000-000000000000}"/>
  <bookViews>
    <workbookView xWindow="0" yWindow="440" windowWidth="28800" windowHeight="16500" xr2:uid="{00000000-000D-0000-FFFF-FFFF00000000}"/>
  </bookViews>
  <sheets>
    <sheet name="RESULTADOS VOTACION DISTRIBUIDA" sheetId="3" r:id="rId1"/>
  </sheets>
  <calcPr calcId="162913"/>
</workbook>
</file>

<file path=xl/calcChain.xml><?xml version="1.0" encoding="utf-8"?>
<calcChain xmlns="http://schemas.openxmlformats.org/spreadsheetml/2006/main">
  <c r="C50" i="3" l="1"/>
  <c r="N50" i="3"/>
  <c r="E50" i="3"/>
  <c r="F50" i="3"/>
  <c r="G50" i="3"/>
  <c r="H50" i="3"/>
  <c r="I50" i="3"/>
  <c r="K50" i="3"/>
  <c r="L50" i="3"/>
  <c r="M50" i="3"/>
  <c r="J50" i="3"/>
  <c r="O50" i="3"/>
  <c r="P50" i="3"/>
  <c r="Q50" i="3"/>
  <c r="G51" i="3" s="1"/>
  <c r="D50" i="3"/>
  <c r="N51" i="3" l="1"/>
  <c r="M51" i="3"/>
  <c r="H51" i="3"/>
  <c r="P51" i="3"/>
  <c r="D51" i="3"/>
  <c r="J51" i="3"/>
  <c r="I51" i="3"/>
  <c r="E51" i="3"/>
  <c r="O51" i="3"/>
  <c r="K51" i="3"/>
  <c r="F51" i="3"/>
  <c r="Q51" i="3"/>
  <c r="L51" i="3"/>
</calcChain>
</file>

<file path=xl/sharedStrings.xml><?xml version="1.0" encoding="utf-8"?>
<sst xmlns="http://schemas.openxmlformats.org/spreadsheetml/2006/main" count="58" uniqueCount="58">
  <si>
    <t>ABASOLO</t>
  </si>
  <si>
    <t>ALLENDE</t>
  </si>
  <si>
    <t>ARTEAGA</t>
  </si>
  <si>
    <t>CANDELA</t>
  </si>
  <si>
    <t>CUATROCIENEGAS</t>
  </si>
  <si>
    <t>ESCOBEDO</t>
  </si>
  <si>
    <t>FRONTERA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</si>
  <si>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</si>
  <si>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</si>
  <si>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</si>
  <si>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</si>
  <si>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</si>
  <si>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</si>
  <si>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</si>
  <si>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</si>
  <si>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</si>
  <si>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</si>
  <si>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</si>
  <si>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</si>
  <si>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</si>
  <si>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PROGRESO</t>
  </si>
  <si>
    <t>SABINAS</t>
  </si>
  <si>
    <t>SACRAMENTO</t>
  </si>
  <si>
    <t>SALTILLO</t>
  </si>
  <si>
    <t>SAN BUENAVENTURA</t>
  </si>
  <si>
    <t>TORREON</t>
  </si>
  <si>
    <t>VIESCA</t>
  </si>
  <si>
    <t>ZARAGOZA</t>
  </si>
  <si>
    <t>CAND NO REG</t>
  </si>
  <si>
    <t>VOTOS NULOS</t>
  </si>
  <si>
    <t>TOTAL DE LA VOTACION</t>
  </si>
  <si>
    <t>TOTALES</t>
  </si>
  <si>
    <t>%</t>
  </si>
  <si>
    <t>CASTAÑOS</t>
  </si>
  <si>
    <t>ACUÑA</t>
  </si>
  <si>
    <t>  PAN</t>
  </si>
  <si>
    <t>  PRI</t>
  </si>
  <si>
    <t>  PRD</t>
  </si>
  <si>
    <t>  PT</t>
  </si>
  <si>
    <t>  PVEM</t>
  </si>
  <si>
    <t>  UDC</t>
  </si>
  <si>
    <t>  PNA</t>
  </si>
  <si>
    <t>  MORENA</t>
  </si>
  <si>
    <t>  PES</t>
  </si>
  <si>
    <t>  MC</t>
  </si>
  <si>
    <t>FRANCISCO I MADERO</t>
  </si>
  <si>
    <t>#</t>
  </si>
  <si>
    <t>MUNICIPIO</t>
  </si>
  <si>
    <t>ACTAS</t>
  </si>
  <si>
    <t>GENERAL CEPEDA</t>
  </si>
  <si>
    <t>RESULTADO DE LA VOTACION (DISTRIBUIDA) DE LA ELECCION DE AYUNTAMIENTOS DEL ESTADO DE COAHUILA 2018</t>
  </si>
  <si>
    <t xml:space="preserve">PIEDRAS NEGRAS </t>
  </si>
  <si>
    <t xml:space="preserve">RAMOS ARIZPE </t>
  </si>
  <si>
    <t xml:space="preserve">SAN JUAN DE SABINAS </t>
  </si>
  <si>
    <t xml:space="preserve">SAN PEDRO </t>
  </si>
  <si>
    <t xml:space="preserve">SIERRA MOJADA </t>
  </si>
  <si>
    <t xml:space="preserve">VILLA UNION </t>
  </si>
  <si>
    <t>INDEPENDIENTES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</si>
</sst>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18" fillId="0" borderId="0" xfId="0" applyFont="1"/>
    <xf numFmtId="1" fontId="0" fillId="0" borderId="10" xfId="0" applyNumberFormat="1" applyBorder="1"/>
    <xf numFmtId="1" fontId="0" fillId="0" borderId="11" xfId="0" applyNumberFormat="1" applyFont="1" applyBorder="1" applyAlignment="1">
      <alignment horizontal="right" vertical="center" wrapText="1"/>
    </xf>
    <xf numFmtId="10" fontId="0" fillId="0" borderId="10" xfId="0" applyNumberFormat="1" applyBorder="1"/>
    <xf numFmtId="1" fontId="0" fillId="0" borderId="12" xfId="0" applyNumberFormat="1" applyBorder="1"/>
    <xf numFmtId="1" fontId="0" fillId="0" borderId="13" xfId="0" applyNumberFormat="1" applyFont="1" applyBorder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</xdr:colOff>
      <xdr:row>8</xdr:row>
      <xdr:rowOff>53340</xdr:rowOff>
    </xdr:from>
    <xdr:to>
      <xdr:col>3</xdr:col>
      <xdr:colOff>462480</xdr:colOff>
      <xdr:row>8</xdr:row>
      <xdr:rowOff>489341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98B1ED-6F09-434B-91DF-DEE3C89CE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5060" y="1226820"/>
          <a:ext cx="432000" cy="436001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8</xdr:row>
      <xdr:rowOff>68298</xdr:rowOff>
    </xdr:from>
    <xdr:to>
      <xdr:col>4</xdr:col>
      <xdr:colOff>478025</xdr:colOff>
      <xdr:row>8</xdr:row>
      <xdr:rowOff>500298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4B07D6-A950-4DEA-9D23-E403F0DEC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6079" y="1241778"/>
          <a:ext cx="439926" cy="43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8</xdr:row>
      <xdr:rowOff>68298</xdr:rowOff>
    </xdr:from>
    <xdr:to>
      <xdr:col>5</xdr:col>
      <xdr:colOff>466061</xdr:colOff>
      <xdr:row>8</xdr:row>
      <xdr:rowOff>500298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40BBED-9C5E-48C2-9B43-0DB485640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9479" y="1241778"/>
          <a:ext cx="427962" cy="432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76200</xdr:rowOff>
    </xdr:from>
    <xdr:to>
      <xdr:col>6</xdr:col>
      <xdr:colOff>424074</xdr:colOff>
      <xdr:row>8</xdr:row>
      <xdr:rowOff>508200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E85E6C7-82B2-4BEE-AFB9-8DE8E6FFB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54780" y="1249680"/>
          <a:ext cx="424074" cy="4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8</xdr:row>
      <xdr:rowOff>76200</xdr:rowOff>
    </xdr:from>
    <xdr:to>
      <xdr:col>7</xdr:col>
      <xdr:colOff>435582</xdr:colOff>
      <xdr:row>8</xdr:row>
      <xdr:rowOff>508200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1A4EF0A-9629-4D74-ABA9-69E03F58C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27220" y="1249680"/>
          <a:ext cx="427962" cy="432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8</xdr:row>
      <xdr:rowOff>91440</xdr:rowOff>
    </xdr:from>
    <xdr:to>
      <xdr:col>8</xdr:col>
      <xdr:colOff>457874</xdr:colOff>
      <xdr:row>8</xdr:row>
      <xdr:rowOff>523440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8CD6BC-ABD6-4AAE-A1BB-A88B49459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14900" y="1264920"/>
          <a:ext cx="419774" cy="43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8</xdr:row>
      <xdr:rowOff>91440</xdr:rowOff>
    </xdr:from>
    <xdr:to>
      <xdr:col>10</xdr:col>
      <xdr:colOff>439620</xdr:colOff>
      <xdr:row>8</xdr:row>
      <xdr:rowOff>523440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C2D6ADB-B2DF-4A56-9F72-6BD265E06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17820" y="126492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129540</xdr:colOff>
      <xdr:row>8</xdr:row>
      <xdr:rowOff>99060</xdr:rowOff>
    </xdr:from>
    <xdr:to>
      <xdr:col>11</xdr:col>
      <xdr:colOff>545540</xdr:colOff>
      <xdr:row>8</xdr:row>
      <xdr:rowOff>531060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0633976-6550-4ED0-A383-BC4CADDE0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36080" y="1272540"/>
          <a:ext cx="416000" cy="432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8</xdr:row>
      <xdr:rowOff>76200</xdr:rowOff>
    </xdr:from>
    <xdr:to>
      <xdr:col>12</xdr:col>
      <xdr:colOff>426720</xdr:colOff>
      <xdr:row>8</xdr:row>
      <xdr:rowOff>508200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90B1A46-0BEE-442E-9E8D-4944B572A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76060" y="1249680"/>
          <a:ext cx="40386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8</xdr:row>
      <xdr:rowOff>91440</xdr:rowOff>
    </xdr:from>
    <xdr:to>
      <xdr:col>9</xdr:col>
      <xdr:colOff>435728</xdr:colOff>
      <xdr:row>8</xdr:row>
      <xdr:rowOff>523440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4F1F005-8745-4BD3-B05E-F929CB349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92540" y="1264920"/>
          <a:ext cx="428108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20276</xdr:colOff>
      <xdr:row>1</xdr:row>
      <xdr:rowOff>30480</xdr:rowOff>
    </xdr:from>
    <xdr:to>
      <xdr:col>1</xdr:col>
      <xdr:colOff>1661160</xdr:colOff>
      <xdr:row>4</xdr:row>
      <xdr:rowOff>60960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40745D0-94E4-4D55-955D-A6F3EFC7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16" y="213360"/>
          <a:ext cx="164088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1"/>
  <sheetViews>
    <sheetView tabSelected="1" workbookViewId="0">
      <selection sqref="A1:XFD1048576"/>
    </sheetView>
  </sheetViews>
  <sheetFormatPr baseColWidth="10" defaultRowHeight="15" x14ac:dyDescent="0.2"/>
  <cols>
    <col min="1" max="1" width="3" bestFit="1" customWidth="1"/>
    <col min="2" max="2" width="25.1640625" customWidth="1"/>
    <col min="3" max="3" width="6.1640625" bestFit="1" customWidth="1"/>
    <col min="4" max="5" width="9" bestFit="1" customWidth="1"/>
    <col min="6" max="6" width="7.83203125" bestFit="1" customWidth="1"/>
    <col min="7" max="8" width="7" bestFit="1" customWidth="1"/>
    <col min="9" max="9" width="7.83203125" bestFit="1" customWidth="1"/>
    <col min="10" max="10" width="7" bestFit="1" customWidth="1"/>
    <col min="11" max="11" width="7.1640625" customWidth="1"/>
    <col min="12" max="12" width="9.5" bestFit="1" customWidth="1"/>
    <col min="13" max="13" width="7" bestFit="1" customWidth="1"/>
    <col min="14" max="14" width="15.6640625" bestFit="1" customWidth="1"/>
    <col min="15" max="15" width="12.83203125" bestFit="1" customWidth="1"/>
    <col min="16" max="16" width="13.1640625" bestFit="1" customWidth="1"/>
    <col min="17" max="17" width="21.5" bestFit="1" customWidth="1"/>
  </cols>
  <sheetData>
    <row r="2" spans="1:17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7" ht="19" x14ac:dyDescent="0.25">
      <c r="C3" s="5" t="s">
        <v>50</v>
      </c>
    </row>
    <row r="5" spans="1:17" ht="10.75" customHeight="1" x14ac:dyDescent="0.2"/>
    <row r="6" spans="1:17" ht="6.5" customHeight="1" x14ac:dyDescent="0.2"/>
    <row r="7" spans="1:17" ht="7.25" customHeight="1" x14ac:dyDescent="0.2"/>
    <row r="8" spans="1:17" ht="6.5" customHeight="1" x14ac:dyDescent="0.2"/>
    <row r="9" spans="1:17" ht="45" customHeight="1" x14ac:dyDescent="0.2"/>
    <row r="10" spans="1:17" x14ac:dyDescent="0.2">
      <c r="A10" s="2" t="s">
        <v>46</v>
      </c>
      <c r="B10" s="2" t="s">
        <v>47</v>
      </c>
      <c r="C10" s="2" t="s">
        <v>48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  <c r="J10" s="3" t="s">
        <v>44</v>
      </c>
      <c r="K10" s="3" t="s">
        <v>41</v>
      </c>
      <c r="L10" s="3" t="s">
        <v>42</v>
      </c>
      <c r="M10" s="3" t="s">
        <v>43</v>
      </c>
      <c r="N10" s="3" t="s">
        <v>57</v>
      </c>
      <c r="O10" s="3" t="s">
        <v>28</v>
      </c>
      <c r="P10" s="3" t="s">
        <v>29</v>
      </c>
      <c r="Q10" s="3" t="s">
        <v>30</v>
      </c>
    </row>
    <row r="11" spans="1:17" x14ac:dyDescent="0.2">
      <c r="A11" s="4">
        <v>1</v>
      </c>
      <c r="B11" s="4" t="s">
        <v>0</v>
      </c>
      <c r="C11" s="6">
        <v>2</v>
      </c>
      <c r="D11" s="6">
        <v>438</v>
      </c>
      <c r="E11" s="6">
        <v>424</v>
      </c>
      <c r="F11" s="6">
        <v>0</v>
      </c>
      <c r="G11" s="6">
        <v>0</v>
      </c>
      <c r="H11" s="6">
        <v>0</v>
      </c>
      <c r="I11" s="6">
        <v>33</v>
      </c>
      <c r="J11" s="6">
        <v>5</v>
      </c>
      <c r="K11" s="6">
        <v>2</v>
      </c>
      <c r="L11" s="6">
        <v>0</v>
      </c>
      <c r="M11" s="9">
        <v>0</v>
      </c>
      <c r="N11" s="4">
        <v>0</v>
      </c>
      <c r="O11" s="6">
        <v>0</v>
      </c>
      <c r="P11" s="6">
        <v>5</v>
      </c>
      <c r="Q11" s="4">
        <v>907</v>
      </c>
    </row>
    <row r="12" spans="1:17" x14ac:dyDescent="0.2">
      <c r="A12" s="4">
        <v>2</v>
      </c>
      <c r="B12" s="4" t="s">
        <v>34</v>
      </c>
      <c r="C12" s="6">
        <v>182</v>
      </c>
      <c r="D12" s="6">
        <v>6037</v>
      </c>
      <c r="E12" s="6">
        <v>17497</v>
      </c>
      <c r="F12" s="6">
        <v>11554</v>
      </c>
      <c r="G12" s="6">
        <v>808</v>
      </c>
      <c r="H12" s="6">
        <v>807</v>
      </c>
      <c r="I12" s="6">
        <v>18173</v>
      </c>
      <c r="J12" s="6">
        <v>1161</v>
      </c>
      <c r="K12" s="6">
        <v>598</v>
      </c>
      <c r="L12" s="6">
        <v>5213</v>
      </c>
      <c r="M12" s="9">
        <v>366</v>
      </c>
      <c r="N12" s="4">
        <v>0</v>
      </c>
      <c r="O12" s="6">
        <v>1</v>
      </c>
      <c r="P12" s="6">
        <v>1601</v>
      </c>
      <c r="Q12" s="4">
        <v>63816</v>
      </c>
    </row>
    <row r="13" spans="1:17" x14ac:dyDescent="0.2">
      <c r="A13" s="4">
        <v>3</v>
      </c>
      <c r="B13" s="4" t="s">
        <v>1</v>
      </c>
      <c r="C13" s="6">
        <v>31</v>
      </c>
      <c r="D13" s="6">
        <v>1972</v>
      </c>
      <c r="E13" s="6">
        <v>3303</v>
      </c>
      <c r="F13" s="6">
        <v>0</v>
      </c>
      <c r="G13" s="6">
        <v>124</v>
      </c>
      <c r="H13" s="6">
        <v>132</v>
      </c>
      <c r="I13" s="6">
        <v>3857</v>
      </c>
      <c r="J13" s="6">
        <v>949</v>
      </c>
      <c r="K13" s="6">
        <v>115</v>
      </c>
      <c r="L13" s="6">
        <v>753</v>
      </c>
      <c r="M13" s="9">
        <v>28</v>
      </c>
      <c r="N13" s="4">
        <v>0</v>
      </c>
      <c r="O13" s="6">
        <v>1</v>
      </c>
      <c r="P13" s="6">
        <v>307</v>
      </c>
      <c r="Q13" s="4">
        <v>11541</v>
      </c>
    </row>
    <row r="14" spans="1:17" x14ac:dyDescent="0.2">
      <c r="A14" s="4">
        <v>4</v>
      </c>
      <c r="B14" s="4" t="s">
        <v>2</v>
      </c>
      <c r="C14" s="6">
        <v>37</v>
      </c>
      <c r="D14" s="6">
        <v>2249</v>
      </c>
      <c r="E14" s="6">
        <v>6374</v>
      </c>
      <c r="F14" s="6">
        <v>698</v>
      </c>
      <c r="G14" s="6">
        <v>329</v>
      </c>
      <c r="H14" s="6">
        <v>192</v>
      </c>
      <c r="I14" s="6">
        <v>180</v>
      </c>
      <c r="J14" s="6">
        <v>99</v>
      </c>
      <c r="K14" s="6">
        <v>179</v>
      </c>
      <c r="L14" s="6">
        <v>1366</v>
      </c>
      <c r="M14" s="9">
        <v>134</v>
      </c>
      <c r="N14" s="4">
        <v>0</v>
      </c>
      <c r="O14" s="6">
        <v>4</v>
      </c>
      <c r="P14" s="6">
        <v>321</v>
      </c>
      <c r="Q14" s="4">
        <v>12125</v>
      </c>
    </row>
    <row r="15" spans="1:17" x14ac:dyDescent="0.2">
      <c r="A15" s="4">
        <v>5</v>
      </c>
      <c r="B15" s="4" t="s">
        <v>3</v>
      </c>
      <c r="C15" s="6">
        <v>4</v>
      </c>
      <c r="D15" s="6">
        <v>557</v>
      </c>
      <c r="E15" s="6">
        <v>750</v>
      </c>
      <c r="F15" s="6">
        <v>0</v>
      </c>
      <c r="G15" s="6">
        <v>0</v>
      </c>
      <c r="H15" s="6">
        <v>11</v>
      </c>
      <c r="I15" s="6">
        <v>9</v>
      </c>
      <c r="J15" s="6">
        <v>11</v>
      </c>
      <c r="K15" s="6">
        <v>22</v>
      </c>
      <c r="L15" s="6">
        <v>0</v>
      </c>
      <c r="M15" s="9">
        <v>0</v>
      </c>
      <c r="N15" s="4">
        <v>0</v>
      </c>
      <c r="O15" s="6">
        <v>0</v>
      </c>
      <c r="P15" s="6">
        <v>30</v>
      </c>
      <c r="Q15" s="4">
        <v>1390</v>
      </c>
    </row>
    <row r="16" spans="1:17" x14ac:dyDescent="0.2">
      <c r="A16" s="4">
        <v>6</v>
      </c>
      <c r="B16" s="4" t="s">
        <v>33</v>
      </c>
      <c r="C16" s="6">
        <v>43</v>
      </c>
      <c r="D16" s="6">
        <v>3181</v>
      </c>
      <c r="E16" s="6">
        <v>5098</v>
      </c>
      <c r="F16" s="6">
        <v>297</v>
      </c>
      <c r="G16" s="6">
        <v>163</v>
      </c>
      <c r="H16" s="6">
        <v>467</v>
      </c>
      <c r="I16" s="6">
        <v>647</v>
      </c>
      <c r="J16" s="6">
        <v>774</v>
      </c>
      <c r="K16" s="6">
        <v>198</v>
      </c>
      <c r="L16" s="6">
        <v>1378</v>
      </c>
      <c r="M16" s="9">
        <v>314</v>
      </c>
      <c r="N16" s="4">
        <v>0</v>
      </c>
      <c r="O16" s="6">
        <v>5</v>
      </c>
      <c r="P16" s="6">
        <v>265</v>
      </c>
      <c r="Q16" s="4">
        <v>12787</v>
      </c>
    </row>
    <row r="17" spans="1:17" x14ac:dyDescent="0.2">
      <c r="A17" s="4">
        <v>7</v>
      </c>
      <c r="B17" s="4" t="s">
        <v>4</v>
      </c>
      <c r="C17" s="6">
        <v>23</v>
      </c>
      <c r="D17" s="6">
        <v>2837</v>
      </c>
      <c r="E17" s="6">
        <v>2115</v>
      </c>
      <c r="F17" s="6">
        <v>71</v>
      </c>
      <c r="G17" s="6">
        <v>182</v>
      </c>
      <c r="H17" s="6">
        <v>65</v>
      </c>
      <c r="I17" s="6">
        <v>58</v>
      </c>
      <c r="J17" s="6">
        <v>108</v>
      </c>
      <c r="K17" s="6">
        <v>80</v>
      </c>
      <c r="L17" s="6">
        <v>495</v>
      </c>
      <c r="M17" s="9">
        <v>164</v>
      </c>
      <c r="N17" s="4">
        <v>0</v>
      </c>
      <c r="O17" s="6">
        <v>0</v>
      </c>
      <c r="P17" s="6">
        <v>156</v>
      </c>
      <c r="Q17" s="4">
        <v>6331</v>
      </c>
    </row>
    <row r="18" spans="1:17" x14ac:dyDescent="0.2">
      <c r="A18" s="4">
        <v>8</v>
      </c>
      <c r="B18" s="4" t="s">
        <v>5</v>
      </c>
      <c r="C18" s="6">
        <v>6</v>
      </c>
      <c r="D18" s="6">
        <v>0</v>
      </c>
      <c r="E18" s="6">
        <v>938</v>
      </c>
      <c r="F18" s="6">
        <v>788</v>
      </c>
      <c r="G18" s="6">
        <v>0</v>
      </c>
      <c r="H18" s="6">
        <v>6</v>
      </c>
      <c r="I18" s="6">
        <v>0</v>
      </c>
      <c r="J18" s="6">
        <v>0</v>
      </c>
      <c r="K18" s="6">
        <v>16</v>
      </c>
      <c r="L18" s="6">
        <v>56</v>
      </c>
      <c r="M18" s="9">
        <v>0</v>
      </c>
      <c r="N18" s="4">
        <v>0</v>
      </c>
      <c r="O18" s="6">
        <v>0</v>
      </c>
      <c r="P18" s="6">
        <v>25</v>
      </c>
      <c r="Q18" s="4">
        <v>1829</v>
      </c>
    </row>
    <row r="19" spans="1:17" x14ac:dyDescent="0.2">
      <c r="A19" s="4">
        <v>9</v>
      </c>
      <c r="B19" s="4" t="s">
        <v>45</v>
      </c>
      <c r="C19" s="6">
        <v>78</v>
      </c>
      <c r="D19" s="6">
        <v>3537</v>
      </c>
      <c r="E19" s="6">
        <v>8068</v>
      </c>
      <c r="F19" s="6">
        <v>501</v>
      </c>
      <c r="G19" s="6">
        <v>1867</v>
      </c>
      <c r="H19" s="6">
        <v>838</v>
      </c>
      <c r="I19" s="6">
        <v>183</v>
      </c>
      <c r="J19" s="6">
        <v>340</v>
      </c>
      <c r="K19" s="6">
        <v>373</v>
      </c>
      <c r="L19" s="6">
        <v>11984</v>
      </c>
      <c r="M19" s="9">
        <v>918</v>
      </c>
      <c r="N19" s="4">
        <v>0</v>
      </c>
      <c r="O19" s="6">
        <v>4</v>
      </c>
      <c r="P19" s="6">
        <v>533</v>
      </c>
      <c r="Q19" s="4">
        <v>29146</v>
      </c>
    </row>
    <row r="20" spans="1:17" x14ac:dyDescent="0.2">
      <c r="A20" s="4">
        <v>10</v>
      </c>
      <c r="B20" s="4" t="s">
        <v>6</v>
      </c>
      <c r="C20" s="6">
        <v>99</v>
      </c>
      <c r="D20" s="6">
        <v>9522</v>
      </c>
      <c r="E20" s="6">
        <v>13190</v>
      </c>
      <c r="F20" s="6">
        <v>3310</v>
      </c>
      <c r="G20" s="6">
        <v>1019</v>
      </c>
      <c r="H20" s="6">
        <v>570</v>
      </c>
      <c r="I20" s="6">
        <v>144</v>
      </c>
      <c r="J20" s="6">
        <v>292</v>
      </c>
      <c r="K20" s="6">
        <v>427</v>
      </c>
      <c r="L20" s="6">
        <v>7514</v>
      </c>
      <c r="M20" s="9">
        <v>296</v>
      </c>
      <c r="N20" s="4">
        <v>0</v>
      </c>
      <c r="O20" s="6">
        <v>9</v>
      </c>
      <c r="P20" s="6">
        <v>642</v>
      </c>
      <c r="Q20" s="4">
        <v>36935</v>
      </c>
    </row>
    <row r="21" spans="1:17" x14ac:dyDescent="0.2">
      <c r="A21" s="4">
        <v>11</v>
      </c>
      <c r="B21" s="4" t="s">
        <v>49</v>
      </c>
      <c r="C21" s="6">
        <v>20</v>
      </c>
      <c r="D21" s="6">
        <v>4061</v>
      </c>
      <c r="E21" s="6">
        <v>2027</v>
      </c>
      <c r="F21" s="6">
        <v>95</v>
      </c>
      <c r="G21" s="6">
        <v>50</v>
      </c>
      <c r="H21" s="6">
        <v>74</v>
      </c>
      <c r="I21" s="6">
        <v>19</v>
      </c>
      <c r="J21" s="6">
        <v>25</v>
      </c>
      <c r="K21" s="6">
        <v>38</v>
      </c>
      <c r="L21" s="6">
        <v>327</v>
      </c>
      <c r="M21" s="9">
        <v>21</v>
      </c>
      <c r="N21" s="4">
        <v>0</v>
      </c>
      <c r="O21" s="6">
        <v>1</v>
      </c>
      <c r="P21" s="6">
        <v>142</v>
      </c>
      <c r="Q21" s="4">
        <v>6880</v>
      </c>
    </row>
    <row r="22" spans="1:17" x14ac:dyDescent="0.2">
      <c r="A22" s="4">
        <v>12</v>
      </c>
      <c r="B22" s="4" t="s">
        <v>7</v>
      </c>
      <c r="C22" s="6">
        <v>5</v>
      </c>
      <c r="D22" s="6">
        <v>702</v>
      </c>
      <c r="E22" s="6">
        <v>585</v>
      </c>
      <c r="F22" s="6">
        <v>0</v>
      </c>
      <c r="G22" s="6">
        <v>1</v>
      </c>
      <c r="H22" s="6">
        <v>8</v>
      </c>
      <c r="I22" s="6">
        <v>3</v>
      </c>
      <c r="J22" s="6">
        <v>4</v>
      </c>
      <c r="K22" s="6">
        <v>28</v>
      </c>
      <c r="L22" s="6">
        <v>27</v>
      </c>
      <c r="M22" s="9">
        <v>0</v>
      </c>
      <c r="N22" s="4">
        <v>0</v>
      </c>
      <c r="O22" s="6">
        <v>0</v>
      </c>
      <c r="P22" s="6">
        <v>33</v>
      </c>
      <c r="Q22" s="4">
        <v>1391</v>
      </c>
    </row>
    <row r="23" spans="1:17" x14ac:dyDescent="0.2">
      <c r="A23" s="4">
        <v>13</v>
      </c>
      <c r="B23" s="4" t="s">
        <v>8</v>
      </c>
      <c r="C23" s="6">
        <v>3</v>
      </c>
      <c r="D23" s="6">
        <v>0</v>
      </c>
      <c r="E23" s="6">
        <v>413</v>
      </c>
      <c r="F23" s="6">
        <v>0</v>
      </c>
      <c r="G23" s="6">
        <v>0</v>
      </c>
      <c r="H23" s="6">
        <v>9</v>
      </c>
      <c r="I23" s="6">
        <v>387</v>
      </c>
      <c r="J23" s="6">
        <v>0</v>
      </c>
      <c r="K23" s="6">
        <v>56</v>
      </c>
      <c r="L23" s="6">
        <v>0</v>
      </c>
      <c r="M23" s="9">
        <v>0</v>
      </c>
      <c r="N23" s="4">
        <v>0</v>
      </c>
      <c r="O23" s="6">
        <v>0</v>
      </c>
      <c r="P23" s="6">
        <v>11</v>
      </c>
      <c r="Q23" s="4">
        <v>876</v>
      </c>
    </row>
    <row r="24" spans="1:17" x14ac:dyDescent="0.2">
      <c r="A24" s="4">
        <v>14</v>
      </c>
      <c r="B24" s="4" t="s">
        <v>9</v>
      </c>
      <c r="C24" s="6">
        <v>16</v>
      </c>
      <c r="D24" s="6">
        <v>520</v>
      </c>
      <c r="E24" s="6">
        <v>2563</v>
      </c>
      <c r="F24" s="6">
        <v>0</v>
      </c>
      <c r="G24" s="6">
        <v>319</v>
      </c>
      <c r="H24" s="6">
        <v>111</v>
      </c>
      <c r="I24" s="6">
        <v>800</v>
      </c>
      <c r="J24" s="6">
        <v>122</v>
      </c>
      <c r="K24" s="6">
        <v>40</v>
      </c>
      <c r="L24" s="6">
        <v>359</v>
      </c>
      <c r="M24" s="9">
        <v>10</v>
      </c>
      <c r="N24" s="4">
        <v>0</v>
      </c>
      <c r="O24" s="6">
        <v>0</v>
      </c>
      <c r="P24" s="6">
        <v>167</v>
      </c>
      <c r="Q24" s="4">
        <v>5011</v>
      </c>
    </row>
    <row r="25" spans="1:17" x14ac:dyDescent="0.2">
      <c r="A25" s="4">
        <v>15</v>
      </c>
      <c r="B25" s="4" t="s">
        <v>10</v>
      </c>
      <c r="C25" s="6">
        <v>4</v>
      </c>
      <c r="D25" s="6">
        <v>0</v>
      </c>
      <c r="E25" s="6">
        <v>414</v>
      </c>
      <c r="F25" s="6">
        <v>592</v>
      </c>
      <c r="G25" s="6">
        <v>2</v>
      </c>
      <c r="H25" s="6">
        <v>6</v>
      </c>
      <c r="I25" s="6">
        <v>0</v>
      </c>
      <c r="J25" s="6">
        <v>0</v>
      </c>
      <c r="K25" s="6">
        <v>3</v>
      </c>
      <c r="L25" s="6">
        <v>9</v>
      </c>
      <c r="M25" s="9">
        <v>0</v>
      </c>
      <c r="N25" s="4">
        <v>0</v>
      </c>
      <c r="O25" s="6">
        <v>0</v>
      </c>
      <c r="P25" s="6">
        <v>23</v>
      </c>
      <c r="Q25" s="4">
        <v>1049</v>
      </c>
    </row>
    <row r="26" spans="1:17" x14ac:dyDescent="0.2">
      <c r="A26" s="4">
        <v>16</v>
      </c>
      <c r="B26" s="4" t="s">
        <v>11</v>
      </c>
      <c r="C26" s="6">
        <v>3</v>
      </c>
      <c r="D26" s="6">
        <v>607</v>
      </c>
      <c r="E26" s="6">
        <v>615</v>
      </c>
      <c r="F26" s="6">
        <v>0</v>
      </c>
      <c r="G26" s="6">
        <v>3</v>
      </c>
      <c r="H26" s="6">
        <v>3</v>
      </c>
      <c r="I26" s="6">
        <v>28</v>
      </c>
      <c r="J26" s="6">
        <v>21</v>
      </c>
      <c r="K26" s="6">
        <v>3</v>
      </c>
      <c r="L26" s="6">
        <v>51</v>
      </c>
      <c r="M26" s="9">
        <v>1</v>
      </c>
      <c r="N26" s="4">
        <v>0</v>
      </c>
      <c r="O26" s="6">
        <v>0</v>
      </c>
      <c r="P26" s="6">
        <v>28</v>
      </c>
      <c r="Q26" s="4">
        <v>1360</v>
      </c>
    </row>
    <row r="27" spans="1:17" x14ac:dyDescent="0.2">
      <c r="A27" s="4">
        <v>17</v>
      </c>
      <c r="B27" s="4" t="s">
        <v>12</v>
      </c>
      <c r="C27" s="6">
        <v>137</v>
      </c>
      <c r="D27" s="6">
        <v>3293</v>
      </c>
      <c r="E27" s="6">
        <v>19866</v>
      </c>
      <c r="F27" s="6">
        <v>472</v>
      </c>
      <c r="G27" s="6">
        <v>2043</v>
      </c>
      <c r="H27" s="6">
        <v>862</v>
      </c>
      <c r="I27" s="6">
        <v>164</v>
      </c>
      <c r="J27" s="6">
        <v>407</v>
      </c>
      <c r="K27" s="6">
        <v>972</v>
      </c>
      <c r="L27" s="6">
        <v>23992</v>
      </c>
      <c r="M27" s="9">
        <v>1265</v>
      </c>
      <c r="N27" s="4">
        <v>0</v>
      </c>
      <c r="O27" s="6">
        <v>4</v>
      </c>
      <c r="P27" s="6">
        <v>901</v>
      </c>
      <c r="Q27" s="4">
        <v>54241</v>
      </c>
    </row>
    <row r="28" spans="1:17" x14ac:dyDescent="0.2">
      <c r="A28" s="4">
        <v>18</v>
      </c>
      <c r="B28" s="4" t="s">
        <v>13</v>
      </c>
      <c r="C28" s="6">
        <v>290</v>
      </c>
      <c r="D28" s="6">
        <v>38682</v>
      </c>
      <c r="E28" s="6">
        <v>29988</v>
      </c>
      <c r="F28" s="6">
        <v>4012</v>
      </c>
      <c r="G28" s="6">
        <v>1388</v>
      </c>
      <c r="H28" s="6">
        <v>843</v>
      </c>
      <c r="I28" s="6">
        <v>453</v>
      </c>
      <c r="J28" s="6">
        <v>646</v>
      </c>
      <c r="K28" s="6">
        <v>741</v>
      </c>
      <c r="L28" s="6">
        <v>11480</v>
      </c>
      <c r="M28" s="9">
        <v>424</v>
      </c>
      <c r="N28" s="4">
        <v>18027</v>
      </c>
      <c r="O28" s="6">
        <v>5</v>
      </c>
      <c r="P28" s="6">
        <v>2195</v>
      </c>
      <c r="Q28" s="4">
        <v>108884</v>
      </c>
    </row>
    <row r="29" spans="1:17" x14ac:dyDescent="0.2">
      <c r="A29" s="4">
        <v>19</v>
      </c>
      <c r="B29" s="4" t="s">
        <v>14</v>
      </c>
      <c r="C29" s="6">
        <v>12</v>
      </c>
      <c r="D29" s="6">
        <v>1314</v>
      </c>
      <c r="E29" s="6">
        <v>2412</v>
      </c>
      <c r="F29" s="6">
        <v>54</v>
      </c>
      <c r="G29" s="6">
        <v>219</v>
      </c>
      <c r="H29" s="6">
        <v>25</v>
      </c>
      <c r="I29" s="6">
        <v>48</v>
      </c>
      <c r="J29" s="6">
        <v>42</v>
      </c>
      <c r="K29" s="6">
        <v>68</v>
      </c>
      <c r="L29" s="6">
        <v>170</v>
      </c>
      <c r="M29" s="9">
        <v>28</v>
      </c>
      <c r="N29" s="4">
        <v>0</v>
      </c>
      <c r="O29" s="6">
        <v>1</v>
      </c>
      <c r="P29" s="6">
        <v>127</v>
      </c>
      <c r="Q29" s="4">
        <v>4508</v>
      </c>
    </row>
    <row r="30" spans="1:17" x14ac:dyDescent="0.2">
      <c r="A30" s="4">
        <v>20</v>
      </c>
      <c r="B30" s="4" t="s">
        <v>15</v>
      </c>
      <c r="C30" s="6">
        <v>93</v>
      </c>
      <c r="D30" s="6">
        <v>3612</v>
      </c>
      <c r="E30" s="6">
        <v>12110</v>
      </c>
      <c r="F30" s="6">
        <v>478</v>
      </c>
      <c r="G30" s="6">
        <v>663</v>
      </c>
      <c r="H30" s="6">
        <v>383</v>
      </c>
      <c r="I30" s="6">
        <v>7316</v>
      </c>
      <c r="J30" s="6">
        <v>1476</v>
      </c>
      <c r="K30" s="6">
        <v>397</v>
      </c>
      <c r="L30" s="6">
        <v>2975</v>
      </c>
      <c r="M30" s="9">
        <v>171</v>
      </c>
      <c r="N30" s="4">
        <v>699</v>
      </c>
      <c r="O30" s="6">
        <v>6</v>
      </c>
      <c r="P30" s="6">
        <v>882</v>
      </c>
      <c r="Q30" s="4">
        <v>31168</v>
      </c>
    </row>
    <row r="31" spans="1:17" x14ac:dyDescent="0.2">
      <c r="A31" s="4">
        <v>21</v>
      </c>
      <c r="B31" s="4" t="s">
        <v>16</v>
      </c>
      <c r="C31" s="6">
        <v>12</v>
      </c>
      <c r="D31" s="7">
        <v>1119</v>
      </c>
      <c r="E31" s="7">
        <v>1299</v>
      </c>
      <c r="F31" s="7">
        <v>0</v>
      </c>
      <c r="G31" s="7">
        <v>84</v>
      </c>
      <c r="H31" s="7">
        <v>17</v>
      </c>
      <c r="I31" s="7">
        <v>19</v>
      </c>
      <c r="J31" s="7">
        <v>48</v>
      </c>
      <c r="K31" s="7">
        <v>35</v>
      </c>
      <c r="L31" s="7">
        <v>1029</v>
      </c>
      <c r="M31" s="10">
        <v>13</v>
      </c>
      <c r="N31" s="4">
        <v>0</v>
      </c>
      <c r="O31" s="6">
        <v>0</v>
      </c>
      <c r="P31" s="6">
        <v>59</v>
      </c>
      <c r="Q31" s="4">
        <v>3722</v>
      </c>
    </row>
    <row r="32" spans="1:17" x14ac:dyDescent="0.2">
      <c r="A32" s="4">
        <v>22</v>
      </c>
      <c r="B32" s="4" t="s">
        <v>17</v>
      </c>
      <c r="C32" s="6">
        <v>39</v>
      </c>
      <c r="D32" s="7">
        <v>4724</v>
      </c>
      <c r="E32" s="7">
        <v>5289</v>
      </c>
      <c r="F32" s="7">
        <v>0</v>
      </c>
      <c r="G32" s="7">
        <v>138</v>
      </c>
      <c r="H32" s="7">
        <v>362</v>
      </c>
      <c r="I32" s="7">
        <v>274</v>
      </c>
      <c r="J32" s="7">
        <v>184</v>
      </c>
      <c r="K32" s="7">
        <v>170</v>
      </c>
      <c r="L32" s="7">
        <v>1179</v>
      </c>
      <c r="M32" s="10">
        <v>85</v>
      </c>
      <c r="N32" s="4">
        <v>342</v>
      </c>
      <c r="O32" s="6">
        <v>12</v>
      </c>
      <c r="P32" s="6">
        <v>325</v>
      </c>
      <c r="Q32" s="4">
        <v>13084</v>
      </c>
    </row>
    <row r="33" spans="1:17" x14ac:dyDescent="0.2">
      <c r="A33" s="4">
        <v>23</v>
      </c>
      <c r="B33" s="4" t="s">
        <v>18</v>
      </c>
      <c r="C33" s="6">
        <v>20</v>
      </c>
      <c r="D33" s="7">
        <v>233</v>
      </c>
      <c r="E33" s="7">
        <v>2205</v>
      </c>
      <c r="F33" s="7">
        <v>0</v>
      </c>
      <c r="G33" s="7">
        <v>91</v>
      </c>
      <c r="H33" s="7">
        <v>31</v>
      </c>
      <c r="I33" s="7">
        <v>8</v>
      </c>
      <c r="J33" s="7">
        <v>67</v>
      </c>
      <c r="K33" s="7">
        <v>37</v>
      </c>
      <c r="L33" s="7">
        <v>1928</v>
      </c>
      <c r="M33" s="10">
        <v>43</v>
      </c>
      <c r="N33" s="4">
        <v>0</v>
      </c>
      <c r="O33" s="6">
        <v>0</v>
      </c>
      <c r="P33" s="6">
        <v>94</v>
      </c>
      <c r="Q33" s="4">
        <v>4737</v>
      </c>
    </row>
    <row r="34" spans="1:17" x14ac:dyDescent="0.2">
      <c r="A34" s="4">
        <v>24</v>
      </c>
      <c r="B34" s="4" t="s">
        <v>19</v>
      </c>
      <c r="C34" s="6">
        <v>67</v>
      </c>
      <c r="D34" s="7">
        <v>731</v>
      </c>
      <c r="E34" s="7">
        <v>4561</v>
      </c>
      <c r="F34" s="7">
        <v>1353</v>
      </c>
      <c r="G34" s="7">
        <v>2388</v>
      </c>
      <c r="H34" s="7">
        <v>3029</v>
      </c>
      <c r="I34" s="7">
        <v>80</v>
      </c>
      <c r="J34" s="7">
        <v>157</v>
      </c>
      <c r="K34" s="7">
        <v>648</v>
      </c>
      <c r="L34" s="7">
        <v>6230</v>
      </c>
      <c r="M34" s="10">
        <v>666</v>
      </c>
      <c r="N34" s="4">
        <v>0</v>
      </c>
      <c r="O34" s="6">
        <v>3</v>
      </c>
      <c r="P34" s="6">
        <v>639</v>
      </c>
      <c r="Q34" s="4">
        <v>20485</v>
      </c>
    </row>
    <row r="35" spans="1:17" x14ac:dyDescent="0.2">
      <c r="A35" s="4">
        <v>25</v>
      </c>
      <c r="B35" s="4" t="s">
        <v>51</v>
      </c>
      <c r="C35" s="6">
        <v>216</v>
      </c>
      <c r="D35" s="7">
        <v>8625</v>
      </c>
      <c r="E35" s="7">
        <v>20925</v>
      </c>
      <c r="F35" s="7">
        <v>465</v>
      </c>
      <c r="G35" s="7">
        <v>5030</v>
      </c>
      <c r="H35" s="7">
        <v>844</v>
      </c>
      <c r="I35" s="7">
        <v>1395</v>
      </c>
      <c r="J35" s="7">
        <v>766</v>
      </c>
      <c r="K35" s="7">
        <v>803</v>
      </c>
      <c r="L35" s="7">
        <v>25557</v>
      </c>
      <c r="M35" s="10">
        <v>2420</v>
      </c>
      <c r="N35" s="4">
        <v>1405</v>
      </c>
      <c r="O35" s="6">
        <v>47</v>
      </c>
      <c r="P35" s="6">
        <v>1039</v>
      </c>
      <c r="Q35" s="4">
        <v>69321</v>
      </c>
    </row>
    <row r="36" spans="1:17" x14ac:dyDescent="0.2">
      <c r="A36" s="4">
        <v>26</v>
      </c>
      <c r="B36" s="4" t="s">
        <v>20</v>
      </c>
      <c r="C36" s="6">
        <v>6</v>
      </c>
      <c r="D36" s="7">
        <v>36</v>
      </c>
      <c r="E36" s="7">
        <v>1712</v>
      </c>
      <c r="F36" s="7">
        <v>0</v>
      </c>
      <c r="G36" s="7">
        <v>13</v>
      </c>
      <c r="H36" s="7">
        <v>23</v>
      </c>
      <c r="I36" s="7">
        <v>10</v>
      </c>
      <c r="J36" s="7">
        <v>8</v>
      </c>
      <c r="K36" s="7">
        <v>27</v>
      </c>
      <c r="L36" s="7">
        <v>166</v>
      </c>
      <c r="M36" s="10">
        <v>3</v>
      </c>
      <c r="N36" s="4">
        <v>0</v>
      </c>
      <c r="O36" s="6">
        <v>0</v>
      </c>
      <c r="P36" s="6">
        <v>46</v>
      </c>
      <c r="Q36" s="4">
        <v>2044</v>
      </c>
    </row>
    <row r="37" spans="1:17" x14ac:dyDescent="0.2">
      <c r="A37" s="4">
        <v>27</v>
      </c>
      <c r="B37" s="4" t="s">
        <v>52</v>
      </c>
      <c r="C37" s="6">
        <v>108</v>
      </c>
      <c r="D37" s="7">
        <v>12200</v>
      </c>
      <c r="E37" s="7">
        <v>14783</v>
      </c>
      <c r="F37" s="7">
        <v>341</v>
      </c>
      <c r="G37" s="7">
        <v>853</v>
      </c>
      <c r="H37" s="7">
        <v>481</v>
      </c>
      <c r="I37" s="7">
        <v>187</v>
      </c>
      <c r="J37" s="7">
        <v>321</v>
      </c>
      <c r="K37" s="7">
        <v>337</v>
      </c>
      <c r="L37" s="7">
        <v>5947</v>
      </c>
      <c r="M37" s="10">
        <v>401</v>
      </c>
      <c r="N37" s="4">
        <v>0</v>
      </c>
      <c r="O37" s="6">
        <v>5</v>
      </c>
      <c r="P37" s="6">
        <v>794</v>
      </c>
      <c r="Q37" s="4">
        <v>36650</v>
      </c>
    </row>
    <row r="38" spans="1:17" x14ac:dyDescent="0.2">
      <c r="A38" s="4">
        <v>28</v>
      </c>
      <c r="B38" s="4" t="s">
        <v>21</v>
      </c>
      <c r="C38" s="6">
        <v>88</v>
      </c>
      <c r="D38" s="7">
        <v>6300</v>
      </c>
      <c r="E38" s="7">
        <v>9766</v>
      </c>
      <c r="F38" s="7">
        <v>158</v>
      </c>
      <c r="G38" s="7">
        <v>212</v>
      </c>
      <c r="H38" s="7">
        <v>336</v>
      </c>
      <c r="I38" s="7">
        <v>8916</v>
      </c>
      <c r="J38" s="7">
        <v>1457</v>
      </c>
      <c r="K38" s="7">
        <v>352</v>
      </c>
      <c r="L38" s="7">
        <v>1352</v>
      </c>
      <c r="M38" s="10">
        <v>70</v>
      </c>
      <c r="N38" s="4">
        <v>0</v>
      </c>
      <c r="O38" s="6">
        <v>4</v>
      </c>
      <c r="P38" s="6">
        <v>608</v>
      </c>
      <c r="Q38" s="4">
        <v>29531</v>
      </c>
    </row>
    <row r="39" spans="1:17" x14ac:dyDescent="0.2">
      <c r="A39" s="4">
        <v>29</v>
      </c>
      <c r="B39" s="4" t="s">
        <v>22</v>
      </c>
      <c r="C39" s="6">
        <v>4</v>
      </c>
      <c r="D39" s="7">
        <v>364</v>
      </c>
      <c r="E39" s="7">
        <v>725</v>
      </c>
      <c r="F39" s="7">
        <v>0</v>
      </c>
      <c r="G39" s="7">
        <v>6</v>
      </c>
      <c r="H39" s="7">
        <v>6</v>
      </c>
      <c r="I39" s="7">
        <v>355</v>
      </c>
      <c r="J39" s="7">
        <v>116</v>
      </c>
      <c r="K39" s="7">
        <v>38</v>
      </c>
      <c r="L39" s="7">
        <v>13</v>
      </c>
      <c r="M39" s="10">
        <v>0</v>
      </c>
      <c r="N39" s="4">
        <v>0</v>
      </c>
      <c r="O39" s="6">
        <v>0</v>
      </c>
      <c r="P39" s="6">
        <v>32</v>
      </c>
      <c r="Q39" s="4">
        <v>1655</v>
      </c>
    </row>
    <row r="40" spans="1:17" x14ac:dyDescent="0.2">
      <c r="A40" s="4">
        <v>30</v>
      </c>
      <c r="B40" s="4" t="s">
        <v>23</v>
      </c>
      <c r="C40" s="6">
        <v>955</v>
      </c>
      <c r="D40" s="7">
        <v>63639</v>
      </c>
      <c r="E40" s="7">
        <v>159168</v>
      </c>
      <c r="F40" s="7">
        <v>4120</v>
      </c>
      <c r="G40" s="7">
        <v>8889</v>
      </c>
      <c r="H40" s="7">
        <v>8176</v>
      </c>
      <c r="I40" s="7">
        <v>785</v>
      </c>
      <c r="J40" s="7">
        <v>3444</v>
      </c>
      <c r="K40" s="7">
        <v>7362</v>
      </c>
      <c r="L40" s="7">
        <v>72143</v>
      </c>
      <c r="M40" s="10">
        <v>4997</v>
      </c>
      <c r="N40" s="4">
        <v>11063</v>
      </c>
      <c r="O40" s="6">
        <v>952</v>
      </c>
      <c r="P40" s="6">
        <v>6976</v>
      </c>
      <c r="Q40" s="4">
        <v>351714</v>
      </c>
    </row>
    <row r="41" spans="1:17" x14ac:dyDescent="0.2">
      <c r="A41" s="4">
        <v>31</v>
      </c>
      <c r="B41" s="4" t="s">
        <v>24</v>
      </c>
      <c r="C41" s="6">
        <v>31</v>
      </c>
      <c r="D41" s="7">
        <v>2286</v>
      </c>
      <c r="E41" s="7">
        <v>4249</v>
      </c>
      <c r="F41" s="7">
        <v>0</v>
      </c>
      <c r="G41" s="7">
        <v>393</v>
      </c>
      <c r="H41" s="7">
        <v>233</v>
      </c>
      <c r="I41" s="7">
        <v>52</v>
      </c>
      <c r="J41" s="7">
        <v>231</v>
      </c>
      <c r="K41" s="7">
        <v>296</v>
      </c>
      <c r="L41" s="7">
        <v>3405</v>
      </c>
      <c r="M41" s="10">
        <v>177</v>
      </c>
      <c r="N41" s="4">
        <v>0</v>
      </c>
      <c r="O41" s="6">
        <v>0</v>
      </c>
      <c r="P41" s="6">
        <v>201</v>
      </c>
      <c r="Q41" s="4">
        <v>11523</v>
      </c>
    </row>
    <row r="42" spans="1:17" x14ac:dyDescent="0.2">
      <c r="A42" s="4">
        <v>32</v>
      </c>
      <c r="B42" s="4" t="s">
        <v>53</v>
      </c>
      <c r="C42" s="6">
        <v>64</v>
      </c>
      <c r="D42" s="7">
        <v>13000</v>
      </c>
      <c r="E42" s="7">
        <v>5557</v>
      </c>
      <c r="F42" s="7">
        <v>0</v>
      </c>
      <c r="G42" s="7">
        <v>129</v>
      </c>
      <c r="H42" s="7">
        <v>118</v>
      </c>
      <c r="I42" s="7">
        <v>155</v>
      </c>
      <c r="J42" s="7">
        <v>206</v>
      </c>
      <c r="K42" s="7">
        <v>120</v>
      </c>
      <c r="L42" s="7">
        <v>804</v>
      </c>
      <c r="M42" s="10">
        <v>24</v>
      </c>
      <c r="N42" s="4">
        <v>594</v>
      </c>
      <c r="O42" s="6">
        <v>2</v>
      </c>
      <c r="P42" s="6">
        <v>436</v>
      </c>
      <c r="Q42" s="4">
        <v>21145</v>
      </c>
    </row>
    <row r="43" spans="1:17" x14ac:dyDescent="0.2">
      <c r="A43" s="4">
        <v>33</v>
      </c>
      <c r="B43" s="4" t="s">
        <v>54</v>
      </c>
      <c r="C43" s="6">
        <v>141</v>
      </c>
      <c r="D43" s="7">
        <v>13718</v>
      </c>
      <c r="E43" s="7">
        <v>14228</v>
      </c>
      <c r="F43" s="7">
        <v>1842</v>
      </c>
      <c r="G43" s="7">
        <v>1657</v>
      </c>
      <c r="H43" s="7">
        <v>664</v>
      </c>
      <c r="I43" s="7">
        <v>2970</v>
      </c>
      <c r="J43" s="7">
        <v>1749</v>
      </c>
      <c r="K43" s="7">
        <v>804</v>
      </c>
      <c r="L43" s="7">
        <v>9947</v>
      </c>
      <c r="M43" s="10">
        <v>635</v>
      </c>
      <c r="N43" s="4">
        <v>0</v>
      </c>
      <c r="O43" s="6">
        <v>0</v>
      </c>
      <c r="P43" s="6">
        <v>1342</v>
      </c>
      <c r="Q43" s="4">
        <v>49556</v>
      </c>
    </row>
    <row r="44" spans="1:17" x14ac:dyDescent="0.2">
      <c r="A44" s="4">
        <v>34</v>
      </c>
      <c r="B44" s="4" t="s">
        <v>55</v>
      </c>
      <c r="C44" s="6">
        <v>10</v>
      </c>
      <c r="D44" s="7">
        <v>889</v>
      </c>
      <c r="E44" s="7">
        <v>896</v>
      </c>
      <c r="F44" s="7">
        <v>0</v>
      </c>
      <c r="G44" s="7">
        <v>37</v>
      </c>
      <c r="H44" s="7">
        <v>12</v>
      </c>
      <c r="I44" s="7">
        <v>82</v>
      </c>
      <c r="J44" s="7">
        <v>203</v>
      </c>
      <c r="K44" s="7">
        <v>6</v>
      </c>
      <c r="L44" s="7">
        <v>219</v>
      </c>
      <c r="M44" s="10">
        <v>14</v>
      </c>
      <c r="N44" s="4">
        <v>0</v>
      </c>
      <c r="O44" s="6">
        <v>0</v>
      </c>
      <c r="P44" s="6">
        <v>43</v>
      </c>
      <c r="Q44" s="4">
        <v>2401</v>
      </c>
    </row>
    <row r="45" spans="1:17" x14ac:dyDescent="0.2">
      <c r="A45" s="4">
        <v>35</v>
      </c>
      <c r="B45" s="4" t="s">
        <v>25</v>
      </c>
      <c r="C45" s="6">
        <v>849</v>
      </c>
      <c r="D45" s="7">
        <v>146678</v>
      </c>
      <c r="E45" s="7">
        <v>87430</v>
      </c>
      <c r="F45" s="7">
        <v>2669</v>
      </c>
      <c r="G45" s="7">
        <v>5758</v>
      </c>
      <c r="H45" s="7">
        <v>4461</v>
      </c>
      <c r="I45" s="7">
        <v>1756</v>
      </c>
      <c r="J45" s="7">
        <v>3601</v>
      </c>
      <c r="K45" s="7">
        <v>3490</v>
      </c>
      <c r="L45" s="7">
        <v>65636</v>
      </c>
      <c r="M45" s="10">
        <v>3093</v>
      </c>
      <c r="N45" s="4">
        <v>0</v>
      </c>
      <c r="O45" s="6">
        <v>96</v>
      </c>
      <c r="P45" s="6">
        <v>4711</v>
      </c>
      <c r="Q45" s="4">
        <v>329379</v>
      </c>
    </row>
    <row r="46" spans="1:17" x14ac:dyDescent="0.2">
      <c r="A46" s="4">
        <v>36</v>
      </c>
      <c r="B46" s="4" t="s">
        <v>26</v>
      </c>
      <c r="C46" s="6">
        <v>31</v>
      </c>
      <c r="D46" s="7">
        <v>1979</v>
      </c>
      <c r="E46" s="7">
        <v>4572</v>
      </c>
      <c r="F46" s="7">
        <v>250</v>
      </c>
      <c r="G46" s="7">
        <v>198</v>
      </c>
      <c r="H46" s="7">
        <v>83</v>
      </c>
      <c r="I46" s="7">
        <v>37</v>
      </c>
      <c r="J46" s="7">
        <v>116</v>
      </c>
      <c r="K46" s="7">
        <v>121</v>
      </c>
      <c r="L46" s="7">
        <v>2277</v>
      </c>
      <c r="M46" s="10">
        <v>80</v>
      </c>
      <c r="N46" s="4">
        <v>0</v>
      </c>
      <c r="O46" s="6">
        <v>1</v>
      </c>
      <c r="P46" s="6">
        <v>319</v>
      </c>
      <c r="Q46" s="4">
        <v>10033</v>
      </c>
    </row>
    <row r="47" spans="1:17" x14ac:dyDescent="0.2">
      <c r="A47" s="4">
        <v>37</v>
      </c>
      <c r="B47" s="4" t="s">
        <v>56</v>
      </c>
      <c r="C47" s="6">
        <v>11</v>
      </c>
      <c r="D47" s="7">
        <v>1320</v>
      </c>
      <c r="E47" s="7">
        <v>844</v>
      </c>
      <c r="F47" s="7">
        <v>148</v>
      </c>
      <c r="G47" s="7">
        <v>265</v>
      </c>
      <c r="H47" s="7">
        <v>12</v>
      </c>
      <c r="I47" s="7">
        <v>72</v>
      </c>
      <c r="J47" s="7">
        <v>20</v>
      </c>
      <c r="K47" s="7">
        <v>22</v>
      </c>
      <c r="L47" s="7">
        <v>474</v>
      </c>
      <c r="M47" s="10">
        <v>0</v>
      </c>
      <c r="N47" s="4">
        <v>0</v>
      </c>
      <c r="O47" s="6">
        <v>0</v>
      </c>
      <c r="P47" s="6">
        <v>81</v>
      </c>
      <c r="Q47" s="4">
        <v>3258</v>
      </c>
    </row>
    <row r="48" spans="1:17" x14ac:dyDescent="0.2">
      <c r="A48" s="4">
        <v>38</v>
      </c>
      <c r="B48" s="4" t="s">
        <v>27</v>
      </c>
      <c r="C48" s="6">
        <v>22</v>
      </c>
      <c r="D48" s="7">
        <v>2456</v>
      </c>
      <c r="E48" s="7">
        <v>3061</v>
      </c>
      <c r="F48" s="7">
        <v>137</v>
      </c>
      <c r="G48" s="7">
        <v>87</v>
      </c>
      <c r="H48" s="7">
        <v>41</v>
      </c>
      <c r="I48" s="7">
        <v>267</v>
      </c>
      <c r="J48" s="7">
        <v>92</v>
      </c>
      <c r="K48" s="7">
        <v>44</v>
      </c>
      <c r="L48" s="7">
        <v>229</v>
      </c>
      <c r="M48" s="10">
        <v>14</v>
      </c>
      <c r="N48" s="4">
        <v>0</v>
      </c>
      <c r="O48" s="6">
        <v>3</v>
      </c>
      <c r="P48" s="6">
        <v>193</v>
      </c>
      <c r="Q48" s="4">
        <v>6624</v>
      </c>
    </row>
    <row r="50" spans="2:17" x14ac:dyDescent="0.2">
      <c r="B50" s="4" t="s">
        <v>31</v>
      </c>
      <c r="C50" s="6">
        <f>SUM(C11:C48)</f>
        <v>3762</v>
      </c>
      <c r="D50" s="6">
        <f>SUM(D11:D48)</f>
        <v>363418</v>
      </c>
      <c r="E50" s="6">
        <f t="shared" ref="E50:Q50" si="0">SUM(E11:E48)</f>
        <v>470020</v>
      </c>
      <c r="F50" s="6">
        <f t="shared" si="0"/>
        <v>34405</v>
      </c>
      <c r="G50" s="6">
        <f t="shared" si="0"/>
        <v>35408</v>
      </c>
      <c r="H50" s="6">
        <f t="shared" si="0"/>
        <v>24341</v>
      </c>
      <c r="I50" s="6">
        <f t="shared" si="0"/>
        <v>49922</v>
      </c>
      <c r="J50" s="6">
        <f>SUM(J11:J48)</f>
        <v>19268</v>
      </c>
      <c r="K50" s="6">
        <f>SUM(K11:K48)</f>
        <v>19068</v>
      </c>
      <c r="L50" s="6">
        <f t="shared" si="0"/>
        <v>266684</v>
      </c>
      <c r="M50" s="6">
        <f t="shared" si="0"/>
        <v>16875</v>
      </c>
      <c r="N50" s="6">
        <f t="shared" ref="N50" si="1">SUM(N11:N48)</f>
        <v>32130</v>
      </c>
      <c r="O50" s="6">
        <f t="shared" si="0"/>
        <v>1166</v>
      </c>
      <c r="P50" s="6">
        <f t="shared" si="0"/>
        <v>26332</v>
      </c>
      <c r="Q50" s="6">
        <f t="shared" si="0"/>
        <v>1359037</v>
      </c>
    </row>
    <row r="51" spans="2:17" x14ac:dyDescent="0.2">
      <c r="B51" s="4" t="s">
        <v>32</v>
      </c>
      <c r="C51" s="4"/>
      <c r="D51" s="8">
        <f t="shared" ref="D51:O51" si="2">D50/$Q$50</f>
        <v>0.26740846643616029</v>
      </c>
      <c r="E51" s="8">
        <f t="shared" si="2"/>
        <v>0.34584783195748164</v>
      </c>
      <c r="F51" s="8">
        <f t="shared" si="2"/>
        <v>2.5315719881062841E-2</v>
      </c>
      <c r="G51" s="8">
        <f t="shared" si="2"/>
        <v>2.6053742466172737E-2</v>
      </c>
      <c r="H51" s="8">
        <f t="shared" si="2"/>
        <v>1.7910476315214377E-2</v>
      </c>
      <c r="I51" s="8">
        <f t="shared" si="2"/>
        <v>3.6733363403645372E-2</v>
      </c>
      <c r="J51" s="8">
        <f t="shared" si="2"/>
        <v>1.417768611156282E-2</v>
      </c>
      <c r="K51" s="8">
        <f t="shared" si="2"/>
        <v>1.4030523083624655E-2</v>
      </c>
      <c r="L51" s="8">
        <f t="shared" si="2"/>
        <v>0.19623012471330803</v>
      </c>
      <c r="M51" s="8">
        <f t="shared" si="2"/>
        <v>1.2416880482282676E-2</v>
      </c>
      <c r="N51" s="8">
        <f t="shared" si="2"/>
        <v>2.3641740438266213E-2</v>
      </c>
      <c r="O51" s="8">
        <f t="shared" si="2"/>
        <v>8.5796045287950219E-4</v>
      </c>
      <c r="P51" s="8">
        <f t="shared" ref="P51" si="3">P50/$Q$50</f>
        <v>1.9375484258338811E-2</v>
      </c>
      <c r="Q51" s="8">
        <f t="shared" ref="Q51" si="4">Q50/$Q$50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 VOTACION DISTRIBUIDA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2018-07-05T16:47:08Z</dcterms:created>
  <dcterms:modified xsi:type="dcterms:W3CDTF">2018-07-06T05:58:43Z</dcterms:modified>
</cp:coreProperties>
</file>