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YUNTAMIENTOS" sheetId="1" state="visible" r:id="rId2"/>
  </sheets>
  <definedNames>
    <definedName function="false" hidden="true" localSheetId="0" name="_xlnm._FilterDatabase" vbProcedure="false">AYUNTAMIENTOS!$A$1:$L$109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<sst xmlns="http://schemas.openxmlformats.org/spreadsheetml/2006/main" count="274" uniqueCount="135">
  <si>
    <t xml:space="preserve">mun</t>
  </si>
  <si>
    <t xml:space="preserve">PAN</t>
  </si>
  <si>
    <t xml:space="preserve">PRI</t>
  </si>
  <si>
    <t xml:space="preserve">PRD</t>
  </si>
  <si>
    <t xml:space="preserve">PVEM</t>
  </si>
  <si>
    <t xml:space="preserve">PT</t>
  </si>
  <si>
    <t xml:space="preserve">MC</t>
  </si>
  <si>
    <t xml:space="preserve">MORENA</t>
  </si>
  <si>
    <t xml:space="preserve">NAY</t>
  </si>
  <si>
    <t xml:space="preserve">CNR</t>
  </si>
  <si>
    <t xml:space="preserve">NULOS</t>
  </si>
  <si>
    <t xml:space="preserve">V. FINAL</t>
  </si>
  <si>
    <t xml:space="preserve">inegi</t>
  </si>
  <si>
    <t xml:space="preserve">c</t>
  </si>
  <si>
    <t xml:space="preserve">ABALÁ</t>
  </si>
  <si>
    <t xml:space="preserve">ACANCEH</t>
  </si>
  <si>
    <t xml:space="preserve">pvem-morena</t>
  </si>
  <si>
    <t xml:space="preserve">pan-pri</t>
  </si>
  <si>
    <t xml:space="preserve">AKIL</t>
  </si>
  <si>
    <t xml:space="preserve">pvem-pt-morena</t>
  </si>
  <si>
    <t xml:space="preserve">pan-pri-pna</t>
  </si>
  <si>
    <t xml:space="preserve">BACA</t>
  </si>
  <si>
    <t xml:space="preserve">pan-pri-prd-pna</t>
  </si>
  <si>
    <t xml:space="preserve">BOKOBÁ</t>
  </si>
  <si>
    <t xml:space="preserve">pt-morena</t>
  </si>
  <si>
    <t xml:space="preserve">pan-pna</t>
  </si>
  <si>
    <t xml:space="preserve">BUCTOTZ</t>
  </si>
  <si>
    <t xml:space="preserve">CACALCHÉN</t>
  </si>
  <si>
    <t xml:space="preserve">pri-prd-pna</t>
  </si>
  <si>
    <t xml:space="preserve">CALOTMUL</t>
  </si>
  <si>
    <t xml:space="preserve">CANSAHCAB</t>
  </si>
  <si>
    <t xml:space="preserve">CANTAMAYEC</t>
  </si>
  <si>
    <t xml:space="preserve">CELESTÚN</t>
  </si>
  <si>
    <t xml:space="preserve">pan-pri-prd</t>
  </si>
  <si>
    <t xml:space="preserve">CENOTILLO</t>
  </si>
  <si>
    <t xml:space="preserve">pri-pna</t>
  </si>
  <si>
    <t xml:space="preserve">CONKAL</t>
  </si>
  <si>
    <t xml:space="preserve">CUNCUNUL</t>
  </si>
  <si>
    <t xml:space="preserve">CUZAMÁ</t>
  </si>
  <si>
    <t xml:space="preserve">pvem-pt</t>
  </si>
  <si>
    <t xml:space="preserve">CHACSINKÍN</t>
  </si>
  <si>
    <t xml:space="preserve">CHANKOM</t>
  </si>
  <si>
    <t xml:space="preserve">CHAPAB</t>
  </si>
  <si>
    <t xml:space="preserve">CHEMAX</t>
  </si>
  <si>
    <t xml:space="preserve">CHICXULUB PUEBLO</t>
  </si>
  <si>
    <t xml:space="preserve">CHICHIMILÁ</t>
  </si>
  <si>
    <t xml:space="preserve">pan-prd-pna</t>
  </si>
  <si>
    <t xml:space="preserve">CHIKINDZONOT</t>
  </si>
  <si>
    <t xml:space="preserve">CHOCHOLÁ</t>
  </si>
  <si>
    <t xml:space="preserve">CHUMAYEL</t>
  </si>
  <si>
    <t xml:space="preserve">DZÁN</t>
  </si>
  <si>
    <t xml:space="preserve">pri-prd</t>
  </si>
  <si>
    <t xml:space="preserve">DZEMUL</t>
  </si>
  <si>
    <t xml:space="preserve">DZIDZANTÚN</t>
  </si>
  <si>
    <t xml:space="preserve">DZILAM DE BRAVO</t>
  </si>
  <si>
    <t xml:space="preserve">DZILAM GONZÁLEZ</t>
  </si>
  <si>
    <t xml:space="preserve">DZITAS</t>
  </si>
  <si>
    <t xml:space="preserve">DZONCAUICH</t>
  </si>
  <si>
    <t xml:space="preserve">ESPITA</t>
  </si>
  <si>
    <t xml:space="preserve">HALACHÓ</t>
  </si>
  <si>
    <t xml:space="preserve">HOCABÁ</t>
  </si>
  <si>
    <t xml:space="preserve">HOCTÚN</t>
  </si>
  <si>
    <t xml:space="preserve">HOMÚN</t>
  </si>
  <si>
    <t xml:space="preserve">HUHÍ</t>
  </si>
  <si>
    <t xml:space="preserve">HUNUCMÁ</t>
  </si>
  <si>
    <t xml:space="preserve">IXIL</t>
  </si>
  <si>
    <t xml:space="preserve">IZAMAL</t>
  </si>
  <si>
    <t xml:space="preserve">KANASÍN</t>
  </si>
  <si>
    <t xml:space="preserve">KANTUNIL</t>
  </si>
  <si>
    <t xml:space="preserve">KAUA</t>
  </si>
  <si>
    <t xml:space="preserve">KINCHIL</t>
  </si>
  <si>
    <t xml:space="preserve">KOPOMÁ</t>
  </si>
  <si>
    <t xml:space="preserve">MAMA</t>
  </si>
  <si>
    <t xml:space="preserve">MANÍ</t>
  </si>
  <si>
    <t xml:space="preserve">MAXCANÚ</t>
  </si>
  <si>
    <t xml:space="preserve">MAYAPÁN</t>
  </si>
  <si>
    <t xml:space="preserve">MÉRIDA</t>
  </si>
  <si>
    <t xml:space="preserve">MOCOCHÁ</t>
  </si>
  <si>
    <t xml:space="preserve">MOTUL</t>
  </si>
  <si>
    <t xml:space="preserve">MUNA</t>
  </si>
  <si>
    <t xml:space="preserve">MUXUPIP</t>
  </si>
  <si>
    <t xml:space="preserve">OPICHÉN</t>
  </si>
  <si>
    <t xml:space="preserve">OXKUTZCAB</t>
  </si>
  <si>
    <t xml:space="preserve">PANABÁ</t>
  </si>
  <si>
    <t xml:space="preserve">PETO</t>
  </si>
  <si>
    <t xml:space="preserve">PROGRESO</t>
  </si>
  <si>
    <t xml:space="preserve">QUINTANA ROO</t>
  </si>
  <si>
    <t xml:space="preserve">RIO LAGARTOS</t>
  </si>
  <si>
    <t xml:space="preserve">SACALUM</t>
  </si>
  <si>
    <t xml:space="preserve">SAMAHIL</t>
  </si>
  <si>
    <t xml:space="preserve">SANAHCAT</t>
  </si>
  <si>
    <t xml:space="preserve">SAN FELIPE</t>
  </si>
  <si>
    <t xml:space="preserve">SANTA ELENA</t>
  </si>
  <si>
    <t xml:space="preserve">SEYÉ</t>
  </si>
  <si>
    <t xml:space="preserve">SINANCHÉ</t>
  </si>
  <si>
    <t xml:space="preserve">SOTUTA</t>
  </si>
  <si>
    <t xml:space="preserve">SUCILÁ</t>
  </si>
  <si>
    <t xml:space="preserve">SUDZAL</t>
  </si>
  <si>
    <t xml:space="preserve">SUMA</t>
  </si>
  <si>
    <t xml:space="preserve">TAHDZIÚ</t>
  </si>
  <si>
    <t xml:space="preserve">TAHMEK</t>
  </si>
  <si>
    <t xml:space="preserve">TEABO</t>
  </si>
  <si>
    <t xml:space="preserve">TECOH</t>
  </si>
  <si>
    <t xml:space="preserve">TEKAL DE VENEGAS</t>
  </si>
  <si>
    <t xml:space="preserve">TEKANTÓ</t>
  </si>
  <si>
    <t xml:space="preserve">TEKAX</t>
  </si>
  <si>
    <t xml:space="preserve">TEKIT</t>
  </si>
  <si>
    <t xml:space="preserve">TEKOM</t>
  </si>
  <si>
    <t xml:space="preserve">TELCHAC PUEBLO</t>
  </si>
  <si>
    <t xml:space="preserve">TELCHAC PUERTO</t>
  </si>
  <si>
    <t xml:space="preserve">TEMAX</t>
  </si>
  <si>
    <t xml:space="preserve">TEMOZÓN</t>
  </si>
  <si>
    <t xml:space="preserve">TEPAKÁN</t>
  </si>
  <si>
    <t xml:space="preserve">TETIZ</t>
  </si>
  <si>
    <t xml:space="preserve">TEYA</t>
  </si>
  <si>
    <t xml:space="preserve">TICUL</t>
  </si>
  <si>
    <t xml:space="preserve">TIMUCUY</t>
  </si>
  <si>
    <t xml:space="preserve">TINUM</t>
  </si>
  <si>
    <t xml:space="preserve">TIXCACALCUPUL</t>
  </si>
  <si>
    <t xml:space="preserve">TIXKOKOB</t>
  </si>
  <si>
    <t xml:space="preserve">TIXMEHUAC</t>
  </si>
  <si>
    <t xml:space="preserve">TIXPEUAL</t>
  </si>
  <si>
    <t xml:space="preserve">TIZIMÍN</t>
  </si>
  <si>
    <t xml:space="preserve">TUNKAS</t>
  </si>
  <si>
    <t xml:space="preserve">TZUCACAB</t>
  </si>
  <si>
    <t xml:space="preserve">UAYMA</t>
  </si>
  <si>
    <t xml:space="preserve">UCÚ</t>
  </si>
  <si>
    <t xml:space="preserve">UMÁN</t>
  </si>
  <si>
    <t xml:space="preserve">VALLADOLID</t>
  </si>
  <si>
    <t xml:space="preserve">XOCCHEL</t>
  </si>
  <si>
    <t xml:space="preserve">YAXCABÁ</t>
  </si>
  <si>
    <t xml:space="preserve">pan-prd</t>
  </si>
  <si>
    <t xml:space="preserve">YAXKUKUL</t>
  </si>
  <si>
    <t xml:space="preserve">YOBAÍN</t>
  </si>
  <si>
    <t xml:space="preserve">TOTALES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</si>
</sst>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4.515625" defaultRowHeight="15" zeroHeight="false" outlineLevelRow="0" outlineLevelCol="0"/>
  <cols>
    <col collapsed="false" customWidth="true" hidden="false" outlineLevel="0" max="1" min="1" style="0" width="23.5"/>
    <col collapsed="false" customWidth="true" hidden="false" outlineLevel="0" max="12" min="2" style="0" width="12.66"/>
    <col collapsed="false" customWidth="true" hidden="false" outlineLevel="0" max="25" min="13" style="0" width="10.6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13</v>
      </c>
      <c r="P1" s="2" t="s">
        <v>13</v>
      </c>
      <c r="Q1" s="2" t="s">
        <v>13</v>
      </c>
      <c r="R1" s="2" t="s">
        <v>13</v>
      </c>
      <c r="S1" s="2" t="s">
        <v>13</v>
      </c>
      <c r="T1" s="2"/>
      <c r="U1" s="2"/>
      <c r="V1" s="2"/>
      <c r="W1" s="2"/>
      <c r="X1" s="2"/>
      <c r="Y1" s="2"/>
    </row>
    <row r="2" customFormat="false" ht="13.8" hidden="false" customHeight="false" outlineLevel="0" collapsed="false">
      <c r="A2" s="1" t="s">
        <v>14</v>
      </c>
      <c r="B2" s="3" t="n">
        <v>1533</v>
      </c>
      <c r="C2" s="3" t="n">
        <v>1593</v>
      </c>
      <c r="D2" s="3" t="n">
        <v>0</v>
      </c>
      <c r="E2" s="3" t="n">
        <v>0</v>
      </c>
      <c r="F2" s="3" t="n">
        <v>419</v>
      </c>
      <c r="G2" s="3" t="n">
        <v>0</v>
      </c>
      <c r="H2" s="3" t="n">
        <v>858</v>
      </c>
      <c r="I2" s="3" t="n">
        <v>239</v>
      </c>
      <c r="J2" s="3" t="n">
        <v>0</v>
      </c>
      <c r="K2" s="3" t="n">
        <v>105</v>
      </c>
      <c r="L2" s="3" t="n">
        <f aca="false">SUM(B2:K2)</f>
        <v>4747</v>
      </c>
      <c r="M2" s="2" t="n">
        <v>31001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3.8" hidden="false" customHeight="false" outlineLevel="0" collapsed="false">
      <c r="A3" s="1" t="s">
        <v>15</v>
      </c>
      <c r="B3" s="3" t="n">
        <v>3791</v>
      </c>
      <c r="C3" s="3" t="n">
        <v>59</v>
      </c>
      <c r="D3" s="3" t="n">
        <v>0</v>
      </c>
      <c r="E3" s="3" t="n">
        <v>81</v>
      </c>
      <c r="F3" s="3" t="n">
        <v>144</v>
      </c>
      <c r="G3" s="3" t="n">
        <v>3186</v>
      </c>
      <c r="H3" s="3" t="n">
        <v>1356</v>
      </c>
      <c r="I3" s="3" t="n">
        <v>1630</v>
      </c>
      <c r="J3" s="3" t="n">
        <v>3</v>
      </c>
      <c r="K3" s="3" t="n">
        <v>491</v>
      </c>
      <c r="L3" s="3" t="n">
        <f aca="false">SUM(B3:K3)</f>
        <v>10741</v>
      </c>
      <c r="M3" s="2" t="n">
        <v>31002</v>
      </c>
      <c r="N3" s="2" t="n">
        <v>1</v>
      </c>
      <c r="O3" s="2" t="s">
        <v>16</v>
      </c>
      <c r="P3" s="2" t="n">
        <v>1</v>
      </c>
      <c r="Q3" s="2" t="s">
        <v>17</v>
      </c>
      <c r="R3" s="2"/>
      <c r="S3" s="2"/>
      <c r="T3" s="2"/>
      <c r="U3" s="2"/>
      <c r="V3" s="2"/>
      <c r="W3" s="2"/>
      <c r="X3" s="2"/>
      <c r="Y3" s="2"/>
    </row>
    <row r="4" customFormat="false" ht="13.8" hidden="false" customHeight="false" outlineLevel="0" collapsed="false">
      <c r="A4" s="1" t="s">
        <v>18</v>
      </c>
      <c r="B4" s="3" t="n">
        <v>761</v>
      </c>
      <c r="C4" s="3" t="n">
        <v>1946</v>
      </c>
      <c r="D4" s="3" t="n">
        <v>0</v>
      </c>
      <c r="E4" s="3" t="n">
        <v>100</v>
      </c>
      <c r="F4" s="3" t="n">
        <v>3360</v>
      </c>
      <c r="G4" s="3" t="n">
        <v>0</v>
      </c>
      <c r="H4" s="3" t="n">
        <v>482</v>
      </c>
      <c r="I4" s="3" t="n">
        <v>51</v>
      </c>
      <c r="J4" s="3" t="n">
        <v>2</v>
      </c>
      <c r="K4" s="3" t="n">
        <v>110</v>
      </c>
      <c r="L4" s="3" t="n">
        <f aca="false">SUM(B4:K4)</f>
        <v>6812</v>
      </c>
      <c r="M4" s="2" t="n">
        <v>31003</v>
      </c>
      <c r="N4" s="2" t="n">
        <v>1</v>
      </c>
      <c r="O4" s="2" t="s">
        <v>19</v>
      </c>
      <c r="P4" s="2" t="n">
        <v>1</v>
      </c>
      <c r="Q4" s="2" t="s">
        <v>20</v>
      </c>
      <c r="R4" s="2"/>
      <c r="S4" s="2"/>
      <c r="T4" s="2"/>
      <c r="U4" s="2"/>
      <c r="V4" s="2"/>
      <c r="W4" s="2"/>
      <c r="X4" s="2"/>
      <c r="Y4" s="2"/>
    </row>
    <row r="5" customFormat="false" ht="13.8" hidden="false" customHeight="false" outlineLevel="0" collapsed="false">
      <c r="A5" s="1" t="s">
        <v>21</v>
      </c>
      <c r="B5" s="3" t="n">
        <v>792</v>
      </c>
      <c r="C5" s="3" t="n">
        <v>412</v>
      </c>
      <c r="D5" s="3" t="n">
        <v>20</v>
      </c>
      <c r="E5" s="3" t="n">
        <v>964</v>
      </c>
      <c r="F5" s="3" t="n">
        <v>38</v>
      </c>
      <c r="G5" s="3" t="n">
        <v>1155</v>
      </c>
      <c r="H5" s="3" t="n">
        <v>745</v>
      </c>
      <c r="I5" s="3" t="n">
        <v>31</v>
      </c>
      <c r="J5" s="3" t="n">
        <v>1</v>
      </c>
      <c r="K5" s="3" t="n">
        <v>113</v>
      </c>
      <c r="L5" s="3" t="n">
        <f aca="false">SUM(B5:K5)</f>
        <v>4271</v>
      </c>
      <c r="M5" s="2" t="n">
        <v>31004</v>
      </c>
      <c r="N5" s="2" t="n">
        <v>1</v>
      </c>
      <c r="O5" s="2" t="s">
        <v>19</v>
      </c>
      <c r="P5" s="2" t="n">
        <v>1</v>
      </c>
      <c r="Q5" s="2" t="s">
        <v>22</v>
      </c>
      <c r="R5" s="2"/>
      <c r="S5" s="2"/>
      <c r="T5" s="2"/>
      <c r="U5" s="2"/>
      <c r="V5" s="2"/>
      <c r="W5" s="2"/>
      <c r="X5" s="2"/>
      <c r="Y5" s="2"/>
    </row>
    <row r="6" customFormat="false" ht="13.8" hidden="false" customHeight="false" outlineLevel="0" collapsed="false">
      <c r="A6" s="1" t="s">
        <v>23</v>
      </c>
      <c r="B6" s="3" t="n">
        <v>54</v>
      </c>
      <c r="C6" s="3" t="n">
        <v>891</v>
      </c>
      <c r="D6" s="3" t="n">
        <v>0</v>
      </c>
      <c r="E6" s="3" t="n">
        <v>3</v>
      </c>
      <c r="F6" s="3" t="n">
        <v>13</v>
      </c>
      <c r="G6" s="3" t="n">
        <v>4</v>
      </c>
      <c r="H6" s="3" t="n">
        <v>913</v>
      </c>
      <c r="I6" s="3" t="n">
        <v>1</v>
      </c>
      <c r="J6" s="3" t="n">
        <v>0</v>
      </c>
      <c r="K6" s="3" t="n">
        <v>24</v>
      </c>
      <c r="L6" s="3" t="n">
        <v>1903</v>
      </c>
      <c r="M6" s="2" t="n">
        <v>31005</v>
      </c>
      <c r="N6" s="2" t="n">
        <v>1</v>
      </c>
      <c r="O6" s="2" t="s">
        <v>24</v>
      </c>
      <c r="P6" s="2" t="n">
        <v>1</v>
      </c>
      <c r="Q6" s="2" t="s">
        <v>25</v>
      </c>
      <c r="R6" s="2"/>
      <c r="S6" s="2"/>
      <c r="T6" s="2"/>
      <c r="U6" s="2"/>
      <c r="V6" s="2"/>
      <c r="W6" s="2"/>
      <c r="X6" s="2"/>
      <c r="Y6" s="2"/>
    </row>
    <row r="7" customFormat="false" ht="13.8" hidden="false" customHeight="false" outlineLevel="0" collapsed="false">
      <c r="A7" s="1" t="s">
        <v>26</v>
      </c>
      <c r="B7" s="3" t="n">
        <v>2592</v>
      </c>
      <c r="C7" s="3" t="n">
        <v>206</v>
      </c>
      <c r="D7" s="3" t="n">
        <v>0</v>
      </c>
      <c r="E7" s="3" t="n">
        <v>0</v>
      </c>
      <c r="F7" s="3" t="n">
        <v>74</v>
      </c>
      <c r="G7" s="3" t="n">
        <v>0</v>
      </c>
      <c r="H7" s="3" t="n">
        <v>3249</v>
      </c>
      <c r="I7" s="3" t="n">
        <v>20</v>
      </c>
      <c r="J7" s="3" t="n">
        <v>1</v>
      </c>
      <c r="K7" s="3" t="n">
        <v>102</v>
      </c>
      <c r="L7" s="3" t="n">
        <f aca="false">SUM(B7:K7)</f>
        <v>6244</v>
      </c>
      <c r="M7" s="2" t="n">
        <v>31006</v>
      </c>
      <c r="N7" s="2" t="n">
        <v>1</v>
      </c>
      <c r="O7" s="2" t="s">
        <v>24</v>
      </c>
      <c r="P7" s="2" t="n">
        <v>1</v>
      </c>
      <c r="Q7" s="2" t="s">
        <v>20</v>
      </c>
      <c r="R7" s="2"/>
      <c r="S7" s="2"/>
      <c r="T7" s="2"/>
      <c r="U7" s="2"/>
      <c r="V7" s="2"/>
      <c r="W7" s="2"/>
      <c r="X7" s="2"/>
      <c r="Y7" s="2"/>
    </row>
    <row r="8" customFormat="false" ht="13.8" hidden="false" customHeight="false" outlineLevel="0" collapsed="false">
      <c r="A8" s="1" t="s">
        <v>27</v>
      </c>
      <c r="B8" s="3" t="n">
        <v>2104</v>
      </c>
      <c r="C8" s="3" t="n">
        <v>2104</v>
      </c>
      <c r="D8" s="3" t="n">
        <v>12</v>
      </c>
      <c r="E8" s="3" t="n">
        <v>15</v>
      </c>
      <c r="F8" s="3" t="n">
        <v>8</v>
      </c>
      <c r="G8" s="3" t="n">
        <v>6</v>
      </c>
      <c r="H8" s="3" t="n">
        <v>561</v>
      </c>
      <c r="I8" s="3" t="n">
        <v>4</v>
      </c>
      <c r="J8" s="3" t="n">
        <v>0</v>
      </c>
      <c r="K8" s="3" t="n">
        <v>180</v>
      </c>
      <c r="L8" s="3" t="n">
        <f aca="false">SUM(B8:K8)</f>
        <v>4994</v>
      </c>
      <c r="M8" s="2" t="n">
        <v>31007</v>
      </c>
      <c r="N8" s="2" t="n">
        <v>1</v>
      </c>
      <c r="O8" s="2" t="s">
        <v>19</v>
      </c>
      <c r="P8" s="2" t="n">
        <v>1</v>
      </c>
      <c r="Q8" s="2" t="s">
        <v>28</v>
      </c>
      <c r="R8" s="2"/>
      <c r="S8" s="2"/>
      <c r="T8" s="2"/>
      <c r="U8" s="2"/>
      <c r="V8" s="2"/>
      <c r="W8" s="2"/>
      <c r="X8" s="2"/>
      <c r="Y8" s="2"/>
    </row>
    <row r="9" customFormat="false" ht="13.8" hidden="false" customHeight="false" outlineLevel="0" collapsed="false">
      <c r="A9" s="1" t="s">
        <v>29</v>
      </c>
      <c r="B9" s="3" t="n">
        <v>621</v>
      </c>
      <c r="C9" s="3" t="n">
        <v>1508</v>
      </c>
      <c r="D9" s="3" t="n">
        <v>0</v>
      </c>
      <c r="E9" s="3" t="n">
        <v>19</v>
      </c>
      <c r="F9" s="3" t="n">
        <v>16</v>
      </c>
      <c r="G9" s="3" t="n">
        <v>0</v>
      </c>
      <c r="H9" s="3" t="n">
        <v>343</v>
      </c>
      <c r="I9" s="3" t="n">
        <v>0</v>
      </c>
      <c r="J9" s="3" t="n">
        <v>1</v>
      </c>
      <c r="K9" s="3" t="n">
        <v>72</v>
      </c>
      <c r="L9" s="3" t="n">
        <f aca="false">SUM(B9:K9)</f>
        <v>2580</v>
      </c>
      <c r="M9" s="2" t="n">
        <v>31008</v>
      </c>
      <c r="N9" s="2" t="n">
        <v>1</v>
      </c>
      <c r="O9" s="2" t="s">
        <v>19</v>
      </c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3.8" hidden="false" customHeight="false" outlineLevel="0" collapsed="false">
      <c r="A10" s="1" t="s">
        <v>30</v>
      </c>
      <c r="B10" s="3" t="n">
        <v>928</v>
      </c>
      <c r="C10" s="3" t="n">
        <v>876</v>
      </c>
      <c r="D10" s="3" t="n">
        <v>0</v>
      </c>
      <c r="E10" s="3" t="n">
        <v>22</v>
      </c>
      <c r="F10" s="3" t="n">
        <v>1027</v>
      </c>
      <c r="G10" s="3" t="n">
        <v>0</v>
      </c>
      <c r="H10" s="3" t="n">
        <v>149</v>
      </c>
      <c r="I10" s="3" t="n">
        <v>139</v>
      </c>
      <c r="J10" s="3" t="n">
        <v>1</v>
      </c>
      <c r="K10" s="3" t="n">
        <v>103</v>
      </c>
      <c r="L10" s="3" t="n">
        <f aca="false">SUM(B10:K10)</f>
        <v>3245</v>
      </c>
      <c r="M10" s="2" t="n">
        <v>31009</v>
      </c>
      <c r="N10" s="2" t="n">
        <v>1</v>
      </c>
      <c r="O10" s="2" t="s">
        <v>16</v>
      </c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3.8" hidden="false" customHeight="false" outlineLevel="0" collapsed="false">
      <c r="A11" s="1" t="s">
        <v>31</v>
      </c>
      <c r="B11" s="3" t="n">
        <v>468</v>
      </c>
      <c r="C11" s="3" t="n">
        <v>7</v>
      </c>
      <c r="D11" s="3" t="n">
        <v>0</v>
      </c>
      <c r="E11" s="3" t="n">
        <v>0</v>
      </c>
      <c r="F11" s="3" t="n">
        <v>34</v>
      </c>
      <c r="G11" s="3" t="n">
        <v>0</v>
      </c>
      <c r="H11" s="3" t="n">
        <v>860</v>
      </c>
      <c r="I11" s="3" t="n">
        <v>372</v>
      </c>
      <c r="J11" s="3" t="n">
        <v>0</v>
      </c>
      <c r="K11" s="3" t="n">
        <v>28</v>
      </c>
      <c r="L11" s="3" t="n">
        <f aca="false">SUM(B11:K11)</f>
        <v>1769</v>
      </c>
      <c r="M11" s="2" t="n">
        <v>31010</v>
      </c>
      <c r="N11" s="2" t="n">
        <v>1</v>
      </c>
      <c r="O11" s="2" t="s">
        <v>24</v>
      </c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3.8" hidden="false" customHeight="false" outlineLevel="0" collapsed="false">
      <c r="A12" s="1" t="s">
        <v>32</v>
      </c>
      <c r="B12" s="3" t="n">
        <v>1505</v>
      </c>
      <c r="C12" s="3" t="n">
        <v>44</v>
      </c>
      <c r="D12" s="3" t="n">
        <v>8</v>
      </c>
      <c r="E12" s="3" t="n">
        <v>769</v>
      </c>
      <c r="F12" s="3" t="n">
        <v>142</v>
      </c>
      <c r="G12" s="3" t="n">
        <v>0</v>
      </c>
      <c r="H12" s="3" t="n">
        <v>2767</v>
      </c>
      <c r="I12" s="3" t="n">
        <v>0</v>
      </c>
      <c r="J12" s="3" t="n">
        <v>0</v>
      </c>
      <c r="K12" s="3" t="n">
        <v>183</v>
      </c>
      <c r="L12" s="3" t="n">
        <f aca="false">SUM(B12:K12)</f>
        <v>5418</v>
      </c>
      <c r="M12" s="2" t="n">
        <v>31011</v>
      </c>
      <c r="N12" s="2" t="n">
        <v>1</v>
      </c>
      <c r="O12" s="2" t="s">
        <v>24</v>
      </c>
      <c r="P12" s="2" t="n">
        <v>1</v>
      </c>
      <c r="Q12" s="2" t="s">
        <v>33</v>
      </c>
      <c r="R12" s="2"/>
      <c r="S12" s="2"/>
      <c r="T12" s="2"/>
      <c r="U12" s="2"/>
      <c r="V12" s="2"/>
      <c r="W12" s="2"/>
      <c r="X12" s="2"/>
      <c r="Y12" s="2"/>
    </row>
    <row r="13" customFormat="false" ht="13.8" hidden="false" customHeight="false" outlineLevel="0" collapsed="false">
      <c r="A13" s="1" t="s">
        <v>34</v>
      </c>
      <c r="B13" s="3" t="n">
        <v>1294</v>
      </c>
      <c r="C13" s="3" t="n">
        <v>6</v>
      </c>
      <c r="D13" s="3" t="n">
        <v>0</v>
      </c>
      <c r="E13" s="3" t="n">
        <v>0</v>
      </c>
      <c r="F13" s="3" t="n">
        <v>42</v>
      </c>
      <c r="G13" s="3" t="n">
        <v>0</v>
      </c>
      <c r="H13" s="3" t="n">
        <v>1247</v>
      </c>
      <c r="I13" s="3" t="n">
        <v>7</v>
      </c>
      <c r="J13" s="3" t="n">
        <v>0</v>
      </c>
      <c r="K13" s="3" t="n">
        <v>46</v>
      </c>
      <c r="L13" s="3" t="n">
        <f aca="false">SUM(B13:K13)</f>
        <v>2642</v>
      </c>
      <c r="M13" s="2" t="n">
        <v>31012</v>
      </c>
      <c r="N13" s="2" t="n">
        <v>1</v>
      </c>
      <c r="O13" s="2" t="s">
        <v>24</v>
      </c>
      <c r="P13" s="2" t="n">
        <v>1</v>
      </c>
      <c r="Q13" s="2" t="s">
        <v>35</v>
      </c>
      <c r="R13" s="2"/>
      <c r="S13" s="2"/>
      <c r="T13" s="2"/>
      <c r="U13" s="2"/>
      <c r="V13" s="2"/>
      <c r="W13" s="2"/>
      <c r="X13" s="2"/>
      <c r="Y13" s="2"/>
    </row>
    <row r="14" customFormat="false" ht="13.8" hidden="false" customHeight="false" outlineLevel="0" collapsed="false">
      <c r="A14" s="1" t="s">
        <v>36</v>
      </c>
      <c r="B14" s="3" t="n">
        <v>5129</v>
      </c>
      <c r="C14" s="3" t="n">
        <v>3514</v>
      </c>
      <c r="D14" s="3" t="n">
        <v>9</v>
      </c>
      <c r="E14" s="3" t="n">
        <v>73</v>
      </c>
      <c r="F14" s="3" t="n">
        <v>67</v>
      </c>
      <c r="G14" s="3" t="n">
        <v>80</v>
      </c>
      <c r="H14" s="3" t="n">
        <v>977</v>
      </c>
      <c r="I14" s="3" t="n">
        <v>42</v>
      </c>
      <c r="J14" s="3" t="n">
        <v>3</v>
      </c>
      <c r="K14" s="3" t="n">
        <v>303</v>
      </c>
      <c r="L14" s="3" t="n">
        <f aca="false">SUM(B14:K14)</f>
        <v>10197</v>
      </c>
      <c r="M14" s="2" t="n">
        <v>31013</v>
      </c>
      <c r="N14" s="2" t="n">
        <v>1</v>
      </c>
      <c r="O14" s="2" t="s">
        <v>19</v>
      </c>
      <c r="P14" s="2" t="n">
        <v>1</v>
      </c>
      <c r="Q14" s="2" t="s">
        <v>25</v>
      </c>
      <c r="R14" s="2"/>
      <c r="S14" s="2"/>
      <c r="T14" s="2"/>
      <c r="U14" s="2"/>
      <c r="V14" s="2"/>
      <c r="W14" s="2"/>
      <c r="X14" s="2"/>
      <c r="Y14" s="2"/>
    </row>
    <row r="15" customFormat="false" ht="13.8" hidden="false" customHeight="false" outlineLevel="0" collapsed="false">
      <c r="A15" s="1" t="s">
        <v>37</v>
      </c>
      <c r="B15" s="3" t="n">
        <v>590</v>
      </c>
      <c r="C15" s="3" t="n">
        <v>101</v>
      </c>
      <c r="D15" s="3" t="n">
        <v>0</v>
      </c>
      <c r="E15" s="3" t="n">
        <v>22</v>
      </c>
      <c r="F15" s="3" t="n">
        <v>18</v>
      </c>
      <c r="G15" s="3" t="n">
        <v>0</v>
      </c>
      <c r="H15" s="3" t="n">
        <v>589</v>
      </c>
      <c r="I15" s="3" t="n">
        <v>9</v>
      </c>
      <c r="J15" s="3" t="n">
        <v>0</v>
      </c>
      <c r="K15" s="3" t="n">
        <v>19</v>
      </c>
      <c r="L15" s="3" t="n">
        <f aca="false">SUM(B15:K15)</f>
        <v>1348</v>
      </c>
      <c r="M15" s="2" t="n">
        <v>31014</v>
      </c>
      <c r="N15" s="2" t="n">
        <v>1</v>
      </c>
      <c r="O15" s="2" t="s">
        <v>19</v>
      </c>
      <c r="P15" s="2" t="n">
        <v>1</v>
      </c>
      <c r="Q15" s="2" t="s">
        <v>20</v>
      </c>
      <c r="R15" s="2"/>
      <c r="S15" s="2"/>
      <c r="T15" s="2"/>
      <c r="U15" s="2"/>
      <c r="V15" s="2"/>
      <c r="W15" s="2"/>
      <c r="X15" s="2"/>
      <c r="Y15" s="2"/>
    </row>
    <row r="16" customFormat="false" ht="13.8" hidden="false" customHeight="false" outlineLevel="0" collapsed="false">
      <c r="A16" s="1" t="s">
        <v>38</v>
      </c>
      <c r="B16" s="3" t="n">
        <v>1520</v>
      </c>
      <c r="C16" s="3" t="n">
        <v>193</v>
      </c>
      <c r="D16" s="3" t="n">
        <v>0</v>
      </c>
      <c r="E16" s="3" t="n">
        <v>55</v>
      </c>
      <c r="F16" s="3" t="n">
        <v>582</v>
      </c>
      <c r="G16" s="3" t="n">
        <v>0</v>
      </c>
      <c r="H16" s="3" t="n">
        <v>77</v>
      </c>
      <c r="I16" s="3" t="n">
        <v>916</v>
      </c>
      <c r="J16" s="3" t="n">
        <v>0</v>
      </c>
      <c r="K16" s="3" t="n">
        <v>146</v>
      </c>
      <c r="L16" s="3" t="n">
        <f aca="false">SUM(B16:K16)</f>
        <v>3489</v>
      </c>
      <c r="M16" s="2" t="n">
        <v>31015</v>
      </c>
      <c r="N16" s="2" t="n">
        <v>1</v>
      </c>
      <c r="O16" s="2" t="s">
        <v>39</v>
      </c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3.8" hidden="false" customHeight="false" outlineLevel="0" collapsed="false">
      <c r="A17" s="1" t="s">
        <v>40</v>
      </c>
      <c r="B17" s="3" t="n">
        <v>285</v>
      </c>
      <c r="C17" s="3" t="n">
        <v>1332</v>
      </c>
      <c r="D17" s="3" t="n">
        <v>0</v>
      </c>
      <c r="E17" s="3" t="n">
        <v>6</v>
      </c>
      <c r="F17" s="3" t="n">
        <v>20</v>
      </c>
      <c r="G17" s="3" t="n">
        <v>0</v>
      </c>
      <c r="H17" s="3" t="n">
        <v>512</v>
      </c>
      <c r="I17" s="3" t="n">
        <v>0</v>
      </c>
      <c r="J17" s="3" t="n">
        <v>0</v>
      </c>
      <c r="K17" s="3" t="n">
        <v>12</v>
      </c>
      <c r="L17" s="3" t="n">
        <f aca="false">SUM(B17:K17)</f>
        <v>2167</v>
      </c>
      <c r="M17" s="2" t="n">
        <v>31016</v>
      </c>
      <c r="N17" s="2" t="n">
        <v>1</v>
      </c>
      <c r="O17" s="2" t="s">
        <v>19</v>
      </c>
      <c r="P17" s="2" t="n">
        <v>1</v>
      </c>
      <c r="Q17" s="2" t="s">
        <v>25</v>
      </c>
      <c r="R17" s="2"/>
      <c r="S17" s="2"/>
      <c r="T17" s="2"/>
      <c r="U17" s="2"/>
      <c r="V17" s="2"/>
      <c r="W17" s="2"/>
      <c r="X17" s="2"/>
      <c r="Y17" s="2"/>
    </row>
    <row r="18" customFormat="false" ht="13.8" hidden="false" customHeight="false" outlineLevel="0" collapsed="false">
      <c r="A18" s="1" t="s">
        <v>41</v>
      </c>
      <c r="B18" s="3" t="n">
        <v>2071</v>
      </c>
      <c r="C18" s="3" t="n">
        <v>158</v>
      </c>
      <c r="D18" s="3" t="n">
        <v>0</v>
      </c>
      <c r="E18" s="3" t="n">
        <v>0</v>
      </c>
      <c r="F18" s="3" t="n">
        <v>39</v>
      </c>
      <c r="G18" s="3" t="n">
        <v>0</v>
      </c>
      <c r="H18" s="3" t="n">
        <v>1327</v>
      </c>
      <c r="I18" s="3" t="n">
        <v>11</v>
      </c>
      <c r="J18" s="3" t="n">
        <v>1</v>
      </c>
      <c r="K18" s="3" t="n">
        <v>32</v>
      </c>
      <c r="L18" s="3" t="n">
        <f aca="false">SUM(B18:K18)</f>
        <v>3639</v>
      </c>
      <c r="M18" s="2" t="n">
        <v>31017</v>
      </c>
      <c r="N18" s="2" t="n">
        <v>1</v>
      </c>
      <c r="O18" s="2" t="s">
        <v>24</v>
      </c>
      <c r="P18" s="2" t="n">
        <v>1</v>
      </c>
      <c r="Q18" s="2" t="s">
        <v>20</v>
      </c>
      <c r="R18" s="2"/>
      <c r="S18" s="2"/>
      <c r="T18" s="2"/>
      <c r="U18" s="2"/>
      <c r="V18" s="2"/>
      <c r="W18" s="2"/>
      <c r="X18" s="2"/>
      <c r="Y18" s="2"/>
    </row>
    <row r="19" customFormat="false" ht="13.8" hidden="false" customHeight="false" outlineLevel="0" collapsed="false">
      <c r="A19" s="1" t="s">
        <v>42</v>
      </c>
      <c r="B19" s="3" t="n">
        <v>1289</v>
      </c>
      <c r="C19" s="3" t="n">
        <v>1316</v>
      </c>
      <c r="D19" s="3" t="n">
        <v>0</v>
      </c>
      <c r="E19" s="3" t="n">
        <v>0</v>
      </c>
      <c r="F19" s="3" t="n">
        <v>12</v>
      </c>
      <c r="G19" s="3" t="n">
        <v>0</v>
      </c>
      <c r="H19" s="3" t="n">
        <v>113</v>
      </c>
      <c r="I19" s="3" t="n">
        <v>1</v>
      </c>
      <c r="J19" s="3" t="n">
        <v>2</v>
      </c>
      <c r="K19" s="3" t="n">
        <v>99</v>
      </c>
      <c r="L19" s="3" t="n">
        <f aca="false">SUM(B19:K19)</f>
        <v>2832</v>
      </c>
      <c r="M19" s="2" t="n">
        <v>31018</v>
      </c>
      <c r="N19" s="2"/>
      <c r="O19" s="2"/>
      <c r="P19" s="2" t="n">
        <v>1</v>
      </c>
      <c r="Q19" s="2" t="s">
        <v>25</v>
      </c>
      <c r="R19" s="2"/>
      <c r="S19" s="2"/>
      <c r="T19" s="2"/>
      <c r="U19" s="2"/>
      <c r="V19" s="2"/>
      <c r="W19" s="2"/>
      <c r="X19" s="2"/>
      <c r="Y19" s="2"/>
    </row>
    <row r="20" customFormat="false" ht="13.8" hidden="false" customHeight="false" outlineLevel="0" collapsed="false">
      <c r="A20" s="1" t="s">
        <v>43</v>
      </c>
      <c r="B20" s="3" t="n">
        <v>11367</v>
      </c>
      <c r="C20" s="3" t="n">
        <v>499</v>
      </c>
      <c r="D20" s="3" t="n">
        <v>119</v>
      </c>
      <c r="E20" s="3" t="n">
        <v>136</v>
      </c>
      <c r="F20" s="3" t="n">
        <v>252</v>
      </c>
      <c r="G20" s="3" t="n">
        <v>243</v>
      </c>
      <c r="H20" s="3" t="n">
        <v>8993</v>
      </c>
      <c r="I20" s="3" t="n">
        <v>33</v>
      </c>
      <c r="J20" s="3" t="n">
        <v>0</v>
      </c>
      <c r="K20" s="3" t="n">
        <v>539</v>
      </c>
      <c r="L20" s="3" t="n">
        <f aca="false">SUM(B20:K20)</f>
        <v>22181</v>
      </c>
      <c r="M20" s="2" t="n">
        <v>31019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customFormat="false" ht="15.75" hidden="false" customHeight="true" outlineLevel="0" collapsed="false">
      <c r="A21" s="1" t="s">
        <v>44</v>
      </c>
      <c r="B21" s="3" t="n">
        <v>1677</v>
      </c>
      <c r="C21" s="3" t="n">
        <v>0</v>
      </c>
      <c r="D21" s="3" t="n">
        <v>0</v>
      </c>
      <c r="E21" s="3" t="n">
        <v>40</v>
      </c>
      <c r="F21" s="3" t="n">
        <v>32</v>
      </c>
      <c r="G21" s="3" t="n">
        <v>0</v>
      </c>
      <c r="H21" s="3" t="n">
        <v>1514</v>
      </c>
      <c r="I21" s="3" t="n">
        <v>0</v>
      </c>
      <c r="J21" s="3" t="n">
        <v>2</v>
      </c>
      <c r="K21" s="3" t="n">
        <v>61</v>
      </c>
      <c r="L21" s="3" t="n">
        <f aca="false">SUM(B21:K21)</f>
        <v>3326</v>
      </c>
      <c r="M21" s="2" t="n">
        <v>31020</v>
      </c>
      <c r="N21" s="2" t="n">
        <v>1</v>
      </c>
      <c r="O21" s="2" t="s">
        <v>19</v>
      </c>
      <c r="P21" s="2"/>
      <c r="Q21" s="2"/>
      <c r="R21" s="2"/>
      <c r="S21" s="2"/>
      <c r="T21" s="2"/>
      <c r="U21" s="2"/>
      <c r="V21" s="2"/>
      <c r="W21" s="2"/>
      <c r="X21" s="2"/>
      <c r="Y21" s="2"/>
    </row>
    <row r="22" customFormat="false" ht="15.75" hidden="false" customHeight="true" outlineLevel="0" collapsed="false">
      <c r="A22" s="1" t="s">
        <v>45</v>
      </c>
      <c r="B22" s="3" t="n">
        <v>1800</v>
      </c>
      <c r="C22" s="3" t="n">
        <v>2568</v>
      </c>
      <c r="D22" s="3" t="n">
        <v>2</v>
      </c>
      <c r="E22" s="3" t="n">
        <v>1064</v>
      </c>
      <c r="F22" s="3" t="n">
        <v>11</v>
      </c>
      <c r="G22" s="3" t="n">
        <v>0</v>
      </c>
      <c r="H22" s="3" t="n">
        <v>89</v>
      </c>
      <c r="I22" s="3" t="n">
        <v>9</v>
      </c>
      <c r="J22" s="3" t="n">
        <v>1</v>
      </c>
      <c r="K22" s="3" t="n">
        <v>145</v>
      </c>
      <c r="L22" s="3" t="n">
        <f aca="false">SUM(B22:K22)</f>
        <v>5689</v>
      </c>
      <c r="M22" s="2" t="n">
        <v>31021</v>
      </c>
      <c r="N22" s="2"/>
      <c r="O22" s="2"/>
      <c r="P22" s="2" t="n">
        <v>1</v>
      </c>
      <c r="Q22" s="2" t="s">
        <v>46</v>
      </c>
      <c r="R22" s="2"/>
      <c r="S22" s="2"/>
      <c r="T22" s="2"/>
      <c r="U22" s="2"/>
      <c r="V22" s="2"/>
      <c r="W22" s="2"/>
      <c r="X22" s="2"/>
      <c r="Y22" s="2"/>
    </row>
    <row r="23" customFormat="false" ht="15.75" hidden="false" customHeight="true" outlineLevel="0" collapsed="false">
      <c r="A23" s="1" t="s">
        <v>47</v>
      </c>
      <c r="B23" s="3" t="n">
        <v>50</v>
      </c>
      <c r="C23" s="3" t="n">
        <v>1512</v>
      </c>
      <c r="D23" s="3" t="n">
        <v>0</v>
      </c>
      <c r="E23" s="3" t="n">
        <v>0</v>
      </c>
      <c r="F23" s="3" t="n">
        <v>25</v>
      </c>
      <c r="G23" s="3" t="n">
        <v>0</v>
      </c>
      <c r="H23" s="3" t="n">
        <v>1622</v>
      </c>
      <c r="I23" s="3" t="n">
        <v>9</v>
      </c>
      <c r="J23" s="3" t="n">
        <v>0</v>
      </c>
      <c r="K23" s="3" t="n">
        <v>34</v>
      </c>
      <c r="L23" s="3" t="n">
        <f aca="false">SUM(B23:K23)</f>
        <v>3252</v>
      </c>
      <c r="M23" s="2" t="n">
        <v>31022</v>
      </c>
      <c r="N23" s="2" t="n">
        <v>1</v>
      </c>
      <c r="O23" s="2" t="s">
        <v>24</v>
      </c>
      <c r="P23" s="2"/>
      <c r="Q23" s="2"/>
      <c r="R23" s="2"/>
      <c r="S23" s="2"/>
      <c r="T23" s="2"/>
      <c r="U23" s="2"/>
      <c r="V23" s="2"/>
      <c r="W23" s="2"/>
      <c r="X23" s="2"/>
      <c r="Y23" s="2"/>
    </row>
    <row r="24" customFormat="false" ht="15.75" hidden="false" customHeight="true" outlineLevel="0" collapsed="false">
      <c r="A24" s="1" t="s">
        <v>48</v>
      </c>
      <c r="B24" s="3" t="n">
        <v>358</v>
      </c>
      <c r="C24" s="3" t="n">
        <v>1931</v>
      </c>
      <c r="D24" s="3" t="n">
        <v>0</v>
      </c>
      <c r="E24" s="3" t="n">
        <v>50</v>
      </c>
      <c r="F24" s="3" t="n">
        <v>52</v>
      </c>
      <c r="G24" s="3" t="n">
        <v>0</v>
      </c>
      <c r="H24" s="3" t="n">
        <v>858</v>
      </c>
      <c r="I24" s="3" t="n">
        <v>13</v>
      </c>
      <c r="J24" s="3" t="n">
        <v>0</v>
      </c>
      <c r="K24" s="3" t="n">
        <v>67</v>
      </c>
      <c r="L24" s="3" t="n">
        <f aca="false">SUM(B24:K24)</f>
        <v>3329</v>
      </c>
      <c r="M24" s="2" t="n">
        <v>31023</v>
      </c>
      <c r="N24" s="2" t="n">
        <v>1</v>
      </c>
      <c r="O24" s="2" t="s">
        <v>19</v>
      </c>
      <c r="P24" s="2"/>
      <c r="Q24" s="2"/>
      <c r="R24" s="2"/>
      <c r="S24" s="2"/>
      <c r="T24" s="2"/>
      <c r="U24" s="2"/>
      <c r="V24" s="2"/>
      <c r="W24" s="2"/>
      <c r="X24" s="2"/>
      <c r="Y24" s="2"/>
    </row>
    <row r="25" customFormat="false" ht="15.75" hidden="false" customHeight="true" outlineLevel="0" collapsed="false">
      <c r="A25" s="1" t="s">
        <v>49</v>
      </c>
      <c r="B25" s="3" t="n">
        <v>218</v>
      </c>
      <c r="C25" s="3" t="n">
        <v>14</v>
      </c>
      <c r="D25" s="3" t="n">
        <v>0</v>
      </c>
      <c r="E25" s="3" t="n">
        <v>1286</v>
      </c>
      <c r="F25" s="3" t="n">
        <v>5</v>
      </c>
      <c r="G25" s="3" t="n">
        <v>0</v>
      </c>
      <c r="H25" s="3" t="n">
        <v>901</v>
      </c>
      <c r="I25" s="3" t="n">
        <v>2</v>
      </c>
      <c r="J25" s="3" t="n">
        <v>0</v>
      </c>
      <c r="K25" s="3" t="n">
        <v>32</v>
      </c>
      <c r="L25" s="3" t="n">
        <f aca="false">SUM(B25:K25)</f>
        <v>2458</v>
      </c>
      <c r="M25" s="2" t="n">
        <v>31024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customFormat="false" ht="15.75" hidden="false" customHeight="true" outlineLevel="0" collapsed="false">
      <c r="A26" s="1" t="s">
        <v>50</v>
      </c>
      <c r="B26" s="3" t="n">
        <v>1231</v>
      </c>
      <c r="C26" s="3" t="n">
        <v>1543</v>
      </c>
      <c r="D26" s="3" t="n">
        <v>82</v>
      </c>
      <c r="E26" s="3" t="n">
        <v>21</v>
      </c>
      <c r="F26" s="3" t="n">
        <v>47</v>
      </c>
      <c r="G26" s="3" t="n">
        <v>0</v>
      </c>
      <c r="H26" s="3" t="n">
        <v>909</v>
      </c>
      <c r="I26" s="3" t="n">
        <v>0</v>
      </c>
      <c r="J26" s="3" t="n">
        <v>0</v>
      </c>
      <c r="K26" s="3" t="n">
        <v>81</v>
      </c>
      <c r="L26" s="3" t="n">
        <f aca="false">SUM(B26:K26)</f>
        <v>3914</v>
      </c>
      <c r="M26" s="2" t="n">
        <v>31025</v>
      </c>
      <c r="N26" s="2" t="n">
        <v>1</v>
      </c>
      <c r="O26" s="2" t="s">
        <v>19</v>
      </c>
      <c r="P26" s="2" t="n">
        <v>1</v>
      </c>
      <c r="Q26" s="2" t="s">
        <v>51</v>
      </c>
      <c r="R26" s="2"/>
      <c r="S26" s="2"/>
      <c r="T26" s="2"/>
      <c r="U26" s="2"/>
      <c r="V26" s="2"/>
      <c r="W26" s="2"/>
      <c r="X26" s="2"/>
      <c r="Y26" s="2"/>
    </row>
    <row r="27" customFormat="false" ht="15.75" hidden="false" customHeight="true" outlineLevel="0" collapsed="false">
      <c r="A27" s="1" t="s">
        <v>52</v>
      </c>
      <c r="B27" s="3" t="n">
        <v>376</v>
      </c>
      <c r="C27" s="3" t="n">
        <v>11</v>
      </c>
      <c r="D27" s="3" t="n">
        <v>0</v>
      </c>
      <c r="E27" s="3" t="n">
        <v>0</v>
      </c>
      <c r="F27" s="3" t="n">
        <v>0</v>
      </c>
      <c r="G27" s="3" t="n">
        <v>1910</v>
      </c>
      <c r="H27" s="3" t="n">
        <v>678</v>
      </c>
      <c r="I27" s="3" t="n">
        <v>2</v>
      </c>
      <c r="J27" s="3" t="n">
        <v>0</v>
      </c>
      <c r="K27" s="3" t="n">
        <v>62</v>
      </c>
      <c r="L27" s="3" t="n">
        <f aca="false">SUM(B27:K27)</f>
        <v>3039</v>
      </c>
      <c r="M27" s="2" t="n">
        <v>31026</v>
      </c>
      <c r="N27" s="2"/>
      <c r="O27" s="2"/>
      <c r="P27" s="2" t="n">
        <v>1</v>
      </c>
      <c r="Q27" s="2" t="s">
        <v>20</v>
      </c>
      <c r="R27" s="2"/>
      <c r="S27" s="2"/>
      <c r="T27" s="2"/>
      <c r="U27" s="2"/>
      <c r="V27" s="2"/>
      <c r="W27" s="2"/>
      <c r="X27" s="2"/>
      <c r="Y27" s="2"/>
    </row>
    <row r="28" customFormat="false" ht="15.75" hidden="false" customHeight="true" outlineLevel="0" collapsed="false">
      <c r="A28" s="1" t="s">
        <v>53</v>
      </c>
      <c r="B28" s="3" t="n">
        <v>2070</v>
      </c>
      <c r="C28" s="3" t="n">
        <v>143</v>
      </c>
      <c r="D28" s="3" t="n">
        <v>0</v>
      </c>
      <c r="E28" s="3" t="n">
        <v>0</v>
      </c>
      <c r="F28" s="3" t="n">
        <v>0</v>
      </c>
      <c r="G28" s="3" t="n">
        <v>152</v>
      </c>
      <c r="H28" s="3" t="n">
        <v>2978</v>
      </c>
      <c r="I28" s="3" t="n">
        <v>130</v>
      </c>
      <c r="J28" s="3" t="n">
        <v>1</v>
      </c>
      <c r="K28" s="3" t="n">
        <v>120</v>
      </c>
      <c r="L28" s="3" t="n">
        <v>5594</v>
      </c>
      <c r="M28" s="2" t="n">
        <v>31027</v>
      </c>
      <c r="N28" s="2"/>
      <c r="O28" s="2"/>
      <c r="P28" s="2" t="n">
        <v>1</v>
      </c>
      <c r="Q28" s="2" t="s">
        <v>25</v>
      </c>
      <c r="R28" s="2"/>
      <c r="S28" s="2"/>
      <c r="T28" s="2"/>
      <c r="U28" s="2"/>
      <c r="V28" s="2"/>
      <c r="W28" s="2"/>
      <c r="X28" s="2"/>
      <c r="Y28" s="2"/>
    </row>
    <row r="29" customFormat="false" ht="15.75" hidden="false" customHeight="true" outlineLevel="0" collapsed="false">
      <c r="A29" s="1" t="s">
        <v>54</v>
      </c>
      <c r="B29" s="3" t="n">
        <v>35</v>
      </c>
      <c r="C29" s="3" t="n">
        <v>7</v>
      </c>
      <c r="D29" s="3" t="n">
        <v>0</v>
      </c>
      <c r="E29" s="3" t="n">
        <v>18</v>
      </c>
      <c r="F29" s="3" t="n">
        <v>81</v>
      </c>
      <c r="G29" s="3" t="n">
        <v>875</v>
      </c>
      <c r="H29" s="3" t="n">
        <v>231</v>
      </c>
      <c r="I29" s="3" t="n">
        <v>781</v>
      </c>
      <c r="J29" s="3" t="n">
        <v>0</v>
      </c>
      <c r="K29" s="3" t="n">
        <v>94</v>
      </c>
      <c r="L29" s="3" t="n">
        <f aca="false">SUM(B29:K29)</f>
        <v>2122</v>
      </c>
      <c r="M29" s="2" t="n">
        <v>31028</v>
      </c>
      <c r="N29" s="2" t="n">
        <v>1</v>
      </c>
      <c r="O29" s="2" t="s">
        <v>19</v>
      </c>
      <c r="P29" s="2"/>
      <c r="Q29" s="2"/>
      <c r="R29" s="2"/>
      <c r="S29" s="2"/>
      <c r="T29" s="2"/>
      <c r="U29" s="2"/>
      <c r="V29" s="2"/>
      <c r="W29" s="2"/>
      <c r="X29" s="2"/>
      <c r="Y29" s="2"/>
    </row>
    <row r="30" customFormat="false" ht="15.75" hidden="false" customHeight="true" outlineLevel="0" collapsed="false">
      <c r="A30" s="1" t="s">
        <v>55</v>
      </c>
      <c r="B30" s="3" t="n">
        <v>93</v>
      </c>
      <c r="C30" s="3" t="n">
        <v>15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2213</v>
      </c>
      <c r="I30" s="3" t="n">
        <v>2281</v>
      </c>
      <c r="J30" s="3" t="n">
        <v>0</v>
      </c>
      <c r="K30" s="3" t="n">
        <v>114</v>
      </c>
      <c r="L30" s="3" t="n">
        <f aca="false">SUM(B30:K30)</f>
        <v>4716</v>
      </c>
      <c r="M30" s="2" t="n">
        <v>31029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customFormat="false" ht="15.75" hidden="false" customHeight="true" outlineLevel="0" collapsed="false">
      <c r="A31" s="1" t="s">
        <v>56</v>
      </c>
      <c r="B31" s="3" t="n">
        <v>1170</v>
      </c>
      <c r="C31" s="3" t="n">
        <v>89</v>
      </c>
      <c r="D31" s="3" t="n">
        <v>0</v>
      </c>
      <c r="E31" s="3" t="n">
        <v>53</v>
      </c>
      <c r="F31" s="3" t="n">
        <v>41</v>
      </c>
      <c r="G31" s="3" t="n">
        <v>0</v>
      </c>
      <c r="H31" s="3" t="n">
        <v>920</v>
      </c>
      <c r="I31" s="3" t="n">
        <v>0</v>
      </c>
      <c r="J31" s="3" t="n">
        <v>0</v>
      </c>
      <c r="K31" s="3" t="n">
        <v>30</v>
      </c>
      <c r="L31" s="3" t="n">
        <f aca="false">SUM(B31:K31)</f>
        <v>2303</v>
      </c>
      <c r="M31" s="2" t="n">
        <v>31030</v>
      </c>
      <c r="N31" s="2" t="n">
        <v>1</v>
      </c>
      <c r="O31" s="2" t="s">
        <v>19</v>
      </c>
      <c r="P31" s="2"/>
      <c r="Q31" s="2"/>
      <c r="R31" s="2"/>
      <c r="S31" s="2"/>
      <c r="T31" s="2"/>
      <c r="U31" s="2"/>
      <c r="V31" s="2"/>
      <c r="W31" s="2"/>
      <c r="X31" s="2"/>
      <c r="Y31" s="2"/>
    </row>
    <row r="32" customFormat="false" ht="15.75" hidden="false" customHeight="true" outlineLevel="0" collapsed="false">
      <c r="A32" s="1" t="s">
        <v>57</v>
      </c>
      <c r="B32" s="3" t="n">
        <v>182</v>
      </c>
      <c r="C32" s="3" t="n">
        <v>1288</v>
      </c>
      <c r="D32" s="3" t="n">
        <v>0</v>
      </c>
      <c r="E32" s="3" t="n">
        <v>10</v>
      </c>
      <c r="F32" s="3" t="n">
        <v>20</v>
      </c>
      <c r="G32" s="3" t="n">
        <v>10</v>
      </c>
      <c r="H32" s="3" t="n">
        <v>1197</v>
      </c>
      <c r="I32" s="3" t="n">
        <v>0</v>
      </c>
      <c r="J32" s="3" t="n">
        <v>0</v>
      </c>
      <c r="K32" s="3" t="n">
        <v>32</v>
      </c>
      <c r="L32" s="3" t="n">
        <f aca="false">SUM(B32:K32)</f>
        <v>2739</v>
      </c>
      <c r="M32" s="2" t="n">
        <v>31031</v>
      </c>
      <c r="N32" s="2" t="n">
        <v>1</v>
      </c>
      <c r="O32" s="2" t="s">
        <v>19</v>
      </c>
      <c r="P32" s="2"/>
      <c r="Q32" s="2"/>
      <c r="R32" s="2"/>
      <c r="S32" s="2"/>
      <c r="T32" s="2"/>
      <c r="U32" s="2"/>
      <c r="V32" s="2"/>
      <c r="W32" s="2"/>
      <c r="X32" s="2"/>
      <c r="Y32" s="2"/>
    </row>
    <row r="33" customFormat="false" ht="15.75" hidden="false" customHeight="true" outlineLevel="0" collapsed="false">
      <c r="A33" s="1" t="s">
        <v>58</v>
      </c>
      <c r="B33" s="3" t="n">
        <v>2857</v>
      </c>
      <c r="C33" s="3" t="n">
        <v>390</v>
      </c>
      <c r="D33" s="3" t="n">
        <v>0</v>
      </c>
      <c r="E33" s="3" t="n">
        <v>3299</v>
      </c>
      <c r="F33" s="3" t="n">
        <v>96</v>
      </c>
      <c r="G33" s="3" t="n">
        <v>0</v>
      </c>
      <c r="H33" s="3" t="n">
        <v>2192</v>
      </c>
      <c r="I33" s="3" t="n">
        <v>42</v>
      </c>
      <c r="J33" s="3" t="n">
        <v>1</v>
      </c>
      <c r="K33" s="3" t="n">
        <v>183</v>
      </c>
      <c r="L33" s="3" t="n">
        <f aca="false">SUM(B33:K33)</f>
        <v>9060</v>
      </c>
      <c r="M33" s="2" t="n">
        <v>31032</v>
      </c>
      <c r="N33" s="2"/>
      <c r="O33" s="2"/>
      <c r="P33" s="2" t="n">
        <v>1</v>
      </c>
      <c r="Q33" s="2" t="s">
        <v>25</v>
      </c>
      <c r="R33" s="2"/>
      <c r="S33" s="2"/>
      <c r="T33" s="2"/>
      <c r="U33" s="2"/>
      <c r="V33" s="2"/>
      <c r="W33" s="2"/>
      <c r="X33" s="2"/>
      <c r="Y33" s="2"/>
    </row>
    <row r="34" customFormat="false" ht="15.75" hidden="false" customHeight="true" outlineLevel="0" collapsed="false">
      <c r="A34" s="1" t="s">
        <v>59</v>
      </c>
      <c r="B34" s="3" t="n">
        <v>4612</v>
      </c>
      <c r="C34" s="3" t="n">
        <v>444</v>
      </c>
      <c r="D34" s="3" t="n">
        <v>0</v>
      </c>
      <c r="E34" s="3" t="n">
        <v>132</v>
      </c>
      <c r="F34" s="3" t="n">
        <v>381</v>
      </c>
      <c r="G34" s="3" t="n">
        <v>2635</v>
      </c>
      <c r="H34" s="3" t="n">
        <v>2978</v>
      </c>
      <c r="I34" s="3" t="n">
        <v>1528</v>
      </c>
      <c r="J34" s="3" t="n">
        <v>0</v>
      </c>
      <c r="K34" s="3" t="n">
        <v>329</v>
      </c>
      <c r="L34" s="3" t="n">
        <f aca="false">SUM(B34:K34)</f>
        <v>13039</v>
      </c>
      <c r="M34" s="2" t="n">
        <v>31033</v>
      </c>
      <c r="N34" s="2" t="n">
        <v>1</v>
      </c>
      <c r="O34" s="2" t="s">
        <v>16</v>
      </c>
      <c r="P34" s="2" t="n">
        <v>1</v>
      </c>
      <c r="Q34" s="2" t="s">
        <v>35</v>
      </c>
      <c r="R34" s="2"/>
      <c r="S34" s="2"/>
      <c r="T34" s="2"/>
      <c r="U34" s="2"/>
      <c r="V34" s="2"/>
      <c r="W34" s="2"/>
      <c r="X34" s="2"/>
      <c r="Y34" s="2"/>
    </row>
    <row r="35" customFormat="false" ht="15.75" hidden="false" customHeight="true" outlineLevel="0" collapsed="false">
      <c r="A35" s="1" t="s">
        <v>60</v>
      </c>
      <c r="B35" s="3" t="n">
        <v>164</v>
      </c>
      <c r="C35" s="3" t="n">
        <v>1768</v>
      </c>
      <c r="D35" s="3" t="n">
        <v>16</v>
      </c>
      <c r="E35" s="3" t="n">
        <v>0</v>
      </c>
      <c r="F35" s="3" t="n">
        <v>0</v>
      </c>
      <c r="G35" s="3" t="n">
        <v>19</v>
      </c>
      <c r="H35" s="3" t="n">
        <v>2200</v>
      </c>
      <c r="I35" s="3" t="n">
        <v>5</v>
      </c>
      <c r="J35" s="3" t="n">
        <v>0</v>
      </c>
      <c r="K35" s="3" t="n">
        <v>92</v>
      </c>
      <c r="L35" s="3" t="n">
        <f aca="false">SUM(B35:K35)</f>
        <v>4264</v>
      </c>
      <c r="M35" s="2" t="n">
        <v>31034</v>
      </c>
      <c r="N35" s="2"/>
      <c r="O35" s="2"/>
      <c r="P35" s="2" t="n">
        <v>1</v>
      </c>
      <c r="Q35" s="2" t="s">
        <v>33</v>
      </c>
      <c r="R35" s="2"/>
      <c r="S35" s="2"/>
      <c r="T35" s="2"/>
      <c r="U35" s="2"/>
      <c r="V35" s="2"/>
      <c r="W35" s="2"/>
      <c r="X35" s="2"/>
      <c r="Y35" s="2"/>
    </row>
    <row r="36" customFormat="false" ht="15.75" hidden="false" customHeight="true" outlineLevel="0" collapsed="false">
      <c r="A36" s="1" t="s">
        <v>61</v>
      </c>
      <c r="B36" s="3" t="n">
        <v>111</v>
      </c>
      <c r="C36" s="3" t="n">
        <v>5</v>
      </c>
      <c r="D36" s="3" t="n">
        <v>2018</v>
      </c>
      <c r="E36" s="3" t="n">
        <v>0</v>
      </c>
      <c r="F36" s="3" t="n">
        <v>60</v>
      </c>
      <c r="G36" s="3" t="n">
        <v>15</v>
      </c>
      <c r="H36" s="3" t="n">
        <v>2223</v>
      </c>
      <c r="I36" s="3" t="n">
        <v>0</v>
      </c>
      <c r="J36" s="3" t="n">
        <v>1</v>
      </c>
      <c r="K36" s="3" t="n">
        <v>119</v>
      </c>
      <c r="L36" s="3" t="n">
        <f aca="false">SUM(B36:K36)</f>
        <v>4552</v>
      </c>
      <c r="M36" s="2" t="n">
        <v>31035</v>
      </c>
      <c r="N36" s="2" t="n">
        <v>1</v>
      </c>
      <c r="O36" s="2" t="s">
        <v>24</v>
      </c>
      <c r="P36" s="2" t="n">
        <v>1</v>
      </c>
      <c r="Q36" s="2" t="s">
        <v>17</v>
      </c>
      <c r="R36" s="2"/>
      <c r="S36" s="2"/>
      <c r="T36" s="2"/>
      <c r="U36" s="2"/>
      <c r="V36" s="2"/>
      <c r="W36" s="2"/>
      <c r="X36" s="2"/>
      <c r="Y36" s="2"/>
    </row>
    <row r="37" customFormat="false" ht="15.75" hidden="false" customHeight="true" outlineLevel="0" collapsed="false">
      <c r="A37" s="1" t="s">
        <v>62</v>
      </c>
      <c r="B37" s="3" t="n">
        <v>655</v>
      </c>
      <c r="C37" s="3" t="n">
        <v>2270</v>
      </c>
      <c r="D37" s="3" t="n">
        <v>8</v>
      </c>
      <c r="E37" s="3" t="n">
        <v>337</v>
      </c>
      <c r="F37" s="3" t="n">
        <v>77</v>
      </c>
      <c r="G37" s="3" t="n">
        <v>0</v>
      </c>
      <c r="H37" s="3" t="n">
        <v>1938</v>
      </c>
      <c r="I37" s="3" t="n">
        <v>223</v>
      </c>
      <c r="J37" s="3" t="n">
        <v>6</v>
      </c>
      <c r="K37" s="3" t="n">
        <v>169</v>
      </c>
      <c r="L37" s="3" t="n">
        <f aca="false">SUM(B37:K37)</f>
        <v>5683</v>
      </c>
      <c r="M37" s="2" t="n">
        <v>31036</v>
      </c>
      <c r="N37" s="2" t="n">
        <v>1</v>
      </c>
      <c r="O37" s="2" t="s">
        <v>19</v>
      </c>
      <c r="P37" s="2" t="n">
        <v>1</v>
      </c>
      <c r="Q37" s="2" t="s">
        <v>20</v>
      </c>
      <c r="R37" s="2"/>
      <c r="S37" s="2"/>
      <c r="T37" s="2"/>
      <c r="U37" s="2"/>
      <c r="V37" s="2"/>
      <c r="W37" s="2"/>
      <c r="X37" s="2"/>
      <c r="Y37" s="2"/>
    </row>
    <row r="38" customFormat="false" ht="15.75" hidden="false" customHeight="true" outlineLevel="0" collapsed="false">
      <c r="A38" s="1" t="s">
        <v>63</v>
      </c>
      <c r="B38" s="3" t="n">
        <v>999</v>
      </c>
      <c r="C38" s="3" t="n">
        <v>1174</v>
      </c>
      <c r="D38" s="3" t="n">
        <v>0</v>
      </c>
      <c r="E38" s="3" t="n">
        <v>863</v>
      </c>
      <c r="F38" s="3" t="n">
        <v>27</v>
      </c>
      <c r="G38" s="3" t="n">
        <v>0</v>
      </c>
      <c r="H38" s="3" t="n">
        <v>564</v>
      </c>
      <c r="I38" s="3" t="n">
        <v>6</v>
      </c>
      <c r="J38" s="3" t="n">
        <v>0</v>
      </c>
      <c r="K38" s="3" t="n">
        <v>81</v>
      </c>
      <c r="L38" s="3" t="n">
        <f aca="false">SUM(B38:K38)</f>
        <v>3714</v>
      </c>
      <c r="M38" s="2" t="n">
        <v>31037</v>
      </c>
      <c r="N38" s="2" t="n">
        <v>1</v>
      </c>
      <c r="O38" s="2" t="s">
        <v>39</v>
      </c>
      <c r="P38" s="2" t="n">
        <v>1</v>
      </c>
      <c r="Q38" s="2" t="s">
        <v>25</v>
      </c>
      <c r="R38" s="2"/>
      <c r="S38" s="2"/>
      <c r="T38" s="2"/>
      <c r="U38" s="2"/>
      <c r="V38" s="2"/>
      <c r="W38" s="2"/>
      <c r="X38" s="2"/>
      <c r="Y38" s="2"/>
    </row>
    <row r="39" customFormat="false" ht="15.75" hidden="false" customHeight="true" outlineLevel="0" collapsed="false">
      <c r="A39" s="1" t="s">
        <v>64</v>
      </c>
      <c r="B39" s="3" t="n">
        <v>4583</v>
      </c>
      <c r="C39" s="3" t="n">
        <v>369</v>
      </c>
      <c r="D39" s="3" t="n">
        <v>877</v>
      </c>
      <c r="E39" s="3" t="n">
        <v>1559</v>
      </c>
      <c r="F39" s="3" t="n">
        <v>3422</v>
      </c>
      <c r="G39" s="3" t="n">
        <v>0</v>
      </c>
      <c r="H39" s="3" t="n">
        <v>4881</v>
      </c>
      <c r="I39" s="3" t="n">
        <v>2761</v>
      </c>
      <c r="J39" s="3" t="n">
        <v>5</v>
      </c>
      <c r="K39" s="3" t="n">
        <v>680</v>
      </c>
      <c r="L39" s="3" t="n">
        <f aca="false">SUM(B39:K39)</f>
        <v>19137</v>
      </c>
      <c r="M39" s="2" t="n">
        <v>31038</v>
      </c>
      <c r="N39" s="2"/>
      <c r="O39" s="2"/>
      <c r="P39" s="2" t="n">
        <v>1</v>
      </c>
      <c r="Q39" s="2" t="s">
        <v>17</v>
      </c>
      <c r="R39" s="2"/>
      <c r="S39" s="2"/>
      <c r="T39" s="2"/>
      <c r="U39" s="2"/>
      <c r="V39" s="2"/>
      <c r="W39" s="2"/>
      <c r="X39" s="2"/>
      <c r="Y39" s="2"/>
    </row>
    <row r="40" customFormat="false" ht="15.75" hidden="false" customHeight="true" outlineLevel="0" collapsed="false">
      <c r="A40" s="1" t="s">
        <v>65</v>
      </c>
      <c r="B40" s="3" t="n">
        <v>768</v>
      </c>
      <c r="C40" s="3" t="n">
        <v>125</v>
      </c>
      <c r="D40" s="3" t="n">
        <v>0</v>
      </c>
      <c r="E40" s="3" t="n">
        <v>99</v>
      </c>
      <c r="F40" s="3" t="n">
        <v>1022</v>
      </c>
      <c r="G40" s="3" t="n">
        <v>41</v>
      </c>
      <c r="H40" s="3" t="n">
        <v>857</v>
      </c>
      <c r="I40" s="3" t="n">
        <v>0</v>
      </c>
      <c r="J40" s="3" t="n">
        <v>0</v>
      </c>
      <c r="K40" s="3" t="n">
        <v>59</v>
      </c>
      <c r="L40" s="3" t="n">
        <f aca="false">SUM(B40:K40)</f>
        <v>2971</v>
      </c>
      <c r="M40" s="2" t="n">
        <v>31039</v>
      </c>
      <c r="N40" s="2"/>
      <c r="O40" s="2"/>
      <c r="P40" s="2" t="n">
        <v>1</v>
      </c>
      <c r="Q40" s="2" t="s">
        <v>17</v>
      </c>
      <c r="R40" s="2"/>
      <c r="S40" s="2"/>
      <c r="T40" s="2"/>
      <c r="U40" s="2"/>
      <c r="V40" s="2"/>
      <c r="W40" s="2"/>
      <c r="X40" s="2"/>
      <c r="Y40" s="2"/>
    </row>
    <row r="41" customFormat="false" ht="15.75" hidden="false" customHeight="true" outlineLevel="0" collapsed="false">
      <c r="A41" s="1" t="s">
        <v>66</v>
      </c>
      <c r="B41" s="3" t="n">
        <v>1239</v>
      </c>
      <c r="C41" s="3" t="n">
        <v>7093</v>
      </c>
      <c r="D41" s="3" t="n">
        <v>370</v>
      </c>
      <c r="E41" s="3" t="n">
        <v>321</v>
      </c>
      <c r="F41" s="3" t="n">
        <v>392</v>
      </c>
      <c r="G41" s="3" t="n">
        <v>0</v>
      </c>
      <c r="H41" s="3" t="n">
        <v>7342</v>
      </c>
      <c r="I41" s="3" t="n">
        <v>66</v>
      </c>
      <c r="J41" s="3" t="n">
        <v>4</v>
      </c>
      <c r="K41" s="3" t="n">
        <v>452</v>
      </c>
      <c r="L41" s="3" t="n">
        <f aca="false">SUM(B41:K41)</f>
        <v>17279</v>
      </c>
      <c r="M41" s="2" t="n">
        <v>31040</v>
      </c>
      <c r="N41" s="2" t="n">
        <v>1</v>
      </c>
      <c r="O41" s="2" t="s">
        <v>19</v>
      </c>
      <c r="P41" s="2" t="n">
        <v>1</v>
      </c>
      <c r="Q41" s="2" t="s">
        <v>17</v>
      </c>
      <c r="R41" s="2"/>
      <c r="S41" s="2"/>
      <c r="T41" s="2"/>
      <c r="U41" s="2"/>
      <c r="V41" s="2"/>
      <c r="W41" s="2"/>
      <c r="X41" s="2"/>
      <c r="Y41" s="2"/>
    </row>
    <row r="42" customFormat="false" ht="15.75" hidden="false" customHeight="true" outlineLevel="0" collapsed="false">
      <c r="A42" s="1" t="s">
        <v>67</v>
      </c>
      <c r="B42" s="3" t="n">
        <v>24743</v>
      </c>
      <c r="C42" s="3" t="n">
        <v>593</v>
      </c>
      <c r="D42" s="3" t="n">
        <v>402</v>
      </c>
      <c r="E42" s="3" t="n">
        <v>1703</v>
      </c>
      <c r="F42" s="3" t="n">
        <v>1102</v>
      </c>
      <c r="G42" s="3" t="n">
        <v>864</v>
      </c>
      <c r="H42" s="3" t="n">
        <v>16856</v>
      </c>
      <c r="I42" s="3" t="n">
        <v>1122</v>
      </c>
      <c r="J42" s="3" t="n">
        <v>26</v>
      </c>
      <c r="K42" s="3" t="n">
        <v>1653</v>
      </c>
      <c r="L42" s="3" t="n">
        <f aca="false">SUM(B42:K42)</f>
        <v>49064</v>
      </c>
      <c r="M42" s="2" t="n">
        <v>31041</v>
      </c>
      <c r="N42" s="2" t="n">
        <v>1</v>
      </c>
      <c r="O42" s="2" t="s">
        <v>19</v>
      </c>
      <c r="P42" s="2" t="n">
        <v>1</v>
      </c>
      <c r="Q42" s="2" t="s">
        <v>25</v>
      </c>
      <c r="R42" s="2"/>
      <c r="S42" s="2"/>
      <c r="T42" s="2"/>
      <c r="U42" s="2"/>
      <c r="V42" s="2"/>
      <c r="W42" s="2"/>
      <c r="X42" s="2"/>
      <c r="Y42" s="2"/>
    </row>
    <row r="43" customFormat="false" ht="15.75" hidden="false" customHeight="true" outlineLevel="0" collapsed="false">
      <c r="A43" s="1" t="s">
        <v>68</v>
      </c>
      <c r="B43" s="3" t="n">
        <v>746</v>
      </c>
      <c r="C43" s="3" t="n">
        <v>973</v>
      </c>
      <c r="D43" s="3" t="n">
        <v>0</v>
      </c>
      <c r="E43" s="3" t="n">
        <v>507</v>
      </c>
      <c r="F43" s="3" t="n">
        <v>25</v>
      </c>
      <c r="G43" s="3" t="n">
        <v>0</v>
      </c>
      <c r="H43" s="3" t="n">
        <v>845</v>
      </c>
      <c r="I43" s="3" t="n">
        <v>357</v>
      </c>
      <c r="J43" s="3" t="n">
        <v>0</v>
      </c>
      <c r="K43" s="3" t="n">
        <v>91</v>
      </c>
      <c r="L43" s="3" t="n">
        <v>3544</v>
      </c>
      <c r="M43" s="2" t="n">
        <v>31042</v>
      </c>
      <c r="N43" s="2" t="n">
        <v>1</v>
      </c>
      <c r="O43" s="2" t="s">
        <v>24</v>
      </c>
      <c r="P43" s="2"/>
      <c r="Q43" s="2"/>
      <c r="R43" s="2"/>
      <c r="S43" s="2"/>
      <c r="T43" s="2"/>
      <c r="U43" s="2"/>
      <c r="V43" s="2"/>
      <c r="W43" s="2"/>
      <c r="X43" s="2"/>
      <c r="Y43" s="2"/>
    </row>
    <row r="44" customFormat="false" ht="15.75" hidden="false" customHeight="true" outlineLevel="0" collapsed="false">
      <c r="A44" s="1" t="s">
        <v>69</v>
      </c>
      <c r="B44" s="3" t="n">
        <v>8</v>
      </c>
      <c r="C44" s="3" t="n">
        <v>1266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1101</v>
      </c>
      <c r="I44" s="3" t="n">
        <v>2</v>
      </c>
      <c r="J44" s="3" t="n">
        <v>0</v>
      </c>
      <c r="K44" s="3" t="n">
        <v>30</v>
      </c>
      <c r="L44" s="3" t="n">
        <f aca="false">SUM(B44:K44)</f>
        <v>2407</v>
      </c>
      <c r="M44" s="2" t="n">
        <v>31043</v>
      </c>
      <c r="N44" s="2"/>
      <c r="O44" s="2"/>
      <c r="P44" s="2" t="n">
        <v>1</v>
      </c>
      <c r="Q44" s="2" t="s">
        <v>25</v>
      </c>
      <c r="R44" s="2"/>
      <c r="S44" s="2"/>
      <c r="T44" s="2"/>
      <c r="U44" s="2"/>
      <c r="V44" s="2"/>
      <c r="W44" s="2"/>
      <c r="X44" s="2"/>
      <c r="Y44" s="2"/>
    </row>
    <row r="45" customFormat="false" ht="15.75" hidden="false" customHeight="true" outlineLevel="0" collapsed="false">
      <c r="A45" s="1" t="s">
        <v>70</v>
      </c>
      <c r="B45" s="3" t="n">
        <v>1305</v>
      </c>
      <c r="C45" s="3" t="n">
        <v>44</v>
      </c>
      <c r="D45" s="3" t="n">
        <v>5</v>
      </c>
      <c r="E45" s="3" t="n">
        <v>1659</v>
      </c>
      <c r="F45" s="3" t="n">
        <v>670</v>
      </c>
      <c r="G45" s="3" t="n">
        <v>0</v>
      </c>
      <c r="H45" s="3" t="n">
        <v>701</v>
      </c>
      <c r="I45" s="3" t="n">
        <v>339</v>
      </c>
      <c r="J45" s="3" t="n">
        <v>0</v>
      </c>
      <c r="K45" s="3" t="n">
        <v>227</v>
      </c>
      <c r="L45" s="3" t="n">
        <f aca="false">SUM(B45:K45)</f>
        <v>4950</v>
      </c>
      <c r="M45" s="2" t="n">
        <v>31044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customFormat="false" ht="15.75" hidden="false" customHeight="true" outlineLevel="0" collapsed="false">
      <c r="A46" s="1" t="s">
        <v>71</v>
      </c>
      <c r="B46" s="3" t="n">
        <v>429</v>
      </c>
      <c r="C46" s="3" t="n">
        <v>479</v>
      </c>
      <c r="D46" s="3" t="n">
        <v>0</v>
      </c>
      <c r="E46" s="3" t="n">
        <v>15</v>
      </c>
      <c r="F46" s="3" t="n">
        <v>30</v>
      </c>
      <c r="G46" s="3" t="n">
        <v>0</v>
      </c>
      <c r="H46" s="3" t="n">
        <v>802</v>
      </c>
      <c r="I46" s="3" t="n">
        <v>47</v>
      </c>
      <c r="J46" s="3" t="n">
        <v>0</v>
      </c>
      <c r="K46" s="3" t="n">
        <v>29</v>
      </c>
      <c r="L46" s="3" t="n">
        <f aca="false">SUM(B46:K46)</f>
        <v>1831</v>
      </c>
      <c r="M46" s="2" t="n">
        <v>31045</v>
      </c>
      <c r="N46" s="2" t="n">
        <v>1</v>
      </c>
      <c r="O46" s="2" t="s">
        <v>19</v>
      </c>
      <c r="P46" s="2"/>
      <c r="Q46" s="2"/>
      <c r="R46" s="2"/>
      <c r="S46" s="2"/>
      <c r="T46" s="2"/>
      <c r="U46" s="2"/>
      <c r="V46" s="2"/>
      <c r="W46" s="2"/>
      <c r="X46" s="2"/>
      <c r="Y46" s="2"/>
    </row>
    <row r="47" customFormat="false" ht="15.75" hidden="false" customHeight="true" outlineLevel="0" collapsed="false">
      <c r="A47" s="1" t="s">
        <v>72</v>
      </c>
      <c r="B47" s="3" t="n">
        <v>1331</v>
      </c>
      <c r="C47" s="3" t="n">
        <v>784</v>
      </c>
      <c r="D47" s="3" t="n">
        <v>3</v>
      </c>
      <c r="E47" s="3" t="n">
        <v>9</v>
      </c>
      <c r="F47" s="3" t="n">
        <v>6</v>
      </c>
      <c r="G47" s="3" t="n">
        <v>0</v>
      </c>
      <c r="H47" s="3" t="n">
        <v>131</v>
      </c>
      <c r="I47" s="3" t="n">
        <v>5</v>
      </c>
      <c r="J47" s="3" t="n">
        <v>0</v>
      </c>
      <c r="K47" s="3" t="n">
        <v>62</v>
      </c>
      <c r="L47" s="3" t="n">
        <f aca="false">SUM(B47:K47)</f>
        <v>2331</v>
      </c>
      <c r="M47" s="2" t="n">
        <v>31046</v>
      </c>
      <c r="N47" s="2" t="n">
        <v>1</v>
      </c>
      <c r="O47" s="2" t="s">
        <v>19</v>
      </c>
      <c r="P47" s="2" t="n">
        <v>1</v>
      </c>
      <c r="Q47" s="2" t="s">
        <v>25</v>
      </c>
      <c r="R47" s="2" t="n">
        <v>1</v>
      </c>
      <c r="S47" s="2" t="s">
        <v>51</v>
      </c>
      <c r="T47" s="2"/>
      <c r="U47" s="2"/>
      <c r="V47" s="2"/>
      <c r="W47" s="2"/>
      <c r="X47" s="2"/>
      <c r="Y47" s="2"/>
    </row>
    <row r="48" customFormat="false" ht="15.75" hidden="false" customHeight="true" outlineLevel="0" collapsed="false">
      <c r="A48" s="1" t="s">
        <v>73</v>
      </c>
      <c r="B48" s="3" t="n">
        <v>2582</v>
      </c>
      <c r="C48" s="3" t="n">
        <v>97</v>
      </c>
      <c r="D48" s="3" t="n">
        <v>0</v>
      </c>
      <c r="E48" s="3" t="n">
        <v>34</v>
      </c>
      <c r="F48" s="3" t="n">
        <v>42</v>
      </c>
      <c r="G48" s="3" t="n">
        <v>0</v>
      </c>
      <c r="H48" s="3" t="n">
        <v>920</v>
      </c>
      <c r="I48" s="3" t="n">
        <v>11</v>
      </c>
      <c r="J48" s="3" t="n">
        <v>1</v>
      </c>
      <c r="K48" s="3" t="n">
        <v>84</v>
      </c>
      <c r="L48" s="3" t="n">
        <f aca="false">SUM(B48:K48)</f>
        <v>3771</v>
      </c>
      <c r="M48" s="2" t="n">
        <v>31047</v>
      </c>
      <c r="N48" s="2" t="n">
        <v>1</v>
      </c>
      <c r="O48" s="2" t="s">
        <v>19</v>
      </c>
      <c r="P48" s="2"/>
      <c r="Q48" s="2"/>
      <c r="R48" s="2"/>
      <c r="S48" s="2"/>
      <c r="T48" s="2"/>
      <c r="U48" s="2"/>
      <c r="V48" s="2"/>
      <c r="W48" s="2"/>
      <c r="X48" s="2"/>
      <c r="Y48" s="2"/>
    </row>
    <row r="49" customFormat="false" ht="15.75" hidden="false" customHeight="true" outlineLevel="0" collapsed="false">
      <c r="A49" s="1" t="s">
        <v>74</v>
      </c>
      <c r="B49" s="3" t="n">
        <v>2748</v>
      </c>
      <c r="C49" s="3" t="n">
        <v>284</v>
      </c>
      <c r="D49" s="3" t="n">
        <v>0</v>
      </c>
      <c r="E49" s="3" t="n">
        <v>5727</v>
      </c>
      <c r="F49" s="3" t="n">
        <v>217</v>
      </c>
      <c r="G49" s="3" t="n">
        <v>0</v>
      </c>
      <c r="H49" s="3" t="n">
        <v>4394</v>
      </c>
      <c r="I49" s="3" t="n">
        <v>526</v>
      </c>
      <c r="J49" s="3" t="n">
        <v>0</v>
      </c>
      <c r="K49" s="3" t="n">
        <v>393</v>
      </c>
      <c r="L49" s="3" t="n">
        <f aca="false">SUM(B49:K49)</f>
        <v>14289</v>
      </c>
      <c r="M49" s="2" t="n">
        <v>31048</v>
      </c>
      <c r="N49" s="2" t="n">
        <v>1</v>
      </c>
      <c r="O49" s="2" t="s">
        <v>24</v>
      </c>
      <c r="P49" s="2" t="n">
        <v>1</v>
      </c>
      <c r="Q49" s="2" t="s">
        <v>35</v>
      </c>
      <c r="R49" s="2"/>
      <c r="S49" s="2"/>
      <c r="T49" s="2"/>
      <c r="U49" s="2"/>
      <c r="V49" s="2"/>
      <c r="W49" s="2"/>
      <c r="X49" s="2"/>
      <c r="Y49" s="2"/>
    </row>
    <row r="50" customFormat="false" ht="15.75" hidden="false" customHeight="true" outlineLevel="0" collapsed="false">
      <c r="A50" s="1" t="s">
        <v>75</v>
      </c>
      <c r="B50" s="3" t="n">
        <v>1190</v>
      </c>
      <c r="C50" s="3" t="n">
        <v>439</v>
      </c>
      <c r="D50" s="3" t="n">
        <v>0</v>
      </c>
      <c r="E50" s="3" t="n">
        <v>23</v>
      </c>
      <c r="F50" s="3" t="n">
        <v>46</v>
      </c>
      <c r="G50" s="3" t="n">
        <v>0</v>
      </c>
      <c r="H50" s="3" t="n">
        <v>981</v>
      </c>
      <c r="I50" s="3" t="n">
        <v>0</v>
      </c>
      <c r="J50" s="3" t="n">
        <v>0</v>
      </c>
      <c r="K50" s="3" t="n">
        <v>43</v>
      </c>
      <c r="L50" s="3" t="n">
        <f aca="false">SUM(B50:K50)</f>
        <v>2722</v>
      </c>
      <c r="M50" s="2" t="n">
        <v>31049</v>
      </c>
      <c r="N50" s="2" t="n">
        <v>1</v>
      </c>
      <c r="O50" s="2" t="s">
        <v>16</v>
      </c>
      <c r="P50" s="2"/>
      <c r="Q50" s="2"/>
      <c r="R50" s="2"/>
      <c r="S50" s="2"/>
      <c r="T50" s="2"/>
      <c r="U50" s="2"/>
      <c r="V50" s="2"/>
      <c r="W50" s="2"/>
      <c r="X50" s="2"/>
      <c r="Y50" s="2"/>
    </row>
    <row r="51" customFormat="false" ht="15.75" hidden="false" customHeight="true" outlineLevel="0" collapsed="false">
      <c r="A51" s="1" t="s">
        <v>76</v>
      </c>
      <c r="B51" s="3" t="n">
        <v>226497</v>
      </c>
      <c r="C51" s="3" t="n">
        <v>27032</v>
      </c>
      <c r="D51" s="3" t="n">
        <v>2684</v>
      </c>
      <c r="E51" s="3" t="n">
        <v>17286</v>
      </c>
      <c r="F51" s="3" t="n">
        <v>13665</v>
      </c>
      <c r="G51" s="3" t="n">
        <v>35892</v>
      </c>
      <c r="H51" s="3" t="n">
        <v>174444</v>
      </c>
      <c r="I51" s="3" t="n">
        <v>4960</v>
      </c>
      <c r="J51" s="3" t="n">
        <v>315</v>
      </c>
      <c r="K51" s="3" t="n">
        <v>12111</v>
      </c>
      <c r="L51" s="3" t="n">
        <v>514886</v>
      </c>
      <c r="M51" s="2" t="n">
        <v>31050</v>
      </c>
      <c r="N51" s="2" t="n">
        <v>1</v>
      </c>
      <c r="O51" s="2" t="s">
        <v>19</v>
      </c>
      <c r="P51" s="2" t="n">
        <v>1</v>
      </c>
      <c r="Q51" s="2" t="s">
        <v>20</v>
      </c>
      <c r="R51" s="2"/>
      <c r="S51" s="2"/>
      <c r="T51" s="2"/>
      <c r="U51" s="2"/>
      <c r="V51" s="2"/>
      <c r="W51" s="2"/>
      <c r="X51" s="2"/>
      <c r="Y51" s="2"/>
    </row>
    <row r="52" customFormat="false" ht="15.75" hidden="false" customHeight="true" outlineLevel="0" collapsed="false">
      <c r="A52" s="1" t="s">
        <v>77</v>
      </c>
      <c r="B52" s="3" t="n">
        <v>518</v>
      </c>
      <c r="C52" s="3" t="n">
        <v>1367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692</v>
      </c>
      <c r="I52" s="3" t="n">
        <v>47</v>
      </c>
      <c r="J52" s="3" t="n">
        <v>0</v>
      </c>
      <c r="K52" s="3" t="n">
        <v>51</v>
      </c>
      <c r="L52" s="3" t="n">
        <f aca="false">SUM(B52:K52)</f>
        <v>2675</v>
      </c>
      <c r="M52" s="2" t="n">
        <v>31051</v>
      </c>
      <c r="N52" s="2"/>
      <c r="O52" s="2"/>
      <c r="P52" s="2" t="n">
        <v>1</v>
      </c>
      <c r="Q52" s="2" t="s">
        <v>25</v>
      </c>
      <c r="R52" s="2"/>
      <c r="S52" s="2"/>
      <c r="T52" s="2"/>
      <c r="U52" s="2"/>
      <c r="V52" s="2"/>
      <c r="W52" s="2"/>
      <c r="X52" s="2"/>
      <c r="Y52" s="2"/>
    </row>
    <row r="53" customFormat="false" ht="15.75" hidden="false" customHeight="true" outlineLevel="0" collapsed="false">
      <c r="A53" s="1" t="s">
        <v>78</v>
      </c>
      <c r="B53" s="3" t="n">
        <v>8866</v>
      </c>
      <c r="C53" s="3" t="n">
        <v>2473</v>
      </c>
      <c r="D53" s="3" t="n">
        <v>38</v>
      </c>
      <c r="E53" s="3" t="n">
        <v>958</v>
      </c>
      <c r="F53" s="3" t="n">
        <v>414</v>
      </c>
      <c r="G53" s="3" t="n">
        <v>996</v>
      </c>
      <c r="H53" s="3" t="n">
        <v>6819</v>
      </c>
      <c r="I53" s="3" t="n">
        <v>116</v>
      </c>
      <c r="J53" s="3" t="n">
        <v>5</v>
      </c>
      <c r="K53" s="3" t="n">
        <v>780</v>
      </c>
      <c r="L53" s="3" t="n">
        <f aca="false">SUM(B53:K53)</f>
        <v>21465</v>
      </c>
      <c r="M53" s="2" t="n">
        <v>31052</v>
      </c>
      <c r="N53" s="2" t="n">
        <v>1</v>
      </c>
      <c r="O53" s="2" t="s">
        <v>19</v>
      </c>
      <c r="P53" s="2" t="n">
        <v>1</v>
      </c>
      <c r="Q53" s="2" t="s">
        <v>35</v>
      </c>
      <c r="R53" s="2"/>
      <c r="S53" s="2"/>
      <c r="T53" s="2"/>
      <c r="U53" s="2"/>
      <c r="V53" s="2"/>
      <c r="W53" s="2"/>
      <c r="X53" s="2"/>
      <c r="Y53" s="2"/>
    </row>
    <row r="54" customFormat="false" ht="15.75" hidden="false" customHeight="true" outlineLevel="0" collapsed="false">
      <c r="A54" s="1" t="s">
        <v>79</v>
      </c>
      <c r="B54" s="3" t="n">
        <v>2666</v>
      </c>
      <c r="C54" s="3" t="n">
        <v>314</v>
      </c>
      <c r="D54" s="3" t="n">
        <v>35</v>
      </c>
      <c r="E54" s="3" t="n">
        <v>97</v>
      </c>
      <c r="F54" s="3" t="n">
        <v>71</v>
      </c>
      <c r="G54" s="3" t="n">
        <v>144</v>
      </c>
      <c r="H54" s="3" t="n">
        <v>1242</v>
      </c>
      <c r="I54" s="3" t="n">
        <v>3156</v>
      </c>
      <c r="J54" s="3" t="n">
        <v>162</v>
      </c>
      <c r="K54" s="3" t="n">
        <v>374</v>
      </c>
      <c r="L54" s="3" t="n">
        <f aca="false">SUM(B54:K54)</f>
        <v>8261</v>
      </c>
      <c r="M54" s="2" t="n">
        <v>31053</v>
      </c>
      <c r="N54" s="2" t="n">
        <v>1</v>
      </c>
      <c r="O54" s="2" t="s">
        <v>19</v>
      </c>
      <c r="P54" s="2" t="n">
        <v>1</v>
      </c>
      <c r="Q54" s="2" t="s">
        <v>35</v>
      </c>
      <c r="R54" s="2"/>
      <c r="S54" s="2"/>
      <c r="T54" s="2"/>
      <c r="U54" s="2"/>
      <c r="V54" s="2"/>
      <c r="W54" s="2"/>
      <c r="X54" s="2"/>
      <c r="Y54" s="2"/>
    </row>
    <row r="55" customFormat="false" ht="15.75" hidden="false" customHeight="true" outlineLevel="0" collapsed="false">
      <c r="A55" s="1" t="s">
        <v>80</v>
      </c>
      <c r="B55" s="3" t="n">
        <v>999</v>
      </c>
      <c r="C55" s="3" t="n">
        <v>4</v>
      </c>
      <c r="D55" s="3" t="n">
        <v>19</v>
      </c>
      <c r="E55" s="3" t="n">
        <v>65</v>
      </c>
      <c r="F55" s="3" t="n">
        <v>23</v>
      </c>
      <c r="G55" s="3" t="n">
        <v>6</v>
      </c>
      <c r="H55" s="3" t="n">
        <v>1118</v>
      </c>
      <c r="I55" s="3" t="n">
        <v>0</v>
      </c>
      <c r="J55" s="3" t="n">
        <v>0</v>
      </c>
      <c r="K55" s="3" t="n">
        <v>25</v>
      </c>
      <c r="L55" s="3" t="n">
        <f aca="false">SUM(B55:K55)</f>
        <v>2259</v>
      </c>
      <c r="M55" s="2" t="n">
        <v>31054</v>
      </c>
      <c r="N55" s="2" t="n">
        <v>1</v>
      </c>
      <c r="O55" s="2" t="s">
        <v>19</v>
      </c>
      <c r="P55" s="2" t="n">
        <v>1</v>
      </c>
      <c r="Q55" s="2" t="s">
        <v>17</v>
      </c>
      <c r="R55" s="2"/>
      <c r="S55" s="2"/>
      <c r="T55" s="2"/>
      <c r="U55" s="2"/>
      <c r="V55" s="2"/>
      <c r="W55" s="2"/>
      <c r="X55" s="2"/>
      <c r="Y55" s="2"/>
    </row>
    <row r="56" customFormat="false" ht="15.75" hidden="false" customHeight="true" outlineLevel="0" collapsed="false">
      <c r="A56" s="1" t="s">
        <v>81</v>
      </c>
      <c r="B56" s="3" t="n">
        <v>2639</v>
      </c>
      <c r="C56" s="3" t="n">
        <v>13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1882</v>
      </c>
      <c r="I56" s="3" t="n">
        <v>0</v>
      </c>
      <c r="J56" s="3" t="n">
        <v>3</v>
      </c>
      <c r="K56" s="3" t="n">
        <v>71</v>
      </c>
      <c r="L56" s="3" t="n">
        <f aca="false">SUM(B56:K56)</f>
        <v>4608</v>
      </c>
      <c r="M56" s="2" t="n">
        <v>31055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customFormat="false" ht="15.75" hidden="false" customHeight="true" outlineLevel="0" collapsed="false">
      <c r="A57" s="1" t="s">
        <v>82</v>
      </c>
      <c r="B57" s="3" t="n">
        <v>908</v>
      </c>
      <c r="C57" s="3" t="n">
        <v>6245</v>
      </c>
      <c r="D57" s="3" t="n">
        <v>67</v>
      </c>
      <c r="E57" s="3" t="n">
        <v>357</v>
      </c>
      <c r="F57" s="3" t="n">
        <v>683</v>
      </c>
      <c r="G57" s="3" t="n">
        <v>100</v>
      </c>
      <c r="H57" s="3" t="n">
        <v>6788</v>
      </c>
      <c r="I57" s="3" t="n">
        <v>1253</v>
      </c>
      <c r="J57" s="3" t="n">
        <v>11</v>
      </c>
      <c r="K57" s="3" t="n">
        <v>512</v>
      </c>
      <c r="L57" s="3" t="n">
        <f aca="false">SUM(B57:K57)</f>
        <v>16924</v>
      </c>
      <c r="M57" s="2" t="n">
        <v>31056</v>
      </c>
      <c r="N57" s="2" t="n">
        <v>1</v>
      </c>
      <c r="O57" s="2" t="s">
        <v>19</v>
      </c>
      <c r="P57" s="2" t="n">
        <v>1</v>
      </c>
      <c r="Q57" s="2" t="s">
        <v>20</v>
      </c>
      <c r="R57" s="2"/>
      <c r="S57" s="2"/>
      <c r="T57" s="2"/>
      <c r="U57" s="2"/>
      <c r="V57" s="2"/>
      <c r="W57" s="2"/>
      <c r="X57" s="2"/>
      <c r="Y57" s="2"/>
    </row>
    <row r="58" customFormat="false" ht="15.75" hidden="false" customHeight="true" outlineLevel="0" collapsed="false">
      <c r="A58" s="1" t="s">
        <v>83</v>
      </c>
      <c r="B58" s="3" t="n">
        <v>2364</v>
      </c>
      <c r="C58" s="3" t="n">
        <v>218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2624</v>
      </c>
      <c r="I58" s="3" t="n">
        <v>27</v>
      </c>
      <c r="J58" s="3" t="n">
        <v>1</v>
      </c>
      <c r="K58" s="3" t="n">
        <v>67</v>
      </c>
      <c r="L58" s="3" t="n">
        <f aca="false">SUM(B58:K58)</f>
        <v>5301</v>
      </c>
      <c r="M58" s="2" t="n">
        <v>31057</v>
      </c>
      <c r="N58" s="2"/>
      <c r="O58" s="2"/>
      <c r="P58" s="2" t="n">
        <v>1</v>
      </c>
      <c r="Q58" s="2" t="s">
        <v>20</v>
      </c>
      <c r="R58" s="2"/>
      <c r="S58" s="2"/>
      <c r="T58" s="2"/>
      <c r="U58" s="2"/>
      <c r="V58" s="2"/>
      <c r="W58" s="2"/>
      <c r="X58" s="2"/>
      <c r="Y58" s="2"/>
    </row>
    <row r="59" customFormat="false" ht="15.75" hidden="false" customHeight="true" outlineLevel="0" collapsed="false">
      <c r="A59" s="1" t="s">
        <v>84</v>
      </c>
      <c r="B59" s="3" t="n">
        <v>1966</v>
      </c>
      <c r="C59" s="3" t="n">
        <v>1733</v>
      </c>
      <c r="D59" s="3" t="n">
        <v>0</v>
      </c>
      <c r="E59" s="3" t="n">
        <v>2022</v>
      </c>
      <c r="F59" s="3" t="n">
        <v>364</v>
      </c>
      <c r="G59" s="3" t="n">
        <v>2684</v>
      </c>
      <c r="H59" s="3" t="n">
        <v>4448</v>
      </c>
      <c r="I59" s="3" t="n">
        <v>61</v>
      </c>
      <c r="J59" s="3" t="n">
        <v>4</v>
      </c>
      <c r="K59" s="3" t="n">
        <v>360</v>
      </c>
      <c r="L59" s="3" t="n">
        <f aca="false">SUM(B59:K59)</f>
        <v>13642</v>
      </c>
      <c r="M59" s="2" t="n">
        <v>31058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customFormat="false" ht="15.75" hidden="false" customHeight="true" outlineLevel="0" collapsed="false">
      <c r="A60" s="1" t="s">
        <v>85</v>
      </c>
      <c r="B60" s="3" t="n">
        <v>13637</v>
      </c>
      <c r="C60" s="3" t="n">
        <v>935</v>
      </c>
      <c r="D60" s="3" t="n">
        <v>186</v>
      </c>
      <c r="E60" s="3" t="n">
        <v>317</v>
      </c>
      <c r="F60" s="3" t="n">
        <v>722</v>
      </c>
      <c r="G60" s="3" t="n">
        <v>460</v>
      </c>
      <c r="H60" s="3" t="n">
        <v>13078</v>
      </c>
      <c r="I60" s="3" t="n">
        <v>90</v>
      </c>
      <c r="J60" s="3" t="n">
        <v>16</v>
      </c>
      <c r="K60" s="3" t="n">
        <v>1626</v>
      </c>
      <c r="L60" s="3" t="n">
        <v>31067</v>
      </c>
      <c r="M60" s="2" t="n">
        <v>31059</v>
      </c>
      <c r="N60" s="2" t="n">
        <v>1</v>
      </c>
      <c r="O60" s="2" t="s">
        <v>24</v>
      </c>
      <c r="P60" s="2" t="n">
        <v>1</v>
      </c>
      <c r="Q60" s="2" t="s">
        <v>35</v>
      </c>
      <c r="R60" s="2"/>
      <c r="S60" s="2"/>
      <c r="T60" s="2"/>
      <c r="U60" s="2"/>
      <c r="V60" s="2"/>
      <c r="W60" s="2"/>
      <c r="X60" s="2"/>
      <c r="Y60" s="2"/>
    </row>
    <row r="61" customFormat="false" ht="15.75" hidden="false" customHeight="true" outlineLevel="0" collapsed="false">
      <c r="A61" s="1" t="s">
        <v>86</v>
      </c>
      <c r="B61" s="3" t="n">
        <v>422</v>
      </c>
      <c r="C61" s="3" t="n">
        <v>5</v>
      </c>
      <c r="D61" s="3" t="n">
        <v>0</v>
      </c>
      <c r="E61" s="3" t="n">
        <v>205</v>
      </c>
      <c r="F61" s="3" t="n">
        <v>2</v>
      </c>
      <c r="G61" s="3" t="n">
        <v>0</v>
      </c>
      <c r="H61" s="3" t="n">
        <v>48</v>
      </c>
      <c r="I61" s="3" t="n">
        <v>183</v>
      </c>
      <c r="J61" s="3" t="n">
        <v>0</v>
      </c>
      <c r="K61" s="3" t="n">
        <v>15</v>
      </c>
      <c r="L61" s="3" t="n">
        <f aca="false">SUM(B61:K61)</f>
        <v>880</v>
      </c>
      <c r="M61" s="2" t="n">
        <v>31060</v>
      </c>
      <c r="N61" s="2" t="n">
        <v>1</v>
      </c>
      <c r="O61" s="2" t="s">
        <v>24</v>
      </c>
      <c r="P61" s="2" t="n">
        <v>1</v>
      </c>
      <c r="Q61" s="2" t="s">
        <v>17</v>
      </c>
      <c r="R61" s="2"/>
      <c r="S61" s="2"/>
      <c r="T61" s="2"/>
      <c r="U61" s="2"/>
      <c r="V61" s="2"/>
      <c r="W61" s="2"/>
      <c r="X61" s="2"/>
      <c r="Y61" s="2"/>
    </row>
    <row r="62" customFormat="false" ht="15.75" hidden="false" customHeight="true" outlineLevel="0" collapsed="false">
      <c r="A62" s="1" t="s">
        <v>87</v>
      </c>
      <c r="B62" s="3" t="n">
        <v>805</v>
      </c>
      <c r="C62" s="3" t="n">
        <v>163</v>
      </c>
      <c r="D62" s="3" t="n">
        <v>0</v>
      </c>
      <c r="E62" s="3" t="n">
        <v>301</v>
      </c>
      <c r="F62" s="3" t="n">
        <v>28</v>
      </c>
      <c r="G62" s="3" t="n">
        <v>0</v>
      </c>
      <c r="H62" s="3" t="n">
        <v>1342</v>
      </c>
      <c r="I62" s="3" t="n">
        <v>8</v>
      </c>
      <c r="J62" s="3" t="n">
        <v>1</v>
      </c>
      <c r="K62" s="3" t="n">
        <v>55</v>
      </c>
      <c r="L62" s="3" t="n">
        <f aca="false">SUM(B62:K62)</f>
        <v>2703</v>
      </c>
      <c r="M62" s="2" t="n">
        <v>31061</v>
      </c>
      <c r="N62" s="2" t="n">
        <v>1</v>
      </c>
      <c r="O62" s="2" t="s">
        <v>24</v>
      </c>
      <c r="P62" s="2" t="n">
        <v>1</v>
      </c>
      <c r="Q62" s="2" t="s">
        <v>20</v>
      </c>
      <c r="R62" s="2"/>
      <c r="S62" s="2"/>
      <c r="T62" s="2"/>
      <c r="U62" s="2"/>
      <c r="V62" s="2"/>
      <c r="W62" s="2"/>
      <c r="X62" s="2"/>
      <c r="Y62" s="2"/>
    </row>
    <row r="63" customFormat="false" ht="15.75" hidden="false" customHeight="true" outlineLevel="0" collapsed="false">
      <c r="A63" s="1" t="s">
        <v>88</v>
      </c>
      <c r="B63" s="3" t="n">
        <v>609</v>
      </c>
      <c r="C63" s="3" t="n">
        <v>15</v>
      </c>
      <c r="D63" s="3" t="n">
        <v>0</v>
      </c>
      <c r="E63" s="3" t="n">
        <v>0</v>
      </c>
      <c r="F63" s="3" t="n">
        <v>1234</v>
      </c>
      <c r="G63" s="3" t="n">
        <v>1325</v>
      </c>
      <c r="H63" s="3" t="n">
        <v>192</v>
      </c>
      <c r="I63" s="3" t="n">
        <v>0</v>
      </c>
      <c r="J63" s="3" t="n">
        <v>0</v>
      </c>
      <c r="K63" s="3" t="n">
        <v>108</v>
      </c>
      <c r="L63" s="3" t="n">
        <f aca="false">SUM(B63:K63)</f>
        <v>3483</v>
      </c>
      <c r="M63" s="2" t="n">
        <v>31062</v>
      </c>
      <c r="N63" s="2" t="n">
        <v>1</v>
      </c>
      <c r="O63" s="2" t="s">
        <v>24</v>
      </c>
      <c r="P63" s="2" t="n">
        <v>1</v>
      </c>
      <c r="Q63" s="2" t="s">
        <v>17</v>
      </c>
      <c r="R63" s="2"/>
      <c r="S63" s="2"/>
      <c r="T63" s="2"/>
      <c r="U63" s="2"/>
      <c r="V63" s="2"/>
      <c r="W63" s="2"/>
      <c r="X63" s="2"/>
      <c r="Y63" s="2"/>
    </row>
    <row r="64" customFormat="false" ht="15.75" hidden="false" customHeight="true" outlineLevel="0" collapsed="false">
      <c r="A64" s="1" t="s">
        <v>89</v>
      </c>
      <c r="B64" s="3" t="n">
        <v>105</v>
      </c>
      <c r="C64" s="3" t="n">
        <v>13</v>
      </c>
      <c r="D64" s="3" t="n">
        <v>65</v>
      </c>
      <c r="E64" s="3" t="n">
        <v>1757</v>
      </c>
      <c r="F64" s="3" t="n">
        <v>33</v>
      </c>
      <c r="G64" s="3" t="n">
        <v>0</v>
      </c>
      <c r="H64" s="3" t="n">
        <v>259</v>
      </c>
      <c r="I64" s="3" t="n">
        <v>1655</v>
      </c>
      <c r="J64" s="3" t="n">
        <v>0</v>
      </c>
      <c r="K64" s="3" t="n">
        <v>75</v>
      </c>
      <c r="L64" s="3" t="n">
        <f aca="false">SUM(B64:K64)</f>
        <v>3962</v>
      </c>
      <c r="M64" s="2" t="n">
        <v>31063</v>
      </c>
      <c r="N64" s="2" t="n">
        <v>1</v>
      </c>
      <c r="O64" s="2" t="s">
        <v>19</v>
      </c>
      <c r="P64" s="2"/>
      <c r="Q64" s="2"/>
      <c r="R64" s="2"/>
      <c r="S64" s="2"/>
      <c r="T64" s="2"/>
      <c r="U64" s="2"/>
      <c r="V64" s="2"/>
      <c r="W64" s="2"/>
      <c r="X64" s="2"/>
      <c r="Y64" s="2"/>
    </row>
    <row r="65" customFormat="false" ht="15.75" hidden="false" customHeight="true" outlineLevel="0" collapsed="false">
      <c r="A65" s="1" t="s">
        <v>90</v>
      </c>
      <c r="B65" s="3" t="n">
        <v>509</v>
      </c>
      <c r="C65" s="3" t="n">
        <v>5</v>
      </c>
      <c r="D65" s="3" t="n">
        <v>0</v>
      </c>
      <c r="E65" s="3" t="n">
        <v>2</v>
      </c>
      <c r="F65" s="3" t="n">
        <v>2</v>
      </c>
      <c r="G65" s="3" t="n">
        <v>217</v>
      </c>
      <c r="H65" s="3" t="n">
        <v>93</v>
      </c>
      <c r="I65" s="3" t="n">
        <v>550</v>
      </c>
      <c r="J65" s="3" t="n">
        <v>0</v>
      </c>
      <c r="K65" s="3" t="n">
        <v>24</v>
      </c>
      <c r="L65" s="3" t="n">
        <f aca="false">SUM(B65:K65)</f>
        <v>1402</v>
      </c>
      <c r="M65" s="2" t="n">
        <v>31064</v>
      </c>
      <c r="N65" s="2" t="n">
        <v>1</v>
      </c>
      <c r="O65" s="2" t="s">
        <v>19</v>
      </c>
      <c r="P65" s="2" t="n">
        <v>1</v>
      </c>
      <c r="Q65" s="2" t="s">
        <v>17</v>
      </c>
      <c r="R65" s="2"/>
      <c r="S65" s="2"/>
      <c r="T65" s="2"/>
      <c r="U65" s="2"/>
      <c r="V65" s="2"/>
      <c r="W65" s="2"/>
      <c r="X65" s="2"/>
      <c r="Y65" s="2"/>
    </row>
    <row r="66" customFormat="false" ht="15.75" hidden="false" customHeight="true" outlineLevel="0" collapsed="false">
      <c r="A66" s="1" t="s">
        <v>91</v>
      </c>
      <c r="B66" s="3" t="n">
        <v>50</v>
      </c>
      <c r="C66" s="3" t="n">
        <v>1024</v>
      </c>
      <c r="D66" s="3" t="n">
        <v>0</v>
      </c>
      <c r="E66" s="3" t="n">
        <v>29</v>
      </c>
      <c r="F66" s="3" t="n">
        <v>23</v>
      </c>
      <c r="G66" s="3" t="n">
        <v>0</v>
      </c>
      <c r="H66" s="3" t="n">
        <v>566</v>
      </c>
      <c r="I66" s="3" t="n">
        <v>0</v>
      </c>
      <c r="J66" s="3" t="n">
        <v>0</v>
      </c>
      <c r="K66" s="3" t="n">
        <v>40</v>
      </c>
      <c r="L66" s="3" t="n">
        <f aca="false">SUM(B66:K66)</f>
        <v>1732</v>
      </c>
      <c r="M66" s="2" t="n">
        <v>31065</v>
      </c>
      <c r="N66" s="2" t="n">
        <v>1</v>
      </c>
      <c r="O66" s="2" t="s">
        <v>19</v>
      </c>
      <c r="P66" s="2"/>
      <c r="Q66" s="2"/>
      <c r="R66" s="2"/>
      <c r="S66" s="2"/>
      <c r="T66" s="2"/>
      <c r="U66" s="2"/>
      <c r="V66" s="2"/>
      <c r="W66" s="2"/>
      <c r="X66" s="2"/>
      <c r="Y66" s="2"/>
    </row>
    <row r="67" customFormat="false" ht="15.75" hidden="false" customHeight="true" outlineLevel="0" collapsed="false">
      <c r="A67" s="1" t="s">
        <v>92</v>
      </c>
      <c r="B67" s="3" t="n">
        <v>1554</v>
      </c>
      <c r="C67" s="3" t="n">
        <v>19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854</v>
      </c>
      <c r="I67" s="3" t="n">
        <v>148</v>
      </c>
      <c r="J67" s="3" t="n">
        <v>0</v>
      </c>
      <c r="K67" s="3" t="n">
        <v>38</v>
      </c>
      <c r="L67" s="3" t="n">
        <f aca="false">SUM(B67:K67)</f>
        <v>2613</v>
      </c>
      <c r="M67" s="2" t="n">
        <v>31066</v>
      </c>
      <c r="N67" s="2"/>
      <c r="O67" s="2"/>
      <c r="P67" s="2" t="n">
        <v>1</v>
      </c>
      <c r="Q67" s="2" t="s">
        <v>35</v>
      </c>
      <c r="R67" s="2"/>
      <c r="S67" s="2"/>
      <c r="T67" s="2"/>
      <c r="U67" s="2"/>
      <c r="V67" s="2"/>
      <c r="W67" s="2"/>
      <c r="X67" s="2"/>
      <c r="Y67" s="2"/>
    </row>
    <row r="68" customFormat="false" ht="15.75" hidden="false" customHeight="true" outlineLevel="0" collapsed="false">
      <c r="A68" s="1" t="s">
        <v>93</v>
      </c>
      <c r="B68" s="3" t="n">
        <v>2441</v>
      </c>
      <c r="C68" s="3" t="n">
        <v>21</v>
      </c>
      <c r="D68" s="3" t="n">
        <v>1606</v>
      </c>
      <c r="E68" s="3" t="n">
        <v>76</v>
      </c>
      <c r="F68" s="3" t="n">
        <v>101</v>
      </c>
      <c r="G68" s="3" t="n">
        <v>126</v>
      </c>
      <c r="H68" s="3" t="n">
        <v>2148</v>
      </c>
      <c r="I68" s="3" t="n">
        <v>6</v>
      </c>
      <c r="J68" s="3" t="n">
        <v>0</v>
      </c>
      <c r="K68" s="3" t="n">
        <v>168</v>
      </c>
      <c r="L68" s="3" t="n">
        <f aca="false">SUM(B68:K68)</f>
        <v>6693</v>
      </c>
      <c r="M68" s="2" t="n">
        <v>31067</v>
      </c>
      <c r="N68" s="2" t="n">
        <v>1</v>
      </c>
      <c r="O68" s="2" t="s">
        <v>19</v>
      </c>
      <c r="P68" s="2" t="n">
        <v>1</v>
      </c>
      <c r="Q68" s="2" t="s">
        <v>51</v>
      </c>
      <c r="R68" s="2"/>
      <c r="S68" s="2"/>
      <c r="T68" s="2"/>
      <c r="U68" s="2"/>
      <c r="V68" s="2"/>
      <c r="W68" s="2"/>
      <c r="X68" s="2"/>
      <c r="Y68" s="2"/>
    </row>
    <row r="69" customFormat="false" ht="15.75" hidden="false" customHeight="true" outlineLevel="0" collapsed="false">
      <c r="A69" s="1" t="s">
        <v>94</v>
      </c>
      <c r="B69" s="3" t="n">
        <v>836</v>
      </c>
      <c r="C69" s="3" t="n">
        <v>86</v>
      </c>
      <c r="D69" s="3" t="n">
        <v>0</v>
      </c>
      <c r="E69" s="3" t="n">
        <v>698</v>
      </c>
      <c r="F69" s="3" t="n">
        <v>493</v>
      </c>
      <c r="G69" s="3" t="n">
        <v>278</v>
      </c>
      <c r="H69" s="3" t="n">
        <v>31</v>
      </c>
      <c r="I69" s="3" t="n">
        <v>3</v>
      </c>
      <c r="J69" s="3" t="n">
        <v>0</v>
      </c>
      <c r="K69" s="3" t="n">
        <v>64</v>
      </c>
      <c r="L69" s="3" t="n">
        <v>2489</v>
      </c>
      <c r="M69" s="2" t="n">
        <v>31068</v>
      </c>
      <c r="N69" s="2"/>
      <c r="O69" s="2"/>
      <c r="P69" s="2" t="n">
        <v>1</v>
      </c>
      <c r="Q69" s="2" t="s">
        <v>20</v>
      </c>
      <c r="R69" s="2"/>
      <c r="S69" s="2"/>
      <c r="T69" s="2"/>
      <c r="U69" s="2"/>
      <c r="V69" s="2"/>
      <c r="W69" s="2"/>
      <c r="X69" s="2"/>
      <c r="Y69" s="2"/>
    </row>
    <row r="70" customFormat="false" ht="15.75" hidden="false" customHeight="true" outlineLevel="0" collapsed="false">
      <c r="A70" s="1" t="s">
        <v>95</v>
      </c>
      <c r="B70" s="3" t="n">
        <v>153</v>
      </c>
      <c r="C70" s="3" t="n">
        <v>40</v>
      </c>
      <c r="D70" s="3" t="n">
        <v>0</v>
      </c>
      <c r="E70" s="3" t="n">
        <v>3338</v>
      </c>
      <c r="F70" s="3" t="n">
        <v>36</v>
      </c>
      <c r="G70" s="3" t="n">
        <v>0</v>
      </c>
      <c r="H70" s="3" t="n">
        <v>1560</v>
      </c>
      <c r="I70" s="3" t="n">
        <v>67</v>
      </c>
      <c r="J70" s="3" t="n">
        <v>0</v>
      </c>
      <c r="K70" s="3" t="n">
        <v>112</v>
      </c>
      <c r="L70" s="3" t="n">
        <f aca="false">SUM(B70:K70)</f>
        <v>5306</v>
      </c>
      <c r="M70" s="2" t="n">
        <v>31069</v>
      </c>
      <c r="N70" s="2" t="n">
        <v>1</v>
      </c>
      <c r="O70" s="2" t="s">
        <v>39</v>
      </c>
      <c r="P70" s="2"/>
      <c r="Q70" s="2"/>
      <c r="R70" s="2"/>
      <c r="S70" s="2"/>
      <c r="T70" s="2"/>
      <c r="U70" s="2"/>
      <c r="V70" s="2"/>
      <c r="W70" s="2"/>
      <c r="X70" s="2"/>
      <c r="Y70" s="2"/>
    </row>
    <row r="71" customFormat="false" ht="15.75" hidden="false" customHeight="true" outlineLevel="0" collapsed="false">
      <c r="A71" s="1" t="s">
        <v>96</v>
      </c>
      <c r="B71" s="3" t="n">
        <v>1189</v>
      </c>
      <c r="C71" s="3" t="n">
        <v>1033</v>
      </c>
      <c r="D71" s="3" t="n">
        <v>0</v>
      </c>
      <c r="E71" s="3" t="n">
        <v>19</v>
      </c>
      <c r="F71" s="3" t="n">
        <v>21</v>
      </c>
      <c r="G71" s="3" t="n">
        <v>0</v>
      </c>
      <c r="H71" s="3" t="n">
        <v>376</v>
      </c>
      <c r="I71" s="3" t="n">
        <v>6</v>
      </c>
      <c r="J71" s="3" t="n">
        <v>15</v>
      </c>
      <c r="K71" s="3" t="n">
        <v>74</v>
      </c>
      <c r="L71" s="3" t="n">
        <f aca="false">SUM(B71:K71)</f>
        <v>2733</v>
      </c>
      <c r="M71" s="2" t="n">
        <v>31070</v>
      </c>
      <c r="N71" s="2" t="n">
        <v>1</v>
      </c>
      <c r="O71" s="2" t="s">
        <v>19</v>
      </c>
      <c r="P71" s="2" t="n">
        <v>1</v>
      </c>
      <c r="Q71" s="2" t="s">
        <v>25</v>
      </c>
      <c r="R71" s="2"/>
      <c r="S71" s="2"/>
      <c r="T71" s="2"/>
      <c r="U71" s="2"/>
      <c r="V71" s="2"/>
      <c r="W71" s="2"/>
      <c r="X71" s="2"/>
      <c r="Y71" s="2"/>
    </row>
    <row r="72" customFormat="false" ht="15.75" hidden="false" customHeight="true" outlineLevel="0" collapsed="false">
      <c r="A72" s="1" t="s">
        <v>97</v>
      </c>
      <c r="B72" s="3" t="n">
        <v>761</v>
      </c>
      <c r="C72" s="3" t="n">
        <v>4</v>
      </c>
      <c r="D72" s="3" t="n">
        <v>0</v>
      </c>
      <c r="E72" s="3" t="n">
        <v>16</v>
      </c>
      <c r="F72" s="3" t="n">
        <v>9</v>
      </c>
      <c r="G72" s="3" t="n">
        <v>0</v>
      </c>
      <c r="H72" s="3" t="n">
        <v>704</v>
      </c>
      <c r="I72" s="3" t="n">
        <v>0</v>
      </c>
      <c r="J72" s="3" t="n">
        <v>0</v>
      </c>
      <c r="K72" s="3" t="n">
        <v>22</v>
      </c>
      <c r="L72" s="3" t="n">
        <f aca="false">SUM(B72:K72)</f>
        <v>1516</v>
      </c>
      <c r="M72" s="2" t="n">
        <v>31071</v>
      </c>
      <c r="N72" s="2" t="n">
        <v>1</v>
      </c>
      <c r="O72" s="2" t="s">
        <v>19</v>
      </c>
      <c r="P72" s="2"/>
      <c r="Q72" s="2"/>
      <c r="R72" s="2"/>
      <c r="S72" s="2"/>
      <c r="T72" s="2"/>
      <c r="U72" s="2"/>
      <c r="V72" s="2"/>
      <c r="W72" s="2"/>
      <c r="X72" s="2"/>
      <c r="Y72" s="2"/>
    </row>
    <row r="73" customFormat="false" ht="15.75" hidden="false" customHeight="true" outlineLevel="0" collapsed="false">
      <c r="A73" s="1" t="s">
        <v>98</v>
      </c>
      <c r="B73" s="3" t="n">
        <v>1</v>
      </c>
      <c r="C73" s="3" t="n">
        <v>3</v>
      </c>
      <c r="D73" s="3" t="n">
        <v>0</v>
      </c>
      <c r="E73" s="3" t="n">
        <v>11</v>
      </c>
      <c r="F73" s="3" t="n">
        <v>18</v>
      </c>
      <c r="G73" s="3" t="n">
        <v>540</v>
      </c>
      <c r="H73" s="3" t="n">
        <v>162</v>
      </c>
      <c r="I73" s="3" t="n">
        <v>676</v>
      </c>
      <c r="J73" s="3" t="n">
        <v>0</v>
      </c>
      <c r="K73" s="3" t="n">
        <v>43</v>
      </c>
      <c r="L73" s="3" t="n">
        <f aca="false">SUM(B73:K73)</f>
        <v>1454</v>
      </c>
      <c r="M73" s="2" t="n">
        <v>31072</v>
      </c>
      <c r="N73" s="2" t="n">
        <v>1</v>
      </c>
      <c r="O73" s="2" t="s">
        <v>24</v>
      </c>
      <c r="P73" s="2"/>
      <c r="Q73" s="2"/>
      <c r="R73" s="2"/>
      <c r="S73" s="2"/>
      <c r="T73" s="2"/>
      <c r="U73" s="2"/>
      <c r="V73" s="2"/>
      <c r="W73" s="2"/>
      <c r="X73" s="2"/>
      <c r="Y73" s="2"/>
    </row>
    <row r="74" customFormat="false" ht="15.75" hidden="false" customHeight="true" outlineLevel="0" collapsed="false">
      <c r="A74" s="1" t="s">
        <v>99</v>
      </c>
      <c r="B74" s="3" t="n">
        <v>555</v>
      </c>
      <c r="C74" s="3" t="n">
        <v>13</v>
      </c>
      <c r="D74" s="3" t="n">
        <v>10</v>
      </c>
      <c r="E74" s="3" t="n">
        <v>42</v>
      </c>
      <c r="F74" s="3" t="n">
        <v>56</v>
      </c>
      <c r="G74" s="3" t="n">
        <v>0</v>
      </c>
      <c r="H74" s="3" t="n">
        <v>703</v>
      </c>
      <c r="I74" s="3" t="n">
        <v>1742</v>
      </c>
      <c r="J74" s="3" t="n">
        <v>0</v>
      </c>
      <c r="K74" s="3" t="n">
        <v>182</v>
      </c>
      <c r="L74" s="3" t="n">
        <f aca="false">SUM(B74:K74)</f>
        <v>3303</v>
      </c>
      <c r="M74" s="2" t="n">
        <v>31073</v>
      </c>
      <c r="N74" s="2" t="n">
        <v>1</v>
      </c>
      <c r="O74" s="2" t="s">
        <v>19</v>
      </c>
      <c r="P74" s="2"/>
      <c r="Q74" s="2"/>
      <c r="R74" s="2"/>
      <c r="S74" s="2"/>
      <c r="T74" s="2"/>
      <c r="U74" s="2"/>
      <c r="V74" s="2"/>
      <c r="W74" s="2"/>
      <c r="X74" s="2"/>
      <c r="Y74" s="2"/>
    </row>
    <row r="75" customFormat="false" ht="15.75" hidden="false" customHeight="true" outlineLevel="0" collapsed="false">
      <c r="A75" s="1" t="s">
        <v>100</v>
      </c>
      <c r="B75" s="3" t="n">
        <v>1232</v>
      </c>
      <c r="C75" s="3" t="n">
        <v>1405</v>
      </c>
      <c r="D75" s="3" t="n">
        <v>0</v>
      </c>
      <c r="E75" s="3" t="n">
        <v>0</v>
      </c>
      <c r="F75" s="3" t="n">
        <v>4</v>
      </c>
      <c r="G75" s="3" t="n">
        <v>0</v>
      </c>
      <c r="H75" s="3" t="n">
        <v>218</v>
      </c>
      <c r="I75" s="3" t="n">
        <v>0</v>
      </c>
      <c r="J75" s="3" t="n">
        <v>0</v>
      </c>
      <c r="K75" s="3" t="n">
        <v>44</v>
      </c>
      <c r="L75" s="3" t="n">
        <f aca="false">SUM(B75:K75)</f>
        <v>2903</v>
      </c>
      <c r="M75" s="2" t="n">
        <v>31074</v>
      </c>
      <c r="N75" s="2" t="n">
        <v>1</v>
      </c>
      <c r="O75" s="2" t="s">
        <v>24</v>
      </c>
      <c r="P75" s="2"/>
      <c r="Q75" s="2"/>
      <c r="R75" s="2"/>
      <c r="S75" s="2"/>
      <c r="T75" s="2"/>
      <c r="U75" s="2"/>
      <c r="V75" s="2"/>
      <c r="W75" s="2"/>
      <c r="X75" s="2"/>
      <c r="Y75" s="2"/>
    </row>
    <row r="76" customFormat="false" ht="15.75" hidden="false" customHeight="true" outlineLevel="0" collapsed="false">
      <c r="A76" s="1" t="s">
        <v>101</v>
      </c>
      <c r="B76" s="3" t="n">
        <v>1533</v>
      </c>
      <c r="C76" s="3" t="n">
        <v>29</v>
      </c>
      <c r="D76" s="3" t="n">
        <v>0</v>
      </c>
      <c r="E76" s="3" t="n">
        <v>0</v>
      </c>
      <c r="F76" s="3" t="n">
        <v>1287</v>
      </c>
      <c r="G76" s="3" t="n">
        <v>0</v>
      </c>
      <c r="H76" s="3" t="n">
        <v>1419</v>
      </c>
      <c r="I76" s="3" t="n">
        <v>0</v>
      </c>
      <c r="J76" s="3" t="n">
        <v>0</v>
      </c>
      <c r="K76" s="3" t="n">
        <v>98</v>
      </c>
      <c r="L76" s="3" t="n">
        <f aca="false">SUM(B76:K76)</f>
        <v>4366</v>
      </c>
      <c r="M76" s="2" t="n">
        <v>31075</v>
      </c>
      <c r="N76" s="2"/>
      <c r="O76" s="2"/>
      <c r="P76" s="2" t="n">
        <v>1</v>
      </c>
      <c r="Q76" s="2" t="s">
        <v>17</v>
      </c>
      <c r="R76" s="2"/>
      <c r="S76" s="2"/>
      <c r="T76" s="2"/>
      <c r="U76" s="2"/>
      <c r="V76" s="2"/>
      <c r="W76" s="2"/>
      <c r="X76" s="2"/>
      <c r="Y76" s="2"/>
    </row>
    <row r="77" customFormat="false" ht="15.75" hidden="false" customHeight="true" outlineLevel="0" collapsed="false">
      <c r="A77" s="1" t="s">
        <v>102</v>
      </c>
      <c r="B77" s="3" t="n">
        <v>4519</v>
      </c>
      <c r="C77" s="3" t="n">
        <v>83</v>
      </c>
      <c r="D77" s="3" t="n">
        <v>1602</v>
      </c>
      <c r="E77" s="3" t="n">
        <v>210</v>
      </c>
      <c r="F77" s="3" t="n">
        <v>152</v>
      </c>
      <c r="G77" s="3" t="n">
        <v>0</v>
      </c>
      <c r="H77" s="3" t="n">
        <v>2731</v>
      </c>
      <c r="I77" s="3" t="n">
        <v>714</v>
      </c>
      <c r="J77" s="3" t="n">
        <v>14</v>
      </c>
      <c r="K77" s="3" t="n">
        <v>415</v>
      </c>
      <c r="L77" s="4" t="n">
        <f aca="false">SUM(B77:K77)</f>
        <v>10440</v>
      </c>
      <c r="M77" s="2" t="n">
        <v>31076</v>
      </c>
      <c r="N77" s="2" t="n">
        <v>1</v>
      </c>
      <c r="O77" s="2" t="s">
        <v>19</v>
      </c>
      <c r="P77" s="2"/>
      <c r="Q77" s="2"/>
      <c r="R77" s="2"/>
      <c r="S77" s="2"/>
      <c r="T77" s="2"/>
      <c r="U77" s="2"/>
      <c r="V77" s="2"/>
      <c r="W77" s="2"/>
      <c r="X77" s="2"/>
      <c r="Y77" s="2"/>
    </row>
    <row r="78" customFormat="false" ht="15.75" hidden="false" customHeight="true" outlineLevel="0" collapsed="false">
      <c r="A78" s="1" t="s">
        <v>103</v>
      </c>
      <c r="B78" s="3" t="n">
        <v>1007</v>
      </c>
      <c r="C78" s="3" t="n">
        <v>5</v>
      </c>
      <c r="D78" s="3" t="n">
        <v>0</v>
      </c>
      <c r="E78" s="3" t="n">
        <v>15</v>
      </c>
      <c r="F78" s="3" t="n">
        <v>17</v>
      </c>
      <c r="G78" s="3" t="n">
        <v>2</v>
      </c>
      <c r="H78" s="3" t="n">
        <v>996</v>
      </c>
      <c r="I78" s="3" t="n">
        <v>6</v>
      </c>
      <c r="J78" s="3" t="n">
        <v>0</v>
      </c>
      <c r="K78" s="3" t="n">
        <v>17</v>
      </c>
      <c r="L78" s="3" t="n">
        <f aca="false">SUM(B78:K78)</f>
        <v>2065</v>
      </c>
      <c r="M78" s="2" t="n">
        <v>31077</v>
      </c>
      <c r="N78" s="2" t="n">
        <v>1</v>
      </c>
      <c r="O78" s="2" t="s">
        <v>19</v>
      </c>
      <c r="P78" s="2" t="n">
        <v>1</v>
      </c>
      <c r="Q78" s="2" t="s">
        <v>20</v>
      </c>
      <c r="R78" s="2"/>
      <c r="S78" s="2"/>
      <c r="T78" s="2"/>
      <c r="U78" s="2"/>
      <c r="V78" s="2"/>
      <c r="W78" s="2"/>
      <c r="X78" s="2"/>
      <c r="Y78" s="2"/>
    </row>
    <row r="79" customFormat="false" ht="15.75" hidden="false" customHeight="true" outlineLevel="0" collapsed="false">
      <c r="A79" s="1" t="s">
        <v>104</v>
      </c>
      <c r="B79" s="3" t="n">
        <v>963</v>
      </c>
      <c r="C79" s="3" t="n">
        <v>138</v>
      </c>
      <c r="D79" s="3" t="n">
        <v>0</v>
      </c>
      <c r="E79" s="3" t="n">
        <v>32</v>
      </c>
      <c r="F79" s="3" t="n">
        <v>53</v>
      </c>
      <c r="G79" s="3" t="n">
        <v>0</v>
      </c>
      <c r="H79" s="3" t="n">
        <v>1702</v>
      </c>
      <c r="I79" s="3" t="n">
        <v>10</v>
      </c>
      <c r="J79" s="3" t="n">
        <v>1</v>
      </c>
      <c r="K79" s="3" t="n">
        <v>30</v>
      </c>
      <c r="L79" s="3" t="n">
        <f aca="false">SUM(B79:K79)</f>
        <v>2929</v>
      </c>
      <c r="M79" s="2" t="n">
        <v>31078</v>
      </c>
      <c r="N79" s="2" t="n">
        <v>1</v>
      </c>
      <c r="O79" s="2" t="s">
        <v>19</v>
      </c>
      <c r="P79" s="2" t="n">
        <v>1</v>
      </c>
      <c r="Q79" s="2" t="s">
        <v>20</v>
      </c>
      <c r="R79" s="2"/>
      <c r="S79" s="2"/>
      <c r="T79" s="2"/>
      <c r="U79" s="2"/>
      <c r="V79" s="2"/>
      <c r="W79" s="2"/>
      <c r="X79" s="2"/>
      <c r="Y79" s="2"/>
    </row>
    <row r="80" customFormat="false" ht="15.75" hidden="false" customHeight="true" outlineLevel="0" collapsed="false">
      <c r="A80" s="1" t="s">
        <v>105</v>
      </c>
      <c r="B80" s="3" t="n">
        <v>8658</v>
      </c>
      <c r="C80" s="3" t="n">
        <v>945</v>
      </c>
      <c r="D80" s="3" t="n">
        <v>254</v>
      </c>
      <c r="E80" s="3" t="n">
        <v>421</v>
      </c>
      <c r="F80" s="3" t="n">
        <v>1059</v>
      </c>
      <c r="G80" s="3" t="n">
        <v>0</v>
      </c>
      <c r="H80" s="3" t="n">
        <v>10922</v>
      </c>
      <c r="I80" s="3" t="n">
        <v>295</v>
      </c>
      <c r="J80" s="3" t="n">
        <v>124</v>
      </c>
      <c r="K80" s="3" t="n">
        <v>856</v>
      </c>
      <c r="L80" s="3" t="n">
        <f aca="false">SUM(B80:K80)</f>
        <v>23534</v>
      </c>
      <c r="M80" s="2" t="n">
        <v>31079</v>
      </c>
      <c r="N80" s="2" t="n">
        <v>1</v>
      </c>
      <c r="O80" s="2" t="s">
        <v>24</v>
      </c>
      <c r="P80" s="2" t="n">
        <v>1</v>
      </c>
      <c r="Q80" s="2" t="s">
        <v>22</v>
      </c>
      <c r="R80" s="2"/>
      <c r="S80" s="2"/>
      <c r="T80" s="2"/>
      <c r="U80" s="2"/>
      <c r="V80" s="2"/>
      <c r="W80" s="2"/>
      <c r="X80" s="2"/>
      <c r="Y80" s="2"/>
    </row>
    <row r="81" customFormat="false" ht="15.75" hidden="false" customHeight="true" outlineLevel="0" collapsed="false">
      <c r="A81" s="1" t="s">
        <v>106</v>
      </c>
      <c r="B81" s="3" t="n">
        <v>3824</v>
      </c>
      <c r="C81" s="3" t="n">
        <v>17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3559</v>
      </c>
      <c r="I81" s="3" t="n">
        <v>0</v>
      </c>
      <c r="J81" s="3" t="n">
        <v>1</v>
      </c>
      <c r="K81" s="3" t="n">
        <v>104</v>
      </c>
      <c r="L81" s="3" t="n">
        <f aca="false">SUM(B81:K81)</f>
        <v>7505</v>
      </c>
      <c r="M81" s="2" t="n">
        <v>31080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customFormat="false" ht="15.75" hidden="false" customHeight="true" outlineLevel="0" collapsed="false">
      <c r="A82" s="1" t="s">
        <v>107</v>
      </c>
      <c r="B82" s="3" t="n">
        <v>690</v>
      </c>
      <c r="C82" s="3" t="n">
        <v>1500</v>
      </c>
      <c r="D82" s="3" t="n">
        <v>0</v>
      </c>
      <c r="E82" s="3" t="n">
        <v>0</v>
      </c>
      <c r="F82" s="3" t="n">
        <v>0</v>
      </c>
      <c r="G82" s="3" t="n">
        <v>0</v>
      </c>
      <c r="H82" s="3" t="n">
        <v>182</v>
      </c>
      <c r="I82" s="3" t="n">
        <v>12</v>
      </c>
      <c r="J82" s="3" t="n">
        <v>1</v>
      </c>
      <c r="K82" s="3" t="n">
        <v>57</v>
      </c>
      <c r="L82" s="3" t="n">
        <f aca="false">SUM(B82:K82)</f>
        <v>2442</v>
      </c>
      <c r="M82" s="2" t="n">
        <v>31081</v>
      </c>
      <c r="N82" s="2"/>
      <c r="O82" s="2"/>
      <c r="P82" s="2" t="n">
        <v>1</v>
      </c>
      <c r="Q82" s="2" t="s">
        <v>35</v>
      </c>
      <c r="R82" s="2"/>
      <c r="S82" s="2"/>
      <c r="T82" s="2"/>
      <c r="U82" s="2"/>
      <c r="V82" s="2"/>
      <c r="W82" s="2"/>
      <c r="X82" s="2"/>
      <c r="Y82" s="2"/>
    </row>
    <row r="83" customFormat="false" ht="15.75" hidden="false" customHeight="true" outlineLevel="0" collapsed="false">
      <c r="A83" s="1" t="s">
        <v>108</v>
      </c>
      <c r="B83" s="3" t="n">
        <v>39</v>
      </c>
      <c r="C83" s="3" t="n">
        <v>1279</v>
      </c>
      <c r="D83" s="3" t="n">
        <v>0</v>
      </c>
      <c r="E83" s="3" t="n">
        <v>3</v>
      </c>
      <c r="F83" s="3" t="n">
        <v>1242</v>
      </c>
      <c r="G83" s="3" t="n">
        <v>0</v>
      </c>
      <c r="H83" s="3" t="n">
        <v>67</v>
      </c>
      <c r="I83" s="3" t="n">
        <v>0</v>
      </c>
      <c r="J83" s="3" t="n">
        <v>0</v>
      </c>
      <c r="K83" s="3" t="n">
        <v>68</v>
      </c>
      <c r="L83" s="3" t="n">
        <f aca="false">SUM(B83:K83)</f>
        <v>2698</v>
      </c>
      <c r="M83" s="2" t="n">
        <v>31082</v>
      </c>
      <c r="N83" s="2"/>
      <c r="O83" s="2"/>
      <c r="P83" s="2" t="n">
        <v>1</v>
      </c>
      <c r="Q83" s="2" t="s">
        <v>25</v>
      </c>
      <c r="R83" s="2"/>
      <c r="S83" s="2"/>
      <c r="T83" s="2"/>
      <c r="U83" s="2"/>
      <c r="V83" s="2"/>
      <c r="W83" s="2"/>
      <c r="X83" s="2"/>
      <c r="Y83" s="2"/>
    </row>
    <row r="84" customFormat="false" ht="15.75" hidden="false" customHeight="true" outlineLevel="0" collapsed="false">
      <c r="A84" s="1" t="s">
        <v>109</v>
      </c>
      <c r="B84" s="3" t="n">
        <v>192</v>
      </c>
      <c r="C84" s="3" t="n">
        <v>902</v>
      </c>
      <c r="D84" s="3" t="n">
        <v>0</v>
      </c>
      <c r="E84" s="3" t="n">
        <v>23</v>
      </c>
      <c r="F84" s="3" t="n">
        <v>20</v>
      </c>
      <c r="G84" s="3" t="n">
        <v>16</v>
      </c>
      <c r="H84" s="3" t="n">
        <v>849</v>
      </c>
      <c r="I84" s="3" t="n">
        <v>0</v>
      </c>
      <c r="J84" s="3" t="n">
        <v>0</v>
      </c>
      <c r="K84" s="3" t="n">
        <v>50</v>
      </c>
      <c r="L84" s="3" t="n">
        <f aca="false">SUM(B84:K84)</f>
        <v>2052</v>
      </c>
      <c r="M84" s="2" t="n">
        <v>31083</v>
      </c>
      <c r="N84" s="2" t="n">
        <v>1</v>
      </c>
      <c r="O84" s="2" t="s">
        <v>16</v>
      </c>
      <c r="P84" s="2"/>
      <c r="Q84" s="2"/>
      <c r="R84" s="2"/>
      <c r="S84" s="2"/>
      <c r="T84" s="2"/>
      <c r="U84" s="2"/>
      <c r="V84" s="2"/>
      <c r="W84" s="2"/>
      <c r="X84" s="2"/>
      <c r="Y84" s="2"/>
    </row>
    <row r="85" customFormat="false" ht="15.75" hidden="false" customHeight="true" outlineLevel="0" collapsed="false">
      <c r="A85" s="1" t="s">
        <v>110</v>
      </c>
      <c r="B85" s="3" t="n">
        <v>2300</v>
      </c>
      <c r="C85" s="3" t="n">
        <v>72</v>
      </c>
      <c r="D85" s="3" t="n">
        <v>0</v>
      </c>
      <c r="E85" s="3" t="n">
        <v>11</v>
      </c>
      <c r="F85" s="3" t="n">
        <v>2226</v>
      </c>
      <c r="G85" s="3" t="n">
        <v>0</v>
      </c>
      <c r="H85" s="3" t="n">
        <v>171</v>
      </c>
      <c r="I85" s="3" t="n">
        <v>6</v>
      </c>
      <c r="J85" s="3" t="n">
        <v>0</v>
      </c>
      <c r="K85" s="3" t="n">
        <v>98</v>
      </c>
      <c r="L85" s="3" t="n">
        <f aca="false">SUM(B85:K85)</f>
        <v>4884</v>
      </c>
      <c r="M85" s="2" t="n">
        <v>31084</v>
      </c>
      <c r="N85" s="2" t="n">
        <v>1</v>
      </c>
      <c r="O85" s="2" t="s">
        <v>16</v>
      </c>
      <c r="P85" s="2" t="n">
        <v>1</v>
      </c>
      <c r="Q85" s="2" t="s">
        <v>17</v>
      </c>
      <c r="R85" s="2"/>
      <c r="S85" s="2"/>
      <c r="T85" s="2"/>
      <c r="U85" s="2"/>
      <c r="V85" s="2"/>
      <c r="W85" s="2"/>
      <c r="X85" s="2"/>
      <c r="Y85" s="2"/>
    </row>
    <row r="86" customFormat="false" ht="15.75" hidden="false" customHeight="true" outlineLevel="0" collapsed="false">
      <c r="A86" s="1" t="s">
        <v>111</v>
      </c>
      <c r="B86" s="3" t="n">
        <v>302</v>
      </c>
      <c r="C86" s="3" t="n">
        <v>15</v>
      </c>
      <c r="D86" s="3" t="n">
        <v>25</v>
      </c>
      <c r="E86" s="3" t="n">
        <v>89</v>
      </c>
      <c r="F86" s="3" t="n">
        <v>0</v>
      </c>
      <c r="G86" s="3" t="n">
        <v>457</v>
      </c>
      <c r="H86" s="3" t="n">
        <v>5619</v>
      </c>
      <c r="I86" s="3" t="n">
        <v>4172</v>
      </c>
      <c r="J86" s="3" t="n">
        <v>0</v>
      </c>
      <c r="K86" s="3" t="n">
        <v>315</v>
      </c>
      <c r="L86" s="3" t="n">
        <f aca="false">SUM(B86:K86)</f>
        <v>10994</v>
      </c>
      <c r="M86" s="2" t="n">
        <v>31085</v>
      </c>
      <c r="N86" s="2" t="n">
        <v>1</v>
      </c>
      <c r="O86" s="2" t="s">
        <v>16</v>
      </c>
      <c r="P86" s="2" t="n">
        <v>1</v>
      </c>
      <c r="Q86" s="2" t="s">
        <v>17</v>
      </c>
      <c r="R86" s="2"/>
      <c r="S86" s="2"/>
      <c r="T86" s="2"/>
      <c r="U86" s="2"/>
      <c r="V86" s="2"/>
      <c r="W86" s="2"/>
      <c r="X86" s="2"/>
      <c r="Y86" s="2"/>
    </row>
    <row r="87" customFormat="false" ht="15.75" hidden="false" customHeight="true" outlineLevel="0" collapsed="false">
      <c r="A87" s="1" t="s">
        <v>112</v>
      </c>
      <c r="B87" s="3" t="n">
        <v>807</v>
      </c>
      <c r="C87" s="3" t="n">
        <v>0</v>
      </c>
      <c r="D87" s="3" t="n">
        <v>858</v>
      </c>
      <c r="E87" s="3" t="n">
        <v>7</v>
      </c>
      <c r="F87" s="3" t="n">
        <v>4</v>
      </c>
      <c r="G87" s="3" t="n">
        <v>0</v>
      </c>
      <c r="H87" s="3" t="n">
        <v>68</v>
      </c>
      <c r="I87" s="3" t="n">
        <v>1</v>
      </c>
      <c r="J87" s="3" t="n">
        <v>1</v>
      </c>
      <c r="K87" s="3" t="n">
        <v>62</v>
      </c>
      <c r="L87" s="3" t="n">
        <f aca="false">SUM(B87:K87)</f>
        <v>1808</v>
      </c>
      <c r="M87" s="2" t="n">
        <v>31086</v>
      </c>
      <c r="N87" s="2" t="n">
        <v>1</v>
      </c>
      <c r="O87" s="2" t="s">
        <v>19</v>
      </c>
      <c r="P87" s="2" t="n">
        <v>1</v>
      </c>
      <c r="Q87" s="2" t="s">
        <v>28</v>
      </c>
      <c r="R87" s="2"/>
      <c r="S87" s="2"/>
      <c r="T87" s="2"/>
      <c r="U87" s="2"/>
      <c r="V87" s="2"/>
      <c r="W87" s="2"/>
      <c r="X87" s="2"/>
      <c r="Y87" s="2"/>
    </row>
    <row r="88" customFormat="false" ht="15.75" hidden="false" customHeight="true" outlineLevel="0" collapsed="false">
      <c r="A88" s="1" t="s">
        <v>113</v>
      </c>
      <c r="B88" s="3" t="n">
        <v>110</v>
      </c>
      <c r="C88" s="3" t="n">
        <v>1345</v>
      </c>
      <c r="D88" s="3" t="n">
        <v>0</v>
      </c>
      <c r="E88" s="3" t="n">
        <v>17</v>
      </c>
      <c r="F88" s="3" t="n">
        <v>1831</v>
      </c>
      <c r="G88" s="3" t="n">
        <v>0</v>
      </c>
      <c r="H88" s="3" t="n">
        <v>46</v>
      </c>
      <c r="I88" s="3" t="n">
        <v>2</v>
      </c>
      <c r="J88" s="3" t="n">
        <v>0</v>
      </c>
      <c r="K88" s="3" t="n">
        <v>100</v>
      </c>
      <c r="L88" s="3" t="n">
        <f aca="false">SUM(B88:K88)</f>
        <v>3451</v>
      </c>
      <c r="M88" s="2" t="n">
        <v>31087</v>
      </c>
      <c r="N88" s="2" t="n">
        <v>1</v>
      </c>
      <c r="O88" s="2" t="s">
        <v>16</v>
      </c>
      <c r="P88" s="2" t="n">
        <v>1</v>
      </c>
      <c r="Q88" s="2" t="s">
        <v>25</v>
      </c>
      <c r="R88" s="2"/>
      <c r="S88" s="2"/>
      <c r="T88" s="2"/>
      <c r="U88" s="2"/>
      <c r="V88" s="2"/>
      <c r="W88" s="2"/>
      <c r="X88" s="2"/>
      <c r="Y88" s="2"/>
    </row>
    <row r="89" customFormat="false" ht="15.75" hidden="false" customHeight="true" outlineLevel="0" collapsed="false">
      <c r="A89" s="1" t="s">
        <v>114</v>
      </c>
      <c r="B89" s="3" t="n">
        <v>330</v>
      </c>
      <c r="C89" s="3" t="n">
        <v>1</v>
      </c>
      <c r="D89" s="3" t="n">
        <v>0</v>
      </c>
      <c r="E89" s="3" t="n">
        <v>0</v>
      </c>
      <c r="F89" s="3" t="n">
        <v>0</v>
      </c>
      <c r="G89" s="3" t="n">
        <v>450</v>
      </c>
      <c r="H89" s="3" t="n">
        <v>640</v>
      </c>
      <c r="I89" s="3" t="n">
        <v>0</v>
      </c>
      <c r="J89" s="3" t="n">
        <v>0</v>
      </c>
      <c r="K89" s="3" t="n">
        <v>64</v>
      </c>
      <c r="L89" s="3" t="n">
        <f aca="false">SUM(B89:K89)</f>
        <v>1485</v>
      </c>
      <c r="M89" s="2" t="n">
        <v>31088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customFormat="false" ht="15.75" hidden="false" customHeight="true" outlineLevel="0" collapsed="false">
      <c r="A90" s="1" t="s">
        <v>115</v>
      </c>
      <c r="B90" s="3" t="n">
        <v>9305</v>
      </c>
      <c r="C90" s="3" t="n">
        <v>485</v>
      </c>
      <c r="D90" s="3" t="n">
        <v>61</v>
      </c>
      <c r="E90" s="3" t="n">
        <v>562</v>
      </c>
      <c r="F90" s="3" t="n">
        <v>571</v>
      </c>
      <c r="G90" s="3" t="n">
        <v>96</v>
      </c>
      <c r="H90" s="3" t="n">
        <v>10521</v>
      </c>
      <c r="I90" s="3" t="n">
        <v>136</v>
      </c>
      <c r="J90" s="3" t="n">
        <v>8</v>
      </c>
      <c r="K90" s="3" t="n">
        <v>611</v>
      </c>
      <c r="L90" s="3" t="n">
        <f aca="false">SUM(B90:K90)</f>
        <v>22356</v>
      </c>
      <c r="M90" s="2" t="n">
        <v>31089</v>
      </c>
      <c r="N90" s="2" t="n">
        <v>1</v>
      </c>
      <c r="O90" s="2" t="s">
        <v>19</v>
      </c>
      <c r="P90" s="2" t="n">
        <v>1</v>
      </c>
      <c r="Q90" s="2" t="s">
        <v>25</v>
      </c>
      <c r="R90" s="2"/>
      <c r="S90" s="2"/>
      <c r="T90" s="2"/>
      <c r="U90" s="2"/>
      <c r="V90" s="2"/>
      <c r="W90" s="2"/>
      <c r="X90" s="2"/>
      <c r="Y90" s="2"/>
    </row>
    <row r="91" customFormat="false" ht="15.75" hidden="false" customHeight="true" outlineLevel="0" collapsed="false">
      <c r="A91" s="1" t="s">
        <v>116</v>
      </c>
      <c r="B91" s="3" t="n">
        <v>1569</v>
      </c>
      <c r="C91" s="3" t="n">
        <v>2640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979</v>
      </c>
      <c r="I91" s="3" t="n">
        <v>0</v>
      </c>
      <c r="J91" s="3" t="n">
        <v>0</v>
      </c>
      <c r="K91" s="3" t="n">
        <v>101</v>
      </c>
      <c r="L91" s="3" t="n">
        <f aca="false">SUM(B91:K91)</f>
        <v>5289</v>
      </c>
      <c r="M91" s="2" t="n">
        <v>31090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customFormat="false" ht="15.75" hidden="false" customHeight="true" outlineLevel="0" collapsed="false">
      <c r="A92" s="1" t="s">
        <v>117</v>
      </c>
      <c r="B92" s="3" t="n">
        <v>2452</v>
      </c>
      <c r="C92" s="3" t="n">
        <v>44</v>
      </c>
      <c r="D92" s="3" t="n">
        <v>0</v>
      </c>
      <c r="E92" s="3" t="n">
        <v>2634</v>
      </c>
      <c r="F92" s="3" t="n">
        <v>78</v>
      </c>
      <c r="G92" s="3" t="n">
        <v>0</v>
      </c>
      <c r="H92" s="3" t="n">
        <v>1879</v>
      </c>
      <c r="I92" s="3" t="n">
        <v>743</v>
      </c>
      <c r="J92" s="3" t="n">
        <v>0</v>
      </c>
      <c r="K92" s="3" t="n">
        <v>176</v>
      </c>
      <c r="L92" s="3" t="n">
        <f aca="false">SUM(B92:K92)</f>
        <v>8006</v>
      </c>
      <c r="M92" s="2" t="n">
        <v>31091</v>
      </c>
      <c r="N92" s="2" t="n">
        <v>1</v>
      </c>
      <c r="O92" s="2" t="s">
        <v>24</v>
      </c>
      <c r="P92" s="2" t="n">
        <v>1</v>
      </c>
      <c r="Q92" s="2" t="s">
        <v>17</v>
      </c>
      <c r="R92" s="2"/>
      <c r="S92" s="2"/>
      <c r="T92" s="2"/>
      <c r="U92" s="2"/>
      <c r="V92" s="2"/>
      <c r="W92" s="2"/>
      <c r="X92" s="2"/>
      <c r="Y92" s="2"/>
    </row>
    <row r="93" customFormat="false" ht="15.75" hidden="false" customHeight="true" outlineLevel="0" collapsed="false">
      <c r="A93" s="1" t="s">
        <v>118</v>
      </c>
      <c r="B93" s="3" t="n">
        <v>732</v>
      </c>
      <c r="C93" s="3" t="n">
        <v>1471</v>
      </c>
      <c r="D93" s="3" t="n">
        <v>0</v>
      </c>
      <c r="E93" s="3" t="n">
        <v>111</v>
      </c>
      <c r="F93" s="3" t="n">
        <v>97</v>
      </c>
      <c r="G93" s="3" t="n">
        <v>0</v>
      </c>
      <c r="H93" s="3" t="n">
        <v>2307</v>
      </c>
      <c r="I93" s="3" t="n">
        <v>0</v>
      </c>
      <c r="J93" s="3" t="n">
        <v>3</v>
      </c>
      <c r="K93" s="3" t="n">
        <v>61</v>
      </c>
      <c r="L93" s="3" t="n">
        <f aca="false">SUM(B93:K93)</f>
        <v>4782</v>
      </c>
      <c r="M93" s="2" t="n">
        <v>31092</v>
      </c>
      <c r="N93" s="2" t="n">
        <v>1</v>
      </c>
      <c r="O93" s="2" t="s">
        <v>19</v>
      </c>
      <c r="P93" s="2" t="n">
        <v>1</v>
      </c>
      <c r="Q93" s="2" t="s">
        <v>17</v>
      </c>
      <c r="R93" s="2"/>
      <c r="S93" s="2"/>
      <c r="T93" s="2"/>
      <c r="U93" s="2"/>
      <c r="V93" s="2"/>
      <c r="W93" s="2"/>
      <c r="X93" s="2"/>
      <c r="Y93" s="2"/>
    </row>
    <row r="94" customFormat="false" ht="15.75" hidden="false" customHeight="true" outlineLevel="0" collapsed="false">
      <c r="A94" s="1" t="s">
        <v>119</v>
      </c>
      <c r="B94" s="3" t="n">
        <v>3494</v>
      </c>
      <c r="C94" s="3" t="n">
        <v>88</v>
      </c>
      <c r="D94" s="3" t="n">
        <v>17</v>
      </c>
      <c r="E94" s="3" t="n">
        <v>161</v>
      </c>
      <c r="F94" s="3" t="n">
        <v>1745</v>
      </c>
      <c r="G94" s="3" t="n">
        <v>996</v>
      </c>
      <c r="H94" s="3" t="n">
        <v>3072</v>
      </c>
      <c r="I94" s="3" t="n">
        <v>1697</v>
      </c>
      <c r="J94" s="3" t="n">
        <v>2</v>
      </c>
      <c r="K94" s="3" t="n">
        <v>361</v>
      </c>
      <c r="L94" s="3" t="n">
        <f aca="false">SUM(B94:K94)</f>
        <v>11633</v>
      </c>
      <c r="M94" s="2" t="n">
        <v>31093</v>
      </c>
      <c r="N94" s="2" t="n">
        <v>1</v>
      </c>
      <c r="O94" s="2" t="s">
        <v>16</v>
      </c>
      <c r="P94" s="2" t="n">
        <v>1</v>
      </c>
      <c r="Q94" s="2" t="s">
        <v>51</v>
      </c>
      <c r="R94" s="2"/>
      <c r="S94" s="2"/>
      <c r="T94" s="2"/>
      <c r="U94" s="2"/>
      <c r="V94" s="2"/>
      <c r="W94" s="2"/>
      <c r="X94" s="2"/>
      <c r="Y94" s="2"/>
    </row>
    <row r="95" customFormat="false" ht="15.75" hidden="false" customHeight="true" outlineLevel="0" collapsed="false">
      <c r="A95" s="1" t="s">
        <v>120</v>
      </c>
      <c r="B95" s="3" t="n">
        <v>95</v>
      </c>
      <c r="C95" s="3" t="n">
        <v>2575</v>
      </c>
      <c r="D95" s="3" t="n">
        <v>2</v>
      </c>
      <c r="E95" s="3" t="n">
        <v>399</v>
      </c>
      <c r="F95" s="3" t="n">
        <v>21</v>
      </c>
      <c r="G95" s="3" t="n">
        <v>0</v>
      </c>
      <c r="H95" s="3" t="n">
        <v>666</v>
      </c>
      <c r="I95" s="3" t="n">
        <v>2</v>
      </c>
      <c r="J95" s="3" t="n">
        <v>0</v>
      </c>
      <c r="K95" s="3" t="n">
        <v>19</v>
      </c>
      <c r="L95" s="3" t="n">
        <f aca="false">SUM(B95:K95)</f>
        <v>3779</v>
      </c>
      <c r="M95" s="2" t="n">
        <v>31094</v>
      </c>
      <c r="N95" s="2" t="n">
        <v>1</v>
      </c>
      <c r="O95" s="2" t="s">
        <v>19</v>
      </c>
      <c r="P95" s="2" t="n">
        <v>1</v>
      </c>
      <c r="Q95" s="2" t="s">
        <v>17</v>
      </c>
      <c r="R95" s="2"/>
      <c r="S95" s="2"/>
      <c r="T95" s="2"/>
      <c r="U95" s="2"/>
      <c r="V95" s="2"/>
      <c r="W95" s="2"/>
      <c r="X95" s="2"/>
      <c r="Y95" s="2"/>
    </row>
    <row r="96" customFormat="false" ht="15.75" hidden="false" customHeight="true" outlineLevel="0" collapsed="false">
      <c r="A96" s="1" t="s">
        <v>121</v>
      </c>
      <c r="B96" s="3" t="n">
        <v>706</v>
      </c>
      <c r="C96" s="3" t="n">
        <v>479</v>
      </c>
      <c r="D96" s="3" t="n">
        <v>251</v>
      </c>
      <c r="E96" s="3" t="n">
        <v>303</v>
      </c>
      <c r="F96" s="3" t="n">
        <v>38</v>
      </c>
      <c r="G96" s="3" t="n">
        <v>442</v>
      </c>
      <c r="H96" s="3" t="n">
        <v>1253</v>
      </c>
      <c r="I96" s="3" t="n">
        <v>340</v>
      </c>
      <c r="J96" s="3" t="n">
        <v>2</v>
      </c>
      <c r="K96" s="3" t="n">
        <v>152</v>
      </c>
      <c r="L96" s="3" t="n">
        <f aca="false">SUM(B96:K96)</f>
        <v>3966</v>
      </c>
      <c r="M96" s="2" t="n">
        <v>31095</v>
      </c>
      <c r="N96" s="2" t="n">
        <v>1</v>
      </c>
      <c r="O96" s="2" t="s">
        <v>24</v>
      </c>
      <c r="P96" s="2"/>
      <c r="Q96" s="2"/>
      <c r="R96" s="2"/>
      <c r="S96" s="2"/>
      <c r="T96" s="2"/>
      <c r="U96" s="2"/>
      <c r="V96" s="2"/>
      <c r="W96" s="2"/>
      <c r="X96" s="2"/>
      <c r="Y96" s="2"/>
    </row>
    <row r="97" customFormat="false" ht="15.75" hidden="false" customHeight="true" outlineLevel="0" collapsed="false">
      <c r="A97" s="1" t="s">
        <v>122</v>
      </c>
      <c r="B97" s="3" t="n">
        <v>13777</v>
      </c>
      <c r="C97" s="3" t="n">
        <v>2208</v>
      </c>
      <c r="D97" s="3" t="n">
        <v>0</v>
      </c>
      <c r="E97" s="3" t="n">
        <v>1504</v>
      </c>
      <c r="F97" s="3" t="n">
        <v>1477</v>
      </c>
      <c r="G97" s="3" t="n">
        <v>0</v>
      </c>
      <c r="H97" s="3" t="n">
        <v>22730</v>
      </c>
      <c r="I97" s="3" t="n">
        <v>308</v>
      </c>
      <c r="J97" s="3" t="n">
        <v>3</v>
      </c>
      <c r="K97" s="3" t="n">
        <v>1004</v>
      </c>
      <c r="L97" s="3" t="n">
        <f aca="false">SUM(B97:K97)</f>
        <v>43011</v>
      </c>
      <c r="M97" s="2" t="n">
        <v>31096</v>
      </c>
      <c r="N97" s="2" t="n">
        <v>1</v>
      </c>
      <c r="O97" s="2" t="s">
        <v>19</v>
      </c>
      <c r="P97" s="2" t="n">
        <v>1</v>
      </c>
      <c r="Q97" s="2" t="s">
        <v>20</v>
      </c>
      <c r="R97" s="2"/>
      <c r="S97" s="2"/>
      <c r="T97" s="2"/>
      <c r="U97" s="2"/>
      <c r="V97" s="2"/>
      <c r="W97" s="2"/>
      <c r="X97" s="2"/>
      <c r="Y97" s="2"/>
    </row>
    <row r="98" customFormat="false" ht="15.75" hidden="false" customHeight="true" outlineLevel="0" collapsed="false">
      <c r="A98" s="1" t="s">
        <v>123</v>
      </c>
      <c r="B98" s="3" t="n">
        <v>1496</v>
      </c>
      <c r="C98" s="3" t="n">
        <v>0</v>
      </c>
      <c r="D98" s="3" t="n">
        <v>0</v>
      </c>
      <c r="E98" s="3" t="n">
        <v>0</v>
      </c>
      <c r="F98" s="3" t="n">
        <v>13</v>
      </c>
      <c r="G98" s="3" t="n">
        <v>0</v>
      </c>
      <c r="H98" s="3" t="n">
        <v>654</v>
      </c>
      <c r="I98" s="3" t="n">
        <v>425</v>
      </c>
      <c r="J98" s="3" t="n">
        <v>0</v>
      </c>
      <c r="K98" s="3" t="n">
        <v>63</v>
      </c>
      <c r="L98" s="3" t="n">
        <f aca="false">SUM(B98:K98)</f>
        <v>2651</v>
      </c>
      <c r="M98" s="2" t="n">
        <v>31097</v>
      </c>
      <c r="N98" s="2" t="n">
        <v>1</v>
      </c>
      <c r="O98" s="2" t="s">
        <v>24</v>
      </c>
      <c r="P98" s="2"/>
      <c r="Q98" s="2"/>
      <c r="R98" s="2"/>
      <c r="S98" s="2"/>
      <c r="T98" s="2"/>
      <c r="U98" s="2"/>
      <c r="V98" s="2"/>
      <c r="W98" s="2"/>
      <c r="X98" s="2"/>
      <c r="Y98" s="2"/>
    </row>
    <row r="99" customFormat="false" ht="15.75" hidden="false" customHeight="true" outlineLevel="0" collapsed="false">
      <c r="A99" s="1" t="s">
        <v>124</v>
      </c>
      <c r="B99" s="3" t="n">
        <v>856</v>
      </c>
      <c r="C99" s="3" t="n">
        <v>161</v>
      </c>
      <c r="D99" s="3" t="n">
        <v>12</v>
      </c>
      <c r="E99" s="3" t="n">
        <v>3891</v>
      </c>
      <c r="F99" s="3" t="n">
        <v>2166</v>
      </c>
      <c r="G99" s="3" t="n">
        <v>67</v>
      </c>
      <c r="H99" s="3" t="n">
        <v>1661</v>
      </c>
      <c r="I99" s="3" t="n">
        <v>14</v>
      </c>
      <c r="J99" s="3" t="n">
        <v>2</v>
      </c>
      <c r="K99" s="3" t="n">
        <v>189</v>
      </c>
      <c r="L99" s="3" t="n">
        <f aca="false">SUM(B99:K99)</f>
        <v>9019</v>
      </c>
      <c r="M99" s="2" t="n">
        <v>31098</v>
      </c>
      <c r="N99" s="2" t="n">
        <v>1</v>
      </c>
      <c r="O99" s="2" t="s">
        <v>24</v>
      </c>
      <c r="P99" s="2" t="n">
        <v>1</v>
      </c>
      <c r="Q99" s="2" t="s">
        <v>28</v>
      </c>
      <c r="R99" s="2"/>
      <c r="S99" s="2"/>
      <c r="T99" s="2"/>
      <c r="U99" s="2"/>
      <c r="V99" s="2"/>
      <c r="W99" s="2"/>
      <c r="X99" s="2"/>
      <c r="Y99" s="2"/>
    </row>
    <row r="100" customFormat="false" ht="15.75" hidden="false" customHeight="true" outlineLevel="0" collapsed="false">
      <c r="A100" s="1" t="s">
        <v>125</v>
      </c>
      <c r="B100" s="3" t="n">
        <v>171</v>
      </c>
      <c r="C100" s="3" t="n">
        <v>1079</v>
      </c>
      <c r="D100" s="3" t="n">
        <v>147</v>
      </c>
      <c r="E100" s="3" t="n">
        <v>0</v>
      </c>
      <c r="F100" s="3" t="n">
        <v>48</v>
      </c>
      <c r="G100" s="3" t="n">
        <v>0</v>
      </c>
      <c r="H100" s="3" t="n">
        <v>1607</v>
      </c>
      <c r="I100" s="3" t="n">
        <v>0</v>
      </c>
      <c r="J100" s="3" t="n">
        <v>0</v>
      </c>
      <c r="K100" s="3" t="n">
        <v>35</v>
      </c>
      <c r="L100" s="3" t="n">
        <v>3087</v>
      </c>
      <c r="M100" s="2" t="n">
        <v>31099</v>
      </c>
      <c r="N100" s="2" t="n">
        <v>1</v>
      </c>
      <c r="O100" s="2" t="s">
        <v>24</v>
      </c>
      <c r="P100" s="2" t="n">
        <v>1</v>
      </c>
      <c r="Q100" s="2" t="s">
        <v>20</v>
      </c>
      <c r="R100" s="2"/>
      <c r="S100" s="2"/>
      <c r="T100" s="2"/>
      <c r="U100" s="2"/>
      <c r="V100" s="2"/>
      <c r="W100" s="2"/>
      <c r="X100" s="2"/>
      <c r="Y100" s="2"/>
    </row>
    <row r="101" customFormat="false" ht="15.75" hidden="false" customHeight="true" outlineLevel="0" collapsed="false">
      <c r="A101" s="1" t="s">
        <v>126</v>
      </c>
      <c r="B101" s="3" t="n">
        <v>812</v>
      </c>
      <c r="C101" s="3" t="n">
        <v>35</v>
      </c>
      <c r="D101" s="3" t="n">
        <v>217</v>
      </c>
      <c r="E101" s="3" t="n">
        <v>273</v>
      </c>
      <c r="F101" s="3" t="n">
        <v>54</v>
      </c>
      <c r="G101" s="3" t="n">
        <v>0</v>
      </c>
      <c r="H101" s="3" t="n">
        <v>494</v>
      </c>
      <c r="I101" s="3" t="n">
        <v>692</v>
      </c>
      <c r="J101" s="3" t="n">
        <v>5</v>
      </c>
      <c r="K101" s="3" t="n">
        <v>105</v>
      </c>
      <c r="L101" s="3" t="n">
        <f aca="false">SUM(B101:K101)</f>
        <v>2687</v>
      </c>
      <c r="M101" s="2" t="n">
        <v>31100</v>
      </c>
      <c r="N101" s="2" t="n">
        <v>1</v>
      </c>
      <c r="O101" s="2" t="s">
        <v>19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customFormat="false" ht="15.75" hidden="false" customHeight="true" outlineLevel="0" collapsed="false">
      <c r="A102" s="1" t="s">
        <v>127</v>
      </c>
      <c r="B102" s="3" t="n">
        <v>6876</v>
      </c>
      <c r="C102" s="3" t="n">
        <v>325</v>
      </c>
      <c r="D102" s="3" t="n">
        <v>406</v>
      </c>
      <c r="E102" s="3" t="n">
        <v>883</v>
      </c>
      <c r="F102" s="3" t="n">
        <v>717</v>
      </c>
      <c r="G102" s="3" t="n">
        <v>10510</v>
      </c>
      <c r="H102" s="3" t="n">
        <v>10952</v>
      </c>
      <c r="I102" s="3" t="n">
        <v>369</v>
      </c>
      <c r="J102" s="3" t="n">
        <v>9</v>
      </c>
      <c r="K102" s="3" t="n">
        <v>1109</v>
      </c>
      <c r="L102" s="3" t="n">
        <f aca="false">SUM(B102:K102)</f>
        <v>32156</v>
      </c>
      <c r="M102" s="2" t="n">
        <v>31101</v>
      </c>
      <c r="N102" s="2" t="n">
        <v>1</v>
      </c>
      <c r="O102" s="2" t="s">
        <v>19</v>
      </c>
      <c r="P102" s="2" t="n">
        <v>1</v>
      </c>
      <c r="Q102" s="2" t="s">
        <v>35</v>
      </c>
      <c r="R102" s="2"/>
      <c r="S102" s="2"/>
      <c r="T102" s="2"/>
      <c r="U102" s="2"/>
      <c r="V102" s="2"/>
      <c r="W102" s="2"/>
      <c r="X102" s="2"/>
      <c r="Y102" s="2"/>
    </row>
    <row r="103" customFormat="false" ht="15.75" hidden="false" customHeight="true" outlineLevel="0" collapsed="false">
      <c r="A103" s="1" t="s">
        <v>128</v>
      </c>
      <c r="B103" s="3" t="n">
        <v>9772</v>
      </c>
      <c r="C103" s="3" t="n">
        <v>1948</v>
      </c>
      <c r="D103" s="3" t="n">
        <v>0</v>
      </c>
      <c r="E103" s="3" t="n">
        <v>0</v>
      </c>
      <c r="F103" s="3" t="n">
        <v>1631</v>
      </c>
      <c r="G103" s="3" t="n">
        <v>483</v>
      </c>
      <c r="H103" s="3" t="n">
        <v>19830</v>
      </c>
      <c r="I103" s="3" t="n">
        <v>7510</v>
      </c>
      <c r="J103" s="3" t="n">
        <v>5</v>
      </c>
      <c r="K103" s="3" t="n">
        <v>921</v>
      </c>
      <c r="L103" s="3" t="n">
        <f aca="false">SUM(B103:K103)</f>
        <v>42100</v>
      </c>
      <c r="M103" s="2" t="n">
        <v>31102</v>
      </c>
      <c r="N103" s="2" t="n">
        <v>1</v>
      </c>
      <c r="O103" s="2" t="s">
        <v>24</v>
      </c>
      <c r="P103" s="2" t="n">
        <v>1</v>
      </c>
      <c r="Q103" s="2" t="s">
        <v>20</v>
      </c>
      <c r="R103" s="2"/>
      <c r="S103" s="2"/>
      <c r="T103" s="2"/>
      <c r="U103" s="2"/>
      <c r="V103" s="2"/>
      <c r="W103" s="2"/>
      <c r="X103" s="2"/>
      <c r="Y103" s="2"/>
    </row>
    <row r="104" customFormat="false" ht="15.75" hidden="false" customHeight="true" outlineLevel="0" collapsed="false">
      <c r="A104" s="1" t="s">
        <v>129</v>
      </c>
      <c r="B104" s="3" t="n">
        <v>1033</v>
      </c>
      <c r="C104" s="3" t="n">
        <v>3</v>
      </c>
      <c r="D104" s="3" t="n">
        <v>12</v>
      </c>
      <c r="E104" s="3" t="n">
        <v>17</v>
      </c>
      <c r="F104" s="3" t="n">
        <v>49</v>
      </c>
      <c r="G104" s="3" t="n">
        <v>0</v>
      </c>
      <c r="H104" s="3" t="n">
        <v>1285</v>
      </c>
      <c r="I104" s="3" t="n">
        <v>0</v>
      </c>
      <c r="J104" s="3" t="n">
        <v>1</v>
      </c>
      <c r="K104" s="3" t="n">
        <v>19</v>
      </c>
      <c r="L104" s="3" t="n">
        <f aca="false">SUM(B104:K104)</f>
        <v>2419</v>
      </c>
      <c r="M104" s="2" t="n">
        <v>31103</v>
      </c>
      <c r="N104" s="2" t="n">
        <v>1</v>
      </c>
      <c r="O104" s="2" t="s">
        <v>19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customFormat="false" ht="15.75" hidden="false" customHeight="true" outlineLevel="0" collapsed="false">
      <c r="A105" s="1" t="s">
        <v>130</v>
      </c>
      <c r="B105" s="3" t="n">
        <v>5026</v>
      </c>
      <c r="C105" s="3" t="n">
        <v>735</v>
      </c>
      <c r="D105" s="3" t="n">
        <v>25</v>
      </c>
      <c r="E105" s="3" t="n">
        <v>2740</v>
      </c>
      <c r="F105" s="3" t="n">
        <v>56</v>
      </c>
      <c r="G105" s="3" t="n">
        <v>0</v>
      </c>
      <c r="H105" s="3" t="n">
        <v>644</v>
      </c>
      <c r="I105" s="3" t="n">
        <v>0</v>
      </c>
      <c r="J105" s="3" t="n">
        <v>0</v>
      </c>
      <c r="K105" s="3" t="n">
        <v>295</v>
      </c>
      <c r="L105" s="3" t="n">
        <v>9521</v>
      </c>
      <c r="M105" s="2" t="n">
        <v>31104</v>
      </c>
      <c r="N105" s="2" t="n">
        <v>1</v>
      </c>
      <c r="O105" s="2" t="s">
        <v>39</v>
      </c>
      <c r="P105" s="2" t="n">
        <v>1</v>
      </c>
      <c r="Q105" s="2" t="s">
        <v>131</v>
      </c>
      <c r="R105" s="2"/>
      <c r="S105" s="2"/>
      <c r="T105" s="2"/>
      <c r="U105" s="2"/>
      <c r="V105" s="2"/>
      <c r="W105" s="2"/>
      <c r="X105" s="2"/>
      <c r="Y105" s="2"/>
    </row>
    <row r="106" customFormat="false" ht="15.75" hidden="false" customHeight="true" outlineLevel="0" collapsed="false">
      <c r="A106" s="1" t="s">
        <v>132</v>
      </c>
      <c r="B106" s="3" t="n">
        <v>579</v>
      </c>
      <c r="C106" s="3" t="n">
        <v>2</v>
      </c>
      <c r="D106" s="3" t="n">
        <v>0</v>
      </c>
      <c r="E106" s="3" t="n">
        <v>762</v>
      </c>
      <c r="F106" s="3" t="n">
        <v>2</v>
      </c>
      <c r="G106" s="3" t="n">
        <v>0</v>
      </c>
      <c r="H106" s="3" t="n">
        <v>22</v>
      </c>
      <c r="I106" s="3" t="n">
        <v>966</v>
      </c>
      <c r="J106" s="3" t="n">
        <v>1</v>
      </c>
      <c r="K106" s="3" t="n">
        <v>73</v>
      </c>
      <c r="L106" s="3" t="n">
        <f aca="false">SUM(B106:K106)</f>
        <v>2407</v>
      </c>
      <c r="M106" s="2" t="n">
        <v>31105</v>
      </c>
      <c r="N106" s="2" t="n">
        <v>1</v>
      </c>
      <c r="O106" s="2" t="s">
        <v>24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customFormat="false" ht="15.75" hidden="false" customHeight="true" outlineLevel="0" collapsed="false">
      <c r="A107" s="1" t="s">
        <v>133</v>
      </c>
      <c r="B107" s="3" t="n">
        <v>881</v>
      </c>
      <c r="C107" s="3" t="n">
        <v>25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969</v>
      </c>
      <c r="I107" s="3" t="n">
        <v>28</v>
      </c>
      <c r="J107" s="3" t="n">
        <v>0</v>
      </c>
      <c r="K107" s="3" t="n">
        <v>19</v>
      </c>
      <c r="L107" s="3" t="n">
        <v>1922</v>
      </c>
      <c r="M107" s="2" t="n">
        <v>31106</v>
      </c>
      <c r="N107" s="2"/>
      <c r="O107" s="2"/>
      <c r="P107" s="2" t="n">
        <v>1</v>
      </c>
      <c r="Q107" s="2" t="s">
        <v>20</v>
      </c>
      <c r="R107" s="2"/>
      <c r="S107" s="2"/>
      <c r="T107" s="2"/>
      <c r="U107" s="2"/>
      <c r="V107" s="2"/>
      <c r="W107" s="2"/>
      <c r="X107" s="2"/>
      <c r="Y107" s="2"/>
    </row>
    <row r="108" customFormat="false" ht="15.75" hidden="false" customHeight="true" outlineLevel="0" collapsed="false">
      <c r="A108" s="1" t="s">
        <v>134</v>
      </c>
      <c r="B108" s="1" t="n">
        <f aca="false">SUM(B2:B107)</f>
        <v>456212</v>
      </c>
      <c r="C108" s="1" t="n">
        <f aca="false">SUM(C2:C107)</f>
        <v>109300</v>
      </c>
      <c r="D108" s="1" t="n">
        <f aca="false">SUM(D2:D107)</f>
        <v>12550</v>
      </c>
      <c r="E108" s="1" t="n">
        <f aca="false">SUM(E2:E107)</f>
        <v>63758</v>
      </c>
      <c r="F108" s="1" t="n">
        <f aca="false">SUM(F2:F107)</f>
        <v>48892</v>
      </c>
      <c r="G108" s="1" t="n">
        <f aca="false">SUM(G2:G107)</f>
        <v>67482</v>
      </c>
      <c r="H108" s="1" t="n">
        <f aca="false">SUM(H2:H107)</f>
        <v>425021</v>
      </c>
      <c r="I108" s="1" t="n">
        <f aca="false">SUM(I2:I107)</f>
        <v>46975</v>
      </c>
      <c r="J108" s="1" t="n">
        <f aca="false">SUM(J2:J107)</f>
        <v>779</v>
      </c>
      <c r="K108" s="1" t="n">
        <f aca="false">SUM(K2:K107)</f>
        <v>33043</v>
      </c>
      <c r="L108" s="1" t="n">
        <f aca="false">SUM(L2:L107)</f>
        <v>1264012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customFormat="false" ht="15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customFormat="false" ht="15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customFormat="false" ht="15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customFormat="false" ht="15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customFormat="false" ht="15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customFormat="false" ht="15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customFormat="false" ht="15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customFormat="false" ht="15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customFormat="false" ht="15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customFormat="false" ht="15.75" hidden="false" customHeight="true" outlineLevel="0" collapsed="false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customFormat="false" ht="15.75" hidden="false" customHeight="true" outlineLevel="0" collapsed="false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customFormat="false" ht="15.75" hidden="false" customHeight="true" outlineLevel="0" collapsed="false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customFormat="false" ht="15.75" hidden="false" customHeight="true" outlineLevel="0" collapsed="false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customFormat="false" ht="15.75" hidden="false" customHeight="true" outlineLevel="0" collapsed="false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customFormat="false" ht="15.75" hidden="false" customHeight="true" outlineLevel="0" collapsed="false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customFormat="false" ht="15.75" hidden="false" customHeight="true" outlineLevel="0" collapsed="false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customFormat="false" ht="15.75" hidden="false" customHeight="true" outlineLevel="0" collapsed="false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customFormat="false" ht="15.75" hidden="false" customHeight="true" outlineLevel="0" collapsed="false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customFormat="false" ht="15.75" hidden="false" customHeight="true" outlineLevel="0" collapsed="false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customFormat="false" ht="15.75" hidden="false" customHeight="true" outlineLevel="0" collapsed="false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customFormat="false" ht="15.75" hidden="false" customHeight="true" outlineLevel="0" collapsed="false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customFormat="false" ht="15.75" hidden="false" customHeight="true" outlineLevel="0" collapsed="false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customFormat="false" ht="15.75" hidden="false" customHeight="true" outlineLevel="0" collapsed="false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customFormat="false" ht="15.75" hidden="false" customHeight="true" outlineLevel="0" collapsed="false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customFormat="false" ht="15.75" hidden="false" customHeight="true" outlineLevel="0" collapsed="false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customFormat="false" ht="15.75" hidden="false" customHeight="true" outlineLevel="0" collapsed="false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customFormat="false" ht="15.75" hidden="false" customHeight="true" outlineLevel="0" collapsed="false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customFormat="false" ht="15.75" hidden="false" customHeight="true" outlineLevel="0" collapsed="false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customFormat="false" ht="15.75" hidden="false" customHeight="true" outlineLevel="0" collapsed="false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customFormat="false" ht="15.75" hidden="false" customHeight="true" outlineLevel="0" collapsed="false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customFormat="false" ht="15.75" hidden="false" customHeight="true" outlineLevel="0" collapsed="false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customFormat="false" ht="15.75" hidden="false" customHeight="true" outlineLevel="0" collapsed="false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customFormat="false" ht="15.75" hidden="false" customHeight="true" outlineLevel="0" collapsed="false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customFormat="false" ht="15.75" hidden="false" customHeight="true" outlineLevel="0" collapsed="false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customFormat="false" ht="15.75" hidden="false" customHeight="true" outlineLevel="0" collapsed="false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customFormat="false" ht="15.75" hidden="false" customHeight="true" outlineLevel="0" collapsed="false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customFormat="false" ht="15.75" hidden="false" customHeight="true" outlineLevel="0" collapsed="false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customFormat="false" ht="15.75" hidden="false" customHeight="true" outlineLevel="0" collapsed="false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customFormat="false" ht="15.75" hidden="false" customHeight="true" outlineLevel="0" collapsed="false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customFormat="false" ht="15.75" hidden="false" customHeight="true" outlineLevel="0" collapsed="false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customFormat="false" ht="15.75" hidden="false" customHeight="true" outlineLevel="0" collapsed="false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customFormat="false" ht="15.75" hidden="false" customHeight="true" outlineLevel="0" collapsed="false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customFormat="false" ht="15.75" hidden="false" customHeight="true" outlineLevel="0" collapsed="false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customFormat="false" ht="15.75" hidden="false" customHeight="true" outlineLevel="0" collapsed="false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customFormat="false" ht="15.75" hidden="false" customHeight="true" outlineLevel="0" collapsed="false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customFormat="false" ht="15.75" hidden="false" customHeight="true" outlineLevel="0" collapsed="false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customFormat="false" ht="15.75" hidden="false" customHeight="true" outlineLevel="0" collapsed="false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customFormat="false" ht="15.75" hidden="false" customHeight="true" outlineLevel="0" collapsed="false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customFormat="false" ht="15.75" hidden="false" customHeight="true" outlineLevel="0" collapsed="false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customFormat="false" ht="15.75" hidden="false" customHeight="true" outlineLevel="0" collapsed="false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customFormat="false" ht="15.75" hidden="false" customHeight="true" outlineLevel="0" collapsed="false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customFormat="false" ht="15.75" hidden="false" customHeight="true" outlineLevel="0" collapsed="false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customFormat="false" ht="15.75" hidden="false" customHeight="true" outlineLevel="0" collapsed="false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customFormat="false" ht="15.75" hidden="false" customHeight="true" outlineLevel="0" collapsed="false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customFormat="false" ht="15.75" hidden="false" customHeight="true" outlineLevel="0" collapsed="false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customFormat="false" ht="15.75" hidden="false" customHeight="true" outlineLevel="0" collapsed="false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customFormat="false" ht="15.75" hidden="false" customHeight="true" outlineLevel="0" collapsed="false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customFormat="false" ht="15.75" hidden="false" customHeight="true" outlineLevel="0" collapsed="false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customFormat="false" ht="15.75" hidden="false" customHeight="true" outlineLevel="0" collapsed="false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customFormat="false" ht="15.75" hidden="false" customHeight="true" outlineLevel="0" collapsed="false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customFormat="false" ht="15.75" hidden="false" customHeight="true" outlineLevel="0" collapsed="false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customFormat="false" ht="15.75" hidden="false" customHeight="true" outlineLevel="0" collapsed="false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customFormat="false" ht="15.75" hidden="false" customHeight="true" outlineLevel="0" collapsed="false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customFormat="false" ht="15.75" hidden="false" customHeight="true" outlineLevel="0" collapsed="false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customFormat="false" ht="15.75" hidden="false" customHeight="true" outlineLevel="0" collapsed="false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customFormat="false" ht="15.75" hidden="false" customHeight="true" outlineLevel="0" collapsed="false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customFormat="false" ht="15.75" hidden="false" customHeight="true" outlineLevel="0" collapsed="false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customFormat="false" ht="15.75" hidden="false" customHeight="true" outlineLevel="0" collapsed="false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customFormat="false" ht="15.75" hidden="false" customHeight="true" outlineLevel="0" collapsed="false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customFormat="false" ht="15.75" hidden="false" customHeight="true" outlineLevel="0" collapsed="false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customFormat="false" ht="15.75" hidden="false" customHeight="true" outlineLevel="0" collapsed="false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customFormat="false" ht="15.75" hidden="false" customHeight="true" outlineLevel="0" collapsed="false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customFormat="false" ht="15.75" hidden="false" customHeight="true" outlineLevel="0" collapsed="false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customFormat="false" ht="15.75" hidden="false" customHeight="true" outlineLevel="0" collapsed="false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customFormat="false" ht="15.75" hidden="false" customHeight="true" outlineLevel="0" collapsed="false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customFormat="false" ht="15.75" hidden="false" customHeight="true" outlineLevel="0" collapsed="false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customFormat="false" ht="15.75" hidden="false" customHeight="true" outlineLevel="0" collapsed="false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customFormat="false" ht="15.75" hidden="false" customHeight="true" outlineLevel="0" collapsed="false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customFormat="false" ht="15.75" hidden="false" customHeight="true" outlineLevel="0" collapsed="false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customFormat="false" ht="15.75" hidden="false" customHeight="true" outlineLevel="0" collapsed="false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customFormat="false" ht="15.75" hidden="false" customHeight="true" outlineLevel="0" collapsed="false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customFormat="false" ht="15.75" hidden="false" customHeight="true" outlineLevel="0" collapsed="false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customFormat="false" ht="15.75" hidden="false" customHeight="true" outlineLevel="0" collapsed="false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customFormat="false" ht="15.75" hidden="false" customHeight="true" outlineLevel="0" collapsed="false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customFormat="false" ht="15.75" hidden="false" customHeight="true" outlineLevel="0" collapsed="false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customFormat="false" ht="15.75" hidden="false" customHeight="true" outlineLevel="0" collapsed="false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customFormat="false" ht="15.75" hidden="false" customHeight="true" outlineLevel="0" collapsed="false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customFormat="false" ht="15.75" hidden="false" customHeight="true" outlineLevel="0" collapsed="false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customFormat="false" ht="15.75" hidden="false" customHeight="true" outlineLevel="0" collapsed="false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customFormat="false" ht="15.75" hidden="false" customHeight="true" outlineLevel="0" collapsed="false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customFormat="false" ht="15.75" hidden="false" customHeight="true" outlineLevel="0" collapsed="false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customFormat="false" ht="15.75" hidden="false" customHeight="true" outlineLevel="0" collapsed="false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customFormat="false" ht="15.75" hidden="false" customHeight="true" outlineLevel="0" collapsed="false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customFormat="false" ht="15.75" hidden="false" customHeight="true" outlineLevel="0" collapsed="false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customFormat="false" ht="15.75" hidden="false" customHeight="true" outlineLevel="0" collapsed="false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customFormat="false" ht="15.75" hidden="false" customHeight="true" outlineLevel="0" collapsed="false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customFormat="false" ht="15.75" hidden="false" customHeight="true" outlineLevel="0" collapsed="false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customFormat="false" ht="15.75" hidden="false" customHeight="true" outlineLevel="0" collapsed="false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customFormat="false" ht="15.75" hidden="false" customHeight="true" outlineLevel="0" collapsed="false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customFormat="false" ht="15.75" hidden="false" customHeight="true" outlineLevel="0" collapsed="false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customFormat="false" ht="15.75" hidden="false" customHeight="true" outlineLevel="0" collapsed="false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customFormat="false" ht="15.75" hidden="false" customHeight="true" outlineLevel="0" collapsed="false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customFormat="false" ht="15.75" hidden="false" customHeight="true" outlineLevel="0" collapsed="false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customFormat="false" ht="15.75" hidden="false" customHeight="true" outlineLevel="0" collapsed="false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customFormat="false" ht="15.75" hidden="false" customHeight="true" outlineLevel="0" collapsed="false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customFormat="false" ht="15.75" hidden="false" customHeight="true" outlineLevel="0" collapsed="false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customFormat="false" ht="15.75" hidden="false" customHeight="true" outlineLevel="0" collapsed="false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customFormat="false" ht="15.75" hidden="false" customHeight="true" outlineLevel="0" collapsed="false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customFormat="false" ht="15.75" hidden="false" customHeight="true" outlineLevel="0" collapsed="false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customFormat="false" ht="15.75" hidden="false" customHeight="true" outlineLevel="0" collapsed="false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customFormat="false" ht="15.75" hidden="false" customHeight="true" outlineLevel="0" collapsed="false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customFormat="false" ht="15.75" hidden="false" customHeight="true" outlineLevel="0" collapsed="false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customFormat="false" ht="15.75" hidden="false" customHeight="true" outlineLevel="0" collapsed="false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customFormat="false" ht="15.75" hidden="false" customHeight="true" outlineLevel="0" collapsed="false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customFormat="false" ht="15.75" hidden="false" customHeight="true" outlineLevel="0" collapsed="false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customFormat="false" ht="15.75" hidden="false" customHeight="true" outlineLevel="0" collapsed="false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customFormat="false" ht="15.75" hidden="false" customHeight="true" outlineLevel="0" collapsed="false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customFormat="false" ht="15.75" hidden="false" customHeight="true" outlineLevel="0" collapsed="false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customFormat="false" ht="15.75" hidden="false" customHeight="true" outlineLevel="0" collapsed="false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customFormat="false" ht="15.75" hidden="false" customHeight="true" outlineLevel="0" collapsed="false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customFormat="false" ht="15.75" hidden="false" customHeight="true" outlineLevel="0" collapsed="false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customFormat="false" ht="15.75" hidden="false" customHeight="true" outlineLevel="0" collapsed="false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customFormat="false" ht="15.75" hidden="false" customHeight="true" outlineLevel="0" collapsed="false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customFormat="false" ht="15.75" hidden="false" customHeight="true" outlineLevel="0" collapsed="false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customFormat="false" ht="15.75" hidden="false" customHeight="true" outlineLevel="0" collapsed="false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customFormat="false" ht="15.75" hidden="false" customHeight="true" outlineLevel="0" collapsed="false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customFormat="false" ht="15.75" hidden="false" customHeight="true" outlineLevel="0" collapsed="false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customFormat="false" ht="15.75" hidden="false" customHeight="true" outlineLevel="0" collapsed="false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customFormat="false" ht="15.75" hidden="false" customHeight="true" outlineLevel="0" collapsed="false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customFormat="false" ht="15.75" hidden="false" customHeight="true" outlineLevel="0" collapsed="false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customFormat="false" ht="15.75" hidden="false" customHeight="true" outlineLevel="0" collapsed="false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customFormat="false" ht="15.75" hidden="false" customHeight="true" outlineLevel="0" collapsed="false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customFormat="false" ht="15.75" hidden="false" customHeight="true" outlineLevel="0" collapsed="false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customFormat="false" ht="15.75" hidden="false" customHeight="true" outlineLevel="0" collapsed="false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customFormat="false" ht="15.75" hidden="false" customHeight="true" outlineLevel="0" collapsed="false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customFormat="false" ht="15.75" hidden="false" customHeight="true" outlineLevel="0" collapsed="false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customFormat="false" ht="15.75" hidden="false" customHeight="true" outlineLevel="0" collapsed="false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customFormat="false" ht="15.75" hidden="false" customHeight="true" outlineLevel="0" collapsed="false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customFormat="false" ht="15.75" hidden="false" customHeight="true" outlineLevel="0" collapsed="false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customFormat="false" ht="15.75" hidden="false" customHeight="true" outlineLevel="0" collapsed="false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customFormat="false" ht="15.75" hidden="false" customHeight="true" outlineLevel="0" collapsed="false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customFormat="false" ht="15.75" hidden="false" customHeight="true" outlineLevel="0" collapsed="false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customFormat="false" ht="15.75" hidden="false" customHeight="true" outlineLevel="0" collapsed="false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customFormat="false" ht="15.75" hidden="false" customHeight="true" outlineLevel="0" collapsed="false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customFormat="false" ht="15.75" hidden="false" customHeight="true" outlineLevel="0" collapsed="false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customFormat="false" ht="15.75" hidden="false" customHeight="true" outlineLevel="0" collapsed="false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customFormat="false" ht="15.75" hidden="false" customHeight="true" outlineLevel="0" collapsed="false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customFormat="false" ht="15.75" hidden="false" customHeight="true" outlineLevel="0" collapsed="false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customFormat="false" ht="15.75" hidden="false" customHeight="true" outlineLevel="0" collapsed="false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customFormat="false" ht="15.75" hidden="false" customHeight="true" outlineLevel="0" collapsed="false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customFormat="false" ht="15.75" hidden="false" customHeight="true" outlineLevel="0" collapsed="false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customFormat="false" ht="15.75" hidden="false" customHeight="true" outlineLevel="0" collapsed="false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customFormat="false" ht="15.75" hidden="false" customHeight="true" outlineLevel="0" collapsed="false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customFormat="false" ht="15.75" hidden="false" customHeight="true" outlineLevel="0" collapsed="false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customFormat="false" ht="15.75" hidden="false" customHeight="true" outlineLevel="0" collapsed="false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customFormat="false" ht="15.75" hidden="false" customHeight="true" outlineLevel="0" collapsed="false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customFormat="false" ht="15.75" hidden="false" customHeight="true" outlineLevel="0" collapsed="false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customFormat="false" ht="15.75" hidden="false" customHeight="true" outlineLevel="0" collapsed="false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customFormat="false" ht="15.75" hidden="false" customHeight="true" outlineLevel="0" collapsed="false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customFormat="false" ht="15.75" hidden="false" customHeight="true" outlineLevel="0" collapsed="false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customFormat="false" ht="15.75" hidden="false" customHeight="true" outlineLevel="0" collapsed="false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customFormat="false" ht="15.75" hidden="false" customHeight="true" outlineLevel="0" collapsed="false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customFormat="false" ht="15.75" hidden="false" customHeight="true" outlineLevel="0" collapsed="false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customFormat="false" ht="15.75" hidden="false" customHeight="true" outlineLevel="0" collapsed="false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customFormat="false" ht="15.75" hidden="false" customHeight="true" outlineLevel="0" collapsed="false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customFormat="false" ht="15.75" hidden="false" customHeight="true" outlineLevel="0" collapsed="false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customFormat="false" ht="15.75" hidden="false" customHeight="true" outlineLevel="0" collapsed="false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customFormat="false" ht="15.75" hidden="false" customHeight="true" outlineLevel="0" collapsed="false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customFormat="false" ht="15.75" hidden="false" customHeight="true" outlineLevel="0" collapsed="false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customFormat="false" ht="15.75" hidden="false" customHeight="true" outlineLevel="0" collapsed="false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customFormat="false" ht="15.75" hidden="false" customHeight="true" outlineLevel="0" collapsed="false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customFormat="false" ht="15.75" hidden="false" customHeight="true" outlineLevel="0" collapsed="false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customFormat="false" ht="15.75" hidden="false" customHeight="true" outlineLevel="0" collapsed="false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customFormat="false" ht="15.75" hidden="false" customHeight="true" outlineLevel="0" collapsed="false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customFormat="false" ht="15.75" hidden="false" customHeight="true" outlineLevel="0" collapsed="false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customFormat="false" ht="15.75" hidden="false" customHeight="true" outlineLevel="0" collapsed="false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customFormat="false" ht="15.75" hidden="false" customHeight="true" outlineLevel="0" collapsed="false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customFormat="false" ht="15.75" hidden="false" customHeight="true" outlineLevel="0" collapsed="false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customFormat="false" ht="15.75" hidden="false" customHeight="true" outlineLevel="0" collapsed="false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customFormat="false" ht="15.75" hidden="false" customHeight="true" outlineLevel="0" collapsed="false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customFormat="false" ht="15.75" hidden="false" customHeight="true" outlineLevel="0" collapsed="false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customFormat="false" ht="15.75" hidden="false" customHeight="true" outlineLevel="0" collapsed="false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customFormat="false" ht="15.75" hidden="false" customHeight="true" outlineLevel="0" collapsed="false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customFormat="false" ht="15.75" hidden="false" customHeight="true" outlineLevel="0" collapsed="false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customFormat="false" ht="15.75" hidden="false" customHeight="true" outlineLevel="0" collapsed="false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customFormat="false" ht="15.75" hidden="false" customHeight="true" outlineLevel="0" collapsed="false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customFormat="false" ht="15.75" hidden="false" customHeight="true" outlineLevel="0" collapsed="false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customFormat="false" ht="15.75" hidden="false" customHeight="true" outlineLevel="0" collapsed="false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customFormat="false" ht="15.75" hidden="false" customHeight="true" outlineLevel="0" collapsed="false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customFormat="false" ht="15.75" hidden="false" customHeight="true" outlineLevel="0" collapsed="false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customFormat="false" ht="15.75" hidden="false" customHeight="true" outlineLevel="0" collapsed="false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customFormat="false" ht="15.75" hidden="false" customHeight="true" outlineLevel="0" collapsed="false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customFormat="false" ht="15.75" hidden="false" customHeight="true" outlineLevel="0" collapsed="false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customFormat="false" ht="15.75" hidden="false" customHeight="true" outlineLevel="0" collapsed="false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customFormat="false" ht="15.75" hidden="false" customHeight="true" outlineLevel="0" collapsed="false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customFormat="false" ht="15.75" hidden="false" customHeight="true" outlineLevel="0" collapsed="false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customFormat="false" ht="15.75" hidden="false" customHeight="true" outlineLevel="0" collapsed="false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customFormat="false" ht="15.75" hidden="false" customHeight="true" outlineLevel="0" collapsed="false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customFormat="false" ht="15.75" hidden="false" customHeight="true" outlineLevel="0" collapsed="false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customFormat="false" ht="15.75" hidden="false" customHeight="true" outlineLevel="0" collapsed="false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customFormat="false" ht="15.75" hidden="false" customHeight="true" outlineLevel="0" collapsed="false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customFormat="false" ht="15.75" hidden="false" customHeight="true" outlineLevel="0" collapsed="false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customFormat="false" ht="15.75" hidden="false" customHeight="true" outlineLevel="0" collapsed="false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customFormat="false" ht="15.75" hidden="false" customHeight="true" outlineLevel="0" collapsed="false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customFormat="false" ht="15.75" hidden="false" customHeight="true" outlineLevel="0" collapsed="false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customFormat="false" ht="15.75" hidden="false" customHeight="true" outlineLevel="0" collapsed="false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customFormat="false" ht="15.75" hidden="false" customHeight="true" outlineLevel="0" collapsed="false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customFormat="false" ht="15.75" hidden="false" customHeight="true" outlineLevel="0" collapsed="false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customFormat="false" ht="15.75" hidden="false" customHeight="true" outlineLevel="0" collapsed="false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customFormat="false" ht="15.75" hidden="false" customHeight="true" outlineLevel="0" collapsed="false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customFormat="false" ht="15.75" hidden="false" customHeight="true" outlineLevel="0" collapsed="false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customFormat="false" ht="15.75" hidden="false" customHeight="true" outlineLevel="0" collapsed="false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customFormat="false" ht="15.75" hidden="false" customHeight="true" outlineLevel="0" collapsed="false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customFormat="false" ht="15.75" hidden="false" customHeight="true" outlineLevel="0" collapsed="false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customFormat="false" ht="15.75" hidden="false" customHeight="true" outlineLevel="0" collapsed="false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customFormat="false" ht="15.75" hidden="false" customHeight="true" outlineLevel="0" collapsed="false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customFormat="false" ht="15.75" hidden="false" customHeight="true" outlineLevel="0" collapsed="false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customFormat="false" ht="15.75" hidden="false" customHeight="true" outlineLevel="0" collapsed="false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customFormat="false" ht="15.75" hidden="false" customHeight="true" outlineLevel="0" collapsed="false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customFormat="false" ht="15.75" hidden="false" customHeight="true" outlineLevel="0" collapsed="false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customFormat="false" ht="15.75" hidden="false" customHeight="true" outlineLevel="0" collapsed="false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customFormat="false" ht="15.75" hidden="false" customHeight="true" outlineLevel="0" collapsed="false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customFormat="false" ht="15.75" hidden="false" customHeight="true" outlineLevel="0" collapsed="false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customFormat="false" ht="15.75" hidden="false" customHeight="true" outlineLevel="0" collapsed="false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customFormat="false" ht="15.75" hidden="false" customHeight="true" outlineLevel="0" collapsed="false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customFormat="false" ht="15.75" hidden="false" customHeight="true" outlineLevel="0" collapsed="false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customFormat="false" ht="15.75" hidden="false" customHeight="true" outlineLevel="0" collapsed="false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customFormat="false" ht="15.75" hidden="false" customHeight="true" outlineLevel="0" collapsed="false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customFormat="false" ht="15.75" hidden="false" customHeight="true" outlineLevel="0" collapsed="false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customFormat="false" ht="15.75" hidden="false" customHeight="true" outlineLevel="0" collapsed="false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customFormat="false" ht="15.75" hidden="false" customHeight="true" outlineLevel="0" collapsed="false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customFormat="false" ht="15.75" hidden="false" customHeight="true" outlineLevel="0" collapsed="false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customFormat="false" ht="15.75" hidden="false" customHeight="true" outlineLevel="0" collapsed="false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customFormat="false" ht="15.75" hidden="false" customHeight="true" outlineLevel="0" collapsed="false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customFormat="false" ht="15.75" hidden="false" customHeight="true" outlineLevel="0" collapsed="false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customFormat="false" ht="15.75" hidden="false" customHeight="true" outlineLevel="0" collapsed="false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customFormat="false" ht="15.75" hidden="false" customHeight="true" outlineLevel="0" collapsed="false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customFormat="false" ht="15.75" hidden="false" customHeight="true" outlineLevel="0" collapsed="false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customFormat="false" ht="15.75" hidden="false" customHeight="true" outlineLevel="0" collapsed="false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customFormat="false" ht="15.75" hidden="false" customHeight="true" outlineLevel="0" collapsed="false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customFormat="false" ht="15.75" hidden="false" customHeight="true" outlineLevel="0" collapsed="false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customFormat="false" ht="15.75" hidden="false" customHeight="true" outlineLevel="0" collapsed="false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customFormat="false" ht="15.75" hidden="false" customHeight="true" outlineLevel="0" collapsed="false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customFormat="false" ht="15.75" hidden="false" customHeight="true" outlineLevel="0" collapsed="false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customFormat="false" ht="15.75" hidden="false" customHeight="true" outlineLevel="0" collapsed="false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customFormat="false" ht="15.75" hidden="false" customHeight="true" outlineLevel="0" collapsed="false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customFormat="false" ht="15.75" hidden="false" customHeight="true" outlineLevel="0" collapsed="false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customFormat="false" ht="15.75" hidden="false" customHeight="true" outlineLevel="0" collapsed="false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customFormat="false" ht="15.75" hidden="false" customHeight="true" outlineLevel="0" collapsed="false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customFormat="false" ht="15.75" hidden="false" customHeight="true" outlineLevel="0" collapsed="false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customFormat="false" ht="15.75" hidden="false" customHeight="true" outlineLevel="0" collapsed="false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customFormat="false" ht="15.75" hidden="false" customHeight="true" outlineLevel="0" collapsed="false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customFormat="false" ht="15.75" hidden="false" customHeight="true" outlineLevel="0" collapsed="false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customFormat="false" ht="15.75" hidden="false" customHeight="true" outlineLevel="0" collapsed="false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customFormat="false" ht="15.75" hidden="false" customHeight="true" outlineLevel="0" collapsed="false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customFormat="false" ht="15.75" hidden="false" customHeight="true" outlineLevel="0" collapsed="false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customFormat="false" ht="15.75" hidden="false" customHeight="true" outlineLevel="0" collapsed="false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customFormat="false" ht="15.75" hidden="false" customHeight="true" outlineLevel="0" collapsed="false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customFormat="false" ht="15.75" hidden="false" customHeight="true" outlineLevel="0" collapsed="false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customFormat="false" ht="15.75" hidden="false" customHeight="true" outlineLevel="0" collapsed="false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customFormat="false" ht="15.75" hidden="false" customHeight="true" outlineLevel="0" collapsed="false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customFormat="false" ht="15.75" hidden="false" customHeight="true" outlineLevel="0" collapsed="false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customFormat="false" ht="15.75" hidden="false" customHeight="true" outlineLevel="0" collapsed="false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customFormat="false" ht="15.75" hidden="false" customHeight="true" outlineLevel="0" collapsed="false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customFormat="false" ht="15.75" hidden="false" customHeight="true" outlineLevel="0" collapsed="false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customFormat="false" ht="15.75" hidden="false" customHeight="true" outlineLevel="0" collapsed="false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customFormat="false" ht="15.75" hidden="false" customHeight="true" outlineLevel="0" collapsed="false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customFormat="false" ht="15.75" hidden="false" customHeight="true" outlineLevel="0" collapsed="false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customFormat="false" ht="15.75" hidden="false" customHeight="true" outlineLevel="0" collapsed="false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customFormat="false" ht="15.75" hidden="false" customHeight="true" outlineLevel="0" collapsed="false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customFormat="false" ht="15.75" hidden="false" customHeight="true" outlineLevel="0" collapsed="false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customFormat="false" ht="15.75" hidden="false" customHeight="true" outlineLevel="0" collapsed="false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customFormat="false" ht="15.75" hidden="false" customHeight="true" outlineLevel="0" collapsed="false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customFormat="false" ht="15.75" hidden="false" customHeight="true" outlineLevel="0" collapsed="false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customFormat="false" ht="15.75" hidden="false" customHeight="true" outlineLevel="0" collapsed="false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customFormat="false" ht="15.75" hidden="false" customHeight="true" outlineLevel="0" collapsed="false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customFormat="false" ht="15.75" hidden="false" customHeight="true" outlineLevel="0" collapsed="false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customFormat="false" ht="15.75" hidden="false" customHeight="true" outlineLevel="0" collapsed="false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customFormat="false" ht="15.75" hidden="false" customHeight="true" outlineLevel="0" collapsed="false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customFormat="false" ht="15.75" hidden="false" customHeight="true" outlineLevel="0" collapsed="false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customFormat="false" ht="15.75" hidden="false" customHeight="true" outlineLevel="0" collapsed="false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customFormat="false" ht="15.75" hidden="false" customHeight="true" outlineLevel="0" collapsed="false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customFormat="false" ht="15.75" hidden="false" customHeight="true" outlineLevel="0" collapsed="false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customFormat="false" ht="15.75" hidden="false" customHeight="true" outlineLevel="0" collapsed="false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customFormat="false" ht="15.75" hidden="false" customHeight="true" outlineLevel="0" collapsed="false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customFormat="false" ht="15.75" hidden="false" customHeight="true" outlineLevel="0" collapsed="false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customFormat="false" ht="15.75" hidden="false" customHeight="true" outlineLevel="0" collapsed="false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customFormat="false" ht="15.75" hidden="false" customHeight="true" outlineLevel="0" collapsed="false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customFormat="false" ht="15.75" hidden="false" customHeight="true" outlineLevel="0" collapsed="false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customFormat="false" ht="15.75" hidden="false" customHeight="true" outlineLevel="0" collapsed="false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customFormat="false" ht="15.75" hidden="false" customHeight="true" outlineLevel="0" collapsed="false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customFormat="false" ht="15.75" hidden="false" customHeight="true" outlineLevel="0" collapsed="false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customFormat="false" ht="15.75" hidden="false" customHeight="true" outlineLevel="0" collapsed="false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customFormat="false" ht="15.75" hidden="false" customHeight="true" outlineLevel="0" collapsed="false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customFormat="false" ht="15.75" hidden="false" customHeight="true" outlineLevel="0" collapsed="false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customFormat="false" ht="15.75" hidden="false" customHeight="true" outlineLevel="0" collapsed="false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customFormat="false" ht="15.75" hidden="false" customHeight="true" outlineLevel="0" collapsed="false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customFormat="false" ht="15.75" hidden="false" customHeight="true" outlineLevel="0" collapsed="false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customFormat="false" ht="15.75" hidden="false" customHeight="true" outlineLevel="0" collapsed="false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customFormat="false" ht="15.75" hidden="false" customHeight="true" outlineLevel="0" collapsed="false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customFormat="false" ht="15.75" hidden="false" customHeight="true" outlineLevel="0" collapsed="false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customFormat="false" ht="15.75" hidden="false" customHeight="true" outlineLevel="0" collapsed="false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customFormat="false" ht="15.75" hidden="false" customHeight="true" outlineLevel="0" collapsed="false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customFormat="false" ht="15.75" hidden="false" customHeight="true" outlineLevel="0" collapsed="false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customFormat="false" ht="15.75" hidden="false" customHeight="true" outlineLevel="0" collapsed="false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customFormat="false" ht="15.75" hidden="false" customHeight="true" outlineLevel="0" collapsed="false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customFormat="false" ht="15.75" hidden="false" customHeight="true" outlineLevel="0" collapsed="false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customFormat="false" ht="15.75" hidden="false" customHeight="true" outlineLevel="0" collapsed="false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customFormat="false" ht="15.75" hidden="false" customHeight="true" outlineLevel="0" collapsed="false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customFormat="false" ht="15.75" hidden="false" customHeight="true" outlineLevel="0" collapsed="false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customFormat="false" ht="15.75" hidden="false" customHeight="true" outlineLevel="0" collapsed="false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customFormat="false" ht="15.75" hidden="false" customHeight="true" outlineLevel="0" collapsed="false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customFormat="false" ht="15.75" hidden="false" customHeight="true" outlineLevel="0" collapsed="false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customFormat="false" ht="15.75" hidden="false" customHeight="true" outlineLevel="0" collapsed="false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customFormat="false" ht="15.75" hidden="false" customHeight="true" outlineLevel="0" collapsed="false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customFormat="false" ht="15.75" hidden="false" customHeight="true" outlineLevel="0" collapsed="false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customFormat="false" ht="15.75" hidden="false" customHeight="true" outlineLevel="0" collapsed="false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customFormat="false" ht="15.75" hidden="false" customHeight="true" outlineLevel="0" collapsed="false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customFormat="false" ht="15.75" hidden="false" customHeight="true" outlineLevel="0" collapsed="false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customFormat="false" ht="15.75" hidden="false" customHeight="true" outlineLevel="0" collapsed="false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customFormat="false" ht="15.75" hidden="false" customHeight="true" outlineLevel="0" collapsed="false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customFormat="false" ht="15.75" hidden="false" customHeight="true" outlineLevel="0" collapsed="false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customFormat="false" ht="15.75" hidden="false" customHeight="true" outlineLevel="0" collapsed="false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customFormat="false" ht="15.75" hidden="false" customHeight="true" outlineLevel="0" collapsed="false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customFormat="false" ht="15.75" hidden="false" customHeight="true" outlineLevel="0" collapsed="false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customFormat="false" ht="15.75" hidden="false" customHeight="true" outlineLevel="0" collapsed="false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customFormat="false" ht="15.75" hidden="false" customHeight="true" outlineLevel="0" collapsed="false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customFormat="false" ht="15.75" hidden="false" customHeight="true" outlineLevel="0" collapsed="false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customFormat="false" ht="15.75" hidden="false" customHeight="true" outlineLevel="0" collapsed="false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customFormat="false" ht="15.75" hidden="false" customHeight="true" outlineLevel="0" collapsed="false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customFormat="false" ht="15.75" hidden="false" customHeight="true" outlineLevel="0" collapsed="false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customFormat="false" ht="15.75" hidden="false" customHeight="true" outlineLevel="0" collapsed="false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customFormat="false" ht="15.75" hidden="false" customHeight="true" outlineLevel="0" collapsed="false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customFormat="false" ht="15.75" hidden="false" customHeight="true" outlineLevel="0" collapsed="false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customFormat="false" ht="15.75" hidden="false" customHeight="true" outlineLevel="0" collapsed="false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customFormat="false" ht="15.75" hidden="false" customHeight="true" outlineLevel="0" collapsed="false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customFormat="false" ht="15.75" hidden="false" customHeight="true" outlineLevel="0" collapsed="false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customFormat="false" ht="15.75" hidden="false" customHeight="true" outlineLevel="0" collapsed="false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customFormat="false" ht="15.75" hidden="false" customHeight="true" outlineLevel="0" collapsed="false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customFormat="false" ht="15.75" hidden="false" customHeight="true" outlineLevel="0" collapsed="false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customFormat="false" ht="15.75" hidden="false" customHeight="true" outlineLevel="0" collapsed="false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customFormat="false" ht="15.75" hidden="false" customHeight="true" outlineLevel="0" collapsed="false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customFormat="false" ht="15.75" hidden="false" customHeight="true" outlineLevel="0" collapsed="false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customFormat="false" ht="15.75" hidden="false" customHeight="true" outlineLevel="0" collapsed="false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customFormat="false" ht="15.75" hidden="false" customHeight="true" outlineLevel="0" collapsed="false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customFormat="false" ht="15.75" hidden="false" customHeight="true" outlineLevel="0" collapsed="false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customFormat="false" ht="15.75" hidden="false" customHeight="true" outlineLevel="0" collapsed="false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customFormat="false" ht="15.75" hidden="false" customHeight="true" outlineLevel="0" collapsed="false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customFormat="false" ht="15.75" hidden="false" customHeight="true" outlineLevel="0" collapsed="false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customFormat="false" ht="15.75" hidden="false" customHeight="true" outlineLevel="0" collapsed="false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customFormat="false" ht="15.75" hidden="false" customHeight="true" outlineLevel="0" collapsed="false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customFormat="false" ht="15.75" hidden="false" customHeight="true" outlineLevel="0" collapsed="false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customFormat="false" ht="15.75" hidden="false" customHeight="true" outlineLevel="0" collapsed="false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customFormat="false" ht="15.75" hidden="false" customHeight="true" outlineLevel="0" collapsed="false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customFormat="false" ht="15.75" hidden="false" customHeight="true" outlineLevel="0" collapsed="false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customFormat="false" ht="15.75" hidden="false" customHeight="true" outlineLevel="0" collapsed="false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customFormat="false" ht="15.75" hidden="false" customHeight="true" outlineLevel="0" collapsed="false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customFormat="false" ht="15.75" hidden="false" customHeight="true" outlineLevel="0" collapsed="false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customFormat="false" ht="15.75" hidden="false" customHeight="true" outlineLevel="0" collapsed="false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customFormat="false" ht="15.75" hidden="false" customHeight="true" outlineLevel="0" collapsed="false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customFormat="false" ht="15.75" hidden="false" customHeight="true" outlineLevel="0" collapsed="false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customFormat="false" ht="15.75" hidden="false" customHeight="true" outlineLevel="0" collapsed="false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customFormat="false" ht="15.75" hidden="false" customHeight="true" outlineLevel="0" collapsed="false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customFormat="false" ht="15.75" hidden="false" customHeight="true" outlineLevel="0" collapsed="false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customFormat="false" ht="15.75" hidden="false" customHeight="true" outlineLevel="0" collapsed="false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customFormat="false" ht="15.75" hidden="false" customHeight="true" outlineLevel="0" collapsed="false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customFormat="false" ht="15.75" hidden="false" customHeight="true" outlineLevel="0" collapsed="false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customFormat="false" ht="15.75" hidden="false" customHeight="true" outlineLevel="0" collapsed="false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customFormat="false" ht="15.75" hidden="false" customHeight="true" outlineLevel="0" collapsed="false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customFormat="false" ht="15.75" hidden="false" customHeight="true" outlineLevel="0" collapsed="false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customFormat="false" ht="15.75" hidden="false" customHeight="true" outlineLevel="0" collapsed="false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customFormat="false" ht="15.75" hidden="false" customHeight="true" outlineLevel="0" collapsed="false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customFormat="false" ht="15.75" hidden="false" customHeight="true" outlineLevel="0" collapsed="false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customFormat="false" ht="15.75" hidden="false" customHeight="true" outlineLevel="0" collapsed="false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customFormat="false" ht="15.75" hidden="false" customHeight="true" outlineLevel="0" collapsed="false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customFormat="false" ht="15.75" hidden="false" customHeight="true" outlineLevel="0" collapsed="false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customFormat="false" ht="15.75" hidden="false" customHeight="true" outlineLevel="0" collapsed="false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customFormat="false" ht="15.75" hidden="false" customHeight="true" outlineLevel="0" collapsed="false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customFormat="false" ht="15.75" hidden="false" customHeight="true" outlineLevel="0" collapsed="false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customFormat="false" ht="15.75" hidden="false" customHeight="true" outlineLevel="0" collapsed="false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customFormat="false" ht="15.75" hidden="false" customHeight="true" outlineLevel="0" collapsed="false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customFormat="false" ht="15.75" hidden="false" customHeight="true" outlineLevel="0" collapsed="false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customFormat="false" ht="15.75" hidden="false" customHeight="true" outlineLevel="0" collapsed="false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customFormat="false" ht="15.75" hidden="false" customHeight="true" outlineLevel="0" collapsed="false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customFormat="false" ht="15.75" hidden="false" customHeight="true" outlineLevel="0" collapsed="false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customFormat="false" ht="15.75" hidden="false" customHeight="true" outlineLevel="0" collapsed="false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customFormat="false" ht="15.75" hidden="false" customHeight="true" outlineLevel="0" collapsed="false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customFormat="false" ht="15.75" hidden="false" customHeight="true" outlineLevel="0" collapsed="false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customFormat="false" ht="15.75" hidden="false" customHeight="true" outlineLevel="0" collapsed="false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customFormat="false" ht="15.75" hidden="false" customHeight="true" outlineLevel="0" collapsed="false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customFormat="false" ht="15.75" hidden="false" customHeight="true" outlineLevel="0" collapsed="false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customFormat="false" ht="15.75" hidden="false" customHeight="true" outlineLevel="0" collapsed="false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customFormat="false" ht="15.75" hidden="false" customHeight="true" outlineLevel="0" collapsed="false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customFormat="false" ht="15.75" hidden="false" customHeight="true" outlineLevel="0" collapsed="false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customFormat="false" ht="15.75" hidden="false" customHeight="true" outlineLevel="0" collapsed="false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customFormat="false" ht="15.75" hidden="false" customHeight="true" outlineLevel="0" collapsed="false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customFormat="false" ht="15.75" hidden="false" customHeight="true" outlineLevel="0" collapsed="false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customFormat="false" ht="15.75" hidden="false" customHeight="true" outlineLevel="0" collapsed="false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customFormat="false" ht="15.75" hidden="false" customHeight="true" outlineLevel="0" collapsed="false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customFormat="false" ht="15.75" hidden="false" customHeight="true" outlineLevel="0" collapsed="false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customFormat="false" ht="15.75" hidden="false" customHeight="true" outlineLevel="0" collapsed="false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customFormat="false" ht="15.75" hidden="false" customHeight="true" outlineLevel="0" collapsed="false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customFormat="false" ht="15.75" hidden="false" customHeight="true" outlineLevel="0" collapsed="false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customFormat="false" ht="15.75" hidden="false" customHeight="true" outlineLevel="0" collapsed="false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customFormat="false" ht="15.75" hidden="false" customHeight="true" outlineLevel="0" collapsed="false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customFormat="false" ht="15.75" hidden="false" customHeight="true" outlineLevel="0" collapsed="false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customFormat="false" ht="15.75" hidden="false" customHeight="true" outlineLevel="0" collapsed="false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customFormat="false" ht="15.75" hidden="false" customHeight="true" outlineLevel="0" collapsed="false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customFormat="false" ht="15.75" hidden="false" customHeight="true" outlineLevel="0" collapsed="false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customFormat="false" ht="15.75" hidden="false" customHeight="true" outlineLevel="0" collapsed="false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customFormat="false" ht="15.75" hidden="false" customHeight="true" outlineLevel="0" collapsed="false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customFormat="false" ht="15.75" hidden="false" customHeight="true" outlineLevel="0" collapsed="false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customFormat="false" ht="15.75" hidden="false" customHeight="true" outlineLevel="0" collapsed="false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customFormat="false" ht="15.75" hidden="false" customHeight="true" outlineLevel="0" collapsed="false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customFormat="false" ht="15.75" hidden="false" customHeight="true" outlineLevel="0" collapsed="false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customFormat="false" ht="15.75" hidden="false" customHeight="true" outlineLevel="0" collapsed="false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customFormat="false" ht="15.75" hidden="false" customHeight="true" outlineLevel="0" collapsed="false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customFormat="false" ht="15.75" hidden="false" customHeight="true" outlineLevel="0" collapsed="false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customFormat="false" ht="15.75" hidden="false" customHeight="true" outlineLevel="0" collapsed="false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customFormat="false" ht="15.75" hidden="false" customHeight="true" outlineLevel="0" collapsed="false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customFormat="false" ht="15.75" hidden="false" customHeight="true" outlineLevel="0" collapsed="false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customFormat="false" ht="15.75" hidden="false" customHeight="true" outlineLevel="0" collapsed="false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customFormat="false" ht="15.75" hidden="false" customHeight="true" outlineLevel="0" collapsed="false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customFormat="false" ht="15.75" hidden="false" customHeight="true" outlineLevel="0" collapsed="false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customFormat="false" ht="15.75" hidden="false" customHeight="true" outlineLevel="0" collapsed="false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customFormat="false" ht="15.75" hidden="false" customHeight="true" outlineLevel="0" collapsed="false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customFormat="false" ht="15.75" hidden="false" customHeight="true" outlineLevel="0" collapsed="false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customFormat="false" ht="15.75" hidden="false" customHeight="true" outlineLevel="0" collapsed="false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customFormat="false" ht="15.75" hidden="false" customHeight="true" outlineLevel="0" collapsed="false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customFormat="false" ht="15.75" hidden="false" customHeight="true" outlineLevel="0" collapsed="false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customFormat="false" ht="15.75" hidden="false" customHeight="true" outlineLevel="0" collapsed="false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customFormat="false" ht="15.75" hidden="false" customHeight="true" outlineLevel="0" collapsed="false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customFormat="false" ht="15.75" hidden="false" customHeight="true" outlineLevel="0" collapsed="false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customFormat="false" ht="15.75" hidden="false" customHeight="true" outlineLevel="0" collapsed="false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customFormat="false" ht="15.75" hidden="false" customHeight="true" outlineLevel="0" collapsed="false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customFormat="false" ht="15.75" hidden="false" customHeight="true" outlineLevel="0" collapsed="false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customFormat="false" ht="15.75" hidden="false" customHeight="true" outlineLevel="0" collapsed="false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customFormat="false" ht="15.75" hidden="false" customHeight="true" outlineLevel="0" collapsed="false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customFormat="false" ht="15.75" hidden="false" customHeight="true" outlineLevel="0" collapsed="false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customFormat="false" ht="15.75" hidden="false" customHeight="true" outlineLevel="0" collapsed="false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customFormat="false" ht="15.75" hidden="false" customHeight="true" outlineLevel="0" collapsed="false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customFormat="false" ht="15.75" hidden="false" customHeight="true" outlineLevel="0" collapsed="false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customFormat="false" ht="15.75" hidden="false" customHeight="true" outlineLevel="0" collapsed="false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customFormat="false" ht="15.75" hidden="false" customHeight="true" outlineLevel="0" collapsed="false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customFormat="false" ht="15.75" hidden="false" customHeight="true" outlineLevel="0" collapsed="false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customFormat="false" ht="15.75" hidden="false" customHeight="true" outlineLevel="0" collapsed="false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customFormat="false" ht="15.75" hidden="false" customHeight="true" outlineLevel="0" collapsed="false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customFormat="false" ht="15.75" hidden="false" customHeight="true" outlineLevel="0" collapsed="false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customFormat="false" ht="15.75" hidden="false" customHeight="true" outlineLevel="0" collapsed="false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customFormat="false" ht="15.75" hidden="false" customHeight="true" outlineLevel="0" collapsed="false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customFormat="false" ht="15.75" hidden="false" customHeight="true" outlineLevel="0" collapsed="false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customFormat="false" ht="15.75" hidden="false" customHeight="true" outlineLevel="0" collapsed="false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customFormat="false" ht="15.75" hidden="false" customHeight="true" outlineLevel="0" collapsed="false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customFormat="false" ht="15.75" hidden="false" customHeight="true" outlineLevel="0" collapsed="false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customFormat="false" ht="15.75" hidden="false" customHeight="true" outlineLevel="0" collapsed="false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customFormat="false" ht="15.75" hidden="false" customHeight="true" outlineLevel="0" collapsed="false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customFormat="false" ht="15.75" hidden="false" customHeight="true" outlineLevel="0" collapsed="false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customFormat="false" ht="15.75" hidden="false" customHeight="true" outlineLevel="0" collapsed="false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customFormat="false" ht="15.75" hidden="false" customHeight="true" outlineLevel="0" collapsed="false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customFormat="false" ht="15.75" hidden="false" customHeight="true" outlineLevel="0" collapsed="false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customFormat="false" ht="15.75" hidden="false" customHeight="true" outlineLevel="0" collapsed="false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customFormat="false" ht="15.75" hidden="false" customHeight="true" outlineLevel="0" collapsed="false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customFormat="false" ht="15.75" hidden="false" customHeight="true" outlineLevel="0" collapsed="false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customFormat="false" ht="15.75" hidden="false" customHeight="true" outlineLevel="0" collapsed="false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customFormat="false" ht="15.75" hidden="false" customHeight="true" outlineLevel="0" collapsed="false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customFormat="false" ht="15.75" hidden="false" customHeight="true" outlineLevel="0" collapsed="false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customFormat="false" ht="15.75" hidden="false" customHeight="true" outlineLevel="0" collapsed="false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customFormat="false" ht="15.75" hidden="false" customHeight="true" outlineLevel="0" collapsed="false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customFormat="false" ht="15.75" hidden="false" customHeight="true" outlineLevel="0" collapsed="false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customFormat="false" ht="15.75" hidden="false" customHeight="true" outlineLevel="0" collapsed="false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customFormat="false" ht="15.75" hidden="false" customHeight="true" outlineLevel="0" collapsed="false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customFormat="false" ht="15.75" hidden="false" customHeight="true" outlineLevel="0" collapsed="false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customFormat="false" ht="15.75" hidden="false" customHeight="true" outlineLevel="0" collapsed="false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customFormat="false" ht="15.75" hidden="false" customHeight="true" outlineLevel="0" collapsed="false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customFormat="false" ht="15.75" hidden="false" customHeight="true" outlineLevel="0" collapsed="false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customFormat="false" ht="15.75" hidden="false" customHeight="true" outlineLevel="0" collapsed="false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customFormat="false" ht="15.75" hidden="false" customHeight="true" outlineLevel="0" collapsed="false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customFormat="false" ht="15.75" hidden="false" customHeight="true" outlineLevel="0" collapsed="false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customFormat="false" ht="15.75" hidden="false" customHeight="true" outlineLevel="0" collapsed="false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customFormat="false" ht="15.75" hidden="false" customHeight="true" outlineLevel="0" collapsed="false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customFormat="false" ht="15.75" hidden="false" customHeight="true" outlineLevel="0" collapsed="false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customFormat="false" ht="15.75" hidden="false" customHeight="true" outlineLevel="0" collapsed="false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customFormat="false" ht="15.75" hidden="false" customHeight="true" outlineLevel="0" collapsed="false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customFormat="false" ht="15.75" hidden="false" customHeight="true" outlineLevel="0" collapsed="false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customFormat="false" ht="15.75" hidden="false" customHeight="true" outlineLevel="0" collapsed="false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customFormat="false" ht="15.75" hidden="false" customHeight="true" outlineLevel="0" collapsed="false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customFormat="false" ht="15.75" hidden="false" customHeight="true" outlineLevel="0" collapsed="false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customFormat="false" ht="15.75" hidden="false" customHeight="true" outlineLevel="0" collapsed="false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customFormat="false" ht="15.75" hidden="false" customHeight="true" outlineLevel="0" collapsed="false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customFormat="false" ht="15.75" hidden="false" customHeight="true" outlineLevel="0" collapsed="false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customFormat="false" ht="15.75" hidden="false" customHeight="true" outlineLevel="0" collapsed="false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customFormat="false" ht="15.75" hidden="false" customHeight="true" outlineLevel="0" collapsed="false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customFormat="false" ht="15.75" hidden="false" customHeight="true" outlineLevel="0" collapsed="false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customFormat="false" ht="15.75" hidden="false" customHeight="true" outlineLevel="0" collapsed="false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customFormat="false" ht="15.75" hidden="false" customHeight="true" outlineLevel="0" collapsed="false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customFormat="false" ht="15.75" hidden="false" customHeight="true" outlineLevel="0" collapsed="false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customFormat="false" ht="15.75" hidden="false" customHeight="true" outlineLevel="0" collapsed="false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customFormat="false" ht="15.75" hidden="false" customHeight="true" outlineLevel="0" collapsed="false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customFormat="false" ht="15.75" hidden="false" customHeight="true" outlineLevel="0" collapsed="false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customFormat="false" ht="15.75" hidden="false" customHeight="true" outlineLevel="0" collapsed="false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customFormat="false" ht="15.75" hidden="false" customHeight="true" outlineLevel="0" collapsed="false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customFormat="false" ht="15.75" hidden="false" customHeight="true" outlineLevel="0" collapsed="false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customFormat="false" ht="15.75" hidden="false" customHeight="true" outlineLevel="0" collapsed="false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customFormat="false" ht="15.75" hidden="false" customHeight="true" outlineLevel="0" collapsed="false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customFormat="false" ht="15.75" hidden="false" customHeight="true" outlineLevel="0" collapsed="false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customFormat="false" ht="15.75" hidden="false" customHeight="true" outlineLevel="0" collapsed="false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customFormat="false" ht="15.75" hidden="false" customHeight="true" outlineLevel="0" collapsed="false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customFormat="false" ht="15.75" hidden="false" customHeight="true" outlineLevel="0" collapsed="false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customFormat="false" ht="15.75" hidden="false" customHeight="true" outlineLevel="0" collapsed="false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customFormat="false" ht="15.75" hidden="false" customHeight="true" outlineLevel="0" collapsed="false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customFormat="false" ht="15.75" hidden="false" customHeight="true" outlineLevel="0" collapsed="false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customFormat="false" ht="15.75" hidden="false" customHeight="true" outlineLevel="0" collapsed="false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customFormat="false" ht="15.75" hidden="false" customHeight="true" outlineLevel="0" collapsed="false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customFormat="false" ht="15.75" hidden="false" customHeight="true" outlineLevel="0" collapsed="false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customFormat="false" ht="15.75" hidden="false" customHeight="true" outlineLevel="0" collapsed="false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customFormat="false" ht="15.75" hidden="false" customHeight="true" outlineLevel="0" collapsed="false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customFormat="false" ht="15.75" hidden="false" customHeight="true" outlineLevel="0" collapsed="false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customFormat="false" ht="15.75" hidden="false" customHeight="true" outlineLevel="0" collapsed="false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customFormat="false" ht="15.75" hidden="false" customHeight="true" outlineLevel="0" collapsed="false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customFormat="false" ht="15.75" hidden="false" customHeight="true" outlineLevel="0" collapsed="false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customFormat="false" ht="15.75" hidden="false" customHeight="true" outlineLevel="0" collapsed="false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customFormat="false" ht="15.75" hidden="false" customHeight="true" outlineLevel="0" collapsed="false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customFormat="false" ht="15.75" hidden="false" customHeight="true" outlineLevel="0" collapsed="false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customFormat="false" ht="15.75" hidden="false" customHeight="true" outlineLevel="0" collapsed="false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customFormat="false" ht="15.75" hidden="false" customHeight="true" outlineLevel="0" collapsed="false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customFormat="false" ht="15.75" hidden="false" customHeight="true" outlineLevel="0" collapsed="false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customFormat="false" ht="15.75" hidden="false" customHeight="true" outlineLevel="0" collapsed="false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customFormat="false" ht="15.75" hidden="false" customHeight="true" outlineLevel="0" collapsed="false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customFormat="false" ht="15.75" hidden="false" customHeight="true" outlineLevel="0" collapsed="false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customFormat="false" ht="15.75" hidden="false" customHeight="true" outlineLevel="0" collapsed="false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customFormat="false" ht="15.75" hidden="false" customHeight="true" outlineLevel="0" collapsed="false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customFormat="false" ht="15.75" hidden="false" customHeight="true" outlineLevel="0" collapsed="false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customFormat="false" ht="15.75" hidden="false" customHeight="true" outlineLevel="0" collapsed="false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customFormat="false" ht="15.75" hidden="false" customHeight="true" outlineLevel="0" collapsed="false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customFormat="false" ht="15.75" hidden="false" customHeight="true" outlineLevel="0" collapsed="false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customFormat="false" ht="15.75" hidden="false" customHeight="true" outlineLevel="0" collapsed="false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customFormat="false" ht="15.75" hidden="false" customHeight="true" outlineLevel="0" collapsed="false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customFormat="false" ht="15.75" hidden="false" customHeight="true" outlineLevel="0" collapsed="false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customFormat="false" ht="15.75" hidden="false" customHeight="true" outlineLevel="0" collapsed="false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customFormat="false" ht="15.75" hidden="false" customHeight="true" outlineLevel="0" collapsed="false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customFormat="false" ht="15.75" hidden="false" customHeight="true" outlineLevel="0" collapsed="false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customFormat="false" ht="15.75" hidden="false" customHeight="true" outlineLevel="0" collapsed="false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customFormat="false" ht="15.75" hidden="false" customHeight="true" outlineLevel="0" collapsed="false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customFormat="false" ht="15.75" hidden="false" customHeight="true" outlineLevel="0" collapsed="false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customFormat="false" ht="15.75" hidden="false" customHeight="true" outlineLevel="0" collapsed="false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customFormat="false" ht="15.75" hidden="false" customHeight="true" outlineLevel="0" collapsed="false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customFormat="false" ht="15.75" hidden="false" customHeight="true" outlineLevel="0" collapsed="false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customFormat="false" ht="15.75" hidden="false" customHeight="true" outlineLevel="0" collapsed="false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customFormat="false" ht="15.75" hidden="false" customHeight="true" outlineLevel="0" collapsed="false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customFormat="false" ht="15.75" hidden="false" customHeight="true" outlineLevel="0" collapsed="false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customFormat="false" ht="15.75" hidden="false" customHeight="true" outlineLevel="0" collapsed="false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customFormat="false" ht="15.75" hidden="false" customHeight="true" outlineLevel="0" collapsed="false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customFormat="false" ht="15.75" hidden="false" customHeight="true" outlineLevel="0" collapsed="false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customFormat="false" ht="15.75" hidden="false" customHeight="true" outlineLevel="0" collapsed="false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customFormat="false" ht="15.75" hidden="false" customHeight="true" outlineLevel="0" collapsed="false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customFormat="false" ht="15.75" hidden="false" customHeight="true" outlineLevel="0" collapsed="false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customFormat="false" ht="15.75" hidden="false" customHeight="true" outlineLevel="0" collapsed="false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customFormat="false" ht="15.75" hidden="false" customHeight="true" outlineLevel="0" collapsed="false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customFormat="false" ht="15.75" hidden="false" customHeight="true" outlineLevel="0" collapsed="false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customFormat="false" ht="15.75" hidden="false" customHeight="true" outlineLevel="0" collapsed="false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customFormat="false" ht="15.75" hidden="false" customHeight="true" outlineLevel="0" collapsed="false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customFormat="false" ht="15.75" hidden="false" customHeight="true" outlineLevel="0" collapsed="false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customFormat="false" ht="15.75" hidden="false" customHeight="true" outlineLevel="0" collapsed="false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customFormat="false" ht="15.75" hidden="false" customHeight="true" outlineLevel="0" collapsed="false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customFormat="false" ht="15.75" hidden="false" customHeight="true" outlineLevel="0" collapsed="false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customFormat="false" ht="15.75" hidden="false" customHeight="true" outlineLevel="0" collapsed="false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customFormat="false" ht="15.75" hidden="false" customHeight="true" outlineLevel="0" collapsed="false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customFormat="false" ht="15.75" hidden="false" customHeight="true" outlineLevel="0" collapsed="false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customFormat="false" ht="15.75" hidden="false" customHeight="true" outlineLevel="0" collapsed="false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customFormat="false" ht="15.75" hidden="false" customHeight="true" outlineLevel="0" collapsed="false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customFormat="false" ht="15.75" hidden="false" customHeight="true" outlineLevel="0" collapsed="false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customFormat="false" ht="15.75" hidden="false" customHeight="true" outlineLevel="0" collapsed="false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customFormat="false" ht="15.75" hidden="false" customHeight="true" outlineLevel="0" collapsed="false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customFormat="false" ht="15.75" hidden="false" customHeight="true" outlineLevel="0" collapsed="false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customFormat="false" ht="15.75" hidden="false" customHeight="true" outlineLevel="0" collapsed="false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customFormat="false" ht="15.75" hidden="false" customHeight="true" outlineLevel="0" collapsed="false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customFormat="false" ht="15.75" hidden="false" customHeight="true" outlineLevel="0" collapsed="false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customFormat="false" ht="15.75" hidden="false" customHeight="true" outlineLevel="0" collapsed="false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customFormat="false" ht="15.75" hidden="false" customHeight="true" outlineLevel="0" collapsed="false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customFormat="false" ht="15.75" hidden="false" customHeight="true" outlineLevel="0" collapsed="false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customFormat="false" ht="15.75" hidden="false" customHeight="true" outlineLevel="0" collapsed="false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customFormat="false" ht="15.75" hidden="false" customHeight="true" outlineLevel="0" collapsed="false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customFormat="false" ht="15.75" hidden="false" customHeight="true" outlineLevel="0" collapsed="false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customFormat="false" ht="15.75" hidden="false" customHeight="true" outlineLevel="0" collapsed="false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customFormat="false" ht="15.75" hidden="false" customHeight="true" outlineLevel="0" collapsed="false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customFormat="false" ht="15.75" hidden="false" customHeight="true" outlineLevel="0" collapsed="false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customFormat="false" ht="15.75" hidden="false" customHeight="true" outlineLevel="0" collapsed="false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customFormat="false" ht="15.75" hidden="false" customHeight="true" outlineLevel="0" collapsed="false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customFormat="false" ht="15.75" hidden="false" customHeight="true" outlineLevel="0" collapsed="false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customFormat="false" ht="15.75" hidden="false" customHeight="true" outlineLevel="0" collapsed="false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customFormat="false" ht="15.75" hidden="false" customHeight="true" outlineLevel="0" collapsed="false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customFormat="false" ht="15.75" hidden="false" customHeight="true" outlineLevel="0" collapsed="false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customFormat="false" ht="15.75" hidden="false" customHeight="true" outlineLevel="0" collapsed="false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customFormat="false" ht="15.75" hidden="false" customHeight="true" outlineLevel="0" collapsed="false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customFormat="false" ht="15.75" hidden="false" customHeight="true" outlineLevel="0" collapsed="false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customFormat="false" ht="15.75" hidden="false" customHeight="true" outlineLevel="0" collapsed="false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customFormat="false" ht="15.75" hidden="false" customHeight="true" outlineLevel="0" collapsed="false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customFormat="false" ht="15.75" hidden="false" customHeight="true" outlineLevel="0" collapsed="false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customFormat="false" ht="15.75" hidden="false" customHeight="true" outlineLevel="0" collapsed="false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customFormat="false" ht="15.75" hidden="false" customHeight="true" outlineLevel="0" collapsed="false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customFormat="false" ht="15.75" hidden="false" customHeight="true" outlineLevel="0" collapsed="false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customFormat="false" ht="15.75" hidden="false" customHeight="true" outlineLevel="0" collapsed="false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customFormat="false" ht="15.75" hidden="false" customHeight="true" outlineLevel="0" collapsed="false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customFormat="false" ht="15.75" hidden="false" customHeight="true" outlineLevel="0" collapsed="false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customFormat="false" ht="15.75" hidden="false" customHeight="true" outlineLevel="0" collapsed="false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customFormat="false" ht="15.75" hidden="false" customHeight="true" outlineLevel="0" collapsed="false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customFormat="false" ht="15.75" hidden="false" customHeight="true" outlineLevel="0" collapsed="false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customFormat="false" ht="15.75" hidden="false" customHeight="true" outlineLevel="0" collapsed="false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customFormat="false" ht="15.75" hidden="false" customHeight="true" outlineLevel="0" collapsed="false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customFormat="false" ht="15.75" hidden="false" customHeight="true" outlineLevel="0" collapsed="false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customFormat="false" ht="15.75" hidden="false" customHeight="true" outlineLevel="0" collapsed="false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customFormat="false" ht="15.75" hidden="false" customHeight="true" outlineLevel="0" collapsed="false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customFormat="false" ht="15.75" hidden="false" customHeight="true" outlineLevel="0" collapsed="false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customFormat="false" ht="15.75" hidden="false" customHeight="true" outlineLevel="0" collapsed="false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customFormat="false" ht="15.75" hidden="false" customHeight="true" outlineLevel="0" collapsed="false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customFormat="false" ht="15.75" hidden="false" customHeight="true" outlineLevel="0" collapsed="false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customFormat="false" ht="15.75" hidden="false" customHeight="true" outlineLevel="0" collapsed="false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customFormat="false" ht="15.75" hidden="false" customHeight="true" outlineLevel="0" collapsed="false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customFormat="false" ht="15.75" hidden="false" customHeight="true" outlineLevel="0" collapsed="false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customFormat="false" ht="15.75" hidden="false" customHeight="true" outlineLevel="0" collapsed="false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customFormat="false" ht="15.75" hidden="false" customHeight="true" outlineLevel="0" collapsed="false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customFormat="false" ht="15.75" hidden="false" customHeight="true" outlineLevel="0" collapsed="false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customFormat="false" ht="15.75" hidden="false" customHeight="true" outlineLevel="0" collapsed="false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customFormat="false" ht="15.75" hidden="false" customHeight="true" outlineLevel="0" collapsed="false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customFormat="false" ht="15.75" hidden="false" customHeight="true" outlineLevel="0" collapsed="false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customFormat="false" ht="15.75" hidden="false" customHeight="true" outlineLevel="0" collapsed="false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customFormat="false" ht="15.75" hidden="false" customHeight="true" outlineLevel="0" collapsed="false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customFormat="false" ht="15.75" hidden="false" customHeight="true" outlineLevel="0" collapsed="false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customFormat="false" ht="15.75" hidden="false" customHeight="true" outlineLevel="0" collapsed="false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customFormat="false" ht="15.75" hidden="false" customHeight="true" outlineLevel="0" collapsed="false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customFormat="false" ht="15.75" hidden="false" customHeight="true" outlineLevel="0" collapsed="false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customFormat="false" ht="15.75" hidden="false" customHeight="true" outlineLevel="0" collapsed="false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customFormat="false" ht="15.75" hidden="false" customHeight="true" outlineLevel="0" collapsed="false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customFormat="false" ht="15.75" hidden="false" customHeight="true" outlineLevel="0" collapsed="false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customFormat="false" ht="15.75" hidden="false" customHeight="true" outlineLevel="0" collapsed="false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customFormat="false" ht="15.75" hidden="false" customHeight="true" outlineLevel="0" collapsed="false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customFormat="false" ht="15.75" hidden="false" customHeight="true" outlineLevel="0" collapsed="false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customFormat="false" ht="15.75" hidden="false" customHeight="true" outlineLevel="0" collapsed="false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customFormat="false" ht="15.75" hidden="false" customHeight="true" outlineLevel="0" collapsed="false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customFormat="false" ht="15.75" hidden="false" customHeight="true" outlineLevel="0" collapsed="false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customFormat="false" ht="15.75" hidden="false" customHeight="true" outlineLevel="0" collapsed="false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customFormat="false" ht="15.75" hidden="false" customHeight="true" outlineLevel="0" collapsed="false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customFormat="false" ht="15.75" hidden="false" customHeight="true" outlineLevel="0" collapsed="false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customFormat="false" ht="15.75" hidden="false" customHeight="true" outlineLevel="0" collapsed="false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customFormat="false" ht="15.75" hidden="false" customHeight="true" outlineLevel="0" collapsed="false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customFormat="false" ht="15.75" hidden="false" customHeight="true" outlineLevel="0" collapsed="false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customFormat="false" ht="15.75" hidden="false" customHeight="true" outlineLevel="0" collapsed="false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customFormat="false" ht="15.75" hidden="false" customHeight="true" outlineLevel="0" collapsed="false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customFormat="false" ht="15.75" hidden="false" customHeight="true" outlineLevel="0" collapsed="false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customFormat="false" ht="15.75" hidden="false" customHeight="true" outlineLevel="0" collapsed="false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customFormat="false" ht="15.75" hidden="false" customHeight="true" outlineLevel="0" collapsed="false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customFormat="false" ht="15.75" hidden="false" customHeight="true" outlineLevel="0" collapsed="false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customFormat="false" ht="15.75" hidden="false" customHeight="true" outlineLevel="0" collapsed="false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customFormat="false" ht="15.75" hidden="false" customHeight="true" outlineLevel="0" collapsed="false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customFormat="false" ht="15.75" hidden="false" customHeight="true" outlineLevel="0" collapsed="false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customFormat="false" ht="15.75" hidden="false" customHeight="true" outlineLevel="0" collapsed="false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customFormat="false" ht="15.75" hidden="false" customHeight="true" outlineLevel="0" collapsed="false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customFormat="false" ht="15.75" hidden="false" customHeight="true" outlineLevel="0" collapsed="false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customFormat="false" ht="15.75" hidden="false" customHeight="true" outlineLevel="0" collapsed="false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customFormat="false" ht="15.75" hidden="false" customHeight="true" outlineLevel="0" collapsed="false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customFormat="false" ht="15.75" hidden="false" customHeight="true" outlineLevel="0" collapsed="false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customFormat="false" ht="15.75" hidden="false" customHeight="true" outlineLevel="0" collapsed="false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customFormat="false" ht="15.75" hidden="false" customHeight="true" outlineLevel="0" collapsed="false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customFormat="false" ht="15.75" hidden="false" customHeight="true" outlineLevel="0" collapsed="false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customFormat="false" ht="15.75" hidden="false" customHeight="true" outlineLevel="0" collapsed="false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customFormat="false" ht="15.75" hidden="false" customHeight="true" outlineLevel="0" collapsed="false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customFormat="false" ht="15.75" hidden="false" customHeight="true" outlineLevel="0" collapsed="false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customFormat="false" ht="15.75" hidden="false" customHeight="true" outlineLevel="0" collapsed="false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customFormat="false" ht="15.75" hidden="false" customHeight="true" outlineLevel="0" collapsed="false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customFormat="false" ht="15.75" hidden="false" customHeight="true" outlineLevel="0" collapsed="false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customFormat="false" ht="15.75" hidden="false" customHeight="true" outlineLevel="0" collapsed="false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customFormat="false" ht="15.75" hidden="false" customHeight="true" outlineLevel="0" collapsed="false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customFormat="false" ht="15.75" hidden="false" customHeight="true" outlineLevel="0" collapsed="false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customFormat="false" ht="15.75" hidden="false" customHeight="true" outlineLevel="0" collapsed="false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customFormat="false" ht="15.75" hidden="false" customHeight="true" outlineLevel="0" collapsed="false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customFormat="false" ht="15.75" hidden="false" customHeight="true" outlineLevel="0" collapsed="false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customFormat="false" ht="15.75" hidden="false" customHeight="true" outlineLevel="0" collapsed="false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customFormat="false" ht="15.75" hidden="false" customHeight="true" outlineLevel="0" collapsed="false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customFormat="false" ht="15.75" hidden="false" customHeight="true" outlineLevel="0" collapsed="false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customFormat="false" ht="15.75" hidden="false" customHeight="true" outlineLevel="0" collapsed="false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customFormat="false" ht="15.75" hidden="false" customHeight="true" outlineLevel="0" collapsed="false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customFormat="false" ht="15.75" hidden="false" customHeight="true" outlineLevel="0" collapsed="false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customFormat="false" ht="15.75" hidden="false" customHeight="true" outlineLevel="0" collapsed="false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customFormat="false" ht="15.75" hidden="false" customHeight="true" outlineLevel="0" collapsed="false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customFormat="false" ht="15.75" hidden="false" customHeight="true" outlineLevel="0" collapsed="false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customFormat="false" ht="15.75" hidden="false" customHeight="true" outlineLevel="0" collapsed="false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customFormat="false" ht="15.75" hidden="false" customHeight="true" outlineLevel="0" collapsed="false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customFormat="false" ht="15.75" hidden="false" customHeight="true" outlineLevel="0" collapsed="false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customFormat="false" ht="15.75" hidden="false" customHeight="true" outlineLevel="0" collapsed="false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customFormat="false" ht="15.75" hidden="false" customHeight="true" outlineLevel="0" collapsed="false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customFormat="false" ht="15.75" hidden="false" customHeight="true" outlineLevel="0" collapsed="false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customFormat="false" ht="15.75" hidden="false" customHeight="true" outlineLevel="0" collapsed="false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customFormat="false" ht="15.75" hidden="false" customHeight="true" outlineLevel="0" collapsed="false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customFormat="false" ht="15.75" hidden="false" customHeight="true" outlineLevel="0" collapsed="false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customFormat="false" ht="15.75" hidden="false" customHeight="true" outlineLevel="0" collapsed="false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customFormat="false" ht="15.75" hidden="false" customHeight="true" outlineLevel="0" collapsed="false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customFormat="false" ht="15.75" hidden="false" customHeight="true" outlineLevel="0" collapsed="false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customFormat="false" ht="15.75" hidden="false" customHeight="true" outlineLevel="0" collapsed="false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customFormat="false" ht="15.75" hidden="false" customHeight="true" outlineLevel="0" collapsed="false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customFormat="false" ht="15.75" hidden="false" customHeight="true" outlineLevel="0" collapsed="false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customFormat="false" ht="15.75" hidden="false" customHeight="true" outlineLevel="0" collapsed="false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customFormat="false" ht="15.75" hidden="false" customHeight="true" outlineLevel="0" collapsed="false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customFormat="false" ht="15.75" hidden="false" customHeight="true" outlineLevel="0" collapsed="false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customFormat="false" ht="15.75" hidden="false" customHeight="true" outlineLevel="0" collapsed="false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customFormat="false" ht="15.75" hidden="false" customHeight="true" outlineLevel="0" collapsed="false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customFormat="false" ht="15.75" hidden="false" customHeight="true" outlineLevel="0" collapsed="false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customFormat="false" ht="15.75" hidden="false" customHeight="true" outlineLevel="0" collapsed="false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customFormat="false" ht="15.75" hidden="false" customHeight="true" outlineLevel="0" collapsed="false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customFormat="false" ht="15.75" hidden="false" customHeight="true" outlineLevel="0" collapsed="false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customFormat="false" ht="15.75" hidden="false" customHeight="true" outlineLevel="0" collapsed="false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customFormat="false" ht="15.75" hidden="false" customHeight="true" outlineLevel="0" collapsed="false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customFormat="false" ht="15.75" hidden="false" customHeight="true" outlineLevel="0" collapsed="false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customFormat="false" ht="15.75" hidden="false" customHeight="true" outlineLevel="0" collapsed="false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customFormat="false" ht="15.75" hidden="false" customHeight="true" outlineLevel="0" collapsed="false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customFormat="false" ht="15.75" hidden="false" customHeight="true" outlineLevel="0" collapsed="false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customFormat="false" ht="15.75" hidden="false" customHeight="true" outlineLevel="0" collapsed="false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customFormat="false" ht="15.75" hidden="false" customHeight="true" outlineLevel="0" collapsed="false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customFormat="false" ht="15.75" hidden="false" customHeight="true" outlineLevel="0" collapsed="false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customFormat="false" ht="15.75" hidden="false" customHeight="true" outlineLevel="0" collapsed="false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customFormat="false" ht="15.75" hidden="false" customHeight="true" outlineLevel="0" collapsed="false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customFormat="false" ht="15.75" hidden="false" customHeight="true" outlineLevel="0" collapsed="false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customFormat="false" ht="15.75" hidden="false" customHeight="true" outlineLevel="0" collapsed="false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customFormat="false" ht="15.75" hidden="false" customHeight="true" outlineLevel="0" collapsed="false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customFormat="false" ht="15.75" hidden="false" customHeight="true" outlineLevel="0" collapsed="false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customFormat="false" ht="15.75" hidden="false" customHeight="true" outlineLevel="0" collapsed="false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customFormat="false" ht="15.75" hidden="false" customHeight="true" outlineLevel="0" collapsed="false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customFormat="false" ht="15.75" hidden="false" customHeight="true" outlineLevel="0" collapsed="false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customFormat="false" ht="15.75" hidden="false" customHeight="true" outlineLevel="0" collapsed="false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customFormat="false" ht="15.75" hidden="false" customHeight="true" outlineLevel="0" collapsed="false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customFormat="false" ht="15.75" hidden="false" customHeight="true" outlineLevel="0" collapsed="false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customFormat="false" ht="15.75" hidden="false" customHeight="true" outlineLevel="0" collapsed="false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customFormat="false" ht="15.75" hidden="false" customHeight="true" outlineLevel="0" collapsed="false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autoFilter ref="A1:L109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2024-06-11T00:22:04Z</dcterms:created>
  <dc:creator>Juan Carlos Echeverría Díaz</dc:creator>
  <dc:description/>
  <dc:language>en-US</dc:language>
  <cp:lastModifiedBy/>
  <dcterms:modified xsi:type="dcterms:W3CDTF">2025-01-26T06:51:41Z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