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80.png" ContentType="image/png"/>
  <Override PartName="/xl/media/image79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AYU POR PARTIDO" sheetId="1" state="visible" r:id="rId2"/>
  </sheets>
  <definedNames>
    <definedName function="false" hidden="false" localSheetId="0" name="_xlnm._FilterDatabase" vbProcedure="false">'AYU POR PARTIDO'!$D$6:$AS$222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<sst xmlns="http://schemas.openxmlformats.org/spreadsheetml/2006/main" count="761" uniqueCount="312">
  <si>
    <t xml:space="preserve">INSTITUTO ELECTORAL DEL ESTADO </t>
  </si>
  <si>
    <t xml:space="preserve">SECRETARÍA EJECUTIVA</t>
  </si>
  <si>
    <t xml:space="preserve">DIRECCIÓN DE ORGANIZACIÓN ELECTORAL </t>
  </si>
  <si>
    <t xml:space="preserve">RESULTADOS DE LOS CÓMPUTOS FINALES MUNICIPALES DE LA ELECCIÓN PARA LOS AYUNTAMIENTOS POR PARTIDO POLITICO Y CANDIDATURAS INDEPENDIENTES</t>
  </si>
  <si>
    <t xml:space="preserve">ord</t>
  </si>
  <si>
    <t xml:space="preserve">ife</t>
  </si>
  <si>
    <t xml:space="preserve">inegi</t>
  </si>
  <si>
    <t xml:space="preserve">DISTRITO</t>
  </si>
  <si>
    <t xml:space="preserve">MUNICIPIO</t>
  </si>
  <si>
    <t xml:space="preserve">PARTIDO POLÍTICO, COLACIÓN, CANDIDATUARA COMÚN O CANDIDATURA INDEPENDEINTE GANADORA</t>
  </si>
  <si>
    <t xml:space="preserve">PAN</t>
  </si>
  <si>
    <t xml:space="preserve">PRI</t>
  </si>
  <si>
    <t xml:space="preserve">PRD</t>
  </si>
  <si>
    <t xml:space="preserve">PT</t>
  </si>
  <si>
    <t xml:space="preserve">PVEM</t>
  </si>
  <si>
    <t xml:space="preserve">MC</t>
  </si>
  <si>
    <t xml:space="preserve">PCPP</t>
  </si>
  <si>
    <t xml:space="preserve">PSI</t>
  </si>
  <si>
    <t xml:space="preserve">MORENA</t>
  </si>
  <si>
    <t xml:space="preserve">pna</t>
  </si>
  <si>
    <t xml:space="preserve">PES</t>
  </si>
  <si>
    <t xml:space="preserve">RSP</t>
  </si>
  <si>
    <t xml:space="preserve">FXM</t>
  </si>
  <si>
    <t xml:space="preserve">coal1</t>
  </si>
  <si>
    <t xml:space="preserve">coal2</t>
  </si>
  <si>
    <t xml:space="preserve">coal3</t>
  </si>
  <si>
    <t xml:space="preserve">indep</t>
  </si>
  <si>
    <t xml:space="preserve">indep2</t>
  </si>
  <si>
    <t xml:space="preserve">NOREGISTRADOS</t>
  </si>
  <si>
    <t xml:space="preserve">NULOS</t>
  </si>
  <si>
    <t xml:space="preserve">TOTAL DE LA VOTACIÓN</t>
  </si>
  <si>
    <t xml:space="preserve">VOTACIÓN VÁLIDA EMITIDA </t>
  </si>
  <si>
    <t xml:space="preserve">LISTA NOMINAL </t>
  </si>
  <si>
    <t xml:space="preserve">PORCENTAJE DE PARTICIPACIÓN CIUDADANA </t>
  </si>
  <si>
    <t xml:space="preserve">ACAJETE</t>
  </si>
  <si>
    <t xml:space="preserve">ACATENO</t>
  </si>
  <si>
    <t xml:space="preserve">pt-pcpp</t>
  </si>
  <si>
    <t xml:space="preserve">pan-pri-prd</t>
  </si>
  <si>
    <t xml:space="preserve">ACATLAN</t>
  </si>
  <si>
    <t xml:space="preserve">PAN_PRD</t>
  </si>
  <si>
    <t xml:space="preserve">pvem-pt-morena</t>
  </si>
  <si>
    <t xml:space="preserve">pan-prd</t>
  </si>
  <si>
    <t xml:space="preserve">ACATZINGO</t>
  </si>
  <si>
    <t xml:space="preserve">JUNTOS HAREMOS HISTORIA EN PUEBLA</t>
  </si>
  <si>
    <t xml:space="preserve">ACTEOPAN</t>
  </si>
  <si>
    <t xml:space="preserve">PAN_PRI_PRD</t>
  </si>
  <si>
    <t xml:space="preserve">AHUACATLAN</t>
  </si>
  <si>
    <t xml:space="preserve">pri-prd</t>
  </si>
  <si>
    <t xml:space="preserve">AHUATLAN</t>
  </si>
  <si>
    <t xml:space="preserve">PAN_PRI</t>
  </si>
  <si>
    <t xml:space="preserve">pt-morena-psi</t>
  </si>
  <si>
    <t xml:space="preserve">pan-pri</t>
  </si>
  <si>
    <t xml:space="preserve">AHUAZOTEPEC</t>
  </si>
  <si>
    <t xml:space="preserve">AHUEHUETITLA</t>
  </si>
  <si>
    <t xml:space="preserve">AJALPAN</t>
  </si>
  <si>
    <t xml:space="preserve">pvem-pt-morena-pna</t>
  </si>
  <si>
    <t xml:space="preserve">pvem-psi</t>
  </si>
  <si>
    <t xml:space="preserve">ALBINO ZERTUCHE</t>
  </si>
  <si>
    <t xml:space="preserve">ALJOJUCA</t>
  </si>
  <si>
    <t xml:space="preserve">ALTEPEXI</t>
  </si>
  <si>
    <t xml:space="preserve">NAP</t>
  </si>
  <si>
    <t xml:space="preserve">AMIXTLAN</t>
  </si>
  <si>
    <t xml:space="preserve">AMOZOC</t>
  </si>
  <si>
    <t xml:space="preserve">AQUIXTLA</t>
  </si>
  <si>
    <t xml:space="preserve">ATEMPAN</t>
  </si>
  <si>
    <t xml:space="preserve">PRI_PRD_PSI</t>
  </si>
  <si>
    <t xml:space="preserve">pri-prd-psi</t>
  </si>
  <si>
    <t xml:space="preserve">ATEXCAL</t>
  </si>
  <si>
    <t xml:space="preserve">ATLIXCO</t>
  </si>
  <si>
    <t xml:space="preserve">pan-pri-prd-pcpp</t>
  </si>
  <si>
    <t xml:space="preserve">ATOYATEMPAN</t>
  </si>
  <si>
    <t xml:space="preserve">ATZALA</t>
  </si>
  <si>
    <t xml:space="preserve">pt-morena-pna</t>
  </si>
  <si>
    <t xml:space="preserve">ATZITZIHUACAN</t>
  </si>
  <si>
    <t xml:space="preserve">ATZITZINTLA</t>
  </si>
  <si>
    <t xml:space="preserve">AXUTLA</t>
  </si>
  <si>
    <t xml:space="preserve">AYOTOXCO DE GUERRERO</t>
  </si>
  <si>
    <t xml:space="preserve">CALPAN</t>
  </si>
  <si>
    <t xml:space="preserve">CALTEPEC</t>
  </si>
  <si>
    <t xml:space="preserve">CAMOCUAUTLA</t>
  </si>
  <si>
    <t xml:space="preserve">CAXHUACAN</t>
  </si>
  <si>
    <t xml:space="preserve">COATEPEC</t>
  </si>
  <si>
    <t xml:space="preserve">COATZINGO</t>
  </si>
  <si>
    <t xml:space="preserve">morena-psi</t>
  </si>
  <si>
    <t xml:space="preserve">COHETZALA</t>
  </si>
  <si>
    <t xml:space="preserve">COHUECAN</t>
  </si>
  <si>
    <t xml:space="preserve">CORONANGO</t>
  </si>
  <si>
    <t xml:space="preserve">COXCATLAN</t>
  </si>
  <si>
    <t xml:space="preserve">COYOMEAPAN</t>
  </si>
  <si>
    <t xml:space="preserve">PT_PSI</t>
  </si>
  <si>
    <t xml:space="preserve">pt-psi</t>
  </si>
  <si>
    <t xml:space="preserve">COYOTEPEC</t>
  </si>
  <si>
    <t xml:space="preserve">pri-pcpp</t>
  </si>
  <si>
    <t xml:space="preserve">CUAPIAXTLA DE MADERO</t>
  </si>
  <si>
    <t xml:space="preserve">CUAUTEMPAN</t>
  </si>
  <si>
    <t xml:space="preserve">PT_PSI_MORENA</t>
  </si>
  <si>
    <t xml:space="preserve">CUAUTINCHAN</t>
  </si>
  <si>
    <t xml:space="preserve">CUAUTLANCINGO</t>
  </si>
  <si>
    <t xml:space="preserve">CUAYUCA DE ANDRADE</t>
  </si>
  <si>
    <t xml:space="preserve">PRI_PCPP</t>
  </si>
  <si>
    <t xml:space="preserve">CUETZALAN DEL PROGRESO</t>
  </si>
  <si>
    <t xml:space="preserve">PRI_PRD</t>
  </si>
  <si>
    <t xml:space="preserve">CUYOACO</t>
  </si>
  <si>
    <t xml:space="preserve">pan-psi</t>
  </si>
  <si>
    <t xml:space="preserve">CHALCHICOMULA DE SESMA</t>
  </si>
  <si>
    <t xml:space="preserve">MC_PSI</t>
  </si>
  <si>
    <t xml:space="preserve">mc-psi</t>
  </si>
  <si>
    <t xml:space="preserve">CHAPULCO</t>
  </si>
  <si>
    <t xml:space="preserve">CHIAUTLA</t>
  </si>
  <si>
    <t xml:space="preserve">pri-prd-pna</t>
  </si>
  <si>
    <t xml:space="preserve">CHIAUTZINGO</t>
  </si>
  <si>
    <t xml:space="preserve">CHICONCUAUTLA</t>
  </si>
  <si>
    <t xml:space="preserve">CHICHIQUILA</t>
  </si>
  <si>
    <t xml:space="preserve">CHIETLA</t>
  </si>
  <si>
    <t xml:space="preserve">CHIGMECATITLAN</t>
  </si>
  <si>
    <t xml:space="preserve">CHIGNAHUAPAN</t>
  </si>
  <si>
    <t xml:space="preserve">PAN_PRI_PRD_PCPP_PSI_NAP</t>
  </si>
  <si>
    <t xml:space="preserve">pan-pri-prd-pcpp-psi-pna</t>
  </si>
  <si>
    <t xml:space="preserve">CHIGNAUTLA</t>
  </si>
  <si>
    <t xml:space="preserve">pvem-pt-morena-pcpp</t>
  </si>
  <si>
    <t xml:space="preserve">CHILA</t>
  </si>
  <si>
    <t xml:space="preserve">CHILA DE LA SAL</t>
  </si>
  <si>
    <t xml:space="preserve">HONEY</t>
  </si>
  <si>
    <t xml:space="preserve">CHILCHOTLA</t>
  </si>
  <si>
    <t xml:space="preserve">CHINANTLA</t>
  </si>
  <si>
    <t xml:space="preserve">DOMINGO ARENAS</t>
  </si>
  <si>
    <t xml:space="preserve">ELOXOCHITLAN</t>
  </si>
  <si>
    <t xml:space="preserve">EPATLAN</t>
  </si>
  <si>
    <t xml:space="preserve">ESPERANZA</t>
  </si>
  <si>
    <t xml:space="preserve">prd-pna</t>
  </si>
  <si>
    <t xml:space="preserve">FRANCISCO Z. MENA</t>
  </si>
  <si>
    <t xml:space="preserve">GENERAL FELIPE ANGELES</t>
  </si>
  <si>
    <t xml:space="preserve">GUADALUPE</t>
  </si>
  <si>
    <t xml:space="preserve">GUADALUPE VICTORIA</t>
  </si>
  <si>
    <t xml:space="preserve">PAN_PRI_PRD_PSI</t>
  </si>
  <si>
    <t xml:space="preserve">pan-pri-prd-psi</t>
  </si>
  <si>
    <t xml:space="preserve">HERMENEGILDO GALEANA</t>
  </si>
  <si>
    <t xml:space="preserve">pt-pvem</t>
  </si>
  <si>
    <t xml:space="preserve">HUAQUECHULA</t>
  </si>
  <si>
    <t xml:space="preserve">HUATLATLAUCA</t>
  </si>
  <si>
    <t xml:space="preserve">HUAUCHINANGO</t>
  </si>
  <si>
    <t xml:space="preserve">pvem-pt-morena-psi</t>
  </si>
  <si>
    <t xml:space="preserve">HUEHUETLA</t>
  </si>
  <si>
    <t xml:space="preserve">HUEHUETLAN EL CHICO</t>
  </si>
  <si>
    <t xml:space="preserve">HUEJOTZINGO</t>
  </si>
  <si>
    <t xml:space="preserve">HUEYAPAN</t>
  </si>
  <si>
    <t xml:space="preserve">PT_NAP</t>
  </si>
  <si>
    <t xml:space="preserve">pt-pna</t>
  </si>
  <si>
    <t xml:space="preserve">HUEYTAMALCO</t>
  </si>
  <si>
    <t xml:space="preserve">HUEYTLALPAN</t>
  </si>
  <si>
    <t xml:space="preserve">HUITZILAN DE SERDAN</t>
  </si>
  <si>
    <t xml:space="preserve">morena-pna</t>
  </si>
  <si>
    <t xml:space="preserve">HUITZILTEPEC</t>
  </si>
  <si>
    <t xml:space="preserve">ATLEQUIZAYAN</t>
  </si>
  <si>
    <t xml:space="preserve">IXCAMILPA DE GUERRERO</t>
  </si>
  <si>
    <t xml:space="preserve">IXCAQUIXTLA</t>
  </si>
  <si>
    <t xml:space="preserve">IXTACAMAXTITLAN</t>
  </si>
  <si>
    <t xml:space="preserve">IXTEPEC</t>
  </si>
  <si>
    <t xml:space="preserve">IZUCAR DE MATAMOROS</t>
  </si>
  <si>
    <t xml:space="preserve">JALPAN</t>
  </si>
  <si>
    <t xml:space="preserve">JOLALPAN</t>
  </si>
  <si>
    <t xml:space="preserve">PT_MORENA_NAP</t>
  </si>
  <si>
    <t xml:space="preserve">JONOTLA</t>
  </si>
  <si>
    <t xml:space="preserve">JOPALA</t>
  </si>
  <si>
    <t xml:space="preserve">JUAN C. BONILLA</t>
  </si>
  <si>
    <t xml:space="preserve">JUAN GALINDO</t>
  </si>
  <si>
    <t xml:space="preserve">JUAN N. MENDEZ</t>
  </si>
  <si>
    <t xml:space="preserve">LAFRAGUA</t>
  </si>
  <si>
    <t xml:space="preserve">pri-psi</t>
  </si>
  <si>
    <t xml:space="preserve">LIBRES</t>
  </si>
  <si>
    <t xml:space="preserve">LA MAGDALENA TLATLAUQUITEPEC</t>
  </si>
  <si>
    <t xml:space="preserve">MAZAPILTEPEC DE JUAREZ</t>
  </si>
  <si>
    <t xml:space="preserve">MIXTLA</t>
  </si>
  <si>
    <t xml:space="preserve">MOLCAXAC</t>
  </si>
  <si>
    <t xml:space="preserve">CAÑADA MORELOS</t>
  </si>
  <si>
    <t xml:space="preserve">NAUPAN</t>
  </si>
  <si>
    <t xml:space="preserve">NAUZONTLA</t>
  </si>
  <si>
    <t xml:space="preserve">pvem-pna</t>
  </si>
  <si>
    <t xml:space="preserve">NEALTICAN</t>
  </si>
  <si>
    <t xml:space="preserve">NICOLAS BRAVO</t>
  </si>
  <si>
    <t xml:space="preserve">NOPALUCAN</t>
  </si>
  <si>
    <t xml:space="preserve">pri-pna</t>
  </si>
  <si>
    <t xml:space="preserve">OCOTEPEC</t>
  </si>
  <si>
    <t xml:space="preserve">OCOYUCAN</t>
  </si>
  <si>
    <t xml:space="preserve">OLINTLA</t>
  </si>
  <si>
    <t xml:space="preserve">ORIENTAL</t>
  </si>
  <si>
    <t xml:space="preserve">PVEM_NAP</t>
  </si>
  <si>
    <t xml:space="preserve">PAHUATLAN</t>
  </si>
  <si>
    <t xml:space="preserve">CANDIDATO INDEPENDIENTE 1</t>
  </si>
  <si>
    <t xml:space="preserve">PALMAR DE BRAVO</t>
  </si>
  <si>
    <t xml:space="preserve">PANTEPEC</t>
  </si>
  <si>
    <t xml:space="preserve">PETLALCINGO</t>
  </si>
  <si>
    <t xml:space="preserve">PIAXTLA</t>
  </si>
  <si>
    <t xml:space="preserve">PUEBLA</t>
  </si>
  <si>
    <t xml:space="preserve">PAN_PRI_PRD_PCPP_PSI</t>
  </si>
  <si>
    <t xml:space="preserve">pan-pri-prd-pcpp-psi</t>
  </si>
  <si>
    <t xml:space="preserve">QUECHOLAC</t>
  </si>
  <si>
    <t xml:space="preserve">QUIMIXTLAN</t>
  </si>
  <si>
    <t xml:space="preserve">RAFAEL LARA GRAJALES</t>
  </si>
  <si>
    <t xml:space="preserve">PT_PCPP_NAP</t>
  </si>
  <si>
    <t xml:space="preserve">pt-pcpp-pna</t>
  </si>
  <si>
    <t xml:space="preserve">LOS REYES DE JUAREZ</t>
  </si>
  <si>
    <t xml:space="preserve">SAN ANDRES CHOLULA</t>
  </si>
  <si>
    <t xml:space="preserve">SAN ANTONIO CAÑADA</t>
  </si>
  <si>
    <t xml:space="preserve">SAN DIEGO LA MESA TOCHIMILTZINGO</t>
  </si>
  <si>
    <t xml:space="preserve">SAN FELIPE TEOTLALCINGO</t>
  </si>
  <si>
    <t xml:space="preserve">SAN FELIPE TEPATLAN</t>
  </si>
  <si>
    <t xml:space="preserve">SAN GABRIEL CHILAC</t>
  </si>
  <si>
    <t xml:space="preserve">SAN GREGORIO ATZOMPA</t>
  </si>
  <si>
    <t xml:space="preserve">SAN JERONIMO TECUANIPAN</t>
  </si>
  <si>
    <t xml:space="preserve">SAN JERONIMO XAYACATLAN</t>
  </si>
  <si>
    <t xml:space="preserve">SAN JOSE CHIAPA</t>
  </si>
  <si>
    <t xml:space="preserve">San José Miahuatlán</t>
  </si>
  <si>
    <t xml:space="preserve">SAN JUAN ATENCO</t>
  </si>
  <si>
    <t xml:space="preserve">SAN JUAN ATZOMPA</t>
  </si>
  <si>
    <t xml:space="preserve">SAN MARTIN TEXMELUCAN</t>
  </si>
  <si>
    <t xml:space="preserve">pan-prd-psi</t>
  </si>
  <si>
    <t xml:space="preserve">SAN MARTIN TOTOLTEPEC</t>
  </si>
  <si>
    <t xml:space="preserve">SAN MATIAS TLALANCALECA</t>
  </si>
  <si>
    <t xml:space="preserve">SAN MIGUEL IXITLAN</t>
  </si>
  <si>
    <t xml:space="preserve">SAN MIGUEL XOXTLA</t>
  </si>
  <si>
    <t xml:space="preserve">SAN NICOLAS BUENOS AIRES</t>
  </si>
  <si>
    <t xml:space="preserve">SAN NICOLAS DE LOS RANCHOS</t>
  </si>
  <si>
    <t xml:space="preserve">SAN PABLO ANICANO</t>
  </si>
  <si>
    <t xml:space="preserve">SAN PEDRO CHOLULA</t>
  </si>
  <si>
    <t xml:space="preserve">SAN PEDRO YELOIXTLAHUACA</t>
  </si>
  <si>
    <t xml:space="preserve">SAN SALVADOR EL SECO</t>
  </si>
  <si>
    <t xml:space="preserve">pcpp-psi</t>
  </si>
  <si>
    <t xml:space="preserve">SAN SALVADOR EL VERDE</t>
  </si>
  <si>
    <t xml:space="preserve">pan-pri-psi</t>
  </si>
  <si>
    <t xml:space="preserve">SAN SALVADOR HUIXCOLOTLA</t>
  </si>
  <si>
    <t xml:space="preserve">SAN SEBASTIAN TLACOTEPEC</t>
  </si>
  <si>
    <t xml:space="preserve">SANTA CATARINA TLALTEMPAN</t>
  </si>
  <si>
    <t xml:space="preserve">SANTA INES AHUATEMPAN</t>
  </si>
  <si>
    <t xml:space="preserve">SANTA ISABEL CHOLULA</t>
  </si>
  <si>
    <t xml:space="preserve">SANTIAGO MIAHUATLAN</t>
  </si>
  <si>
    <t xml:space="preserve">HUEHUETLAN EL GRANDE</t>
  </si>
  <si>
    <t xml:space="preserve">SANTO TOMAS HUEYOTLIPAN</t>
  </si>
  <si>
    <t xml:space="preserve">SOLTEPEC</t>
  </si>
  <si>
    <t xml:space="preserve">TECALI DE HERRERA</t>
  </si>
  <si>
    <t xml:space="preserve">TECAMACHALCO</t>
  </si>
  <si>
    <t xml:space="preserve">TECOMATLAN</t>
  </si>
  <si>
    <t xml:space="preserve">TEHUACAN</t>
  </si>
  <si>
    <t xml:space="preserve">TEHUITZINGO</t>
  </si>
  <si>
    <t xml:space="preserve">TENAMPULCO</t>
  </si>
  <si>
    <t xml:space="preserve">TEOPANTLAN</t>
  </si>
  <si>
    <t xml:space="preserve">teotlalco</t>
  </si>
  <si>
    <t xml:space="preserve">TEPANCO DE LOPEZ</t>
  </si>
  <si>
    <t xml:space="preserve">TEPANGO DE RODRIGUEZ</t>
  </si>
  <si>
    <t xml:space="preserve">TEPATLAXCO DE HIDALGO</t>
  </si>
  <si>
    <t xml:space="preserve">TEPEACA</t>
  </si>
  <si>
    <t xml:space="preserve">TEPEMAXALCO</t>
  </si>
  <si>
    <t xml:space="preserve">TEPEOJUMA</t>
  </si>
  <si>
    <t xml:space="preserve">TEPETZINTLA</t>
  </si>
  <si>
    <t xml:space="preserve">TEPEXCO</t>
  </si>
  <si>
    <t xml:space="preserve">TEPEXI DE RODRIGUEZ</t>
  </si>
  <si>
    <t xml:space="preserve">TEPEYAHUALCO</t>
  </si>
  <si>
    <t xml:space="preserve">TEPEYAHUALCO DE CUAUHTEMOC</t>
  </si>
  <si>
    <t xml:space="preserve">TETELA DE OCAMPO</t>
  </si>
  <si>
    <t xml:space="preserve">TETELES DE AVILA CASTILLO</t>
  </si>
  <si>
    <t xml:space="preserve">PT_PCPP</t>
  </si>
  <si>
    <t xml:space="preserve">TEZIUTLAN</t>
  </si>
  <si>
    <t xml:space="preserve">PT_PCPP_MORENA</t>
  </si>
  <si>
    <t xml:space="preserve">TIANGUISMANALCO</t>
  </si>
  <si>
    <t xml:space="preserve">TILAPA</t>
  </si>
  <si>
    <t xml:space="preserve">TLACOTEPEC DE BENITO JUAREZ</t>
  </si>
  <si>
    <t xml:space="preserve">TLACUILOTEPEC</t>
  </si>
  <si>
    <t xml:space="preserve">TLACHICHUCA</t>
  </si>
  <si>
    <t xml:space="preserve">TLAHUAPAN</t>
  </si>
  <si>
    <t xml:space="preserve">TLALTENANGO</t>
  </si>
  <si>
    <t xml:space="preserve">TLANEPANTLA</t>
  </si>
  <si>
    <t xml:space="preserve">pt-morena-pcpp</t>
  </si>
  <si>
    <t xml:space="preserve">TLAOLA</t>
  </si>
  <si>
    <t xml:space="preserve">TLAPACOYA</t>
  </si>
  <si>
    <t xml:space="preserve">MORENA_NAP</t>
  </si>
  <si>
    <t xml:space="preserve">TLAPANALA</t>
  </si>
  <si>
    <t xml:space="preserve">TLATLAUQUITEPEC</t>
  </si>
  <si>
    <t xml:space="preserve">TLAXCO</t>
  </si>
  <si>
    <t xml:space="preserve">TOCHIMILCO</t>
  </si>
  <si>
    <t xml:space="preserve">TOCHTEPEC</t>
  </si>
  <si>
    <t xml:space="preserve">TOTOLTEPEC DE GUERRERO</t>
  </si>
  <si>
    <t xml:space="preserve">TULCINGO</t>
  </si>
  <si>
    <t xml:space="preserve">PRI_PSI</t>
  </si>
  <si>
    <t xml:space="preserve">TUZAMAPAN DE GALEANA</t>
  </si>
  <si>
    <t xml:space="preserve">TZICATLACOYAN</t>
  </si>
  <si>
    <t xml:space="preserve">VENUSTIANO CARRANZA</t>
  </si>
  <si>
    <t xml:space="preserve">VICENTE GUERRERO</t>
  </si>
  <si>
    <t xml:space="preserve">XAYACATLAN DE BRAVO</t>
  </si>
  <si>
    <t xml:space="preserve">XICOTEPEC</t>
  </si>
  <si>
    <t xml:space="preserve">XICOTLAN</t>
  </si>
  <si>
    <t xml:space="preserve">XIUTETELCO</t>
  </si>
  <si>
    <t xml:space="preserve">XOCHIAPULCO</t>
  </si>
  <si>
    <t xml:space="preserve">XOCHILTEPEC</t>
  </si>
  <si>
    <t xml:space="preserve">XOCHITLAN DE VICENTE SUAREZ</t>
  </si>
  <si>
    <t xml:space="preserve">XOCHITLAN TODOS SANTOS</t>
  </si>
  <si>
    <t xml:space="preserve">YAONAHUAC</t>
  </si>
  <si>
    <t xml:space="preserve">YEHUALTEPEC</t>
  </si>
  <si>
    <t xml:space="preserve">ZACAPALA</t>
  </si>
  <si>
    <t xml:space="preserve">ZACAPOAXTLA</t>
  </si>
  <si>
    <t xml:space="preserve">ZACATLAN</t>
  </si>
  <si>
    <t xml:space="preserve">PRI_PRD_PCPP_PSI_NAP</t>
  </si>
  <si>
    <t xml:space="preserve">pri-prd-pcpp-psi</t>
  </si>
  <si>
    <t xml:space="preserve">ZAPOTITLAN</t>
  </si>
  <si>
    <t xml:space="preserve">pvem-pcpp</t>
  </si>
  <si>
    <t xml:space="preserve">ZAPOTITLAN DE MENDEZ</t>
  </si>
  <si>
    <t xml:space="preserve">ZARAGOZA</t>
  </si>
  <si>
    <t xml:space="preserve">ZAUTLA</t>
  </si>
  <si>
    <t xml:space="preserve">ZIHUATEUTLA</t>
  </si>
  <si>
    <t xml:space="preserve">ZINACATEPEC</t>
  </si>
  <si>
    <t xml:space="preserve">ZONGOZOTLA</t>
  </si>
  <si>
    <t xml:space="preserve">ZOQUIAPAN</t>
  </si>
  <si>
    <t xml:space="preserve">ZOQUITLAN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</si>
</sst>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_-;\-* #,##0.00_-;_-* \-??_-;_-@_-"/>
    <numFmt numFmtId="166" formatCode="#,##0_ ;\-#,##0\ 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3F3F3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808080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1" applyFont="true" applyBorder="tru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9.jpeg"/><Relationship Id="rId2" Type="http://schemas.openxmlformats.org/officeDocument/2006/relationships/image" Target="../media/image8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257040</xdr:colOff>
      <xdr:row>0</xdr:row>
      <xdr:rowOff>133200</xdr:rowOff>
    </xdr:from>
    <xdr:to>
      <xdr:col>4</xdr:col>
      <xdr:colOff>799200</xdr:colOff>
      <xdr:row>3</xdr:row>
      <xdr:rowOff>25560</xdr:rowOff>
    </xdr:to>
    <xdr:pic>
      <xdr:nvPicPr>
        <xdr:cNvPr id="0" name="Imagen 1" descr=""/>
        <xdr:cNvPicPr/>
      </xdr:nvPicPr>
      <xdr:blipFill>
        <a:blip r:embed="rId1"/>
        <a:srcRect l="3063" t="4482" r="2297" b="3574"/>
        <a:stretch/>
      </xdr:blipFill>
      <xdr:spPr>
        <a:xfrm>
          <a:off x="1704600" y="133200"/>
          <a:ext cx="1142280" cy="50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47</xdr:col>
      <xdr:colOff>228600</xdr:colOff>
      <xdr:row>0</xdr:row>
      <xdr:rowOff>66600</xdr:rowOff>
    </xdr:from>
    <xdr:to>
      <xdr:col>47</xdr:col>
      <xdr:colOff>1312200</xdr:colOff>
      <xdr:row>3</xdr:row>
      <xdr:rowOff>144360</xdr:rowOff>
    </xdr:to>
    <xdr:pic>
      <xdr:nvPicPr>
        <xdr:cNvPr id="1" name="Imagen 2" descr=""/>
        <xdr:cNvPicPr/>
      </xdr:nvPicPr>
      <xdr:blipFill>
        <a:blip r:embed="rId2"/>
        <a:stretch/>
      </xdr:blipFill>
      <xdr:spPr>
        <a:xfrm>
          <a:off x="34290000" y="66600"/>
          <a:ext cx="1083600" cy="693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22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D5" activeCellId="0" sqref="D5"/>
    </sheetView>
  </sheetViews>
  <sheetFormatPr defaultRowHeight="13.8"/>
  <cols>
    <col collapsed="false" hidden="false" max="1" min="1" style="1" width="4.99489795918367"/>
    <col collapsed="false" hidden="false" max="2" min="2" style="1" width="7.02040816326531"/>
    <col collapsed="false" hidden="false" max="3" min="3" style="1" width="8.50510204081633"/>
    <col collapsed="false" hidden="false" max="4" min="4" style="2" width="8.50510204081633"/>
    <col collapsed="false" hidden="false" max="5" min="5" style="1" width="34.1530612244898"/>
    <col collapsed="false" hidden="false" max="6" min="6" style="1" width="35.3673469387755"/>
    <col collapsed="false" hidden="false" max="7" min="7" style="1" width="6.88265306122449"/>
    <col collapsed="false" hidden="false" max="9" min="8" style="1" width="6.75"/>
    <col collapsed="false" hidden="false" max="11" min="10" style="1" width="6.61224489795918"/>
    <col collapsed="false" hidden="false" max="13" min="12" style="1" width="5.66836734693878"/>
    <col collapsed="false" hidden="false" max="15" min="14" style="1" width="8.23469387755102"/>
    <col collapsed="false" hidden="false" max="17" min="16" style="1" width="6.0765306122449"/>
    <col collapsed="false" hidden="false" max="19" min="18" style="1" width="7.56122448979592"/>
    <col collapsed="false" hidden="false" max="21" min="20" style="1" width="5.66836734693878"/>
    <col collapsed="false" hidden="false" max="23" min="22" style="1" width="10.9336734693878"/>
    <col collapsed="false" hidden="false" max="25" min="24" style="1" width="6.88265306122449"/>
    <col collapsed="false" hidden="false" max="27" min="26" style="1" width="6.20918367346939"/>
    <col collapsed="false" hidden="false" max="29" min="28" style="1" width="6.3469387755102"/>
    <col collapsed="false" hidden="false" max="31" min="30" style="1" width="7.02040816326531"/>
    <col collapsed="false" hidden="false" max="41" min="32" style="1" width="12.4183673469388"/>
    <col collapsed="false" hidden="false" max="43" min="42" style="1" width="18.0867346938776"/>
    <col collapsed="false" hidden="false" max="44" min="44" style="1" width="9.17857142857143"/>
    <col collapsed="false" hidden="false" max="45" min="45" style="1" width="12.4183673469388"/>
    <col collapsed="false" hidden="false" max="46" min="46" style="3" width="16.469387755102"/>
    <col collapsed="false" hidden="false" max="47" min="47" style="1" width="10.9336734693878"/>
    <col collapsed="false" hidden="false" max="48" min="48" style="1" width="21.8673469387755"/>
    <col collapsed="false" hidden="false" max="956" min="49" style="1" width="10.9336734693878"/>
  </cols>
  <sheetData>
    <row r="1" customFormat="false" ht="16.15" hidden="false" customHeight="false" outlineLevel="0" collapsed="false">
      <c r="A1" s="0"/>
      <c r="B1" s="0"/>
      <c r="C1" s="0"/>
      <c r="D1" s="4" t="s">
        <v>0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customFormat="false" ht="16.15" hidden="false" customHeight="false" outlineLevel="0" collapsed="false">
      <c r="A2" s="0"/>
      <c r="B2" s="0"/>
      <c r="C2" s="0"/>
      <c r="D2" s="4" t="s">
        <v>1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customFormat="false" ht="16.15" hidden="false" customHeight="false" outlineLevel="0" collapsed="false">
      <c r="A3" s="0"/>
      <c r="B3" s="0"/>
      <c r="C3" s="0"/>
      <c r="D3" s="4" t="s">
        <v>2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customFormat="false" ht="16.15" hidden="false" customHeight="false" outlineLevel="0" collapsed="false">
      <c r="A4" s="0"/>
      <c r="B4" s="0"/>
      <c r="C4" s="0"/>
      <c r="D4" s="5" t="s">
        <v>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</row>
    <row r="5" customFormat="false" ht="13.8" hidden="false" customHeight="fals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</row>
    <row r="6" customFormat="false" ht="35.05" hidden="false" customHeight="false" outlineLevel="0" collapsed="false">
      <c r="A6" s="1" t="s">
        <v>4</v>
      </c>
      <c r="B6" s="1" t="s">
        <v>5</v>
      </c>
      <c r="C6" s="1" t="s">
        <v>6</v>
      </c>
      <c r="D6" s="6" t="s">
        <v>7</v>
      </c>
      <c r="E6" s="6" t="s">
        <v>8</v>
      </c>
      <c r="F6" s="6" t="s">
        <v>9</v>
      </c>
      <c r="G6" s="6" t="s">
        <v>10</v>
      </c>
      <c r="H6" s="6" t="n">
        <v>1</v>
      </c>
      <c r="I6" s="6" t="s">
        <v>11</v>
      </c>
      <c r="J6" s="6" t="n">
        <f aca="false">+H6+1</f>
        <v>2</v>
      </c>
      <c r="K6" s="6" t="s">
        <v>12</v>
      </c>
      <c r="L6" s="6" t="n">
        <f aca="false">+J6+1</f>
        <v>3</v>
      </c>
      <c r="M6" s="6" t="s">
        <v>13</v>
      </c>
      <c r="N6" s="6" t="n">
        <f aca="false">+L6+1</f>
        <v>4</v>
      </c>
      <c r="O6" s="6" t="s">
        <v>14</v>
      </c>
      <c r="P6" s="6" t="n">
        <f aca="false">+N6+1</f>
        <v>5</v>
      </c>
      <c r="Q6" s="6" t="s">
        <v>15</v>
      </c>
      <c r="R6" s="6" t="n">
        <f aca="false">+P6+1</f>
        <v>6</v>
      </c>
      <c r="S6" s="6" t="s">
        <v>16</v>
      </c>
      <c r="T6" s="6" t="n">
        <f aca="false">+R6+1</f>
        <v>7</v>
      </c>
      <c r="U6" s="6" t="s">
        <v>17</v>
      </c>
      <c r="V6" s="6" t="n">
        <f aca="false">+T6+1</f>
        <v>8</v>
      </c>
      <c r="W6" s="6" t="s">
        <v>18</v>
      </c>
      <c r="X6" s="6" t="n">
        <f aca="false">+V6+1</f>
        <v>9</v>
      </c>
      <c r="Y6" s="6" t="s">
        <v>19</v>
      </c>
      <c r="Z6" s="6" t="n">
        <f aca="false">+X6+1</f>
        <v>10</v>
      </c>
      <c r="AA6" s="6" t="s">
        <v>20</v>
      </c>
      <c r="AB6" s="6" t="n">
        <f aca="false">+Z6+1</f>
        <v>11</v>
      </c>
      <c r="AC6" s="6" t="s">
        <v>21</v>
      </c>
      <c r="AD6" s="6" t="n">
        <f aca="false">+AB6+1</f>
        <v>12</v>
      </c>
      <c r="AE6" s="6" t="s">
        <v>22</v>
      </c>
      <c r="AF6" s="6" t="n">
        <f aca="false">+AD6+1</f>
        <v>13</v>
      </c>
      <c r="AG6" s="6" t="s">
        <v>23</v>
      </c>
      <c r="AH6" s="6" t="n">
        <f aca="false">+AF6+1</f>
        <v>14</v>
      </c>
      <c r="AI6" s="6" t="s">
        <v>24</v>
      </c>
      <c r="AJ6" s="6" t="n">
        <f aca="false">+AH6+1</f>
        <v>15</v>
      </c>
      <c r="AK6" s="6" t="s">
        <v>25</v>
      </c>
      <c r="AL6" s="6" t="n">
        <f aca="false">+AJ6+1</f>
        <v>16</v>
      </c>
      <c r="AM6" s="6" t="s">
        <v>26</v>
      </c>
      <c r="AN6" s="6" t="n">
        <f aca="false">+AL6+1</f>
        <v>17</v>
      </c>
      <c r="AO6" s="6" t="s">
        <v>27</v>
      </c>
      <c r="AP6" s="6" t="n">
        <f aca="false">+AN6+1</f>
        <v>18</v>
      </c>
      <c r="AQ6" s="6" t="s">
        <v>28</v>
      </c>
      <c r="AR6" s="6" t="s">
        <v>29</v>
      </c>
      <c r="AS6" s="6" t="s">
        <v>30</v>
      </c>
      <c r="AT6" s="6" t="s">
        <v>31</v>
      </c>
      <c r="AU6" s="6" t="s">
        <v>32</v>
      </c>
      <c r="AV6" s="6" t="s">
        <v>33</v>
      </c>
    </row>
    <row r="7" customFormat="false" ht="23.95" hidden="false" customHeight="false" outlineLevel="0" collapsed="false">
      <c r="A7" s="1" t="n">
        <v>87</v>
      </c>
      <c r="B7" s="1" t="n">
        <v>21001</v>
      </c>
      <c r="C7" s="1" t="n">
        <v>21001</v>
      </c>
      <c r="D7" s="7" t="n">
        <v>12</v>
      </c>
      <c r="E7" s="7" t="s">
        <v>34</v>
      </c>
      <c r="F7" s="7" t="s">
        <v>18</v>
      </c>
      <c r="G7" s="7" t="n">
        <v>716</v>
      </c>
      <c r="H7" s="7" t="str">
        <f aca="false">G6</f>
        <v>PAN</v>
      </c>
      <c r="I7" s="7" t="n">
        <v>2978</v>
      </c>
      <c r="J7" s="7" t="str">
        <f aca="false">I6</f>
        <v>PRI</v>
      </c>
      <c r="K7" s="7" t="n">
        <v>2484</v>
      </c>
      <c r="L7" s="7" t="str">
        <f aca="false">K6</f>
        <v>PRD</v>
      </c>
      <c r="M7" s="7" t="n">
        <v>923</v>
      </c>
      <c r="N7" s="7" t="str">
        <f aca="false">M6</f>
        <v>PT</v>
      </c>
      <c r="O7" s="7" t="n">
        <v>791</v>
      </c>
      <c r="P7" s="7" t="str">
        <f aca="false">O6</f>
        <v>PVEM</v>
      </c>
      <c r="Q7" s="7" t="n">
        <v>3271</v>
      </c>
      <c r="R7" s="7" t="str">
        <f aca="false">Q6</f>
        <v>MC</v>
      </c>
      <c r="S7" s="7" t="n">
        <v>29</v>
      </c>
      <c r="T7" s="7" t="str">
        <f aca="false">S6</f>
        <v>PCPP</v>
      </c>
      <c r="U7" s="7" t="n">
        <v>2086</v>
      </c>
      <c r="V7" s="7" t="str">
        <f aca="false">U6</f>
        <v>PSI</v>
      </c>
      <c r="W7" s="7" t="n">
        <v>5063</v>
      </c>
      <c r="X7" s="7" t="str">
        <f aca="false">W6</f>
        <v>MORENA</v>
      </c>
      <c r="Y7" s="7" t="n">
        <v>2193</v>
      </c>
      <c r="Z7" s="7" t="str">
        <f aca="false">Y6</f>
        <v>pna</v>
      </c>
      <c r="AA7" s="7" t="n">
        <v>1203</v>
      </c>
      <c r="AB7" s="7" t="str">
        <f aca="false">AA6</f>
        <v>PES</v>
      </c>
      <c r="AC7" s="7" t="n">
        <v>1132</v>
      </c>
      <c r="AD7" s="7" t="str">
        <f aca="false">AC6</f>
        <v>RSP</v>
      </c>
      <c r="AE7" s="7" t="n">
        <v>699</v>
      </c>
      <c r="AF7" s="7" t="str">
        <f aca="false">AE6</f>
        <v>FXM</v>
      </c>
      <c r="AG7" s="7" t="n">
        <v>0</v>
      </c>
      <c r="AH7" s="7"/>
      <c r="AI7" s="7" t="n">
        <v>0</v>
      </c>
      <c r="AJ7" s="7"/>
      <c r="AK7" s="7"/>
      <c r="AL7" s="7"/>
      <c r="AM7" s="7"/>
      <c r="AN7" s="7" t="str">
        <f aca="false">AM6</f>
        <v>indep</v>
      </c>
      <c r="AO7" s="7"/>
      <c r="AP7" s="7" t="str">
        <f aca="false">AO6</f>
        <v>indep2</v>
      </c>
      <c r="AQ7" s="7" t="n">
        <v>4</v>
      </c>
      <c r="AR7" s="7" t="n">
        <v>945</v>
      </c>
      <c r="AS7" s="7" t="n">
        <v>24517</v>
      </c>
      <c r="AT7" s="7" t="n">
        <f aca="false">SUM(AS7-AR7-AQ7)</f>
        <v>23568</v>
      </c>
      <c r="AU7" s="8" t="n">
        <v>45905</v>
      </c>
      <c r="AV7" s="7" t="n">
        <f aca="false">AS7*100/AU7</f>
        <v>53.4081254765276</v>
      </c>
    </row>
    <row r="8" customFormat="false" ht="23.95" hidden="false" customHeight="false" outlineLevel="0" collapsed="false">
      <c r="A8" s="1" t="n">
        <v>50</v>
      </c>
      <c r="B8" s="1" t="n">
        <v>21002</v>
      </c>
      <c r="C8" s="1" t="n">
        <v>21002</v>
      </c>
      <c r="D8" s="7" t="n">
        <v>5</v>
      </c>
      <c r="E8" s="7" t="s">
        <v>35</v>
      </c>
      <c r="F8" s="7" t="s">
        <v>20</v>
      </c>
      <c r="G8" s="7" t="n">
        <v>358</v>
      </c>
      <c r="H8" s="7" t="str">
        <f aca="false">H7</f>
        <v>PAN</v>
      </c>
      <c r="I8" s="7" t="n">
        <v>380</v>
      </c>
      <c r="J8" s="7" t="str">
        <f aca="false">J7</f>
        <v>PRI</v>
      </c>
      <c r="K8" s="7" t="n">
        <v>262</v>
      </c>
      <c r="L8" s="7" t="str">
        <f aca="false">L7</f>
        <v>PRD</v>
      </c>
      <c r="M8" s="7" t="n">
        <v>35</v>
      </c>
      <c r="N8" s="7" t="str">
        <f aca="false">N7</f>
        <v>PT</v>
      </c>
      <c r="O8" s="7" t="n">
        <v>1242</v>
      </c>
      <c r="P8" s="7" t="str">
        <f aca="false">P7</f>
        <v>PVEM</v>
      </c>
      <c r="Q8" s="7" t="n">
        <v>771</v>
      </c>
      <c r="R8" s="7" t="str">
        <f aca="false">R7</f>
        <v>MC</v>
      </c>
      <c r="S8" s="7" t="n">
        <v>8</v>
      </c>
      <c r="T8" s="7" t="str">
        <f aca="false">T7</f>
        <v>PCPP</v>
      </c>
      <c r="U8" s="7" t="n">
        <v>55</v>
      </c>
      <c r="V8" s="7" t="str">
        <f aca="false">V7</f>
        <v>PSI</v>
      </c>
      <c r="W8" s="7" t="n">
        <v>287</v>
      </c>
      <c r="X8" s="7" t="str">
        <f aca="false">X7</f>
        <v>MORENA</v>
      </c>
      <c r="Y8" s="7" t="n">
        <v>228</v>
      </c>
      <c r="Z8" s="7" t="str">
        <f aca="false">Z7</f>
        <v>pna</v>
      </c>
      <c r="AA8" s="7" t="n">
        <v>1356</v>
      </c>
      <c r="AB8" s="7" t="str">
        <f aca="false">AB7</f>
        <v>PES</v>
      </c>
      <c r="AC8" s="7"/>
      <c r="AD8" s="7" t="str">
        <f aca="false">AD7</f>
        <v>RSP</v>
      </c>
      <c r="AE8" s="7" t="n">
        <v>274</v>
      </c>
      <c r="AF8" s="7" t="str">
        <f aca="false">AF7</f>
        <v>FXM</v>
      </c>
      <c r="AG8" s="7" t="n">
        <v>1</v>
      </c>
      <c r="AH8" s="7" t="s">
        <v>36</v>
      </c>
      <c r="AI8" s="7" t="n">
        <v>1</v>
      </c>
      <c r="AJ8" s="7" t="s">
        <v>37</v>
      </c>
      <c r="AK8" s="7"/>
      <c r="AL8" s="7"/>
      <c r="AM8" s="7"/>
      <c r="AN8" s="7" t="str">
        <f aca="false">AN7</f>
        <v>indep</v>
      </c>
      <c r="AO8" s="7"/>
      <c r="AP8" s="7" t="str">
        <f aca="false">AP7</f>
        <v>indep2</v>
      </c>
      <c r="AQ8" s="7" t="n">
        <v>2</v>
      </c>
      <c r="AR8" s="7" t="n">
        <v>131</v>
      </c>
      <c r="AS8" s="7" t="n">
        <v>5389</v>
      </c>
      <c r="AT8" s="7" t="n">
        <f aca="false">SUM(AS8-AR8-AQ8)</f>
        <v>5256</v>
      </c>
      <c r="AU8" s="8" t="n">
        <v>7229</v>
      </c>
      <c r="AV8" s="7" t="n">
        <f aca="false">AS8*100/AU8</f>
        <v>74.5469636187578</v>
      </c>
    </row>
    <row r="9" customFormat="false" ht="23.95" hidden="false" customHeight="false" outlineLevel="0" collapsed="false">
      <c r="A9" s="1" t="n">
        <v>154</v>
      </c>
      <c r="B9" s="1" t="n">
        <v>21003</v>
      </c>
      <c r="C9" s="1" t="n">
        <v>21003</v>
      </c>
      <c r="D9" s="7" t="n">
        <v>23</v>
      </c>
      <c r="E9" s="7" t="s">
        <v>38</v>
      </c>
      <c r="F9" s="7" t="s">
        <v>39</v>
      </c>
      <c r="G9" s="7" t="n">
        <v>3725</v>
      </c>
      <c r="H9" s="7" t="str">
        <f aca="false">H8</f>
        <v>PAN</v>
      </c>
      <c r="I9" s="7" t="n">
        <v>3359</v>
      </c>
      <c r="J9" s="7" t="str">
        <f aca="false">J8</f>
        <v>PRI</v>
      </c>
      <c r="K9" s="7" t="n">
        <v>505</v>
      </c>
      <c r="L9" s="7" t="str">
        <f aca="false">L8</f>
        <v>PRD</v>
      </c>
      <c r="M9" s="7" t="n">
        <v>876</v>
      </c>
      <c r="N9" s="7" t="str">
        <f aca="false">N8</f>
        <v>PT</v>
      </c>
      <c r="O9" s="7" t="n">
        <v>642</v>
      </c>
      <c r="P9" s="7" t="str">
        <f aca="false">P8</f>
        <v>PVEM</v>
      </c>
      <c r="Q9" s="7" t="n">
        <v>160</v>
      </c>
      <c r="R9" s="7" t="str">
        <f aca="false">R8</f>
        <v>MC</v>
      </c>
      <c r="S9" s="7" t="n">
        <v>526</v>
      </c>
      <c r="T9" s="7" t="str">
        <f aca="false">T8</f>
        <v>PCPP</v>
      </c>
      <c r="U9" s="7" t="n">
        <v>1464</v>
      </c>
      <c r="V9" s="7" t="str">
        <f aca="false">V8</f>
        <v>PSI</v>
      </c>
      <c r="W9" s="7" t="n">
        <v>2629</v>
      </c>
      <c r="X9" s="7" t="str">
        <f aca="false">X8</f>
        <v>MORENA</v>
      </c>
      <c r="Y9" s="7" t="n">
        <v>206</v>
      </c>
      <c r="Z9" s="7" t="str">
        <f aca="false">Z8</f>
        <v>pna</v>
      </c>
      <c r="AA9" s="7" t="n">
        <v>470</v>
      </c>
      <c r="AB9" s="7" t="str">
        <f aca="false">AB8</f>
        <v>PES</v>
      </c>
      <c r="AC9" s="7" t="n">
        <v>262</v>
      </c>
      <c r="AD9" s="7" t="str">
        <f aca="false">AD8</f>
        <v>RSP</v>
      </c>
      <c r="AE9" s="7" t="n">
        <v>1091</v>
      </c>
      <c r="AF9" s="7" t="str">
        <f aca="false">AF8</f>
        <v>FXM</v>
      </c>
      <c r="AG9" s="7" t="n">
        <v>1</v>
      </c>
      <c r="AH9" s="7" t="s">
        <v>40</v>
      </c>
      <c r="AI9" s="7" t="n">
        <v>1</v>
      </c>
      <c r="AJ9" s="7" t="s">
        <v>41</v>
      </c>
      <c r="AK9" s="7"/>
      <c r="AL9" s="7"/>
      <c r="AM9" s="7"/>
      <c r="AN9" s="7" t="str">
        <f aca="false">AN8</f>
        <v>indep</v>
      </c>
      <c r="AO9" s="7"/>
      <c r="AP9" s="7" t="str">
        <f aca="false">AP8</f>
        <v>indep2</v>
      </c>
      <c r="AQ9" s="7" t="n">
        <v>0</v>
      </c>
      <c r="AR9" s="7" t="n">
        <v>621</v>
      </c>
      <c r="AS9" s="7" t="n">
        <v>16536</v>
      </c>
      <c r="AT9" s="7" t="n">
        <f aca="false">SUM(AS9-AR9-AQ9)</f>
        <v>15915</v>
      </c>
      <c r="AU9" s="8" t="n">
        <v>28756</v>
      </c>
      <c r="AV9" s="7" t="n">
        <f aca="false">AS9*100/AU9</f>
        <v>57.50452079566</v>
      </c>
    </row>
    <row r="10" customFormat="false" ht="23.95" hidden="false" customHeight="false" outlineLevel="0" collapsed="false">
      <c r="A10" s="1" t="n">
        <v>97</v>
      </c>
      <c r="B10" s="1" t="n">
        <v>21004</v>
      </c>
      <c r="C10" s="1" t="n">
        <v>21004</v>
      </c>
      <c r="D10" s="7" t="n">
        <v>13</v>
      </c>
      <c r="E10" s="7" t="s">
        <v>42</v>
      </c>
      <c r="F10" s="7" t="s">
        <v>43</v>
      </c>
      <c r="G10" s="7" t="n">
        <v>1685</v>
      </c>
      <c r="H10" s="7" t="str">
        <f aca="false">H9</f>
        <v>PAN</v>
      </c>
      <c r="I10" s="7" t="n">
        <v>3804</v>
      </c>
      <c r="J10" s="7" t="str">
        <f aca="false">J9</f>
        <v>PRI</v>
      </c>
      <c r="K10" s="7" t="n">
        <v>568</v>
      </c>
      <c r="L10" s="7" t="str">
        <f aca="false">L9</f>
        <v>PRD</v>
      </c>
      <c r="M10" s="7" t="n">
        <v>774</v>
      </c>
      <c r="N10" s="7" t="str">
        <f aca="false">N9</f>
        <v>PT</v>
      </c>
      <c r="O10" s="7" t="n">
        <v>3703</v>
      </c>
      <c r="P10" s="7" t="str">
        <f aca="false">P9</f>
        <v>PVEM</v>
      </c>
      <c r="Q10" s="7" t="n">
        <v>583</v>
      </c>
      <c r="R10" s="7" t="str">
        <f aca="false">R9</f>
        <v>MC</v>
      </c>
      <c r="S10" s="7" t="n">
        <v>142</v>
      </c>
      <c r="T10" s="7" t="str">
        <f aca="false">T9</f>
        <v>PCPP</v>
      </c>
      <c r="U10" s="7" t="n">
        <v>3404</v>
      </c>
      <c r="V10" s="7" t="str">
        <f aca="false">V9</f>
        <v>PSI</v>
      </c>
      <c r="W10" s="7" t="n">
        <v>4391</v>
      </c>
      <c r="X10" s="7" t="str">
        <f aca="false">X9</f>
        <v>MORENA</v>
      </c>
      <c r="Y10" s="7"/>
      <c r="Z10" s="7" t="str">
        <f aca="false">Z9</f>
        <v>pna</v>
      </c>
      <c r="AA10" s="7" t="n">
        <v>290</v>
      </c>
      <c r="AB10" s="7" t="str">
        <f aca="false">AB9</f>
        <v>PES</v>
      </c>
      <c r="AC10" s="7" t="n">
        <v>1003</v>
      </c>
      <c r="AD10" s="7" t="str">
        <f aca="false">AD9</f>
        <v>RSP</v>
      </c>
      <c r="AE10" s="7" t="n">
        <v>356</v>
      </c>
      <c r="AF10" s="7" t="str">
        <f aca="false">AF9</f>
        <v>FXM</v>
      </c>
      <c r="AG10" s="7" t="n">
        <v>1</v>
      </c>
      <c r="AH10" s="7" t="s">
        <v>40</v>
      </c>
      <c r="AI10" s="7" t="n">
        <v>0</v>
      </c>
      <c r="AJ10" s="7"/>
      <c r="AK10" s="7"/>
      <c r="AL10" s="7"/>
      <c r="AM10" s="7"/>
      <c r="AN10" s="7" t="str">
        <f aca="false">AN9</f>
        <v>indep</v>
      </c>
      <c r="AO10" s="7"/>
      <c r="AP10" s="7" t="str">
        <f aca="false">AP9</f>
        <v>indep2</v>
      </c>
      <c r="AQ10" s="7" t="n">
        <v>59</v>
      </c>
      <c r="AR10" s="7" t="n">
        <v>628</v>
      </c>
      <c r="AS10" s="7" t="n">
        <v>21390</v>
      </c>
      <c r="AT10" s="7" t="n">
        <f aca="false">SUM(AS10-AR10-AQ10)</f>
        <v>20703</v>
      </c>
      <c r="AU10" s="8" t="n">
        <v>38597</v>
      </c>
      <c r="AV10" s="7" t="n">
        <f aca="false">AS10*100/AU10</f>
        <v>55.4188149338031</v>
      </c>
    </row>
    <row r="11" customFormat="false" ht="23.95" hidden="false" customHeight="false" outlineLevel="0" collapsed="false">
      <c r="A11" s="1" t="n">
        <v>135</v>
      </c>
      <c r="B11" s="1" t="n">
        <v>21005</v>
      </c>
      <c r="C11" s="1" t="n">
        <v>21005</v>
      </c>
      <c r="D11" s="7" t="n">
        <v>22</v>
      </c>
      <c r="E11" s="7" t="s">
        <v>44</v>
      </c>
      <c r="F11" s="7" t="s">
        <v>45</v>
      </c>
      <c r="G11" s="7" t="n">
        <v>18</v>
      </c>
      <c r="H11" s="7" t="str">
        <f aca="false">H10</f>
        <v>PAN</v>
      </c>
      <c r="I11" s="7" t="n">
        <v>764</v>
      </c>
      <c r="J11" s="7" t="str">
        <f aca="false">J10</f>
        <v>PRI</v>
      </c>
      <c r="K11" s="7" t="n">
        <v>10</v>
      </c>
      <c r="L11" s="7" t="str">
        <f aca="false">L10</f>
        <v>PRD</v>
      </c>
      <c r="M11" s="7"/>
      <c r="N11" s="7" t="str">
        <f aca="false">N10</f>
        <v>PT</v>
      </c>
      <c r="O11" s="7"/>
      <c r="P11" s="7" t="str">
        <f aca="false">P10</f>
        <v>PVEM</v>
      </c>
      <c r="Q11" s="7"/>
      <c r="R11" s="7" t="str">
        <f aca="false">R10</f>
        <v>MC</v>
      </c>
      <c r="S11" s="7"/>
      <c r="T11" s="7" t="str">
        <f aca="false">T10</f>
        <v>PCPP</v>
      </c>
      <c r="U11" s="7" t="n">
        <v>689</v>
      </c>
      <c r="V11" s="7" t="str">
        <f aca="false">V10</f>
        <v>PSI</v>
      </c>
      <c r="W11" s="7" t="n">
        <v>363</v>
      </c>
      <c r="X11" s="7" t="str">
        <f aca="false">X10</f>
        <v>MORENA</v>
      </c>
      <c r="Y11" s="7"/>
      <c r="Z11" s="7" t="str">
        <f aca="false">Z10</f>
        <v>pna</v>
      </c>
      <c r="AA11" s="7" t="n">
        <v>126</v>
      </c>
      <c r="AB11" s="7" t="str">
        <f aca="false">AB10</f>
        <v>PES</v>
      </c>
      <c r="AC11" s="7"/>
      <c r="AD11" s="7" t="str">
        <f aca="false">AD10</f>
        <v>RSP</v>
      </c>
      <c r="AE11" s="7" t="n">
        <v>7</v>
      </c>
      <c r="AF11" s="7" t="str">
        <f aca="false">AF10</f>
        <v>FXM</v>
      </c>
      <c r="AG11" s="7" t="n">
        <v>0</v>
      </c>
      <c r="AH11" s="7"/>
      <c r="AI11" s="7" t="n">
        <v>1</v>
      </c>
      <c r="AJ11" s="7" t="s">
        <v>37</v>
      </c>
      <c r="AK11" s="7"/>
      <c r="AL11" s="7"/>
      <c r="AM11" s="7"/>
      <c r="AN11" s="7" t="str">
        <f aca="false">AN10</f>
        <v>indep</v>
      </c>
      <c r="AO11" s="7"/>
      <c r="AP11" s="7" t="str">
        <f aca="false">AP10</f>
        <v>indep2</v>
      </c>
      <c r="AQ11" s="7" t="n">
        <v>1</v>
      </c>
      <c r="AR11" s="7" t="n">
        <v>38</v>
      </c>
      <c r="AS11" s="7" t="n">
        <v>2016</v>
      </c>
      <c r="AT11" s="7" t="n">
        <f aca="false">SUM(AS11-AR11-AQ11)</f>
        <v>1977</v>
      </c>
      <c r="AU11" s="8" t="n">
        <v>2273</v>
      </c>
      <c r="AV11" s="7" t="n">
        <f aca="false">AS11*100/AU11</f>
        <v>88.6933567971843</v>
      </c>
    </row>
    <row r="12" customFormat="false" ht="23.95" hidden="false" customHeight="false" outlineLevel="0" collapsed="false">
      <c r="A12" s="1" t="n">
        <v>11</v>
      </c>
      <c r="B12" s="1" t="n">
        <v>21006</v>
      </c>
      <c r="C12" s="1" t="n">
        <v>21006</v>
      </c>
      <c r="D12" s="7" t="n">
        <v>2</v>
      </c>
      <c r="E12" s="7" t="s">
        <v>46</v>
      </c>
      <c r="F12" s="7" t="s">
        <v>18</v>
      </c>
      <c r="G12" s="7" t="n">
        <v>24</v>
      </c>
      <c r="H12" s="7" t="str">
        <f aca="false">H11</f>
        <v>PAN</v>
      </c>
      <c r="I12" s="7" t="n">
        <v>3725</v>
      </c>
      <c r="J12" s="7" t="str">
        <f aca="false">J11</f>
        <v>PRI</v>
      </c>
      <c r="K12" s="7" t="n">
        <v>198</v>
      </c>
      <c r="L12" s="7" t="str">
        <f aca="false">L11</f>
        <v>PRD</v>
      </c>
      <c r="M12" s="7"/>
      <c r="N12" s="7" t="str">
        <f aca="false">N11</f>
        <v>PT</v>
      </c>
      <c r="O12" s="7" t="n">
        <v>20</v>
      </c>
      <c r="P12" s="7" t="str">
        <f aca="false">P11</f>
        <v>PVEM</v>
      </c>
      <c r="Q12" s="7" t="n">
        <v>65</v>
      </c>
      <c r="R12" s="7" t="str">
        <f aca="false">R11</f>
        <v>MC</v>
      </c>
      <c r="S12" s="7"/>
      <c r="T12" s="7" t="str">
        <f aca="false">T11</f>
        <v>PCPP</v>
      </c>
      <c r="U12" s="7" t="n">
        <v>87</v>
      </c>
      <c r="V12" s="7" t="str">
        <f aca="false">V11</f>
        <v>PSI</v>
      </c>
      <c r="W12" s="7" t="n">
        <v>4428</v>
      </c>
      <c r="X12" s="7" t="str">
        <f aca="false">X11</f>
        <v>MORENA</v>
      </c>
      <c r="Y12" s="7" t="n">
        <v>117</v>
      </c>
      <c r="Z12" s="7" t="str">
        <f aca="false">Z11</f>
        <v>pna</v>
      </c>
      <c r="AA12" s="7" t="n">
        <v>80</v>
      </c>
      <c r="AB12" s="7" t="str">
        <f aca="false">AB11</f>
        <v>PES</v>
      </c>
      <c r="AC12" s="7"/>
      <c r="AD12" s="7" t="str">
        <f aca="false">AD11</f>
        <v>RSP</v>
      </c>
      <c r="AE12" s="7"/>
      <c r="AF12" s="7" t="str">
        <f aca="false">AF11</f>
        <v>FXM</v>
      </c>
      <c r="AG12" s="7" t="n">
        <v>0</v>
      </c>
      <c r="AH12" s="7"/>
      <c r="AI12" s="7" t="n">
        <v>1</v>
      </c>
      <c r="AJ12" s="7" t="s">
        <v>47</v>
      </c>
      <c r="AK12" s="7"/>
      <c r="AL12" s="7"/>
      <c r="AM12" s="7"/>
      <c r="AN12" s="7" t="str">
        <f aca="false">AN11</f>
        <v>indep</v>
      </c>
      <c r="AO12" s="7"/>
      <c r="AP12" s="7" t="str">
        <f aca="false">AP11</f>
        <v>indep2</v>
      </c>
      <c r="AQ12" s="7" t="n">
        <v>0</v>
      </c>
      <c r="AR12" s="7" t="n">
        <v>264</v>
      </c>
      <c r="AS12" s="7" t="n">
        <v>9008</v>
      </c>
      <c r="AT12" s="7" t="n">
        <f aca="false">SUM(AS12-AR12-AQ12)</f>
        <v>8744</v>
      </c>
      <c r="AU12" s="8" t="n">
        <v>10935</v>
      </c>
      <c r="AV12" s="7" t="n">
        <f aca="false">AS12*100/AU12</f>
        <v>82.3776863283036</v>
      </c>
    </row>
    <row r="13" customFormat="false" ht="23.95" hidden="false" customHeight="false" outlineLevel="0" collapsed="false">
      <c r="A13" s="1" t="n">
        <v>155</v>
      </c>
      <c r="B13" s="1" t="n">
        <v>21007</v>
      </c>
      <c r="C13" s="1" t="n">
        <v>21007</v>
      </c>
      <c r="D13" s="7" t="n">
        <v>23</v>
      </c>
      <c r="E13" s="7" t="s">
        <v>48</v>
      </c>
      <c r="F13" s="7" t="s">
        <v>49</v>
      </c>
      <c r="G13" s="7" t="n">
        <v>6</v>
      </c>
      <c r="H13" s="7" t="str">
        <f aca="false">H12</f>
        <v>PAN</v>
      </c>
      <c r="I13" s="7" t="n">
        <v>666</v>
      </c>
      <c r="J13" s="7" t="str">
        <f aca="false">J12</f>
        <v>PRI</v>
      </c>
      <c r="K13" s="7" t="n">
        <v>386</v>
      </c>
      <c r="L13" s="7" t="str">
        <f aca="false">L12</f>
        <v>PRD</v>
      </c>
      <c r="M13" s="7" t="n">
        <v>8</v>
      </c>
      <c r="N13" s="7" t="str">
        <f aca="false">N12</f>
        <v>PT</v>
      </c>
      <c r="O13" s="7" t="n">
        <v>34</v>
      </c>
      <c r="P13" s="7" t="str">
        <f aca="false">P12</f>
        <v>PVEM</v>
      </c>
      <c r="Q13" s="7" t="n">
        <v>140</v>
      </c>
      <c r="R13" s="7" t="str">
        <f aca="false">R12</f>
        <v>MC</v>
      </c>
      <c r="S13" s="7"/>
      <c r="T13" s="7" t="str">
        <f aca="false">T12</f>
        <v>PCPP</v>
      </c>
      <c r="U13" s="7" t="n">
        <v>2</v>
      </c>
      <c r="V13" s="7" t="str">
        <f aca="false">V12</f>
        <v>PSI</v>
      </c>
      <c r="W13" s="7" t="n">
        <v>52</v>
      </c>
      <c r="X13" s="7" t="str">
        <f aca="false">X12</f>
        <v>MORENA</v>
      </c>
      <c r="Y13" s="7"/>
      <c r="Z13" s="7" t="str">
        <f aca="false">Z12</f>
        <v>pna</v>
      </c>
      <c r="AA13" s="7" t="n">
        <v>275</v>
      </c>
      <c r="AB13" s="7" t="str">
        <f aca="false">AB12</f>
        <v>PES</v>
      </c>
      <c r="AC13" s="7" t="n">
        <v>3</v>
      </c>
      <c r="AD13" s="7" t="str">
        <f aca="false">AD12</f>
        <v>RSP</v>
      </c>
      <c r="AE13" s="7"/>
      <c r="AF13" s="7" t="str">
        <f aca="false">AF12</f>
        <v>FXM</v>
      </c>
      <c r="AG13" s="7" t="n">
        <v>1</v>
      </c>
      <c r="AH13" s="7" t="s">
        <v>50</v>
      </c>
      <c r="AI13" s="7" t="n">
        <v>1</v>
      </c>
      <c r="AJ13" s="7" t="s">
        <v>51</v>
      </c>
      <c r="AK13" s="7"/>
      <c r="AL13" s="7"/>
      <c r="AM13" s="7"/>
      <c r="AN13" s="7" t="str">
        <f aca="false">AN12</f>
        <v>indep</v>
      </c>
      <c r="AO13" s="7"/>
      <c r="AP13" s="7" t="str">
        <f aca="false">AP12</f>
        <v>indep2</v>
      </c>
      <c r="AQ13" s="7" t="n">
        <v>0</v>
      </c>
      <c r="AR13" s="7" t="n">
        <v>42</v>
      </c>
      <c r="AS13" s="7" t="n">
        <v>1614</v>
      </c>
      <c r="AT13" s="7" t="n">
        <f aca="false">SUM(AS13-AR13-AQ13)</f>
        <v>1572</v>
      </c>
      <c r="AU13" s="8" t="n">
        <v>2490</v>
      </c>
      <c r="AV13" s="7" t="n">
        <f aca="false">AS13*100/AU13</f>
        <v>64.8192771084337</v>
      </c>
    </row>
    <row r="14" customFormat="false" ht="23.95" hidden="false" customHeight="false" outlineLevel="0" collapsed="false">
      <c r="A14" s="1" t="n">
        <v>25</v>
      </c>
      <c r="B14" s="1" t="n">
        <v>21008</v>
      </c>
      <c r="C14" s="1" t="n">
        <v>21008</v>
      </c>
      <c r="D14" s="7" t="n">
        <v>3</v>
      </c>
      <c r="E14" s="7" t="s">
        <v>52</v>
      </c>
      <c r="F14" s="7" t="s">
        <v>13</v>
      </c>
      <c r="G14" s="7" t="n">
        <v>430</v>
      </c>
      <c r="H14" s="7" t="str">
        <f aca="false">H13</f>
        <v>PAN</v>
      </c>
      <c r="I14" s="7" t="n">
        <v>1198</v>
      </c>
      <c r="J14" s="7" t="str">
        <f aca="false">J13</f>
        <v>PRI</v>
      </c>
      <c r="K14" s="7" t="n">
        <v>14</v>
      </c>
      <c r="L14" s="7" t="str">
        <f aca="false">L13</f>
        <v>PRD</v>
      </c>
      <c r="M14" s="7" t="n">
        <v>1235</v>
      </c>
      <c r="N14" s="7" t="str">
        <f aca="false">N13</f>
        <v>PT</v>
      </c>
      <c r="O14" s="7" t="n">
        <v>659</v>
      </c>
      <c r="P14" s="7" t="str">
        <f aca="false">P13</f>
        <v>PVEM</v>
      </c>
      <c r="Q14" s="7" t="n">
        <v>12</v>
      </c>
      <c r="R14" s="7" t="str">
        <f aca="false">R13</f>
        <v>MC</v>
      </c>
      <c r="S14" s="7"/>
      <c r="T14" s="7" t="str">
        <f aca="false">T13</f>
        <v>PCPP</v>
      </c>
      <c r="U14" s="7" t="n">
        <v>127</v>
      </c>
      <c r="V14" s="7" t="str">
        <f aca="false">V13</f>
        <v>PSI</v>
      </c>
      <c r="W14" s="7" t="n">
        <v>351</v>
      </c>
      <c r="X14" s="7" t="str">
        <f aca="false">X13</f>
        <v>MORENA</v>
      </c>
      <c r="Y14" s="7" t="n">
        <v>480</v>
      </c>
      <c r="Z14" s="7" t="str">
        <f aca="false">Z13</f>
        <v>pna</v>
      </c>
      <c r="AA14" s="7" t="n">
        <v>8</v>
      </c>
      <c r="AB14" s="7" t="str">
        <f aca="false">AB13</f>
        <v>PES</v>
      </c>
      <c r="AC14" s="7" t="n">
        <v>7</v>
      </c>
      <c r="AD14" s="7" t="str">
        <f aca="false">AD13</f>
        <v>RSP</v>
      </c>
      <c r="AE14" s="7" t="n">
        <v>394</v>
      </c>
      <c r="AF14" s="7" t="str">
        <f aca="false">AF13</f>
        <v>FXM</v>
      </c>
      <c r="AG14" s="7" t="n">
        <v>0</v>
      </c>
      <c r="AH14" s="7"/>
      <c r="AI14" s="7" t="n">
        <v>1</v>
      </c>
      <c r="AJ14" s="7" t="s">
        <v>47</v>
      </c>
      <c r="AK14" s="7"/>
      <c r="AL14" s="7"/>
      <c r="AM14" s="7"/>
      <c r="AN14" s="7" t="str">
        <f aca="false">AN13</f>
        <v>indep</v>
      </c>
      <c r="AO14" s="7"/>
      <c r="AP14" s="7" t="str">
        <f aca="false">AP13</f>
        <v>indep2</v>
      </c>
      <c r="AQ14" s="7" t="n">
        <v>2</v>
      </c>
      <c r="AR14" s="7" t="n">
        <v>179</v>
      </c>
      <c r="AS14" s="7" t="n">
        <v>5096</v>
      </c>
      <c r="AT14" s="7" t="n">
        <f aca="false">SUM(AS14-AR14-AQ14)</f>
        <v>4915</v>
      </c>
      <c r="AU14" s="8" t="n">
        <v>7975</v>
      </c>
      <c r="AV14" s="7" t="n">
        <f aca="false">AS14*100/AU14</f>
        <v>63.8996865203762</v>
      </c>
    </row>
    <row r="15" customFormat="false" ht="23.95" hidden="false" customHeight="false" outlineLevel="0" collapsed="false">
      <c r="A15" s="1" t="n">
        <v>156</v>
      </c>
      <c r="B15" s="1" t="n">
        <v>21009</v>
      </c>
      <c r="C15" s="1" t="n">
        <v>21009</v>
      </c>
      <c r="D15" s="7" t="n">
        <v>23</v>
      </c>
      <c r="E15" s="7" t="s">
        <v>53</v>
      </c>
      <c r="F15" s="7" t="s">
        <v>17</v>
      </c>
      <c r="G15" s="7" t="n">
        <v>20</v>
      </c>
      <c r="H15" s="7" t="str">
        <f aca="false">H14</f>
        <v>PAN</v>
      </c>
      <c r="I15" s="7" t="n">
        <v>238</v>
      </c>
      <c r="J15" s="7" t="str">
        <f aca="false">J14</f>
        <v>PRI</v>
      </c>
      <c r="K15" s="7" t="n">
        <v>32</v>
      </c>
      <c r="L15" s="7" t="str">
        <f aca="false">L14</f>
        <v>PRD</v>
      </c>
      <c r="M15" s="7" t="n">
        <v>12</v>
      </c>
      <c r="N15" s="7" t="str">
        <f aca="false">N14</f>
        <v>PT</v>
      </c>
      <c r="O15" s="7"/>
      <c r="P15" s="7" t="str">
        <f aca="false">P14</f>
        <v>PVEM</v>
      </c>
      <c r="Q15" s="7" t="n">
        <v>7</v>
      </c>
      <c r="R15" s="7" t="str">
        <f aca="false">R14</f>
        <v>MC</v>
      </c>
      <c r="S15" s="7"/>
      <c r="T15" s="7" t="str">
        <f aca="false">T14</f>
        <v>PCPP</v>
      </c>
      <c r="U15" s="7" t="n">
        <v>342</v>
      </c>
      <c r="V15" s="7" t="str">
        <f aca="false">V14</f>
        <v>PSI</v>
      </c>
      <c r="W15" s="7" t="n">
        <v>129</v>
      </c>
      <c r="X15" s="7" t="str">
        <f aca="false">X14</f>
        <v>MORENA</v>
      </c>
      <c r="Y15" s="7"/>
      <c r="Z15" s="7" t="str">
        <f aca="false">Z14</f>
        <v>pna</v>
      </c>
      <c r="AA15" s="7"/>
      <c r="AB15" s="7" t="str">
        <f aca="false">AB14</f>
        <v>PES</v>
      </c>
      <c r="AC15" s="7"/>
      <c r="AD15" s="7" t="str">
        <f aca="false">AD14</f>
        <v>RSP</v>
      </c>
      <c r="AE15" s="7" t="n">
        <v>3</v>
      </c>
      <c r="AF15" s="7" t="str">
        <f aca="false">AF14</f>
        <v>FXM</v>
      </c>
      <c r="AG15" s="7" t="n">
        <v>0</v>
      </c>
      <c r="AH15" s="7"/>
      <c r="AI15" s="7" t="n">
        <v>1</v>
      </c>
      <c r="AJ15" s="7" t="s">
        <v>51</v>
      </c>
      <c r="AK15" s="7"/>
      <c r="AL15" s="7"/>
      <c r="AM15" s="7"/>
      <c r="AN15" s="7" t="str">
        <f aca="false">AN14</f>
        <v>indep</v>
      </c>
      <c r="AO15" s="7"/>
      <c r="AP15" s="7" t="str">
        <f aca="false">AP14</f>
        <v>indep2</v>
      </c>
      <c r="AQ15" s="7" t="n">
        <v>382</v>
      </c>
      <c r="AR15" s="7" t="n">
        <v>79</v>
      </c>
      <c r="AS15" s="7" t="n">
        <v>1244</v>
      </c>
      <c r="AT15" s="7" t="n">
        <f aca="false">SUM(AS15-AR15-AQ15)</f>
        <v>783</v>
      </c>
      <c r="AU15" s="8" t="n">
        <v>1814</v>
      </c>
      <c r="AV15" s="7" t="n">
        <f aca="false">AS15*100/AU15</f>
        <v>68.5777287761852</v>
      </c>
    </row>
    <row r="16" customFormat="false" ht="23.95" hidden="false" customHeight="false" outlineLevel="0" collapsed="false">
      <c r="A16" s="1" t="n">
        <v>205</v>
      </c>
      <c r="B16" s="1" t="n">
        <v>21010</v>
      </c>
      <c r="C16" s="1" t="n">
        <v>21010</v>
      </c>
      <c r="D16" s="7" t="n">
        <v>26</v>
      </c>
      <c r="E16" s="7" t="s">
        <v>54</v>
      </c>
      <c r="F16" s="7" t="s">
        <v>10</v>
      </c>
      <c r="G16" s="7" t="n">
        <v>11636</v>
      </c>
      <c r="H16" s="7" t="str">
        <f aca="false">H15</f>
        <v>PAN</v>
      </c>
      <c r="I16" s="7" t="n">
        <v>8002</v>
      </c>
      <c r="J16" s="7" t="str">
        <f aca="false">J15</f>
        <v>PRI</v>
      </c>
      <c r="K16" s="7" t="n">
        <v>137</v>
      </c>
      <c r="L16" s="7" t="str">
        <f aca="false">L15</f>
        <v>PRD</v>
      </c>
      <c r="M16" s="7" t="n">
        <v>422</v>
      </c>
      <c r="N16" s="7" t="str">
        <f aca="false">N15</f>
        <v>PT</v>
      </c>
      <c r="O16" s="7" t="n">
        <v>3707</v>
      </c>
      <c r="P16" s="7" t="str">
        <f aca="false">P15</f>
        <v>PVEM</v>
      </c>
      <c r="Q16" s="7" t="n">
        <v>167</v>
      </c>
      <c r="R16" s="7" t="str">
        <f aca="false">R15</f>
        <v>MC</v>
      </c>
      <c r="S16" s="7" t="n">
        <v>275</v>
      </c>
      <c r="T16" s="7" t="str">
        <f aca="false">T15</f>
        <v>PCPP</v>
      </c>
      <c r="U16" s="7" t="n">
        <v>241</v>
      </c>
      <c r="V16" s="7" t="str">
        <f aca="false">V15</f>
        <v>PSI</v>
      </c>
      <c r="W16" s="7" t="n">
        <v>5214</v>
      </c>
      <c r="X16" s="7" t="str">
        <f aca="false">X15</f>
        <v>MORENA</v>
      </c>
      <c r="Y16" s="7" t="n">
        <v>452</v>
      </c>
      <c r="Z16" s="7" t="str">
        <f aca="false">Z15</f>
        <v>pna</v>
      </c>
      <c r="AA16" s="7" t="n">
        <v>315</v>
      </c>
      <c r="AB16" s="7" t="str">
        <f aca="false">AB15</f>
        <v>PES</v>
      </c>
      <c r="AC16" s="7" t="n">
        <v>317</v>
      </c>
      <c r="AD16" s="7" t="str">
        <f aca="false">AD15</f>
        <v>RSP</v>
      </c>
      <c r="AE16" s="7" t="n">
        <v>207</v>
      </c>
      <c r="AF16" s="7" t="str">
        <f aca="false">AF15</f>
        <v>FXM</v>
      </c>
      <c r="AG16" s="7" t="n">
        <v>1</v>
      </c>
      <c r="AH16" s="7" t="s">
        <v>55</v>
      </c>
      <c r="AI16" s="7" t="n">
        <v>1</v>
      </c>
      <c r="AJ16" s="7" t="s">
        <v>47</v>
      </c>
      <c r="AK16" s="7" t="n">
        <v>1</v>
      </c>
      <c r="AL16" s="7" t="s">
        <v>56</v>
      </c>
      <c r="AM16" s="7"/>
      <c r="AN16" s="7" t="str">
        <f aca="false">AN15</f>
        <v>indep</v>
      </c>
      <c r="AO16" s="7"/>
      <c r="AP16" s="7" t="str">
        <f aca="false">AP15</f>
        <v>indep2</v>
      </c>
      <c r="AQ16" s="7" t="n">
        <v>2</v>
      </c>
      <c r="AR16" s="7" t="n">
        <v>1494</v>
      </c>
      <c r="AS16" s="7" t="n">
        <v>32588</v>
      </c>
      <c r="AT16" s="7" t="n">
        <f aca="false">SUM(AS16-AR16-AQ16)</f>
        <v>31092</v>
      </c>
      <c r="AU16" s="8" t="n">
        <v>45111</v>
      </c>
      <c r="AV16" s="7" t="n">
        <f aca="false">AS16*100/AU16</f>
        <v>72.2395867970118</v>
      </c>
    </row>
    <row r="17" customFormat="false" ht="23.95" hidden="false" customHeight="false" outlineLevel="0" collapsed="false">
      <c r="A17" s="1" t="n">
        <v>136</v>
      </c>
      <c r="B17" s="1" t="n">
        <v>21011</v>
      </c>
      <c r="C17" s="1" t="n">
        <v>21011</v>
      </c>
      <c r="D17" s="7" t="n">
        <v>22</v>
      </c>
      <c r="E17" s="7" t="s">
        <v>57</v>
      </c>
      <c r="F17" s="7" t="s">
        <v>11</v>
      </c>
      <c r="G17" s="7" t="n">
        <v>5</v>
      </c>
      <c r="H17" s="7" t="str">
        <f aca="false">H16</f>
        <v>PAN</v>
      </c>
      <c r="I17" s="7" t="n">
        <v>413</v>
      </c>
      <c r="J17" s="7" t="str">
        <f aca="false">J16</f>
        <v>PRI</v>
      </c>
      <c r="K17" s="7" t="n">
        <v>332</v>
      </c>
      <c r="L17" s="7" t="str">
        <f aca="false">L16</f>
        <v>PRD</v>
      </c>
      <c r="M17" s="7"/>
      <c r="N17" s="7" t="str">
        <f aca="false">N16</f>
        <v>PT</v>
      </c>
      <c r="O17" s="7"/>
      <c r="P17" s="7" t="str">
        <f aca="false">P16</f>
        <v>PVEM</v>
      </c>
      <c r="Q17" s="7" t="n">
        <v>10</v>
      </c>
      <c r="R17" s="7" t="str">
        <f aca="false">R16</f>
        <v>MC</v>
      </c>
      <c r="S17" s="7"/>
      <c r="T17" s="7" t="str">
        <f aca="false">T16</f>
        <v>PCPP</v>
      </c>
      <c r="U17" s="7"/>
      <c r="V17" s="7" t="str">
        <f aca="false">V16</f>
        <v>PSI</v>
      </c>
      <c r="W17" s="7" t="n">
        <v>276</v>
      </c>
      <c r="X17" s="7" t="str">
        <f aca="false">X16</f>
        <v>MORENA</v>
      </c>
      <c r="Y17" s="7"/>
      <c r="Z17" s="7" t="str">
        <f aca="false">Z16</f>
        <v>pna</v>
      </c>
      <c r="AA17" s="7" t="n">
        <v>5</v>
      </c>
      <c r="AB17" s="7" t="str">
        <f aca="false">AB16</f>
        <v>PES</v>
      </c>
      <c r="AC17" s="7"/>
      <c r="AD17" s="7" t="str">
        <f aca="false">AD16</f>
        <v>RSP</v>
      </c>
      <c r="AE17" s="7"/>
      <c r="AF17" s="7" t="str">
        <f aca="false">AF16</f>
        <v>FXM</v>
      </c>
      <c r="AG17" s="7" t="n">
        <v>0</v>
      </c>
      <c r="AH17" s="7"/>
      <c r="AI17" s="7" t="n">
        <v>0</v>
      </c>
      <c r="AJ17" s="7"/>
      <c r="AK17" s="7"/>
      <c r="AL17" s="7"/>
      <c r="AM17" s="7"/>
      <c r="AN17" s="7" t="str">
        <f aca="false">AN16</f>
        <v>indep</v>
      </c>
      <c r="AO17" s="7"/>
      <c r="AP17" s="7" t="str">
        <f aca="false">AP16</f>
        <v>indep2</v>
      </c>
      <c r="AQ17" s="7" t="n">
        <v>0</v>
      </c>
      <c r="AR17" s="7" t="n">
        <v>17</v>
      </c>
      <c r="AS17" s="7" t="n">
        <v>1058</v>
      </c>
      <c r="AT17" s="7" t="n">
        <f aca="false">SUM(AS17-AR17-AQ17)</f>
        <v>1041</v>
      </c>
      <c r="AU17" s="8" t="n">
        <v>1398</v>
      </c>
      <c r="AV17" s="7" t="n">
        <f aca="false">AS17*100/AU17</f>
        <v>75.6795422031474</v>
      </c>
    </row>
    <row r="18" customFormat="false" ht="23.95" hidden="false" customHeight="false" outlineLevel="0" collapsed="false">
      <c r="A18" s="1" t="n">
        <v>106</v>
      </c>
      <c r="B18" s="1" t="n">
        <v>21012</v>
      </c>
      <c r="C18" s="1" t="n">
        <v>21012</v>
      </c>
      <c r="D18" s="7" t="n">
        <v>14</v>
      </c>
      <c r="E18" s="7" t="s">
        <v>58</v>
      </c>
      <c r="F18" s="7" t="s">
        <v>18</v>
      </c>
      <c r="G18" s="7" t="n">
        <v>441</v>
      </c>
      <c r="H18" s="7" t="str">
        <f aca="false">H17</f>
        <v>PAN</v>
      </c>
      <c r="I18" s="7" t="n">
        <v>760</v>
      </c>
      <c r="J18" s="7" t="str">
        <f aca="false">J17</f>
        <v>PRI</v>
      </c>
      <c r="K18" s="7" t="n">
        <v>19</v>
      </c>
      <c r="L18" s="7" t="str">
        <f aca="false">L17</f>
        <v>PRD</v>
      </c>
      <c r="M18" s="7" t="n">
        <v>141</v>
      </c>
      <c r="N18" s="7" t="str">
        <f aca="false">N17</f>
        <v>PT</v>
      </c>
      <c r="O18" s="7"/>
      <c r="P18" s="7" t="str">
        <f aca="false">P17</f>
        <v>PVEM</v>
      </c>
      <c r="Q18" s="7" t="n">
        <v>424</v>
      </c>
      <c r="R18" s="7" t="str">
        <f aca="false">R17</f>
        <v>MC</v>
      </c>
      <c r="S18" s="7" t="n">
        <v>788</v>
      </c>
      <c r="T18" s="7" t="str">
        <f aca="false">T17</f>
        <v>PCPP</v>
      </c>
      <c r="U18" s="7" t="n">
        <v>32</v>
      </c>
      <c r="V18" s="7" t="str">
        <f aca="false">V17</f>
        <v>PSI</v>
      </c>
      <c r="W18" s="7" t="n">
        <v>1390</v>
      </c>
      <c r="X18" s="7" t="str">
        <f aca="false">X17</f>
        <v>MORENA</v>
      </c>
      <c r="Y18" s="7"/>
      <c r="Z18" s="7" t="str">
        <f aca="false">Z17</f>
        <v>pna</v>
      </c>
      <c r="AA18" s="7"/>
      <c r="AB18" s="7" t="str">
        <f aca="false">AB17</f>
        <v>PES</v>
      </c>
      <c r="AC18" s="7"/>
      <c r="AD18" s="7" t="str">
        <f aca="false">AD17</f>
        <v>RSP</v>
      </c>
      <c r="AE18" s="7" t="n">
        <v>34</v>
      </c>
      <c r="AF18" s="7" t="str">
        <f aca="false">AF17</f>
        <v>FXM</v>
      </c>
      <c r="AG18" s="7" t="n">
        <v>0</v>
      </c>
      <c r="AH18" s="7"/>
      <c r="AI18" s="7" t="n">
        <v>1</v>
      </c>
      <c r="AJ18" s="7" t="s">
        <v>37</v>
      </c>
      <c r="AK18" s="7"/>
      <c r="AL18" s="7"/>
      <c r="AM18" s="7"/>
      <c r="AN18" s="7" t="str">
        <f aca="false">AN17</f>
        <v>indep</v>
      </c>
      <c r="AO18" s="7"/>
      <c r="AP18" s="7" t="str">
        <f aca="false">AP17</f>
        <v>indep2</v>
      </c>
      <c r="AQ18" s="7" t="n">
        <v>0</v>
      </c>
      <c r="AR18" s="7" t="n">
        <v>104</v>
      </c>
      <c r="AS18" s="7" t="n">
        <v>4133</v>
      </c>
      <c r="AT18" s="7" t="n">
        <f aca="false">SUM(AS18-AR18-AQ18)</f>
        <v>4029</v>
      </c>
      <c r="AU18" s="8" t="n">
        <v>5142</v>
      </c>
      <c r="AV18" s="7" t="n">
        <f aca="false">AS18*100/AU18</f>
        <v>80.3772851030727</v>
      </c>
    </row>
    <row r="19" customFormat="false" ht="23.95" hidden="false" customHeight="false" outlineLevel="0" collapsed="false">
      <c r="A19" s="1" t="n">
        <v>206</v>
      </c>
      <c r="B19" s="1" t="n">
        <v>21013</v>
      </c>
      <c r="C19" s="1" t="n">
        <v>21013</v>
      </c>
      <c r="D19" s="7" t="n">
        <v>26</v>
      </c>
      <c r="E19" s="7" t="s">
        <v>59</v>
      </c>
      <c r="F19" s="7" t="s">
        <v>60</v>
      </c>
      <c r="G19" s="7" t="n">
        <v>607</v>
      </c>
      <c r="H19" s="7" t="str">
        <f aca="false">H18</f>
        <v>PAN</v>
      </c>
      <c r="I19" s="7" t="n">
        <v>700</v>
      </c>
      <c r="J19" s="7" t="str">
        <f aca="false">J18</f>
        <v>PRI</v>
      </c>
      <c r="K19" s="7" t="n">
        <v>15</v>
      </c>
      <c r="L19" s="7" t="str">
        <f aca="false">L18</f>
        <v>PRD</v>
      </c>
      <c r="M19" s="7" t="n">
        <v>327</v>
      </c>
      <c r="N19" s="7" t="str">
        <f aca="false">N18</f>
        <v>PT</v>
      </c>
      <c r="O19" s="7" t="n">
        <v>224</v>
      </c>
      <c r="P19" s="7" t="str">
        <f aca="false">P18</f>
        <v>PVEM</v>
      </c>
      <c r="Q19" s="7" t="n">
        <v>2595</v>
      </c>
      <c r="R19" s="7" t="str">
        <f aca="false">R18</f>
        <v>MC</v>
      </c>
      <c r="S19" s="7" t="n">
        <v>839</v>
      </c>
      <c r="T19" s="7" t="str">
        <f aca="false">T18</f>
        <v>PCPP</v>
      </c>
      <c r="U19" s="7" t="n">
        <v>33</v>
      </c>
      <c r="V19" s="7" t="str">
        <f aca="false">V18</f>
        <v>PSI</v>
      </c>
      <c r="W19" s="7" t="n">
        <v>1506</v>
      </c>
      <c r="X19" s="7" t="str">
        <f aca="false">X18</f>
        <v>MORENA</v>
      </c>
      <c r="Y19" s="7" t="n">
        <v>2711</v>
      </c>
      <c r="Z19" s="7" t="str">
        <f aca="false">Z18</f>
        <v>pna</v>
      </c>
      <c r="AA19" s="7" t="n">
        <v>323</v>
      </c>
      <c r="AB19" s="7" t="str">
        <f aca="false">AB18</f>
        <v>PES</v>
      </c>
      <c r="AC19" s="7" t="n">
        <v>476</v>
      </c>
      <c r="AD19" s="7" t="str">
        <f aca="false">AD18</f>
        <v>RSP</v>
      </c>
      <c r="AE19" s="7"/>
      <c r="AF19" s="7" t="str">
        <f aca="false">AF18</f>
        <v>FXM</v>
      </c>
      <c r="AG19" s="7" t="n">
        <v>0</v>
      </c>
      <c r="AH19" s="7"/>
      <c r="AI19" s="7" t="n">
        <v>1</v>
      </c>
      <c r="AJ19" s="7" t="s">
        <v>41</v>
      </c>
      <c r="AK19" s="7"/>
      <c r="AL19" s="7"/>
      <c r="AM19" s="7"/>
      <c r="AN19" s="7" t="str">
        <f aca="false">AN18</f>
        <v>indep</v>
      </c>
      <c r="AO19" s="7"/>
      <c r="AP19" s="7" t="str">
        <f aca="false">AP18</f>
        <v>indep2</v>
      </c>
      <c r="AQ19" s="7" t="n">
        <v>0</v>
      </c>
      <c r="AR19" s="7" t="n">
        <v>342</v>
      </c>
      <c r="AS19" s="7" t="n">
        <v>10698</v>
      </c>
      <c r="AT19" s="7" t="n">
        <f aca="false">SUM(AS19-AR19-AQ19)</f>
        <v>10356</v>
      </c>
      <c r="AU19" s="8" t="n">
        <v>14165</v>
      </c>
      <c r="AV19" s="7" t="n">
        <f aca="false">AS19*100/AU19</f>
        <v>75.5241793152136</v>
      </c>
    </row>
    <row r="20" customFormat="false" ht="23.95" hidden="false" customHeight="false" outlineLevel="0" collapsed="false">
      <c r="A20" s="1" t="n">
        <v>12</v>
      </c>
      <c r="B20" s="1" t="n">
        <v>21014</v>
      </c>
      <c r="C20" s="1" t="n">
        <v>21014</v>
      </c>
      <c r="D20" s="7" t="n">
        <v>2</v>
      </c>
      <c r="E20" s="7" t="s">
        <v>61</v>
      </c>
      <c r="F20" s="7" t="s">
        <v>15</v>
      </c>
      <c r="G20" s="7" t="n">
        <v>2</v>
      </c>
      <c r="H20" s="7" t="str">
        <f aca="false">H19</f>
        <v>PAN</v>
      </c>
      <c r="I20" s="7" t="n">
        <v>277</v>
      </c>
      <c r="J20" s="7" t="str">
        <f aca="false">J19</f>
        <v>PRI</v>
      </c>
      <c r="K20" s="7" t="n">
        <v>539</v>
      </c>
      <c r="L20" s="7" t="str">
        <f aca="false">L19</f>
        <v>PRD</v>
      </c>
      <c r="M20" s="7" t="n">
        <v>84</v>
      </c>
      <c r="N20" s="7" t="str">
        <f aca="false">N19</f>
        <v>PT</v>
      </c>
      <c r="O20" s="7" t="n">
        <v>16</v>
      </c>
      <c r="P20" s="7" t="str">
        <f aca="false">P19</f>
        <v>PVEM</v>
      </c>
      <c r="Q20" s="7" t="n">
        <v>1250</v>
      </c>
      <c r="R20" s="7" t="str">
        <f aca="false">R19</f>
        <v>MC</v>
      </c>
      <c r="S20" s="7"/>
      <c r="T20" s="7" t="str">
        <f aca="false">T19</f>
        <v>PCPP</v>
      </c>
      <c r="U20" s="7" t="n">
        <v>65</v>
      </c>
      <c r="V20" s="7" t="str">
        <f aca="false">V19</f>
        <v>PSI</v>
      </c>
      <c r="W20" s="7" t="n">
        <v>622</v>
      </c>
      <c r="X20" s="7" t="str">
        <f aca="false">X19</f>
        <v>MORENA</v>
      </c>
      <c r="Y20" s="7" t="n">
        <v>19</v>
      </c>
      <c r="Z20" s="7" t="str">
        <f aca="false">Z19</f>
        <v>pna</v>
      </c>
      <c r="AA20" s="7"/>
      <c r="AB20" s="7" t="str">
        <f aca="false">AB19</f>
        <v>PES</v>
      </c>
      <c r="AC20" s="7"/>
      <c r="AD20" s="7" t="str">
        <f aca="false">AD19</f>
        <v>RSP</v>
      </c>
      <c r="AE20" s="7" t="n">
        <v>78</v>
      </c>
      <c r="AF20" s="7" t="str">
        <f aca="false">AF19</f>
        <v>FXM</v>
      </c>
      <c r="AG20" s="7" t="n">
        <v>1</v>
      </c>
      <c r="AH20" s="7" t="s">
        <v>50</v>
      </c>
      <c r="AI20" s="7" t="n">
        <v>1</v>
      </c>
      <c r="AJ20" s="7" t="s">
        <v>47</v>
      </c>
      <c r="AK20" s="7"/>
      <c r="AL20" s="7"/>
      <c r="AM20" s="7"/>
      <c r="AN20" s="7" t="str">
        <f aca="false">AN19</f>
        <v>indep</v>
      </c>
      <c r="AO20" s="7"/>
      <c r="AP20" s="7" t="str">
        <f aca="false">AP19</f>
        <v>indep2</v>
      </c>
      <c r="AQ20" s="7" t="n">
        <v>0</v>
      </c>
      <c r="AR20" s="7" t="n">
        <v>90</v>
      </c>
      <c r="AS20" s="7" t="n">
        <v>3042</v>
      </c>
      <c r="AT20" s="7" t="n">
        <f aca="false">SUM(AS20-AR20-AQ20)</f>
        <v>2952</v>
      </c>
      <c r="AU20" s="8" t="n">
        <v>3768</v>
      </c>
      <c r="AV20" s="7" t="n">
        <f aca="false">AS20*100/AU20</f>
        <v>80.7324840764331</v>
      </c>
    </row>
    <row r="21" customFormat="false" ht="23.95" hidden="false" customHeight="false" outlineLevel="0" collapsed="false">
      <c r="A21" s="1" t="n">
        <v>88</v>
      </c>
      <c r="B21" s="1" t="n">
        <v>21015</v>
      </c>
      <c r="C21" s="1" t="n">
        <v>21015</v>
      </c>
      <c r="D21" s="7" t="n">
        <v>12</v>
      </c>
      <c r="E21" s="7" t="s">
        <v>62</v>
      </c>
      <c r="F21" s="7" t="s">
        <v>43</v>
      </c>
      <c r="G21" s="7" t="n">
        <v>7966</v>
      </c>
      <c r="H21" s="7" t="str">
        <f aca="false">H20</f>
        <v>PAN</v>
      </c>
      <c r="I21" s="7" t="n">
        <v>1982</v>
      </c>
      <c r="J21" s="7" t="str">
        <f aca="false">J20</f>
        <v>PRI</v>
      </c>
      <c r="K21" s="7" t="n">
        <v>355</v>
      </c>
      <c r="L21" s="7" t="str">
        <f aca="false">L20</f>
        <v>PRD</v>
      </c>
      <c r="M21" s="7" t="n">
        <v>889</v>
      </c>
      <c r="N21" s="7" t="str">
        <f aca="false">N20</f>
        <v>PT</v>
      </c>
      <c r="O21" s="7" t="n">
        <v>1473</v>
      </c>
      <c r="P21" s="7" t="str">
        <f aca="false">P20</f>
        <v>PVEM</v>
      </c>
      <c r="Q21" s="7" t="n">
        <v>658</v>
      </c>
      <c r="R21" s="7" t="str">
        <f aca="false">R20</f>
        <v>MC</v>
      </c>
      <c r="S21" s="7" t="n">
        <v>916</v>
      </c>
      <c r="T21" s="7" t="str">
        <f aca="false">T20</f>
        <v>PCPP</v>
      </c>
      <c r="U21" s="7" t="n">
        <v>262</v>
      </c>
      <c r="V21" s="7" t="str">
        <f aca="false">V20</f>
        <v>PSI</v>
      </c>
      <c r="W21" s="7" t="n">
        <v>11094</v>
      </c>
      <c r="X21" s="7" t="str">
        <f aca="false">X20</f>
        <v>MORENA</v>
      </c>
      <c r="Y21" s="7" t="n">
        <v>9473</v>
      </c>
      <c r="Z21" s="7" t="str">
        <f aca="false">Z20</f>
        <v>pna</v>
      </c>
      <c r="AA21" s="7" t="n">
        <v>1136</v>
      </c>
      <c r="AB21" s="7" t="str">
        <f aca="false">AB20</f>
        <v>PES</v>
      </c>
      <c r="AC21" s="7" t="n">
        <v>813</v>
      </c>
      <c r="AD21" s="7" t="str">
        <f aca="false">AD20</f>
        <v>RSP</v>
      </c>
      <c r="AE21" s="7" t="n">
        <v>2710</v>
      </c>
      <c r="AF21" s="7" t="str">
        <f aca="false">AF20</f>
        <v>FXM</v>
      </c>
      <c r="AG21" s="7" t="n">
        <v>1</v>
      </c>
      <c r="AH21" s="7" t="s">
        <v>40</v>
      </c>
      <c r="AI21" s="7" t="n">
        <v>1</v>
      </c>
      <c r="AJ21" s="7" t="s">
        <v>47</v>
      </c>
      <c r="AK21" s="7"/>
      <c r="AL21" s="7"/>
      <c r="AM21" s="7"/>
      <c r="AN21" s="7" t="str">
        <f aca="false">AN20</f>
        <v>indep</v>
      </c>
      <c r="AO21" s="7"/>
      <c r="AP21" s="7" t="str">
        <f aca="false">AP20</f>
        <v>indep2</v>
      </c>
      <c r="AQ21" s="7" t="n">
        <v>26</v>
      </c>
      <c r="AR21" s="7" t="n">
        <v>1944</v>
      </c>
      <c r="AS21" s="7" t="n">
        <v>41697</v>
      </c>
      <c r="AT21" s="7" t="n">
        <f aca="false">SUM(AS21-AR21-AQ21)</f>
        <v>39727</v>
      </c>
      <c r="AU21" s="8" t="n">
        <v>74846</v>
      </c>
      <c r="AV21" s="7" t="n">
        <f aca="false">AS21*100/AU21</f>
        <v>55.7103920049168</v>
      </c>
    </row>
    <row r="22" customFormat="false" ht="23.95" hidden="false" customHeight="false" outlineLevel="0" collapsed="false">
      <c r="A22" s="1" t="n">
        <v>26</v>
      </c>
      <c r="B22" s="1" t="n">
        <v>21016</v>
      </c>
      <c r="C22" s="1" t="n">
        <v>21016</v>
      </c>
      <c r="D22" s="7" t="n">
        <v>3</v>
      </c>
      <c r="E22" s="7" t="s">
        <v>63</v>
      </c>
      <c r="F22" s="7" t="s">
        <v>18</v>
      </c>
      <c r="G22" s="7" t="n">
        <v>267</v>
      </c>
      <c r="H22" s="7" t="str">
        <f aca="false">H21</f>
        <v>PAN</v>
      </c>
      <c r="I22" s="7" t="n">
        <v>599</v>
      </c>
      <c r="J22" s="7" t="str">
        <f aca="false">J21</f>
        <v>PRI</v>
      </c>
      <c r="K22" s="7" t="n">
        <v>28</v>
      </c>
      <c r="L22" s="7" t="str">
        <f aca="false">L21</f>
        <v>PRD</v>
      </c>
      <c r="M22" s="7" t="n">
        <v>36</v>
      </c>
      <c r="N22" s="7" t="str">
        <f aca="false">N21</f>
        <v>PT</v>
      </c>
      <c r="O22" s="7" t="n">
        <v>31</v>
      </c>
      <c r="P22" s="7" t="str">
        <f aca="false">P21</f>
        <v>PVEM</v>
      </c>
      <c r="Q22" s="7" t="n">
        <v>52</v>
      </c>
      <c r="R22" s="7" t="str">
        <f aca="false">R21</f>
        <v>MC</v>
      </c>
      <c r="S22" s="7"/>
      <c r="T22" s="7" t="str">
        <f aca="false">T21</f>
        <v>PCPP</v>
      </c>
      <c r="U22" s="7" t="n">
        <v>56</v>
      </c>
      <c r="V22" s="7" t="str">
        <f aca="false">V21</f>
        <v>PSI</v>
      </c>
      <c r="W22" s="7" t="n">
        <v>2997</v>
      </c>
      <c r="X22" s="7" t="str">
        <f aca="false">X21</f>
        <v>MORENA</v>
      </c>
      <c r="Y22" s="7" t="n">
        <v>352</v>
      </c>
      <c r="Z22" s="7" t="str">
        <f aca="false">Z21</f>
        <v>pna</v>
      </c>
      <c r="AA22" s="7"/>
      <c r="AB22" s="7" t="str">
        <f aca="false">AB21</f>
        <v>PES</v>
      </c>
      <c r="AC22" s="7" t="n">
        <v>102</v>
      </c>
      <c r="AD22" s="7" t="str">
        <f aca="false">AD21</f>
        <v>RSP</v>
      </c>
      <c r="AE22" s="7" t="n">
        <v>30</v>
      </c>
      <c r="AF22" s="7" t="str">
        <f aca="false">AF21</f>
        <v>FXM</v>
      </c>
      <c r="AG22" s="7" t="n">
        <v>0</v>
      </c>
      <c r="AH22" s="7"/>
      <c r="AI22" s="7" t="n">
        <v>0</v>
      </c>
      <c r="AJ22" s="7"/>
      <c r="AK22" s="7"/>
      <c r="AL22" s="7"/>
      <c r="AM22" s="7"/>
      <c r="AN22" s="7" t="str">
        <f aca="false">AN21</f>
        <v>indep</v>
      </c>
      <c r="AO22" s="7"/>
      <c r="AP22" s="7" t="str">
        <f aca="false">AP21</f>
        <v>indep2</v>
      </c>
      <c r="AQ22" s="7" t="n">
        <v>1</v>
      </c>
      <c r="AR22" s="7" t="n">
        <v>138</v>
      </c>
      <c r="AS22" s="7" t="n">
        <v>4689</v>
      </c>
      <c r="AT22" s="7" t="n">
        <f aca="false">SUM(AS22-AR22-AQ22)</f>
        <v>4550</v>
      </c>
      <c r="AU22" s="8" t="n">
        <v>6251</v>
      </c>
      <c r="AV22" s="7" t="n">
        <f aca="false">AS22*100/AU22</f>
        <v>75.0119980803072</v>
      </c>
    </row>
    <row r="23" customFormat="false" ht="23.95" hidden="false" customHeight="false" outlineLevel="0" collapsed="false">
      <c r="A23" s="1" t="n">
        <v>51</v>
      </c>
      <c r="B23" s="1" t="n">
        <v>21017</v>
      </c>
      <c r="C23" s="1" t="n">
        <v>21017</v>
      </c>
      <c r="D23" s="7" t="n">
        <v>5</v>
      </c>
      <c r="E23" s="7" t="s">
        <v>64</v>
      </c>
      <c r="F23" s="7" t="s">
        <v>65</v>
      </c>
      <c r="G23" s="7" t="n">
        <v>186</v>
      </c>
      <c r="H23" s="7" t="str">
        <f aca="false">H22</f>
        <v>PAN</v>
      </c>
      <c r="I23" s="7" t="n">
        <v>4452</v>
      </c>
      <c r="J23" s="7" t="str">
        <f aca="false">J22</f>
        <v>PRI</v>
      </c>
      <c r="K23" s="7" t="n">
        <v>46</v>
      </c>
      <c r="L23" s="7" t="str">
        <f aca="false">L22</f>
        <v>PRD</v>
      </c>
      <c r="M23" s="7" t="n">
        <v>414</v>
      </c>
      <c r="N23" s="7" t="str">
        <f aca="false">N22</f>
        <v>PT</v>
      </c>
      <c r="O23" s="7" t="n">
        <v>113</v>
      </c>
      <c r="P23" s="7" t="str">
        <f aca="false">P22</f>
        <v>PVEM</v>
      </c>
      <c r="Q23" s="7" t="n">
        <v>831</v>
      </c>
      <c r="R23" s="7" t="str">
        <f aca="false">R22</f>
        <v>MC</v>
      </c>
      <c r="S23" s="7" t="n">
        <v>14</v>
      </c>
      <c r="T23" s="7" t="str">
        <f aca="false">T22</f>
        <v>PCPP</v>
      </c>
      <c r="U23" s="7" t="n">
        <v>138</v>
      </c>
      <c r="V23" s="7" t="str">
        <f aca="false">V22</f>
        <v>PSI</v>
      </c>
      <c r="W23" s="7" t="n">
        <v>1120</v>
      </c>
      <c r="X23" s="7" t="str">
        <f aca="false">X22</f>
        <v>MORENA</v>
      </c>
      <c r="Y23" s="7" t="n">
        <v>2773</v>
      </c>
      <c r="Z23" s="7" t="str">
        <f aca="false">Z22</f>
        <v>pna</v>
      </c>
      <c r="AA23" s="7" t="n">
        <v>33</v>
      </c>
      <c r="AB23" s="7" t="str">
        <f aca="false">AB22</f>
        <v>PES</v>
      </c>
      <c r="AC23" s="7"/>
      <c r="AD23" s="7" t="str">
        <f aca="false">AD22</f>
        <v>RSP</v>
      </c>
      <c r="AE23" s="7" t="n">
        <v>3402</v>
      </c>
      <c r="AF23" s="7" t="str">
        <f aca="false">AF22</f>
        <v>FXM</v>
      </c>
      <c r="AG23" s="7" t="n">
        <v>1</v>
      </c>
      <c r="AH23" s="7" t="s">
        <v>55</v>
      </c>
      <c r="AI23" s="7" t="n">
        <v>1</v>
      </c>
      <c r="AJ23" s="7" t="s">
        <v>66</v>
      </c>
      <c r="AK23" s="7"/>
      <c r="AL23" s="7"/>
      <c r="AM23" s="7"/>
      <c r="AN23" s="7" t="str">
        <f aca="false">AN22</f>
        <v>indep</v>
      </c>
      <c r="AO23" s="7"/>
      <c r="AP23" s="7" t="str">
        <f aca="false">AP22</f>
        <v>indep2</v>
      </c>
      <c r="AQ23" s="7" t="n">
        <v>4</v>
      </c>
      <c r="AR23" s="7" t="n">
        <v>508</v>
      </c>
      <c r="AS23" s="7" t="n">
        <v>14034</v>
      </c>
      <c r="AT23" s="7" t="n">
        <f aca="false">SUM(AS23-AR23-AQ23)</f>
        <v>13522</v>
      </c>
      <c r="AU23" s="8" t="n">
        <v>20099</v>
      </c>
      <c r="AV23" s="7" t="n">
        <f aca="false">AS23*100/AU23</f>
        <v>69.8243693716105</v>
      </c>
    </row>
    <row r="24" customFormat="false" ht="23.95" hidden="false" customHeight="false" outlineLevel="0" collapsed="false">
      <c r="A24" s="1" t="n">
        <v>192</v>
      </c>
      <c r="B24" s="1" t="n">
        <v>21018</v>
      </c>
      <c r="C24" s="1" t="n">
        <v>21018</v>
      </c>
      <c r="D24" s="7" t="n">
        <v>24</v>
      </c>
      <c r="E24" s="7" t="s">
        <v>67</v>
      </c>
      <c r="F24" s="7" t="s">
        <v>45</v>
      </c>
      <c r="G24" s="7" t="n">
        <v>24</v>
      </c>
      <c r="H24" s="7" t="str">
        <f aca="false">H23</f>
        <v>PAN</v>
      </c>
      <c r="I24" s="7" t="n">
        <v>957</v>
      </c>
      <c r="J24" s="7" t="str">
        <f aca="false">J23</f>
        <v>PRI</v>
      </c>
      <c r="K24" s="7" t="n">
        <v>2</v>
      </c>
      <c r="L24" s="7" t="str">
        <f aca="false">L23</f>
        <v>PRD</v>
      </c>
      <c r="M24" s="7"/>
      <c r="N24" s="7" t="str">
        <f aca="false">N23</f>
        <v>PT</v>
      </c>
      <c r="O24" s="7" t="n">
        <v>12</v>
      </c>
      <c r="P24" s="7" t="str">
        <f aca="false">P23</f>
        <v>PVEM</v>
      </c>
      <c r="Q24" s="7"/>
      <c r="R24" s="7" t="str">
        <f aca="false">R23</f>
        <v>MC</v>
      </c>
      <c r="S24" s="7" t="n">
        <v>575</v>
      </c>
      <c r="T24" s="7" t="str">
        <f aca="false">T23</f>
        <v>PCPP</v>
      </c>
      <c r="U24" s="7" t="n">
        <v>405</v>
      </c>
      <c r="V24" s="7" t="str">
        <f aca="false">V23</f>
        <v>PSI</v>
      </c>
      <c r="W24" s="7" t="n">
        <v>146</v>
      </c>
      <c r="X24" s="7" t="str">
        <f aca="false">X23</f>
        <v>MORENA</v>
      </c>
      <c r="Y24" s="7"/>
      <c r="Z24" s="7" t="str">
        <f aca="false">Z23</f>
        <v>pna</v>
      </c>
      <c r="AA24" s="7"/>
      <c r="AB24" s="7" t="str">
        <f aca="false">AB23</f>
        <v>PES</v>
      </c>
      <c r="AC24" s="7"/>
      <c r="AD24" s="7" t="str">
        <f aca="false">AD23</f>
        <v>RSP</v>
      </c>
      <c r="AE24" s="7"/>
      <c r="AF24" s="7" t="str">
        <f aca="false">AF23</f>
        <v>FXM</v>
      </c>
      <c r="AG24" s="7" t="n">
        <v>0</v>
      </c>
      <c r="AH24" s="7"/>
      <c r="AI24" s="7" t="n">
        <v>1</v>
      </c>
      <c r="AJ24" s="7" t="s">
        <v>37</v>
      </c>
      <c r="AK24" s="7"/>
      <c r="AL24" s="7"/>
      <c r="AM24" s="7"/>
      <c r="AN24" s="7" t="str">
        <f aca="false">AN23</f>
        <v>indep</v>
      </c>
      <c r="AO24" s="7"/>
      <c r="AP24" s="7" t="str">
        <f aca="false">AP23</f>
        <v>indep2</v>
      </c>
      <c r="AQ24" s="7" t="n">
        <v>0</v>
      </c>
      <c r="AR24" s="7" t="n">
        <v>66</v>
      </c>
      <c r="AS24" s="7" t="n">
        <v>2187</v>
      </c>
      <c r="AT24" s="7" t="n">
        <f aca="false">SUM(AS24-AR24-AQ24)</f>
        <v>2121</v>
      </c>
      <c r="AU24" s="8" t="n">
        <v>2917</v>
      </c>
      <c r="AV24" s="7" t="n">
        <f aca="false">AS24*100/AU24</f>
        <v>74.9742886527254</v>
      </c>
    </row>
    <row r="25" customFormat="false" ht="23.95" hidden="false" customHeight="false" outlineLevel="0" collapsed="false">
      <c r="A25" s="1" t="n">
        <v>126</v>
      </c>
      <c r="B25" s="1" t="n">
        <v>21019</v>
      </c>
      <c r="C25" s="1" t="n">
        <v>21019</v>
      </c>
      <c r="D25" s="7" t="n">
        <v>21</v>
      </c>
      <c r="E25" s="7" t="s">
        <v>68</v>
      </c>
      <c r="F25" s="7" t="s">
        <v>43</v>
      </c>
      <c r="G25" s="7" t="n">
        <v>10134</v>
      </c>
      <c r="H25" s="7" t="str">
        <f aca="false">H24</f>
        <v>PAN</v>
      </c>
      <c r="I25" s="7" t="n">
        <v>3333</v>
      </c>
      <c r="J25" s="7" t="str">
        <f aca="false">J24</f>
        <v>PRI</v>
      </c>
      <c r="K25" s="7" t="n">
        <v>341</v>
      </c>
      <c r="L25" s="7" t="str">
        <f aca="false">L24</f>
        <v>PRD</v>
      </c>
      <c r="M25" s="7" t="n">
        <v>2610</v>
      </c>
      <c r="N25" s="7" t="str">
        <f aca="false">N24</f>
        <v>PT</v>
      </c>
      <c r="O25" s="7" t="n">
        <v>2255</v>
      </c>
      <c r="P25" s="7" t="str">
        <f aca="false">P24</f>
        <v>PVEM</v>
      </c>
      <c r="Q25" s="7" t="n">
        <v>924</v>
      </c>
      <c r="R25" s="7" t="str">
        <f aca="false">R24</f>
        <v>MC</v>
      </c>
      <c r="S25" s="7" t="n">
        <v>127</v>
      </c>
      <c r="T25" s="7" t="str">
        <f aca="false">T24</f>
        <v>PCPP</v>
      </c>
      <c r="U25" s="7" t="n">
        <v>147</v>
      </c>
      <c r="V25" s="7" t="str">
        <f aca="false">V24</f>
        <v>PSI</v>
      </c>
      <c r="W25" s="7" t="n">
        <v>22449</v>
      </c>
      <c r="X25" s="7" t="str">
        <f aca="false">X24</f>
        <v>MORENA</v>
      </c>
      <c r="Y25" s="7" t="n">
        <v>2015</v>
      </c>
      <c r="Z25" s="7" t="str">
        <f aca="false">Z24</f>
        <v>pna</v>
      </c>
      <c r="AA25" s="7" t="n">
        <v>606</v>
      </c>
      <c r="AB25" s="7" t="str">
        <f aca="false">AB24</f>
        <v>PES</v>
      </c>
      <c r="AC25" s="7" t="n">
        <v>1052</v>
      </c>
      <c r="AD25" s="7" t="str">
        <f aca="false">AD24</f>
        <v>RSP</v>
      </c>
      <c r="AE25" s="7" t="n">
        <v>2361</v>
      </c>
      <c r="AF25" s="7" t="str">
        <f aca="false">AF24</f>
        <v>FXM</v>
      </c>
      <c r="AG25" s="7" t="n">
        <v>1</v>
      </c>
      <c r="AH25" s="7" t="s">
        <v>40</v>
      </c>
      <c r="AI25" s="7" t="n">
        <v>1</v>
      </c>
      <c r="AJ25" s="7" t="s">
        <v>69</v>
      </c>
      <c r="AK25" s="7"/>
      <c r="AL25" s="7"/>
      <c r="AM25" s="7"/>
      <c r="AN25" s="7" t="str">
        <f aca="false">AN24</f>
        <v>indep</v>
      </c>
      <c r="AO25" s="7"/>
      <c r="AP25" s="7" t="str">
        <f aca="false">AP24</f>
        <v>indep2</v>
      </c>
      <c r="AQ25" s="7" t="n">
        <v>42</v>
      </c>
      <c r="AR25" s="7" t="n">
        <v>1616</v>
      </c>
      <c r="AS25" s="7" t="n">
        <v>50012</v>
      </c>
      <c r="AT25" s="7" t="n">
        <f aca="false">SUM(AS25-AR25-AQ25)</f>
        <v>48354</v>
      </c>
      <c r="AU25" s="8" t="n">
        <v>107881</v>
      </c>
      <c r="AV25" s="7" t="n">
        <f aca="false">AS25*100/AU25</f>
        <v>46.3584875928106</v>
      </c>
    </row>
    <row r="26" customFormat="false" ht="23.95" hidden="false" customHeight="false" outlineLevel="0" collapsed="false">
      <c r="A26" s="1" t="n">
        <v>89</v>
      </c>
      <c r="B26" s="1" t="n">
        <v>21020</v>
      </c>
      <c r="C26" s="1" t="n">
        <v>21020</v>
      </c>
      <c r="D26" s="7" t="n">
        <v>12</v>
      </c>
      <c r="E26" s="7" t="s">
        <v>70</v>
      </c>
      <c r="F26" s="7" t="s">
        <v>17</v>
      </c>
      <c r="G26" s="7" t="n">
        <v>18</v>
      </c>
      <c r="H26" s="7" t="str">
        <f aca="false">H25</f>
        <v>PAN</v>
      </c>
      <c r="I26" s="7" t="n">
        <v>302</v>
      </c>
      <c r="J26" s="7" t="str">
        <f aca="false">J25</f>
        <v>PRI</v>
      </c>
      <c r="K26" s="7" t="n">
        <v>3</v>
      </c>
      <c r="L26" s="7" t="str">
        <f aca="false">L25</f>
        <v>PRD</v>
      </c>
      <c r="M26" s="7" t="n">
        <v>265</v>
      </c>
      <c r="N26" s="7" t="str">
        <f aca="false">N25</f>
        <v>PT</v>
      </c>
      <c r="O26" s="7" t="n">
        <v>12</v>
      </c>
      <c r="P26" s="7" t="str">
        <f aca="false">P25</f>
        <v>PVEM</v>
      </c>
      <c r="Q26" s="7" t="n">
        <v>17</v>
      </c>
      <c r="R26" s="7" t="str">
        <f aca="false">R25</f>
        <v>MC</v>
      </c>
      <c r="S26" s="7" t="n">
        <v>9</v>
      </c>
      <c r="T26" s="7" t="str">
        <f aca="false">T25</f>
        <v>PCPP</v>
      </c>
      <c r="U26" s="7" t="n">
        <v>1057</v>
      </c>
      <c r="V26" s="7" t="str">
        <f aca="false">V25</f>
        <v>PSI</v>
      </c>
      <c r="W26" s="7" t="n">
        <v>228</v>
      </c>
      <c r="X26" s="7" t="str">
        <f aca="false">X25</f>
        <v>MORENA</v>
      </c>
      <c r="Y26" s="7" t="n">
        <v>23</v>
      </c>
      <c r="Z26" s="7" t="str">
        <f aca="false">Z25</f>
        <v>pna</v>
      </c>
      <c r="AA26" s="7" t="n">
        <v>624</v>
      </c>
      <c r="AB26" s="7" t="str">
        <f aca="false">AB25</f>
        <v>PES</v>
      </c>
      <c r="AC26" s="7"/>
      <c r="AD26" s="7" t="str">
        <f aca="false">AD25</f>
        <v>RSP</v>
      </c>
      <c r="AE26" s="7"/>
      <c r="AF26" s="7" t="str">
        <f aca="false">AF25</f>
        <v>FXM</v>
      </c>
      <c r="AG26" s="7" t="n">
        <v>0</v>
      </c>
      <c r="AH26" s="7"/>
      <c r="AI26" s="7" t="n">
        <v>0</v>
      </c>
      <c r="AJ26" s="7"/>
      <c r="AK26" s="7"/>
      <c r="AL26" s="7"/>
      <c r="AM26" s="7"/>
      <c r="AN26" s="7" t="str">
        <f aca="false">AN25</f>
        <v>indep</v>
      </c>
      <c r="AO26" s="7"/>
      <c r="AP26" s="7" t="str">
        <f aca="false">AP25</f>
        <v>indep2</v>
      </c>
      <c r="AQ26" s="7" t="n">
        <v>603</v>
      </c>
      <c r="AR26" s="7" t="n">
        <v>183</v>
      </c>
      <c r="AS26" s="7" t="n">
        <v>3344</v>
      </c>
      <c r="AT26" s="7" t="n">
        <f aca="false">SUM(AS26-AR26-AQ26)</f>
        <v>2558</v>
      </c>
      <c r="AU26" s="8" t="n">
        <v>5066</v>
      </c>
      <c r="AV26" s="7" t="n">
        <f aca="false">AS26*100/AU26</f>
        <v>66.008685353336</v>
      </c>
    </row>
    <row r="27" customFormat="false" ht="23.95" hidden="false" customHeight="false" outlineLevel="0" collapsed="false">
      <c r="A27" s="1" t="n">
        <v>137</v>
      </c>
      <c r="B27" s="1" t="n">
        <v>21021</v>
      </c>
      <c r="C27" s="1" t="n">
        <v>21021</v>
      </c>
      <c r="D27" s="7" t="n">
        <v>22</v>
      </c>
      <c r="E27" s="7" t="s">
        <v>71</v>
      </c>
      <c r="F27" s="7" t="s">
        <v>17</v>
      </c>
      <c r="G27" s="7" t="n">
        <v>9</v>
      </c>
      <c r="H27" s="7" t="str">
        <f aca="false">H26</f>
        <v>PAN</v>
      </c>
      <c r="I27" s="7" t="n">
        <v>284</v>
      </c>
      <c r="J27" s="7" t="str">
        <f aca="false">J26</f>
        <v>PRI</v>
      </c>
      <c r="K27" s="7" t="n">
        <v>15</v>
      </c>
      <c r="L27" s="7" t="str">
        <f aca="false">L26</f>
        <v>PRD</v>
      </c>
      <c r="M27" s="7" t="n">
        <v>16</v>
      </c>
      <c r="N27" s="7" t="str">
        <f aca="false">N26</f>
        <v>PT</v>
      </c>
      <c r="O27" s="7" t="n">
        <v>0</v>
      </c>
      <c r="P27" s="7" t="str">
        <f aca="false">P26</f>
        <v>PVEM</v>
      </c>
      <c r="Q27" s="7" t="n">
        <v>1</v>
      </c>
      <c r="R27" s="7" t="str">
        <f aca="false">R26</f>
        <v>MC</v>
      </c>
      <c r="S27" s="7"/>
      <c r="T27" s="7" t="str">
        <f aca="false">T26</f>
        <v>PCPP</v>
      </c>
      <c r="U27" s="7" t="n">
        <v>435</v>
      </c>
      <c r="V27" s="7" t="str">
        <f aca="false">V26</f>
        <v>PSI</v>
      </c>
      <c r="W27" s="7" t="n">
        <v>92</v>
      </c>
      <c r="X27" s="7" t="str">
        <f aca="false">X26</f>
        <v>MORENA</v>
      </c>
      <c r="Y27" s="7" t="n">
        <v>4</v>
      </c>
      <c r="Z27" s="7" t="str">
        <f aca="false">Z26</f>
        <v>pna</v>
      </c>
      <c r="AA27" s="7" t="n">
        <v>6</v>
      </c>
      <c r="AB27" s="7" t="str">
        <f aca="false">AB26</f>
        <v>PES</v>
      </c>
      <c r="AC27" s="7" t="n">
        <v>4</v>
      </c>
      <c r="AD27" s="7" t="str">
        <f aca="false">AD26</f>
        <v>RSP</v>
      </c>
      <c r="AE27" s="7"/>
      <c r="AF27" s="7" t="str">
        <f aca="false">AF26</f>
        <v>FXM</v>
      </c>
      <c r="AG27" s="7" t="n">
        <v>1</v>
      </c>
      <c r="AH27" s="7" t="s">
        <v>72</v>
      </c>
      <c r="AI27" s="7" t="n">
        <v>1</v>
      </c>
      <c r="AJ27" s="7" t="s">
        <v>37</v>
      </c>
      <c r="AK27" s="7"/>
      <c r="AL27" s="7"/>
      <c r="AM27" s="7"/>
      <c r="AN27" s="7" t="str">
        <f aca="false">AN26</f>
        <v>indep</v>
      </c>
      <c r="AO27" s="7"/>
      <c r="AP27" s="7" t="str">
        <f aca="false">AP26</f>
        <v>indep2</v>
      </c>
      <c r="AQ27" s="7" t="n">
        <v>0</v>
      </c>
      <c r="AR27" s="7" t="n">
        <v>36</v>
      </c>
      <c r="AS27" s="7" t="n">
        <v>902</v>
      </c>
      <c r="AT27" s="7" t="n">
        <f aca="false">SUM(AS27-AR27-AQ27)</f>
        <v>866</v>
      </c>
      <c r="AU27" s="8" t="n">
        <v>1107</v>
      </c>
      <c r="AV27" s="7" t="n">
        <f aca="false">AS27*100/AU27</f>
        <v>81.4814814814815</v>
      </c>
    </row>
    <row r="28" customFormat="false" ht="23.95" hidden="false" customHeight="false" outlineLevel="0" collapsed="false">
      <c r="A28" s="1" t="n">
        <v>127</v>
      </c>
      <c r="B28" s="1" t="n">
        <v>21022</v>
      </c>
      <c r="C28" s="1" t="n">
        <v>21022</v>
      </c>
      <c r="D28" s="7" t="n">
        <v>21</v>
      </c>
      <c r="E28" s="7" t="s">
        <v>73</v>
      </c>
      <c r="F28" s="7" t="s">
        <v>12</v>
      </c>
      <c r="G28" s="7" t="n">
        <v>445</v>
      </c>
      <c r="H28" s="7" t="str">
        <f aca="false">H27</f>
        <v>PAN</v>
      </c>
      <c r="I28" s="7" t="n">
        <v>155</v>
      </c>
      <c r="J28" s="7" t="str">
        <f aca="false">J27</f>
        <v>PRI</v>
      </c>
      <c r="K28" s="7" t="n">
        <v>2895</v>
      </c>
      <c r="L28" s="7" t="str">
        <f aca="false">L27</f>
        <v>PRD</v>
      </c>
      <c r="M28" s="7" t="n">
        <v>832</v>
      </c>
      <c r="N28" s="7" t="str">
        <f aca="false">N27</f>
        <v>PT</v>
      </c>
      <c r="O28" s="7" t="n">
        <v>15</v>
      </c>
      <c r="P28" s="7" t="str">
        <f aca="false">P27</f>
        <v>PVEM</v>
      </c>
      <c r="Q28" s="7" t="n">
        <v>8</v>
      </c>
      <c r="R28" s="7" t="str">
        <f aca="false">R27</f>
        <v>MC</v>
      </c>
      <c r="S28" s="7"/>
      <c r="T28" s="7" t="str">
        <f aca="false">T27</f>
        <v>PCPP</v>
      </c>
      <c r="U28" s="7" t="n">
        <v>1392</v>
      </c>
      <c r="V28" s="7" t="str">
        <f aca="false">V27</f>
        <v>PSI</v>
      </c>
      <c r="W28" s="7" t="n">
        <v>373</v>
      </c>
      <c r="X28" s="7" t="str">
        <f aca="false">X27</f>
        <v>MORENA</v>
      </c>
      <c r="Y28" s="7" t="n">
        <v>10</v>
      </c>
      <c r="Z28" s="7" t="str">
        <f aca="false">Z27</f>
        <v>pna</v>
      </c>
      <c r="AA28" s="7"/>
      <c r="AB28" s="7" t="str">
        <f aca="false">AB27</f>
        <v>PES</v>
      </c>
      <c r="AC28" s="7"/>
      <c r="AD28" s="7" t="str">
        <f aca="false">AD27</f>
        <v>RSP</v>
      </c>
      <c r="AE28" s="7"/>
      <c r="AF28" s="7" t="str">
        <f aca="false">AF27</f>
        <v>FXM</v>
      </c>
      <c r="AG28" s="7" t="n">
        <v>0</v>
      </c>
      <c r="AH28" s="7"/>
      <c r="AI28" s="7" t="n">
        <v>1</v>
      </c>
      <c r="AJ28" s="7" t="s">
        <v>51</v>
      </c>
      <c r="AK28" s="7"/>
      <c r="AL28" s="7"/>
      <c r="AM28" s="7"/>
      <c r="AN28" s="7" t="str">
        <f aca="false">AN27</f>
        <v>indep</v>
      </c>
      <c r="AO28" s="7"/>
      <c r="AP28" s="7" t="str">
        <f aca="false">AP27</f>
        <v>indep2</v>
      </c>
      <c r="AQ28" s="7" t="n">
        <v>0</v>
      </c>
      <c r="AR28" s="7" t="n">
        <v>246</v>
      </c>
      <c r="AS28" s="7" t="n">
        <v>6371</v>
      </c>
      <c r="AT28" s="7" t="n">
        <f aca="false">SUM(AS28-AR28-AQ28)</f>
        <v>6125</v>
      </c>
      <c r="AU28" s="8" t="n">
        <v>9283</v>
      </c>
      <c r="AV28" s="7" t="n">
        <f aca="false">AS28*100/AU28</f>
        <v>68.6308305504686</v>
      </c>
    </row>
    <row r="29" customFormat="false" ht="23.95" hidden="false" customHeight="false" outlineLevel="0" collapsed="false">
      <c r="A29" s="1" t="n">
        <v>107</v>
      </c>
      <c r="B29" s="1" t="n">
        <v>21023</v>
      </c>
      <c r="C29" s="1" t="n">
        <v>21023</v>
      </c>
      <c r="D29" s="7" t="n">
        <v>14</v>
      </c>
      <c r="E29" s="7" t="s">
        <v>74</v>
      </c>
      <c r="F29" s="7" t="s">
        <v>15</v>
      </c>
      <c r="G29" s="7" t="n">
        <v>103</v>
      </c>
      <c r="H29" s="7" t="str">
        <f aca="false">H28</f>
        <v>PAN</v>
      </c>
      <c r="I29" s="7" t="n">
        <v>73</v>
      </c>
      <c r="J29" s="7" t="str">
        <f aca="false">J28</f>
        <v>PRI</v>
      </c>
      <c r="K29" s="7" t="n">
        <v>606</v>
      </c>
      <c r="L29" s="7" t="str">
        <f aca="false">L28</f>
        <v>PRD</v>
      </c>
      <c r="M29" s="7" t="n">
        <v>81</v>
      </c>
      <c r="N29" s="7" t="str">
        <f aca="false">N28</f>
        <v>PT</v>
      </c>
      <c r="O29" s="7" t="n">
        <v>18</v>
      </c>
      <c r="P29" s="7" t="str">
        <f aca="false">P28</f>
        <v>PVEM</v>
      </c>
      <c r="Q29" s="7" t="n">
        <v>1629</v>
      </c>
      <c r="R29" s="7" t="str">
        <f aca="false">R28</f>
        <v>MC</v>
      </c>
      <c r="S29" s="7" t="n">
        <v>371</v>
      </c>
      <c r="T29" s="7" t="str">
        <f aca="false">T28</f>
        <v>PCPP</v>
      </c>
      <c r="U29" s="7" t="n">
        <v>23</v>
      </c>
      <c r="V29" s="7" t="str">
        <f aca="false">V28</f>
        <v>PSI</v>
      </c>
      <c r="W29" s="7" t="n">
        <v>1067</v>
      </c>
      <c r="X29" s="7" t="str">
        <f aca="false">X28</f>
        <v>MORENA</v>
      </c>
      <c r="Y29" s="7" t="n">
        <v>50</v>
      </c>
      <c r="Z29" s="7" t="str">
        <f aca="false">Z28</f>
        <v>pna</v>
      </c>
      <c r="AA29" s="7" t="n">
        <v>176</v>
      </c>
      <c r="AB29" s="7" t="str">
        <f aca="false">AB28</f>
        <v>PES</v>
      </c>
      <c r="AC29" s="7"/>
      <c r="AD29" s="7" t="str">
        <f aca="false">AD28</f>
        <v>RSP</v>
      </c>
      <c r="AE29" s="7"/>
      <c r="AF29" s="7" t="str">
        <f aca="false">AF28</f>
        <v>FXM</v>
      </c>
      <c r="AG29" s="7" t="n">
        <v>1</v>
      </c>
      <c r="AH29" s="7" t="s">
        <v>72</v>
      </c>
      <c r="AI29" s="7" t="n">
        <v>1</v>
      </c>
      <c r="AJ29" s="7" t="s">
        <v>47</v>
      </c>
      <c r="AK29" s="7"/>
      <c r="AL29" s="7"/>
      <c r="AM29" s="7"/>
      <c r="AN29" s="7" t="str">
        <f aca="false">AN28</f>
        <v>indep</v>
      </c>
      <c r="AO29" s="7"/>
      <c r="AP29" s="7" t="str">
        <f aca="false">AP28</f>
        <v>indep2</v>
      </c>
      <c r="AQ29" s="7" t="n">
        <v>1</v>
      </c>
      <c r="AR29" s="7" t="n">
        <v>89</v>
      </c>
      <c r="AS29" s="7" t="n">
        <v>4287</v>
      </c>
      <c r="AT29" s="7" t="n">
        <f aca="false">SUM(AS29-AR29-AQ29)</f>
        <v>4197</v>
      </c>
      <c r="AU29" s="8" t="n">
        <v>6645</v>
      </c>
      <c r="AV29" s="7" t="n">
        <f aca="false">AS29*100/AU29</f>
        <v>64.5146726862302</v>
      </c>
    </row>
    <row r="30" customFormat="false" ht="23.95" hidden="false" customHeight="false" outlineLevel="0" collapsed="false">
      <c r="A30" s="1" t="n">
        <v>157</v>
      </c>
      <c r="B30" s="1" t="n">
        <v>21024</v>
      </c>
      <c r="C30" s="1" t="n">
        <v>21024</v>
      </c>
      <c r="D30" s="7" t="n">
        <v>23</v>
      </c>
      <c r="E30" s="7" t="s">
        <v>75</v>
      </c>
      <c r="F30" s="7" t="s">
        <v>39</v>
      </c>
      <c r="G30" s="7" t="n">
        <v>260</v>
      </c>
      <c r="H30" s="7" t="str">
        <f aca="false">H29</f>
        <v>PAN</v>
      </c>
      <c r="I30" s="7" t="n">
        <v>5</v>
      </c>
      <c r="J30" s="7" t="str">
        <f aca="false">J29</f>
        <v>PRI</v>
      </c>
      <c r="K30" s="7" t="n">
        <v>13</v>
      </c>
      <c r="L30" s="7" t="str">
        <f aca="false">L29</f>
        <v>PRD</v>
      </c>
      <c r="M30" s="7"/>
      <c r="N30" s="7" t="str">
        <f aca="false">N29</f>
        <v>PT</v>
      </c>
      <c r="O30" s="7"/>
      <c r="P30" s="7" t="str">
        <f aca="false">P29</f>
        <v>PVEM</v>
      </c>
      <c r="Q30" s="7"/>
      <c r="R30" s="7" t="str">
        <f aca="false">R29</f>
        <v>MC</v>
      </c>
      <c r="S30" s="7"/>
      <c r="T30" s="7" t="str">
        <f aca="false">T29</f>
        <v>PCPP</v>
      </c>
      <c r="U30" s="7"/>
      <c r="V30" s="7" t="str">
        <f aca="false">V29</f>
        <v>PSI</v>
      </c>
      <c r="W30" s="7" t="n">
        <v>226</v>
      </c>
      <c r="X30" s="7" t="str">
        <f aca="false">X29</f>
        <v>MORENA</v>
      </c>
      <c r="Y30" s="7"/>
      <c r="Z30" s="7" t="str">
        <f aca="false">Z29</f>
        <v>pna</v>
      </c>
      <c r="AA30" s="7"/>
      <c r="AB30" s="7" t="str">
        <f aca="false">AB29</f>
        <v>PES</v>
      </c>
      <c r="AC30" s="7"/>
      <c r="AD30" s="7" t="str">
        <f aca="false">AD29</f>
        <v>RSP</v>
      </c>
      <c r="AE30" s="7"/>
      <c r="AF30" s="7" t="str">
        <f aca="false">AF29</f>
        <v>FXM</v>
      </c>
      <c r="AG30" s="7" t="n">
        <v>0</v>
      </c>
      <c r="AH30" s="7"/>
      <c r="AI30" s="7" t="n">
        <v>1</v>
      </c>
      <c r="AJ30" s="7" t="s">
        <v>41</v>
      </c>
      <c r="AK30" s="7"/>
      <c r="AL30" s="7"/>
      <c r="AM30" s="7"/>
      <c r="AN30" s="7" t="str">
        <f aca="false">AN29</f>
        <v>indep</v>
      </c>
      <c r="AO30" s="7"/>
      <c r="AP30" s="7" t="str">
        <f aca="false">AP29</f>
        <v>indep2</v>
      </c>
      <c r="AQ30" s="7" t="n">
        <v>0</v>
      </c>
      <c r="AR30" s="7" t="n">
        <v>23</v>
      </c>
      <c r="AS30" s="7" t="n">
        <v>527</v>
      </c>
      <c r="AT30" s="7" t="n">
        <f aca="false">SUM(AS30-AR30-AQ30)</f>
        <v>504</v>
      </c>
      <c r="AU30" s="8" t="n">
        <v>1049</v>
      </c>
      <c r="AV30" s="7" t="n">
        <f aca="false">AS30*100/AU30</f>
        <v>50.2383222116301</v>
      </c>
    </row>
    <row r="31" customFormat="false" ht="23.95" hidden="false" customHeight="false" outlineLevel="0" collapsed="false">
      <c r="A31" s="1" t="n">
        <v>52</v>
      </c>
      <c r="B31" s="1" t="n">
        <v>21025</v>
      </c>
      <c r="C31" s="1" t="n">
        <v>21025</v>
      </c>
      <c r="D31" s="7" t="n">
        <v>5</v>
      </c>
      <c r="E31" s="7" t="s">
        <v>76</v>
      </c>
      <c r="F31" s="7" t="s">
        <v>14</v>
      </c>
      <c r="G31" s="7" t="n">
        <v>901</v>
      </c>
      <c r="H31" s="7" t="str">
        <f aca="false">H30</f>
        <v>PAN</v>
      </c>
      <c r="I31" s="7" t="n">
        <v>684</v>
      </c>
      <c r="J31" s="7" t="str">
        <f aca="false">J30</f>
        <v>PRI</v>
      </c>
      <c r="K31" s="7" t="n">
        <v>6</v>
      </c>
      <c r="L31" s="7" t="str">
        <f aca="false">L30</f>
        <v>PRD</v>
      </c>
      <c r="M31" s="7" t="n">
        <v>138</v>
      </c>
      <c r="N31" s="7" t="str">
        <f aca="false">N30</f>
        <v>PT</v>
      </c>
      <c r="O31" s="7" t="n">
        <v>1382</v>
      </c>
      <c r="P31" s="7" t="str">
        <f aca="false">P30</f>
        <v>PVEM</v>
      </c>
      <c r="Q31" s="7" t="n">
        <v>21</v>
      </c>
      <c r="R31" s="7" t="str">
        <f aca="false">R30</f>
        <v>MC</v>
      </c>
      <c r="S31" s="7" t="n">
        <v>5</v>
      </c>
      <c r="T31" s="7" t="str">
        <f aca="false">T30</f>
        <v>PCPP</v>
      </c>
      <c r="U31" s="7"/>
      <c r="V31" s="7" t="str">
        <f aca="false">V30</f>
        <v>PSI</v>
      </c>
      <c r="W31" s="7" t="n">
        <v>460</v>
      </c>
      <c r="X31" s="7" t="str">
        <f aca="false">X30</f>
        <v>MORENA</v>
      </c>
      <c r="Y31" s="7" t="n">
        <v>636</v>
      </c>
      <c r="Z31" s="7" t="str">
        <f aca="false">Z30</f>
        <v>pna</v>
      </c>
      <c r="AA31" s="7"/>
      <c r="AB31" s="7" t="str">
        <f aca="false">AB30</f>
        <v>PES</v>
      </c>
      <c r="AC31" s="7"/>
      <c r="AD31" s="7" t="str">
        <f aca="false">AD30</f>
        <v>RSP</v>
      </c>
      <c r="AE31" s="7"/>
      <c r="AF31" s="7" t="str">
        <f aca="false">AF30</f>
        <v>FXM</v>
      </c>
      <c r="AG31" s="7" t="n">
        <v>1</v>
      </c>
      <c r="AH31" s="7" t="s">
        <v>36</v>
      </c>
      <c r="AI31" s="7" t="n">
        <v>0</v>
      </c>
      <c r="AJ31" s="7"/>
      <c r="AK31" s="7"/>
      <c r="AL31" s="7"/>
      <c r="AM31" s="7"/>
      <c r="AN31" s="7" t="str">
        <f aca="false">AN30</f>
        <v>indep</v>
      </c>
      <c r="AO31" s="7"/>
      <c r="AP31" s="7" t="str">
        <f aca="false">AP30</f>
        <v>indep2</v>
      </c>
      <c r="AQ31" s="7" t="n">
        <v>0</v>
      </c>
      <c r="AR31" s="7" t="n">
        <v>91</v>
      </c>
      <c r="AS31" s="7" t="n">
        <v>4324</v>
      </c>
      <c r="AT31" s="7" t="n">
        <f aca="false">SUM(AS31-AR31-AQ31)</f>
        <v>4233</v>
      </c>
      <c r="AU31" s="8" t="n">
        <v>6274</v>
      </c>
      <c r="AV31" s="7" t="n">
        <f aca="false">AS31*100/AU31</f>
        <v>68.9193496971629</v>
      </c>
    </row>
    <row r="32" customFormat="false" ht="23.95" hidden="false" customHeight="false" outlineLevel="0" collapsed="false">
      <c r="A32" s="1" t="n">
        <v>74</v>
      </c>
      <c r="B32" s="1" t="n">
        <v>21026</v>
      </c>
      <c r="C32" s="1" t="n">
        <v>21026</v>
      </c>
      <c r="D32" s="7" t="n">
        <v>8</v>
      </c>
      <c r="E32" s="7" t="s">
        <v>77</v>
      </c>
      <c r="F32" s="7" t="s">
        <v>15</v>
      </c>
      <c r="G32" s="7" t="n">
        <v>271</v>
      </c>
      <c r="H32" s="7" t="str">
        <f aca="false">H31</f>
        <v>PAN</v>
      </c>
      <c r="I32" s="7" t="n">
        <v>622</v>
      </c>
      <c r="J32" s="7" t="str">
        <f aca="false">J31</f>
        <v>PRI</v>
      </c>
      <c r="K32" s="7" t="n">
        <v>133</v>
      </c>
      <c r="L32" s="7" t="str">
        <f aca="false">L31</f>
        <v>PRD</v>
      </c>
      <c r="M32" s="7" t="n">
        <v>433</v>
      </c>
      <c r="N32" s="7" t="str">
        <f aca="false">N31</f>
        <v>PT</v>
      </c>
      <c r="O32" s="7" t="n">
        <v>147</v>
      </c>
      <c r="P32" s="7" t="str">
        <f aca="false">P31</f>
        <v>PVEM</v>
      </c>
      <c r="Q32" s="7" t="n">
        <v>1100</v>
      </c>
      <c r="R32" s="7" t="str">
        <f aca="false">R31</f>
        <v>MC</v>
      </c>
      <c r="S32" s="7" t="n">
        <v>494</v>
      </c>
      <c r="T32" s="7" t="str">
        <f aca="false">T31</f>
        <v>PCPP</v>
      </c>
      <c r="U32" s="7" t="n">
        <v>112</v>
      </c>
      <c r="V32" s="7" t="str">
        <f aca="false">V31</f>
        <v>PSI</v>
      </c>
      <c r="W32" s="7" t="n">
        <v>589</v>
      </c>
      <c r="X32" s="7" t="str">
        <f aca="false">X31</f>
        <v>MORENA</v>
      </c>
      <c r="Y32" s="7" t="n">
        <v>177</v>
      </c>
      <c r="Z32" s="7" t="str">
        <f aca="false">Z31</f>
        <v>pna</v>
      </c>
      <c r="AA32" s="7" t="n">
        <v>1011</v>
      </c>
      <c r="AB32" s="7" t="str">
        <f aca="false">AB31</f>
        <v>PES</v>
      </c>
      <c r="AC32" s="7"/>
      <c r="AD32" s="7" t="str">
        <f aca="false">AD31</f>
        <v>RSP</v>
      </c>
      <c r="AE32" s="7" t="n">
        <v>366</v>
      </c>
      <c r="AF32" s="7" t="str">
        <f aca="false">AF31</f>
        <v>FXM</v>
      </c>
      <c r="AG32" s="7" t="n">
        <v>0</v>
      </c>
      <c r="AH32" s="7"/>
      <c r="AI32" s="7" t="n">
        <v>1</v>
      </c>
      <c r="AJ32" s="7" t="s">
        <v>37</v>
      </c>
      <c r="AK32" s="7"/>
      <c r="AL32" s="7"/>
      <c r="AM32" s="7"/>
      <c r="AN32" s="7" t="str">
        <f aca="false">AN31</f>
        <v>indep</v>
      </c>
      <c r="AO32" s="7"/>
      <c r="AP32" s="7" t="str">
        <f aca="false">AP31</f>
        <v>indep2</v>
      </c>
      <c r="AQ32" s="7" t="n">
        <v>27</v>
      </c>
      <c r="AR32" s="7" t="n">
        <v>335</v>
      </c>
      <c r="AS32" s="7" t="n">
        <v>5817</v>
      </c>
      <c r="AT32" s="7" t="n">
        <f aca="false">SUM(AS32-AR32-AQ32)</f>
        <v>5455</v>
      </c>
      <c r="AU32" s="8" t="n">
        <v>10786</v>
      </c>
      <c r="AV32" s="7" t="n">
        <f aca="false">AS32*100/AU32</f>
        <v>53.9310216947895</v>
      </c>
    </row>
    <row r="33" customFormat="false" ht="23.95" hidden="false" customHeight="false" outlineLevel="0" collapsed="false">
      <c r="A33" s="1" t="n">
        <v>193</v>
      </c>
      <c r="B33" s="1" t="n">
        <v>21027</v>
      </c>
      <c r="C33" s="1" t="n">
        <v>21027</v>
      </c>
      <c r="D33" s="7" t="n">
        <v>24</v>
      </c>
      <c r="E33" s="7" t="s">
        <v>78</v>
      </c>
      <c r="F33" s="7" t="s">
        <v>39</v>
      </c>
      <c r="G33" s="7" t="n">
        <v>642</v>
      </c>
      <c r="H33" s="7" t="str">
        <f aca="false">H32</f>
        <v>PAN</v>
      </c>
      <c r="I33" s="7" t="n">
        <v>197</v>
      </c>
      <c r="J33" s="7" t="str">
        <f aca="false">J32</f>
        <v>PRI</v>
      </c>
      <c r="K33" s="7" t="n">
        <v>13</v>
      </c>
      <c r="L33" s="7" t="str">
        <f aca="false">L32</f>
        <v>PRD</v>
      </c>
      <c r="M33" s="7" t="n">
        <v>94</v>
      </c>
      <c r="N33" s="7" t="str">
        <f aca="false">N32</f>
        <v>PT</v>
      </c>
      <c r="O33" s="7" t="n">
        <v>440</v>
      </c>
      <c r="P33" s="7" t="str">
        <f aca="false">P32</f>
        <v>PVEM</v>
      </c>
      <c r="Q33" s="7" t="n">
        <v>9</v>
      </c>
      <c r="R33" s="7" t="str">
        <f aca="false">R32</f>
        <v>MC</v>
      </c>
      <c r="S33" s="7" t="n">
        <v>507</v>
      </c>
      <c r="T33" s="7" t="str">
        <f aca="false">T32</f>
        <v>PCPP</v>
      </c>
      <c r="U33" s="7" t="n">
        <v>22</v>
      </c>
      <c r="V33" s="7" t="str">
        <f aca="false">V32</f>
        <v>PSI</v>
      </c>
      <c r="W33" s="7" t="n">
        <v>436</v>
      </c>
      <c r="X33" s="7" t="str">
        <f aca="false">X32</f>
        <v>MORENA</v>
      </c>
      <c r="Y33" s="7" t="n">
        <v>18</v>
      </c>
      <c r="Z33" s="7" t="str">
        <f aca="false">Z32</f>
        <v>pna</v>
      </c>
      <c r="AA33" s="7" t="n">
        <v>416</v>
      </c>
      <c r="AB33" s="7" t="str">
        <f aca="false">AB32</f>
        <v>PES</v>
      </c>
      <c r="AC33" s="7"/>
      <c r="AD33" s="7" t="str">
        <f aca="false">AD32</f>
        <v>RSP</v>
      </c>
      <c r="AE33" s="7"/>
      <c r="AF33" s="7" t="str">
        <f aca="false">AF32</f>
        <v>FXM</v>
      </c>
      <c r="AG33" s="7" t="n">
        <v>1</v>
      </c>
      <c r="AH33" s="7" t="s">
        <v>72</v>
      </c>
      <c r="AI33" s="7" t="n">
        <v>1</v>
      </c>
      <c r="AJ33" s="7" t="s">
        <v>41</v>
      </c>
      <c r="AK33" s="7"/>
      <c r="AL33" s="7"/>
      <c r="AM33" s="7"/>
      <c r="AN33" s="7" t="str">
        <f aca="false">AN32</f>
        <v>indep</v>
      </c>
      <c r="AO33" s="7"/>
      <c r="AP33" s="7" t="str">
        <f aca="false">AP32</f>
        <v>indep2</v>
      </c>
      <c r="AQ33" s="7" t="n">
        <v>0</v>
      </c>
      <c r="AR33" s="7" t="n">
        <v>68</v>
      </c>
      <c r="AS33" s="7" t="n">
        <v>2862</v>
      </c>
      <c r="AT33" s="7" t="n">
        <f aca="false">SUM(AS33-AR33-AQ33)</f>
        <v>2794</v>
      </c>
      <c r="AU33" s="8" t="n">
        <v>3602</v>
      </c>
      <c r="AV33" s="7" t="n">
        <f aca="false">AS33*100/AU33</f>
        <v>79.4558578567463</v>
      </c>
    </row>
    <row r="34" customFormat="false" ht="23.95" hidden="false" customHeight="false" outlineLevel="0" collapsed="false">
      <c r="A34" s="1" t="n">
        <v>13</v>
      </c>
      <c r="B34" s="1" t="n">
        <v>21028</v>
      </c>
      <c r="C34" s="1" t="n">
        <v>21028</v>
      </c>
      <c r="D34" s="7" t="n">
        <v>2</v>
      </c>
      <c r="E34" s="7" t="s">
        <v>79</v>
      </c>
      <c r="F34" s="7" t="s">
        <v>18</v>
      </c>
      <c r="G34" s="7" t="n">
        <v>4</v>
      </c>
      <c r="H34" s="7" t="str">
        <f aca="false">H33</f>
        <v>PAN</v>
      </c>
      <c r="I34" s="7" t="n">
        <v>450</v>
      </c>
      <c r="J34" s="7" t="str">
        <f aca="false">J33</f>
        <v>PRI</v>
      </c>
      <c r="K34" s="7" t="n">
        <v>1</v>
      </c>
      <c r="L34" s="7" t="str">
        <f aca="false">L33</f>
        <v>PRD</v>
      </c>
      <c r="M34" s="7" t="n">
        <v>38</v>
      </c>
      <c r="N34" s="7" t="str">
        <f aca="false">N33</f>
        <v>PT</v>
      </c>
      <c r="O34" s="7"/>
      <c r="P34" s="7" t="str">
        <f aca="false">P33</f>
        <v>PVEM</v>
      </c>
      <c r="Q34" s="7" t="n">
        <v>353</v>
      </c>
      <c r="R34" s="7" t="str">
        <f aca="false">R33</f>
        <v>MC</v>
      </c>
      <c r="S34" s="7"/>
      <c r="T34" s="7" t="str">
        <f aca="false">T33</f>
        <v>PCPP</v>
      </c>
      <c r="U34" s="7"/>
      <c r="V34" s="7" t="str">
        <f aca="false">V33</f>
        <v>PSI</v>
      </c>
      <c r="W34" s="7" t="n">
        <v>688</v>
      </c>
      <c r="X34" s="7" t="str">
        <f aca="false">X33</f>
        <v>MORENA</v>
      </c>
      <c r="Y34" s="7" t="n">
        <v>3</v>
      </c>
      <c r="Z34" s="7" t="str">
        <f aca="false">Z33</f>
        <v>pna</v>
      </c>
      <c r="AA34" s="7" t="n">
        <v>92</v>
      </c>
      <c r="AB34" s="7" t="str">
        <f aca="false">AB33</f>
        <v>PES</v>
      </c>
      <c r="AC34" s="7" t="n">
        <v>145</v>
      </c>
      <c r="AD34" s="7" t="str">
        <f aca="false">AD33</f>
        <v>RSP</v>
      </c>
      <c r="AE34" s="7"/>
      <c r="AF34" s="7" t="str">
        <f aca="false">AF33</f>
        <v>FXM</v>
      </c>
      <c r="AG34" s="7" t="n">
        <v>0</v>
      </c>
      <c r="AH34" s="7"/>
      <c r="AI34" s="7" t="n">
        <v>0</v>
      </c>
      <c r="AJ34" s="7"/>
      <c r="AK34" s="7"/>
      <c r="AL34" s="7"/>
      <c r="AM34" s="7"/>
      <c r="AN34" s="7" t="str">
        <f aca="false">AN33</f>
        <v>indep</v>
      </c>
      <c r="AO34" s="7"/>
      <c r="AP34" s="7" t="str">
        <f aca="false">AP33</f>
        <v>indep2</v>
      </c>
      <c r="AQ34" s="7" t="n">
        <v>0</v>
      </c>
      <c r="AR34" s="7" t="n">
        <v>24</v>
      </c>
      <c r="AS34" s="7" t="n">
        <v>1798</v>
      </c>
      <c r="AT34" s="7" t="n">
        <f aca="false">SUM(AS34-AR34-AQ34)</f>
        <v>1774</v>
      </c>
      <c r="AU34" s="8" t="n">
        <v>2075</v>
      </c>
      <c r="AV34" s="7" t="n">
        <f aca="false">AS34*100/AU34</f>
        <v>86.6506024096386</v>
      </c>
    </row>
    <row r="35" customFormat="false" ht="23.95" hidden="false" customHeight="false" outlineLevel="0" collapsed="false">
      <c r="A35" s="1" t="n">
        <v>33</v>
      </c>
      <c r="B35" s="1" t="n">
        <v>21030</v>
      </c>
      <c r="C35" s="1" t="n">
        <v>21029</v>
      </c>
      <c r="D35" s="7" t="n">
        <v>4</v>
      </c>
      <c r="E35" s="7" t="s">
        <v>80</v>
      </c>
      <c r="F35" s="7" t="s">
        <v>14</v>
      </c>
      <c r="G35" s="7" t="n">
        <v>27</v>
      </c>
      <c r="H35" s="7" t="str">
        <f aca="false">H34</f>
        <v>PAN</v>
      </c>
      <c r="I35" s="7" t="n">
        <v>370</v>
      </c>
      <c r="J35" s="7" t="str">
        <f aca="false">J34</f>
        <v>PRI</v>
      </c>
      <c r="K35" s="7" t="n">
        <v>104</v>
      </c>
      <c r="L35" s="7" t="str">
        <f aca="false">L34</f>
        <v>PRD</v>
      </c>
      <c r="M35" s="7" t="n">
        <v>117</v>
      </c>
      <c r="N35" s="7" t="str">
        <f aca="false">N34</f>
        <v>PT</v>
      </c>
      <c r="O35" s="7" t="n">
        <v>597</v>
      </c>
      <c r="P35" s="7" t="str">
        <f aca="false">P34</f>
        <v>PVEM</v>
      </c>
      <c r="Q35" s="7" t="n">
        <v>66</v>
      </c>
      <c r="R35" s="7" t="str">
        <f aca="false">R34</f>
        <v>MC</v>
      </c>
      <c r="S35" s="7" t="n">
        <v>143</v>
      </c>
      <c r="T35" s="7" t="str">
        <f aca="false">T34</f>
        <v>PCPP</v>
      </c>
      <c r="U35" s="7" t="n">
        <v>35</v>
      </c>
      <c r="V35" s="7" t="str">
        <f aca="false">V34</f>
        <v>PSI</v>
      </c>
      <c r="W35" s="7" t="n">
        <v>546</v>
      </c>
      <c r="X35" s="7" t="str">
        <f aca="false">X34</f>
        <v>MORENA</v>
      </c>
      <c r="Y35" s="7" t="n">
        <v>283</v>
      </c>
      <c r="Z35" s="7" t="str">
        <f aca="false">Z34</f>
        <v>pna</v>
      </c>
      <c r="AA35" s="7" t="n">
        <v>92</v>
      </c>
      <c r="AB35" s="7" t="str">
        <f aca="false">AB34</f>
        <v>PES</v>
      </c>
      <c r="AC35" s="7"/>
      <c r="AD35" s="7" t="str">
        <f aca="false">AD34</f>
        <v>RSP</v>
      </c>
      <c r="AE35" s="7"/>
      <c r="AF35" s="7" t="str">
        <f aca="false">AF34</f>
        <v>FXM</v>
      </c>
      <c r="AG35" s="7" t="n">
        <v>0</v>
      </c>
      <c r="AH35" s="7"/>
      <c r="AI35" s="7" t="n">
        <v>1</v>
      </c>
      <c r="AJ35" s="7" t="s">
        <v>41</v>
      </c>
      <c r="AK35" s="7"/>
      <c r="AL35" s="7"/>
      <c r="AM35" s="7"/>
      <c r="AN35" s="7" t="str">
        <f aca="false">AN34</f>
        <v>indep</v>
      </c>
      <c r="AO35" s="7"/>
      <c r="AP35" s="7" t="str">
        <f aca="false">AP34</f>
        <v>indep2</v>
      </c>
      <c r="AQ35" s="7" t="n">
        <v>0</v>
      </c>
      <c r="AR35" s="7" t="n">
        <v>56</v>
      </c>
      <c r="AS35" s="7" t="n">
        <v>2436</v>
      </c>
      <c r="AT35" s="7" t="n">
        <f aca="false">SUM(AS35-AR35-AQ35)</f>
        <v>2380</v>
      </c>
      <c r="AU35" s="8" t="n">
        <v>2952</v>
      </c>
      <c r="AV35" s="7" t="n">
        <f aca="false">AS35*100/AU35</f>
        <v>82.520325203252</v>
      </c>
    </row>
    <row r="36" customFormat="false" ht="23.95" hidden="false" customHeight="false" outlineLevel="0" collapsed="false">
      <c r="A36" s="1" t="n">
        <v>15</v>
      </c>
      <c r="B36" s="1" t="n">
        <v>21031</v>
      </c>
      <c r="C36" s="1" t="n">
        <v>21030</v>
      </c>
      <c r="D36" s="7" t="n">
        <v>2</v>
      </c>
      <c r="E36" s="7" t="s">
        <v>81</v>
      </c>
      <c r="F36" s="7" t="s">
        <v>20</v>
      </c>
      <c r="G36" s="7" t="n">
        <v>0</v>
      </c>
      <c r="H36" s="7" t="str">
        <f aca="false">H35</f>
        <v>PAN</v>
      </c>
      <c r="I36" s="7" t="n">
        <v>65</v>
      </c>
      <c r="J36" s="7" t="str">
        <f aca="false">J35</f>
        <v>PRI</v>
      </c>
      <c r="K36" s="7" t="n">
        <v>0</v>
      </c>
      <c r="L36" s="7" t="str">
        <f aca="false">L35</f>
        <v>PRD</v>
      </c>
      <c r="M36" s="7" t="n">
        <v>4</v>
      </c>
      <c r="N36" s="7" t="str">
        <f aca="false">N35</f>
        <v>PT</v>
      </c>
      <c r="O36" s="7" t="n">
        <v>68</v>
      </c>
      <c r="P36" s="7" t="str">
        <f aca="false">P35</f>
        <v>PVEM</v>
      </c>
      <c r="Q36" s="7"/>
      <c r="R36" s="7" t="str">
        <f aca="false">R35</f>
        <v>MC</v>
      </c>
      <c r="S36" s="7" t="n">
        <v>0</v>
      </c>
      <c r="T36" s="7" t="str">
        <f aca="false">T35</f>
        <v>PCPP</v>
      </c>
      <c r="U36" s="7" t="n">
        <v>2</v>
      </c>
      <c r="V36" s="7" t="str">
        <f aca="false">V35</f>
        <v>PSI</v>
      </c>
      <c r="W36" s="7" t="n">
        <v>184</v>
      </c>
      <c r="X36" s="7" t="str">
        <f aca="false">X35</f>
        <v>MORENA</v>
      </c>
      <c r="Y36" s="7" t="n">
        <v>0</v>
      </c>
      <c r="Z36" s="7" t="str">
        <f aca="false">Z35</f>
        <v>pna</v>
      </c>
      <c r="AA36" s="7" t="n">
        <v>233</v>
      </c>
      <c r="AB36" s="7" t="str">
        <f aca="false">AB35</f>
        <v>PES</v>
      </c>
      <c r="AC36" s="7"/>
      <c r="AD36" s="7" t="str">
        <f aca="false">AD35</f>
        <v>RSP</v>
      </c>
      <c r="AE36" s="7" t="n">
        <v>2</v>
      </c>
      <c r="AF36" s="7" t="str">
        <f aca="false">AF35</f>
        <v>FXM</v>
      </c>
      <c r="AG36" s="7" t="n">
        <v>1</v>
      </c>
      <c r="AH36" s="7" t="s">
        <v>50</v>
      </c>
      <c r="AI36" s="7" t="n">
        <v>0</v>
      </c>
      <c r="AJ36" s="7"/>
      <c r="AK36" s="7"/>
      <c r="AL36" s="7"/>
      <c r="AM36" s="7"/>
      <c r="AN36" s="7" t="str">
        <f aca="false">AN35</f>
        <v>indep</v>
      </c>
      <c r="AO36" s="7"/>
      <c r="AP36" s="7" t="str">
        <f aca="false">AP35</f>
        <v>indep2</v>
      </c>
      <c r="AQ36" s="7" t="n">
        <v>0</v>
      </c>
      <c r="AR36" s="7" t="n">
        <v>11</v>
      </c>
      <c r="AS36" s="7" t="n">
        <v>569</v>
      </c>
      <c r="AT36" s="7" t="n">
        <f aca="false">SUM(AS36-AR36-AQ36)</f>
        <v>558</v>
      </c>
      <c r="AU36" s="8" t="n">
        <v>722</v>
      </c>
      <c r="AV36" s="7" t="n">
        <f aca="false">AS36*100/AU36</f>
        <v>78.808864265928</v>
      </c>
    </row>
    <row r="37" customFormat="false" ht="23.95" hidden="false" customHeight="false" outlineLevel="0" collapsed="false">
      <c r="A37" s="1" t="n">
        <v>161</v>
      </c>
      <c r="B37" s="1" t="n">
        <v>21032</v>
      </c>
      <c r="C37" s="1" t="n">
        <v>21031</v>
      </c>
      <c r="D37" s="7" t="n">
        <v>23</v>
      </c>
      <c r="E37" s="7" t="s">
        <v>82</v>
      </c>
      <c r="F37" s="7" t="s">
        <v>21</v>
      </c>
      <c r="G37" s="7"/>
      <c r="H37" s="7" t="str">
        <f aca="false">H36</f>
        <v>PAN</v>
      </c>
      <c r="I37" s="7" t="n">
        <v>11</v>
      </c>
      <c r="J37" s="7" t="str">
        <f aca="false">J36</f>
        <v>PRI</v>
      </c>
      <c r="K37" s="7" t="n">
        <v>427</v>
      </c>
      <c r="L37" s="7" t="str">
        <f aca="false">L36</f>
        <v>PRD</v>
      </c>
      <c r="M37" s="7" t="n">
        <v>81</v>
      </c>
      <c r="N37" s="7" t="str">
        <f aca="false">N36</f>
        <v>PT</v>
      </c>
      <c r="O37" s="7" t="n">
        <v>407</v>
      </c>
      <c r="P37" s="7" t="str">
        <f aca="false">P36</f>
        <v>PVEM</v>
      </c>
      <c r="Q37" s="7" t="n">
        <v>6</v>
      </c>
      <c r="R37" s="7" t="str">
        <f aca="false">R36</f>
        <v>MC</v>
      </c>
      <c r="S37" s="7"/>
      <c r="T37" s="7" t="str">
        <f aca="false">T36</f>
        <v>PCPP</v>
      </c>
      <c r="U37" s="7" t="n">
        <v>5</v>
      </c>
      <c r="V37" s="7" t="str">
        <f aca="false">V36</f>
        <v>PSI</v>
      </c>
      <c r="W37" s="7" t="n">
        <v>69</v>
      </c>
      <c r="X37" s="7" t="str">
        <f aca="false">X36</f>
        <v>MORENA</v>
      </c>
      <c r="Y37" s="7"/>
      <c r="Z37" s="7" t="str">
        <f aca="false">Z36</f>
        <v>pna</v>
      </c>
      <c r="AA37" s="7" t="n">
        <v>15</v>
      </c>
      <c r="AB37" s="7" t="str">
        <f aca="false">AB36</f>
        <v>PES</v>
      </c>
      <c r="AC37" s="7" t="n">
        <v>579</v>
      </c>
      <c r="AD37" s="7" t="str">
        <f aca="false">AD36</f>
        <v>RSP</v>
      </c>
      <c r="AE37" s="7" t="n">
        <v>21</v>
      </c>
      <c r="AF37" s="7" t="str">
        <f aca="false">AF36</f>
        <v>FXM</v>
      </c>
      <c r="AG37" s="7" t="n">
        <v>1</v>
      </c>
      <c r="AH37" s="7" t="s">
        <v>83</v>
      </c>
      <c r="AI37" s="7" t="n">
        <v>0</v>
      </c>
      <c r="AJ37" s="7"/>
      <c r="AK37" s="7"/>
      <c r="AL37" s="7"/>
      <c r="AM37" s="7"/>
      <c r="AN37" s="7" t="str">
        <f aca="false">AN36</f>
        <v>indep</v>
      </c>
      <c r="AO37" s="7"/>
      <c r="AP37" s="7" t="str">
        <f aca="false">AP36</f>
        <v>indep2</v>
      </c>
      <c r="AQ37" s="7" t="n">
        <v>0</v>
      </c>
      <c r="AR37" s="7" t="n">
        <v>56</v>
      </c>
      <c r="AS37" s="7" t="n">
        <v>1677</v>
      </c>
      <c r="AT37" s="7" t="n">
        <f aca="false">SUM(AS37-AR37-AQ37)</f>
        <v>1621</v>
      </c>
      <c r="AU37" s="8" t="n">
        <v>2254</v>
      </c>
      <c r="AV37" s="7" t="n">
        <f aca="false">AS37*100/AU37</f>
        <v>74.4010647737356</v>
      </c>
    </row>
    <row r="38" customFormat="false" ht="23.95" hidden="false" customHeight="false" outlineLevel="0" collapsed="false">
      <c r="A38" s="1" t="n">
        <v>141</v>
      </c>
      <c r="B38" s="1" t="n">
        <v>21033</v>
      </c>
      <c r="C38" s="1" t="n">
        <v>21032</v>
      </c>
      <c r="D38" s="7" t="n">
        <v>22</v>
      </c>
      <c r="E38" s="7" t="s">
        <v>84</v>
      </c>
      <c r="F38" s="7" t="s">
        <v>16</v>
      </c>
      <c r="G38" s="7" t="n">
        <v>0</v>
      </c>
      <c r="H38" s="7" t="str">
        <f aca="false">H37</f>
        <v>PAN</v>
      </c>
      <c r="I38" s="7" t="n">
        <v>10</v>
      </c>
      <c r="J38" s="7" t="str">
        <f aca="false">J37</f>
        <v>PRI</v>
      </c>
      <c r="K38" s="7" t="n">
        <v>2</v>
      </c>
      <c r="L38" s="7" t="str">
        <f aca="false">L37</f>
        <v>PRD</v>
      </c>
      <c r="M38" s="7" t="n">
        <v>4</v>
      </c>
      <c r="N38" s="7" t="str">
        <f aca="false">N37</f>
        <v>PT</v>
      </c>
      <c r="O38" s="7"/>
      <c r="P38" s="7" t="str">
        <f aca="false">P37</f>
        <v>PVEM</v>
      </c>
      <c r="Q38" s="7"/>
      <c r="R38" s="7" t="str">
        <f aca="false">R37</f>
        <v>MC</v>
      </c>
      <c r="S38" s="7" t="n">
        <v>366</v>
      </c>
      <c r="T38" s="7" t="str">
        <f aca="false">T37</f>
        <v>PCPP</v>
      </c>
      <c r="U38" s="7" t="n">
        <v>6</v>
      </c>
      <c r="V38" s="7" t="str">
        <f aca="false">V37</f>
        <v>PSI</v>
      </c>
      <c r="W38" s="7" t="n">
        <v>337</v>
      </c>
      <c r="X38" s="7" t="str">
        <f aca="false">X37</f>
        <v>MORENA</v>
      </c>
      <c r="Y38" s="7"/>
      <c r="Z38" s="7" t="str">
        <f aca="false">Z37</f>
        <v>pna</v>
      </c>
      <c r="AA38" s="7"/>
      <c r="AB38" s="7" t="str">
        <f aca="false">AB37</f>
        <v>PES</v>
      </c>
      <c r="AC38" s="7"/>
      <c r="AD38" s="7" t="str">
        <f aca="false">AD37</f>
        <v>RSP</v>
      </c>
      <c r="AE38" s="7" t="n">
        <v>120</v>
      </c>
      <c r="AF38" s="7" t="str">
        <f aca="false">AF37</f>
        <v>FXM</v>
      </c>
      <c r="AG38" s="7" t="n">
        <v>1</v>
      </c>
      <c r="AH38" s="7" t="s">
        <v>50</v>
      </c>
      <c r="AI38" s="7" t="n">
        <v>1</v>
      </c>
      <c r="AJ38" s="7" t="s">
        <v>51</v>
      </c>
      <c r="AK38" s="7"/>
      <c r="AL38" s="7"/>
      <c r="AM38" s="7"/>
      <c r="AN38" s="7" t="str">
        <f aca="false">AN37</f>
        <v>indep</v>
      </c>
      <c r="AO38" s="7"/>
      <c r="AP38" s="7" t="str">
        <f aca="false">AP37</f>
        <v>indep2</v>
      </c>
      <c r="AQ38" s="7" t="n">
        <v>0</v>
      </c>
      <c r="AR38" s="7" t="n">
        <v>61</v>
      </c>
      <c r="AS38" s="7" t="n">
        <v>906</v>
      </c>
      <c r="AT38" s="7" t="n">
        <f aca="false">SUM(AS38-AR38-AQ38)</f>
        <v>845</v>
      </c>
      <c r="AU38" s="8" t="n">
        <v>1202</v>
      </c>
      <c r="AV38" s="7" t="n">
        <f aca="false">AS38*100/AU38</f>
        <v>75.3743760399334</v>
      </c>
    </row>
    <row r="39" customFormat="false" ht="23.95" hidden="false" customHeight="false" outlineLevel="0" collapsed="false">
      <c r="A39" s="1" t="n">
        <v>142</v>
      </c>
      <c r="B39" s="1" t="n">
        <v>21034</v>
      </c>
      <c r="C39" s="1" t="n">
        <v>21033</v>
      </c>
      <c r="D39" s="7" t="n">
        <v>22</v>
      </c>
      <c r="E39" s="7" t="s">
        <v>85</v>
      </c>
      <c r="F39" s="7" t="s">
        <v>10</v>
      </c>
      <c r="G39" s="7" t="n">
        <v>1072</v>
      </c>
      <c r="H39" s="7" t="str">
        <f aca="false">H38</f>
        <v>PAN</v>
      </c>
      <c r="I39" s="7" t="n">
        <v>997</v>
      </c>
      <c r="J39" s="7" t="str">
        <f aca="false">J38</f>
        <v>PRI</v>
      </c>
      <c r="K39" s="7" t="n">
        <v>11</v>
      </c>
      <c r="L39" s="7" t="str">
        <f aca="false">L38</f>
        <v>PRD</v>
      </c>
      <c r="M39" s="7" t="n">
        <v>20</v>
      </c>
      <c r="N39" s="7" t="str">
        <f aca="false">N38</f>
        <v>PT</v>
      </c>
      <c r="O39" s="7"/>
      <c r="P39" s="7" t="str">
        <f aca="false">P38</f>
        <v>PVEM</v>
      </c>
      <c r="Q39" s="7" t="n">
        <v>3</v>
      </c>
      <c r="R39" s="7" t="str">
        <f aca="false">R38</f>
        <v>MC</v>
      </c>
      <c r="S39" s="7" t="n">
        <v>11</v>
      </c>
      <c r="T39" s="7" t="str">
        <f aca="false">T38</f>
        <v>PCPP</v>
      </c>
      <c r="U39" s="7" t="n">
        <v>18</v>
      </c>
      <c r="V39" s="7" t="str">
        <f aca="false">V38</f>
        <v>PSI</v>
      </c>
      <c r="W39" s="7" t="n">
        <v>326</v>
      </c>
      <c r="X39" s="7" t="str">
        <f aca="false">X38</f>
        <v>MORENA</v>
      </c>
      <c r="Y39" s="7"/>
      <c r="Z39" s="7" t="str">
        <f aca="false">Z38</f>
        <v>pna</v>
      </c>
      <c r="AA39" s="7" t="n">
        <v>13</v>
      </c>
      <c r="AB39" s="7" t="str">
        <f aca="false">AB38</f>
        <v>PES</v>
      </c>
      <c r="AC39" s="7"/>
      <c r="AD39" s="7" t="str">
        <f aca="false">AD38</f>
        <v>RSP</v>
      </c>
      <c r="AE39" s="7"/>
      <c r="AF39" s="7" t="str">
        <f aca="false">AF38</f>
        <v>FXM</v>
      </c>
      <c r="AG39" s="7" t="n">
        <v>1</v>
      </c>
      <c r="AH39" s="7" t="s">
        <v>50</v>
      </c>
      <c r="AI39" s="7" t="n">
        <v>0</v>
      </c>
      <c r="AJ39" s="7"/>
      <c r="AK39" s="7"/>
      <c r="AL39" s="7"/>
      <c r="AM39" s="7"/>
      <c r="AN39" s="7" t="str">
        <f aca="false">AN38</f>
        <v>indep</v>
      </c>
      <c r="AO39" s="7"/>
      <c r="AP39" s="7" t="str">
        <f aca="false">AP38</f>
        <v>indep2</v>
      </c>
      <c r="AQ39" s="7" t="n">
        <v>0</v>
      </c>
      <c r="AR39" s="7" t="n">
        <v>87</v>
      </c>
      <c r="AS39" s="7" t="n">
        <v>2558</v>
      </c>
      <c r="AT39" s="7" t="n">
        <f aca="false">SUM(AS39-AR39-AQ39)</f>
        <v>2471</v>
      </c>
      <c r="AU39" s="8" t="n">
        <v>3659</v>
      </c>
      <c r="AV39" s="7" t="n">
        <f aca="false">AS39*100/AU39</f>
        <v>69.9098114238863</v>
      </c>
    </row>
    <row r="40" customFormat="false" ht="23.95" hidden="false" customHeight="false" outlineLevel="0" collapsed="false">
      <c r="A40" s="1" t="n">
        <v>76</v>
      </c>
      <c r="B40" s="1" t="n">
        <v>21035</v>
      </c>
      <c r="C40" s="1" t="n">
        <v>21034</v>
      </c>
      <c r="D40" s="7" t="n">
        <v>8</v>
      </c>
      <c r="E40" s="7" t="s">
        <v>86</v>
      </c>
      <c r="F40" s="7" t="s">
        <v>39</v>
      </c>
      <c r="G40" s="7" t="n">
        <v>2421</v>
      </c>
      <c r="H40" s="7" t="str">
        <f aca="false">H39</f>
        <v>PAN</v>
      </c>
      <c r="I40" s="7" t="n">
        <v>3042</v>
      </c>
      <c r="J40" s="7" t="str">
        <f aca="false">J39</f>
        <v>PRI</v>
      </c>
      <c r="K40" s="7" t="n">
        <v>1659</v>
      </c>
      <c r="L40" s="7" t="str">
        <f aca="false">L39</f>
        <v>PRD</v>
      </c>
      <c r="M40" s="7" t="n">
        <v>263</v>
      </c>
      <c r="N40" s="7" t="str">
        <f aca="false">N39</f>
        <v>PT</v>
      </c>
      <c r="O40" s="7" t="n">
        <v>128</v>
      </c>
      <c r="P40" s="7" t="str">
        <f aca="false">P39</f>
        <v>PVEM</v>
      </c>
      <c r="Q40" s="7" t="n">
        <v>1068</v>
      </c>
      <c r="R40" s="7" t="str">
        <f aca="false">R39</f>
        <v>MC</v>
      </c>
      <c r="S40" s="7" t="n">
        <v>319</v>
      </c>
      <c r="T40" s="7" t="str">
        <f aca="false">T39</f>
        <v>PCPP</v>
      </c>
      <c r="U40" s="7" t="n">
        <v>1714</v>
      </c>
      <c r="V40" s="7" t="str">
        <f aca="false">V39</f>
        <v>PSI</v>
      </c>
      <c r="W40" s="7" t="n">
        <v>3537</v>
      </c>
      <c r="X40" s="7" t="str">
        <f aca="false">X39</f>
        <v>MORENA</v>
      </c>
      <c r="Y40" s="7" t="n">
        <v>123</v>
      </c>
      <c r="Z40" s="7" t="str">
        <f aca="false">Z39</f>
        <v>pna</v>
      </c>
      <c r="AA40" s="7" t="n">
        <v>809</v>
      </c>
      <c r="AB40" s="7" t="str">
        <f aca="false">AB39</f>
        <v>PES</v>
      </c>
      <c r="AC40" s="7" t="n">
        <v>3597</v>
      </c>
      <c r="AD40" s="7" t="str">
        <f aca="false">AD39</f>
        <v>RSP</v>
      </c>
      <c r="AE40" s="7" t="n">
        <v>239</v>
      </c>
      <c r="AF40" s="7" t="str">
        <f aca="false">AF39</f>
        <v>FXM</v>
      </c>
      <c r="AG40" s="7" t="n">
        <v>1</v>
      </c>
      <c r="AH40" s="7" t="s">
        <v>40</v>
      </c>
      <c r="AI40" s="7" t="n">
        <v>1</v>
      </c>
      <c r="AJ40" s="7" t="s">
        <v>41</v>
      </c>
      <c r="AK40" s="7"/>
      <c r="AL40" s="7"/>
      <c r="AM40" s="7"/>
      <c r="AN40" s="7" t="str">
        <f aca="false">AN39</f>
        <v>indep</v>
      </c>
      <c r="AO40" s="7"/>
      <c r="AP40" s="7" t="str">
        <f aca="false">AP39</f>
        <v>indep2</v>
      </c>
      <c r="AQ40" s="7" t="n">
        <v>13</v>
      </c>
      <c r="AR40" s="7" t="n">
        <v>770</v>
      </c>
      <c r="AS40" s="7" t="n">
        <v>19702</v>
      </c>
      <c r="AT40" s="7" t="n">
        <f aca="false">SUM(AS40-AR40-AQ40)</f>
        <v>18919</v>
      </c>
      <c r="AU40" s="8" t="n">
        <v>41249</v>
      </c>
      <c r="AV40" s="7" t="n">
        <f aca="false">AS40*100/AU40</f>
        <v>47.763582147446</v>
      </c>
    </row>
    <row r="41" customFormat="false" ht="23.95" hidden="false" customHeight="false" outlineLevel="0" collapsed="false">
      <c r="A41" s="1" t="n">
        <v>207</v>
      </c>
      <c r="B41" s="1" t="n">
        <v>21036</v>
      </c>
      <c r="C41" s="1" t="n">
        <v>21035</v>
      </c>
      <c r="D41" s="7" t="n">
        <v>26</v>
      </c>
      <c r="E41" s="7" t="s">
        <v>87</v>
      </c>
      <c r="F41" s="7" t="s">
        <v>11</v>
      </c>
      <c r="G41" s="7" t="n">
        <v>520</v>
      </c>
      <c r="H41" s="7" t="str">
        <f aca="false">H40</f>
        <v>PAN</v>
      </c>
      <c r="I41" s="7" t="n">
        <v>1794</v>
      </c>
      <c r="J41" s="7" t="str">
        <f aca="false">J40</f>
        <v>PRI</v>
      </c>
      <c r="K41" s="7" t="n">
        <v>25</v>
      </c>
      <c r="L41" s="7" t="str">
        <f aca="false">L40</f>
        <v>PRD</v>
      </c>
      <c r="M41" s="7" t="n">
        <v>626</v>
      </c>
      <c r="N41" s="7" t="str">
        <f aca="false">N40</f>
        <v>PT</v>
      </c>
      <c r="O41" s="7" t="n">
        <v>1077</v>
      </c>
      <c r="P41" s="7" t="str">
        <f aca="false">P40</f>
        <v>PVEM</v>
      </c>
      <c r="Q41" s="7" t="n">
        <v>731</v>
      </c>
      <c r="R41" s="7" t="str">
        <f aca="false">R40</f>
        <v>MC</v>
      </c>
      <c r="S41" s="7" t="n">
        <v>1547</v>
      </c>
      <c r="T41" s="7" t="str">
        <f aca="false">T40</f>
        <v>PCPP</v>
      </c>
      <c r="U41" s="7" t="n">
        <v>425</v>
      </c>
      <c r="V41" s="7" t="str">
        <f aca="false">V40</f>
        <v>PSI</v>
      </c>
      <c r="W41" s="7" t="n">
        <v>765</v>
      </c>
      <c r="X41" s="7" t="str">
        <f aca="false">X40</f>
        <v>MORENA</v>
      </c>
      <c r="Y41" s="7" t="n">
        <v>839</v>
      </c>
      <c r="Z41" s="7" t="str">
        <f aca="false">Z40</f>
        <v>pna</v>
      </c>
      <c r="AA41" s="7" t="n">
        <v>519</v>
      </c>
      <c r="AB41" s="7" t="str">
        <f aca="false">AB40</f>
        <v>PES</v>
      </c>
      <c r="AC41" s="7" t="n">
        <v>22</v>
      </c>
      <c r="AD41" s="7" t="str">
        <f aca="false">AD40</f>
        <v>RSP</v>
      </c>
      <c r="AE41" s="7" t="n">
        <v>352</v>
      </c>
      <c r="AF41" s="7" t="str">
        <f aca="false">AF40</f>
        <v>FXM</v>
      </c>
      <c r="AG41" s="7" t="n">
        <v>1</v>
      </c>
      <c r="AH41" s="7" t="s">
        <v>40</v>
      </c>
      <c r="AI41" s="7" t="n">
        <v>0</v>
      </c>
      <c r="AJ41" s="7"/>
      <c r="AK41" s="7"/>
      <c r="AL41" s="7"/>
      <c r="AM41" s="7"/>
      <c r="AN41" s="7" t="str">
        <f aca="false">AN40</f>
        <v>indep</v>
      </c>
      <c r="AO41" s="7"/>
      <c r="AP41" s="7" t="str">
        <f aca="false">AP40</f>
        <v>indep2</v>
      </c>
      <c r="AQ41" s="7" t="n">
        <v>3</v>
      </c>
      <c r="AR41" s="7" t="n">
        <v>312</v>
      </c>
      <c r="AS41" s="7" t="n">
        <v>9557</v>
      </c>
      <c r="AT41" s="7" t="n">
        <f aca="false">SUM(AS41-AR41-AQ41)</f>
        <v>9242</v>
      </c>
      <c r="AU41" s="8" t="n">
        <v>15334</v>
      </c>
      <c r="AV41" s="7" t="n">
        <f aca="false">AS41*100/AU41</f>
        <v>62.3255510629973</v>
      </c>
    </row>
    <row r="42" customFormat="false" ht="23.95" hidden="false" customHeight="false" outlineLevel="0" collapsed="false">
      <c r="A42" s="1" t="n">
        <v>208</v>
      </c>
      <c r="B42" s="1" t="n">
        <v>21037</v>
      </c>
      <c r="C42" s="1" t="n">
        <v>21036</v>
      </c>
      <c r="D42" s="7" t="n">
        <v>26</v>
      </c>
      <c r="E42" s="7" t="s">
        <v>88</v>
      </c>
      <c r="F42" s="7" t="s">
        <v>89</v>
      </c>
      <c r="G42" s="7" t="n">
        <v>14</v>
      </c>
      <c r="H42" s="7" t="str">
        <f aca="false">H41</f>
        <v>PAN</v>
      </c>
      <c r="I42" s="7" t="n">
        <v>3366</v>
      </c>
      <c r="J42" s="7" t="str">
        <f aca="false">J41</f>
        <v>PRI</v>
      </c>
      <c r="K42" s="7" t="n">
        <v>47</v>
      </c>
      <c r="L42" s="7" t="str">
        <f aca="false">L41</f>
        <v>PRD</v>
      </c>
      <c r="M42" s="7" t="n">
        <v>3535</v>
      </c>
      <c r="N42" s="7" t="str">
        <f aca="false">N41</f>
        <v>PT</v>
      </c>
      <c r="O42" s="7" t="n">
        <v>15</v>
      </c>
      <c r="P42" s="7" t="str">
        <f aca="false">P41</f>
        <v>PVEM</v>
      </c>
      <c r="Q42" s="7" t="n">
        <v>9</v>
      </c>
      <c r="R42" s="7" t="str">
        <f aca="false">R41</f>
        <v>MC</v>
      </c>
      <c r="S42" s="7"/>
      <c r="T42" s="7" t="str">
        <f aca="false">T41</f>
        <v>PCPP</v>
      </c>
      <c r="U42" s="7" t="n">
        <v>36</v>
      </c>
      <c r="V42" s="7" t="str">
        <f aca="false">V41</f>
        <v>PSI</v>
      </c>
      <c r="W42" s="7" t="n">
        <v>15</v>
      </c>
      <c r="X42" s="7" t="str">
        <f aca="false">X41</f>
        <v>MORENA</v>
      </c>
      <c r="Y42" s="7" t="n">
        <v>6</v>
      </c>
      <c r="Z42" s="7" t="str">
        <f aca="false">Z41</f>
        <v>pna</v>
      </c>
      <c r="AA42" s="7"/>
      <c r="AB42" s="7" t="str">
        <f aca="false">AB41</f>
        <v>PES</v>
      </c>
      <c r="AC42" s="7"/>
      <c r="AD42" s="7" t="str">
        <f aca="false">AD41</f>
        <v>RSP</v>
      </c>
      <c r="AE42" s="7"/>
      <c r="AF42" s="7" t="str">
        <f aca="false">AF41</f>
        <v>FXM</v>
      </c>
      <c r="AG42" s="7" t="n">
        <v>1</v>
      </c>
      <c r="AH42" s="7" t="s">
        <v>90</v>
      </c>
      <c r="AI42" s="7" t="n">
        <v>1</v>
      </c>
      <c r="AJ42" s="7" t="s">
        <v>47</v>
      </c>
      <c r="AK42" s="7"/>
      <c r="AL42" s="7"/>
      <c r="AM42" s="7"/>
      <c r="AN42" s="7" t="str">
        <f aca="false">AN41</f>
        <v>indep</v>
      </c>
      <c r="AO42" s="7"/>
      <c r="AP42" s="7" t="str">
        <f aca="false">AP41</f>
        <v>indep2</v>
      </c>
      <c r="AQ42" s="7" t="n">
        <v>0</v>
      </c>
      <c r="AR42" s="7" t="n">
        <v>190</v>
      </c>
      <c r="AS42" s="7" t="n">
        <v>7233</v>
      </c>
      <c r="AT42" s="7" t="n">
        <f aca="false">SUM(AS42-AR42-AQ42)</f>
        <v>7043</v>
      </c>
      <c r="AU42" s="8" t="n">
        <v>9868</v>
      </c>
      <c r="AV42" s="7" t="n">
        <f aca="false">AS42*100/AU42</f>
        <v>73.2975273611674</v>
      </c>
    </row>
    <row r="43" customFormat="false" ht="23.95" hidden="false" customHeight="false" outlineLevel="0" collapsed="false">
      <c r="A43" s="1" t="n">
        <v>194</v>
      </c>
      <c r="B43" s="1" t="n">
        <v>21038</v>
      </c>
      <c r="C43" s="1" t="n">
        <v>21037</v>
      </c>
      <c r="D43" s="7" t="n">
        <v>24</v>
      </c>
      <c r="E43" s="7" t="s">
        <v>91</v>
      </c>
      <c r="F43" s="7" t="s">
        <v>18</v>
      </c>
      <c r="G43" s="7" t="n">
        <v>8</v>
      </c>
      <c r="H43" s="7" t="str">
        <f aca="false">H42</f>
        <v>PAN</v>
      </c>
      <c r="I43" s="7" t="n">
        <v>426</v>
      </c>
      <c r="J43" s="7" t="str">
        <f aca="false">J42</f>
        <v>PRI</v>
      </c>
      <c r="K43" s="7" t="n">
        <v>7</v>
      </c>
      <c r="L43" s="7" t="str">
        <f aca="false">L42</f>
        <v>PRD</v>
      </c>
      <c r="M43" s="7"/>
      <c r="N43" s="7" t="str">
        <f aca="false">N42</f>
        <v>PT</v>
      </c>
      <c r="O43" s="7"/>
      <c r="P43" s="7" t="str">
        <f aca="false">P42</f>
        <v>PVEM</v>
      </c>
      <c r="Q43" s="7" t="n">
        <v>211</v>
      </c>
      <c r="R43" s="7" t="str">
        <f aca="false">R42</f>
        <v>MC</v>
      </c>
      <c r="S43" s="7" t="n">
        <v>11</v>
      </c>
      <c r="T43" s="7" t="str">
        <f aca="false">T42</f>
        <v>PCPP</v>
      </c>
      <c r="U43" s="7" t="n">
        <v>217</v>
      </c>
      <c r="V43" s="7" t="str">
        <f aca="false">V42</f>
        <v>PSI</v>
      </c>
      <c r="W43" s="7" t="n">
        <v>595</v>
      </c>
      <c r="X43" s="7" t="str">
        <f aca="false">X42</f>
        <v>MORENA</v>
      </c>
      <c r="Y43" s="7"/>
      <c r="Z43" s="7" t="str">
        <f aca="false">Z42</f>
        <v>pna</v>
      </c>
      <c r="AA43" s="7"/>
      <c r="AB43" s="7" t="str">
        <f aca="false">AB42</f>
        <v>PES</v>
      </c>
      <c r="AC43" s="7"/>
      <c r="AD43" s="7" t="str">
        <f aca="false">AD42</f>
        <v>RSP</v>
      </c>
      <c r="AE43" s="7"/>
      <c r="AF43" s="7" t="str">
        <f aca="false">AF42</f>
        <v>FXM</v>
      </c>
      <c r="AG43" s="7" t="n">
        <v>0</v>
      </c>
      <c r="AH43" s="7"/>
      <c r="AI43" s="7" t="n">
        <v>1</v>
      </c>
      <c r="AJ43" s="7" t="s">
        <v>92</v>
      </c>
      <c r="AK43" s="7"/>
      <c r="AL43" s="7"/>
      <c r="AM43" s="7"/>
      <c r="AN43" s="7" t="str">
        <f aca="false">AN42</f>
        <v>indep</v>
      </c>
      <c r="AO43" s="7"/>
      <c r="AP43" s="7" t="str">
        <f aca="false">AP42</f>
        <v>indep2</v>
      </c>
      <c r="AQ43" s="7" t="n">
        <v>1</v>
      </c>
      <c r="AR43" s="7" t="n">
        <v>47</v>
      </c>
      <c r="AS43" s="7" t="n">
        <v>1523</v>
      </c>
      <c r="AT43" s="7" t="n">
        <f aca="false">SUM(AS43-AR43-AQ43)</f>
        <v>1475</v>
      </c>
      <c r="AU43" s="8" t="n">
        <v>2076</v>
      </c>
      <c r="AV43" s="7" t="n">
        <f aca="false">AS43*100/AU43</f>
        <v>73.3622350674374</v>
      </c>
    </row>
    <row r="44" customFormat="false" ht="23.95" hidden="false" customHeight="false" outlineLevel="0" collapsed="false">
      <c r="A44" s="1" t="n">
        <v>98</v>
      </c>
      <c r="B44" s="1" t="n">
        <v>21039</v>
      </c>
      <c r="C44" s="1" t="n">
        <v>21038</v>
      </c>
      <c r="D44" s="7" t="n">
        <v>13</v>
      </c>
      <c r="E44" s="7" t="s">
        <v>93</v>
      </c>
      <c r="F44" s="7" t="s">
        <v>15</v>
      </c>
      <c r="G44" s="7" t="n">
        <v>39</v>
      </c>
      <c r="H44" s="7" t="str">
        <f aca="false">H43</f>
        <v>PAN</v>
      </c>
      <c r="I44" s="7" t="n">
        <v>273</v>
      </c>
      <c r="J44" s="7" t="str">
        <f aca="false">J43</f>
        <v>PRI</v>
      </c>
      <c r="K44" s="7" t="n">
        <v>20</v>
      </c>
      <c r="L44" s="7" t="str">
        <f aca="false">L43</f>
        <v>PRD</v>
      </c>
      <c r="M44" s="7" t="n">
        <v>611</v>
      </c>
      <c r="N44" s="7" t="str">
        <f aca="false">N43</f>
        <v>PT</v>
      </c>
      <c r="O44" s="7" t="n">
        <v>785</v>
      </c>
      <c r="P44" s="7" t="str">
        <f aca="false">P43</f>
        <v>PVEM</v>
      </c>
      <c r="Q44" s="7" t="n">
        <v>1021</v>
      </c>
      <c r="R44" s="7" t="str">
        <f aca="false">R43</f>
        <v>MC</v>
      </c>
      <c r="S44" s="7"/>
      <c r="T44" s="7" t="str">
        <f aca="false">T43</f>
        <v>PCPP</v>
      </c>
      <c r="U44" s="7" t="n">
        <v>29</v>
      </c>
      <c r="V44" s="7" t="str">
        <f aca="false">V43</f>
        <v>PSI</v>
      </c>
      <c r="W44" s="7" t="n">
        <v>763</v>
      </c>
      <c r="X44" s="7" t="str">
        <f aca="false">X43</f>
        <v>MORENA</v>
      </c>
      <c r="Y44" s="7"/>
      <c r="Z44" s="7" t="str">
        <f aca="false">Z43</f>
        <v>pna</v>
      </c>
      <c r="AA44" s="7" t="n">
        <v>458</v>
      </c>
      <c r="AB44" s="7" t="str">
        <f aca="false">AB43</f>
        <v>PES</v>
      </c>
      <c r="AC44" s="7"/>
      <c r="AD44" s="7" t="str">
        <f aca="false">AD43</f>
        <v>RSP</v>
      </c>
      <c r="AE44" s="7"/>
      <c r="AF44" s="7" t="str">
        <f aca="false">AF43</f>
        <v>FXM</v>
      </c>
      <c r="AG44" s="7" t="n">
        <v>0</v>
      </c>
      <c r="AH44" s="7"/>
      <c r="AI44" s="7" t="n">
        <v>0</v>
      </c>
      <c r="AJ44" s="7"/>
      <c r="AK44" s="7"/>
      <c r="AL44" s="7"/>
      <c r="AM44" s="7"/>
      <c r="AN44" s="7" t="str">
        <f aca="false">AN43</f>
        <v>indep</v>
      </c>
      <c r="AO44" s="7"/>
      <c r="AP44" s="7" t="str">
        <f aca="false">AP43</f>
        <v>indep2</v>
      </c>
      <c r="AQ44" s="7" t="n">
        <v>0</v>
      </c>
      <c r="AR44" s="7" t="n">
        <v>69</v>
      </c>
      <c r="AS44" s="7" t="n">
        <v>4068</v>
      </c>
      <c r="AT44" s="7" t="n">
        <f aca="false">SUM(AS44-AR44-AQ44)</f>
        <v>3999</v>
      </c>
      <c r="AU44" s="8" t="n">
        <v>6484</v>
      </c>
      <c r="AV44" s="7" t="n">
        <f aca="false">AS44*100/AU44</f>
        <v>62.7390499691548</v>
      </c>
    </row>
    <row r="45" customFormat="false" ht="23.95" hidden="false" customHeight="false" outlineLevel="0" collapsed="false">
      <c r="A45" s="1" t="n">
        <v>34</v>
      </c>
      <c r="B45" s="1" t="n">
        <v>21040</v>
      </c>
      <c r="C45" s="1" t="n">
        <v>21039</v>
      </c>
      <c r="D45" s="7" t="n">
        <v>4</v>
      </c>
      <c r="E45" s="7" t="s">
        <v>94</v>
      </c>
      <c r="F45" s="7" t="s">
        <v>95</v>
      </c>
      <c r="G45" s="7" t="n">
        <v>49</v>
      </c>
      <c r="H45" s="7" t="str">
        <f aca="false">H44</f>
        <v>PAN</v>
      </c>
      <c r="I45" s="7" t="n">
        <v>449</v>
      </c>
      <c r="J45" s="7" t="str">
        <f aca="false">J44</f>
        <v>PRI</v>
      </c>
      <c r="K45" s="7" t="n">
        <v>24</v>
      </c>
      <c r="L45" s="7" t="str">
        <f aca="false">L44</f>
        <v>PRD</v>
      </c>
      <c r="M45" s="7" t="n">
        <v>1174</v>
      </c>
      <c r="N45" s="7" t="str">
        <f aca="false">N44</f>
        <v>PT</v>
      </c>
      <c r="O45" s="7" t="n">
        <v>610</v>
      </c>
      <c r="P45" s="7" t="str">
        <f aca="false">P44</f>
        <v>PVEM</v>
      </c>
      <c r="Q45" s="7" t="n">
        <v>80</v>
      </c>
      <c r="R45" s="7" t="str">
        <f aca="false">R44</f>
        <v>MC</v>
      </c>
      <c r="S45" s="7" t="n">
        <v>1132</v>
      </c>
      <c r="T45" s="7" t="str">
        <f aca="false">T44</f>
        <v>PCPP</v>
      </c>
      <c r="U45" s="7" t="n">
        <v>166</v>
      </c>
      <c r="V45" s="7" t="str">
        <f aca="false">V44</f>
        <v>PSI</v>
      </c>
      <c r="W45" s="7" t="n">
        <v>1076</v>
      </c>
      <c r="X45" s="7" t="str">
        <f aca="false">X44</f>
        <v>MORENA</v>
      </c>
      <c r="Y45" s="7" t="n">
        <v>233</v>
      </c>
      <c r="Z45" s="7" t="str">
        <f aca="false">Z44</f>
        <v>pna</v>
      </c>
      <c r="AA45" s="7"/>
      <c r="AB45" s="7" t="str">
        <f aca="false">AB44</f>
        <v>PES</v>
      </c>
      <c r="AC45" s="7"/>
      <c r="AD45" s="7" t="str">
        <f aca="false">AD44</f>
        <v>RSP</v>
      </c>
      <c r="AE45" s="7" t="n">
        <v>542</v>
      </c>
      <c r="AF45" s="7" t="str">
        <f aca="false">AF44</f>
        <v>FXM</v>
      </c>
      <c r="AG45" s="7" t="n">
        <v>1</v>
      </c>
      <c r="AH45" s="7" t="s">
        <v>50</v>
      </c>
      <c r="AI45" s="7" t="n">
        <v>1</v>
      </c>
      <c r="AJ45" s="7" t="s">
        <v>37</v>
      </c>
      <c r="AK45" s="7"/>
      <c r="AL45" s="7"/>
      <c r="AM45" s="7"/>
      <c r="AN45" s="7" t="str">
        <f aca="false">AN44</f>
        <v>indep</v>
      </c>
      <c r="AO45" s="7"/>
      <c r="AP45" s="7" t="str">
        <f aca="false">AP44</f>
        <v>indep2</v>
      </c>
      <c r="AQ45" s="7" t="n">
        <v>0</v>
      </c>
      <c r="AR45" s="7" t="n">
        <v>190</v>
      </c>
      <c r="AS45" s="7" t="n">
        <v>5725</v>
      </c>
      <c r="AT45" s="7" t="n">
        <f aca="false">SUM(AS45-AR45-AQ45)</f>
        <v>5535</v>
      </c>
      <c r="AU45" s="8" t="n">
        <v>7287</v>
      </c>
      <c r="AV45" s="7" t="n">
        <f aca="false">AS45*100/AU45</f>
        <v>78.5645670371895</v>
      </c>
    </row>
    <row r="46" customFormat="false" ht="23.95" hidden="false" customHeight="false" outlineLevel="0" collapsed="false">
      <c r="A46" s="1" t="n">
        <v>90</v>
      </c>
      <c r="B46" s="1" t="n">
        <v>21041</v>
      </c>
      <c r="C46" s="1" t="n">
        <v>21040</v>
      </c>
      <c r="D46" s="7" t="n">
        <v>12</v>
      </c>
      <c r="E46" s="7" t="s">
        <v>96</v>
      </c>
      <c r="F46" s="7" t="s">
        <v>16</v>
      </c>
      <c r="G46" s="7" t="n">
        <v>385</v>
      </c>
      <c r="H46" s="7" t="str">
        <f aca="false">H45</f>
        <v>PAN</v>
      </c>
      <c r="I46" s="7" t="n">
        <v>285</v>
      </c>
      <c r="J46" s="7" t="str">
        <f aca="false">J45</f>
        <v>PRI</v>
      </c>
      <c r="K46" s="7" t="n">
        <v>94</v>
      </c>
      <c r="L46" s="7" t="str">
        <f aca="false">L45</f>
        <v>PRD</v>
      </c>
      <c r="M46" s="7" t="n">
        <v>1061</v>
      </c>
      <c r="N46" s="7" t="str">
        <f aca="false">N45</f>
        <v>PT</v>
      </c>
      <c r="O46" s="7" t="n">
        <v>29</v>
      </c>
      <c r="P46" s="7" t="str">
        <f aca="false">P45</f>
        <v>PVEM</v>
      </c>
      <c r="Q46" s="7" t="n">
        <v>20</v>
      </c>
      <c r="R46" s="7" t="str">
        <f aca="false">R45</f>
        <v>MC</v>
      </c>
      <c r="S46" s="7" t="n">
        <v>1069</v>
      </c>
      <c r="T46" s="7" t="str">
        <f aca="false">T45</f>
        <v>PCPP</v>
      </c>
      <c r="U46" s="7" t="n">
        <v>28</v>
      </c>
      <c r="V46" s="7" t="str">
        <f aca="false">V45</f>
        <v>PSI</v>
      </c>
      <c r="W46" s="7" t="n">
        <v>414</v>
      </c>
      <c r="X46" s="7" t="str">
        <f aca="false">X45</f>
        <v>MORENA</v>
      </c>
      <c r="Y46" s="7" t="n">
        <v>771</v>
      </c>
      <c r="Z46" s="7" t="str">
        <f aca="false">Z45</f>
        <v>pna</v>
      </c>
      <c r="AA46" s="7" t="n">
        <v>213</v>
      </c>
      <c r="AB46" s="7" t="str">
        <f aca="false">AB45</f>
        <v>PES</v>
      </c>
      <c r="AC46" s="7" t="n">
        <v>23</v>
      </c>
      <c r="AD46" s="7" t="str">
        <f aca="false">AD45</f>
        <v>RSP</v>
      </c>
      <c r="AE46" s="7"/>
      <c r="AF46" s="7" t="str">
        <f aca="false">AF45</f>
        <v>FXM</v>
      </c>
      <c r="AG46" s="7" t="n">
        <v>0</v>
      </c>
      <c r="AH46" s="7"/>
      <c r="AI46" s="7" t="n">
        <v>1</v>
      </c>
      <c r="AJ46" s="7" t="s">
        <v>37</v>
      </c>
      <c r="AK46" s="7"/>
      <c r="AL46" s="7"/>
      <c r="AM46" s="7" t="n">
        <v>963</v>
      </c>
      <c r="AN46" s="7" t="str">
        <f aca="false">AN45</f>
        <v>indep</v>
      </c>
      <c r="AO46" s="7"/>
      <c r="AP46" s="7" t="str">
        <f aca="false">AP45</f>
        <v>indep2</v>
      </c>
      <c r="AQ46" s="7" t="n">
        <v>0</v>
      </c>
      <c r="AR46" s="7" t="n">
        <v>171</v>
      </c>
      <c r="AS46" s="7" t="n">
        <v>5526</v>
      </c>
      <c r="AT46" s="7" t="n">
        <f aca="false">SUM(AS46-AR46-AQ46)</f>
        <v>5355</v>
      </c>
      <c r="AU46" s="8" t="n">
        <v>7498</v>
      </c>
      <c r="AV46" s="7" t="n">
        <f aca="false">AS46*100/AU46</f>
        <v>73.6996532408642</v>
      </c>
    </row>
    <row r="47" customFormat="false" ht="23.95" hidden="false" customHeight="false" outlineLevel="0" collapsed="false">
      <c r="A47" s="1" t="n">
        <v>85</v>
      </c>
      <c r="B47" s="1" t="n">
        <v>21042</v>
      </c>
      <c r="C47" s="1" t="n">
        <v>21041</v>
      </c>
      <c r="D47" s="7" t="n">
        <v>9</v>
      </c>
      <c r="E47" s="7" t="s">
        <v>97</v>
      </c>
      <c r="F47" s="7" t="s">
        <v>45</v>
      </c>
      <c r="G47" s="7" t="n">
        <v>12739</v>
      </c>
      <c r="H47" s="7" t="str">
        <f aca="false">H46</f>
        <v>PAN</v>
      </c>
      <c r="I47" s="7" t="n">
        <v>1516</v>
      </c>
      <c r="J47" s="7" t="str">
        <f aca="false">J46</f>
        <v>PRI</v>
      </c>
      <c r="K47" s="7" t="n">
        <v>330</v>
      </c>
      <c r="L47" s="7" t="str">
        <f aca="false">L46</f>
        <v>PRD</v>
      </c>
      <c r="M47" s="7" t="n">
        <v>825</v>
      </c>
      <c r="N47" s="7" t="str">
        <f aca="false">N46</f>
        <v>PT</v>
      </c>
      <c r="O47" s="7" t="n">
        <v>403</v>
      </c>
      <c r="P47" s="7" t="str">
        <f aca="false">P46</f>
        <v>PVEM</v>
      </c>
      <c r="Q47" s="7" t="n">
        <v>509</v>
      </c>
      <c r="R47" s="7" t="str">
        <f aca="false">R46</f>
        <v>MC</v>
      </c>
      <c r="S47" s="7" t="n">
        <v>1655</v>
      </c>
      <c r="T47" s="7" t="str">
        <f aca="false">T46</f>
        <v>PCPP</v>
      </c>
      <c r="U47" s="7" t="n">
        <v>2189</v>
      </c>
      <c r="V47" s="7" t="str">
        <f aca="false">V46</f>
        <v>PSI</v>
      </c>
      <c r="W47" s="7" t="n">
        <v>11622</v>
      </c>
      <c r="X47" s="7" t="str">
        <f aca="false">X46</f>
        <v>MORENA</v>
      </c>
      <c r="Y47" s="7" t="n">
        <v>187</v>
      </c>
      <c r="Z47" s="7" t="str">
        <f aca="false">Z46</f>
        <v>pna</v>
      </c>
      <c r="AA47" s="7" t="n">
        <v>388</v>
      </c>
      <c r="AB47" s="7" t="str">
        <f aca="false">AB46</f>
        <v>PES</v>
      </c>
      <c r="AC47" s="7" t="n">
        <v>267</v>
      </c>
      <c r="AD47" s="7" t="str">
        <f aca="false">AD46</f>
        <v>RSP</v>
      </c>
      <c r="AE47" s="7" t="n">
        <v>420</v>
      </c>
      <c r="AF47" s="7" t="str">
        <f aca="false">AF46</f>
        <v>FXM</v>
      </c>
      <c r="AG47" s="7" t="n">
        <v>1</v>
      </c>
      <c r="AH47" s="7" t="s">
        <v>40</v>
      </c>
      <c r="AI47" s="7" t="n">
        <v>1</v>
      </c>
      <c r="AJ47" s="7" t="s">
        <v>37</v>
      </c>
      <c r="AK47" s="7"/>
      <c r="AL47" s="7"/>
      <c r="AM47" s="7" t="n">
        <v>6537</v>
      </c>
      <c r="AN47" s="7" t="str">
        <f aca="false">AN46</f>
        <v>indep</v>
      </c>
      <c r="AO47" s="7"/>
      <c r="AP47" s="7" t="str">
        <f aca="false">AP46</f>
        <v>indep2</v>
      </c>
      <c r="AQ47" s="7" t="n">
        <v>14</v>
      </c>
      <c r="AR47" s="7" t="n">
        <v>1112</v>
      </c>
      <c r="AS47" s="7" t="n">
        <v>40713</v>
      </c>
      <c r="AT47" s="7" t="n">
        <f aca="false">SUM(AS47-AR47-AQ47)</f>
        <v>39587</v>
      </c>
      <c r="AU47" s="8" t="n">
        <v>78604</v>
      </c>
      <c r="AV47" s="7" t="n">
        <f aca="false">AS47*100/AU47</f>
        <v>51.7950740420335</v>
      </c>
    </row>
    <row r="48" customFormat="false" ht="23.95" hidden="false" customHeight="false" outlineLevel="0" collapsed="false">
      <c r="A48" s="1" t="n">
        <v>162</v>
      </c>
      <c r="B48" s="1" t="n">
        <v>21043</v>
      </c>
      <c r="C48" s="1" t="n">
        <v>21042</v>
      </c>
      <c r="D48" s="7" t="n">
        <v>23</v>
      </c>
      <c r="E48" s="7" t="s">
        <v>98</v>
      </c>
      <c r="F48" s="7" t="s">
        <v>99</v>
      </c>
      <c r="G48" s="7" t="n">
        <v>0</v>
      </c>
      <c r="H48" s="7" t="str">
        <f aca="false">H47</f>
        <v>PAN</v>
      </c>
      <c r="I48" s="7" t="n">
        <v>1019</v>
      </c>
      <c r="J48" s="7" t="str">
        <f aca="false">J47</f>
        <v>PRI</v>
      </c>
      <c r="K48" s="7" t="n">
        <v>64</v>
      </c>
      <c r="L48" s="7" t="str">
        <f aca="false">L47</f>
        <v>PRD</v>
      </c>
      <c r="M48" s="7"/>
      <c r="N48" s="7" t="str">
        <f aca="false">N47</f>
        <v>PT</v>
      </c>
      <c r="O48" s="7" t="n">
        <v>810</v>
      </c>
      <c r="P48" s="7" t="str">
        <f aca="false">P47</f>
        <v>PVEM</v>
      </c>
      <c r="Q48" s="7" t="n">
        <v>1</v>
      </c>
      <c r="R48" s="7" t="str">
        <f aca="false">R47</f>
        <v>MC</v>
      </c>
      <c r="S48" s="7" t="n">
        <v>5</v>
      </c>
      <c r="T48" s="7" t="str">
        <f aca="false">T47</f>
        <v>PCPP</v>
      </c>
      <c r="U48" s="7" t="n">
        <v>5</v>
      </c>
      <c r="V48" s="7" t="str">
        <f aca="false">V47</f>
        <v>PSI</v>
      </c>
      <c r="W48" s="7" t="n">
        <v>308</v>
      </c>
      <c r="X48" s="7" t="str">
        <f aca="false">X47</f>
        <v>MORENA</v>
      </c>
      <c r="Y48" s="7"/>
      <c r="Z48" s="7" t="str">
        <f aca="false">Z47</f>
        <v>pna</v>
      </c>
      <c r="AA48" s="7"/>
      <c r="AB48" s="7" t="str">
        <f aca="false">AB47</f>
        <v>PES</v>
      </c>
      <c r="AC48" s="7" t="n">
        <v>3</v>
      </c>
      <c r="AD48" s="7" t="str">
        <f aca="false">AD47</f>
        <v>RSP</v>
      </c>
      <c r="AE48" s="7"/>
      <c r="AF48" s="7" t="str">
        <f aca="false">AF47</f>
        <v>FXM</v>
      </c>
      <c r="AG48" s="7" t="n">
        <v>0</v>
      </c>
      <c r="AH48" s="7"/>
      <c r="AI48" s="7" t="n">
        <v>1</v>
      </c>
      <c r="AJ48" s="7" t="s">
        <v>92</v>
      </c>
      <c r="AK48" s="7"/>
      <c r="AL48" s="7"/>
      <c r="AM48" s="7"/>
      <c r="AN48" s="7" t="str">
        <f aca="false">AN47</f>
        <v>indep</v>
      </c>
      <c r="AO48" s="7"/>
      <c r="AP48" s="7" t="str">
        <f aca="false">AP47</f>
        <v>indep2</v>
      </c>
      <c r="AQ48" s="7" t="n">
        <v>0</v>
      </c>
      <c r="AR48" s="7" t="n">
        <v>45</v>
      </c>
      <c r="AS48" s="7" t="n">
        <v>2260</v>
      </c>
      <c r="AT48" s="7" t="n">
        <f aca="false">SUM(AS48-AR48-AQ48)</f>
        <v>2215</v>
      </c>
      <c r="AU48" s="8" t="n">
        <v>2951</v>
      </c>
      <c r="AV48" s="7" t="n">
        <f aca="false">AS48*100/AU48</f>
        <v>76.5842087427991</v>
      </c>
    </row>
    <row r="49" customFormat="false" ht="23.95" hidden="false" customHeight="false" outlineLevel="0" collapsed="false">
      <c r="A49" s="1" t="n">
        <v>53</v>
      </c>
      <c r="B49" s="1" t="n">
        <v>21044</v>
      </c>
      <c r="C49" s="1" t="n">
        <v>21043</v>
      </c>
      <c r="D49" s="7" t="n">
        <v>5</v>
      </c>
      <c r="E49" s="7" t="s">
        <v>100</v>
      </c>
      <c r="F49" s="7" t="s">
        <v>101</v>
      </c>
      <c r="G49" s="7" t="n">
        <v>2607</v>
      </c>
      <c r="H49" s="7" t="str">
        <f aca="false">H48</f>
        <v>PAN</v>
      </c>
      <c r="I49" s="7" t="n">
        <v>8681</v>
      </c>
      <c r="J49" s="7" t="str">
        <f aca="false">J48</f>
        <v>PRI</v>
      </c>
      <c r="K49" s="7" t="n">
        <v>73</v>
      </c>
      <c r="L49" s="7" t="str">
        <f aca="false">L48</f>
        <v>PRD</v>
      </c>
      <c r="M49" s="7" t="n">
        <v>219</v>
      </c>
      <c r="N49" s="7" t="str">
        <f aca="false">N48</f>
        <v>PT</v>
      </c>
      <c r="O49" s="7" t="n">
        <v>4741</v>
      </c>
      <c r="P49" s="7" t="str">
        <f aca="false">P48</f>
        <v>PVEM</v>
      </c>
      <c r="Q49" s="7" t="n">
        <v>1275</v>
      </c>
      <c r="R49" s="7" t="str">
        <f aca="false">R48</f>
        <v>MC</v>
      </c>
      <c r="S49" s="7" t="n">
        <v>164</v>
      </c>
      <c r="T49" s="7" t="str">
        <f aca="false">T48</f>
        <v>PCPP</v>
      </c>
      <c r="U49" s="7" t="n">
        <v>590</v>
      </c>
      <c r="V49" s="7" t="str">
        <f aca="false">V48</f>
        <v>PSI</v>
      </c>
      <c r="W49" s="7" t="n">
        <v>584</v>
      </c>
      <c r="X49" s="7" t="str">
        <f aca="false">X48</f>
        <v>MORENA</v>
      </c>
      <c r="Y49" s="7" t="n">
        <v>967</v>
      </c>
      <c r="Z49" s="7" t="str">
        <f aca="false">Z48</f>
        <v>pna</v>
      </c>
      <c r="AA49" s="7" t="n">
        <v>148</v>
      </c>
      <c r="AB49" s="7" t="str">
        <f aca="false">AB48</f>
        <v>PES</v>
      </c>
      <c r="AC49" s="7" t="n">
        <v>88</v>
      </c>
      <c r="AD49" s="7" t="str">
        <f aca="false">AD48</f>
        <v>RSP</v>
      </c>
      <c r="AE49" s="7" t="n">
        <v>501</v>
      </c>
      <c r="AF49" s="7" t="str">
        <f aca="false">AF48</f>
        <v>FXM</v>
      </c>
      <c r="AG49" s="7" t="n">
        <v>1</v>
      </c>
      <c r="AH49" s="7" t="s">
        <v>40</v>
      </c>
      <c r="AI49" s="7" t="n">
        <v>1</v>
      </c>
      <c r="AJ49" s="7" t="s">
        <v>47</v>
      </c>
      <c r="AK49" s="7"/>
      <c r="AL49" s="7"/>
      <c r="AM49" s="7"/>
      <c r="AN49" s="7" t="str">
        <f aca="false">AN48</f>
        <v>indep</v>
      </c>
      <c r="AO49" s="7"/>
      <c r="AP49" s="7" t="str">
        <f aca="false">AP48</f>
        <v>indep2</v>
      </c>
      <c r="AQ49" s="7" t="n">
        <v>42</v>
      </c>
      <c r="AR49" s="7" t="n">
        <v>1003</v>
      </c>
      <c r="AS49" s="7" t="n">
        <v>21683</v>
      </c>
      <c r="AT49" s="7" t="n">
        <f aca="false">SUM(AS49-AR49-AQ49)</f>
        <v>20638</v>
      </c>
      <c r="AU49" s="8" t="n">
        <v>33879</v>
      </c>
      <c r="AV49" s="7" t="n">
        <f aca="false">AS49*100/AU49</f>
        <v>64.0012987396322</v>
      </c>
    </row>
    <row r="50" customFormat="false" ht="23.95" hidden="false" customHeight="false" outlineLevel="0" collapsed="false">
      <c r="A50" s="1" t="n">
        <v>64</v>
      </c>
      <c r="B50" s="1" t="n">
        <v>21045</v>
      </c>
      <c r="C50" s="1" t="n">
        <v>21044</v>
      </c>
      <c r="D50" s="7" t="n">
        <v>6</v>
      </c>
      <c r="E50" s="7" t="s">
        <v>102</v>
      </c>
      <c r="F50" s="7" t="s">
        <v>101</v>
      </c>
      <c r="G50" s="7" t="n">
        <v>1562</v>
      </c>
      <c r="H50" s="7" t="str">
        <f aca="false">H49</f>
        <v>PAN</v>
      </c>
      <c r="I50" s="7" t="n">
        <v>2702</v>
      </c>
      <c r="J50" s="7" t="str">
        <f aca="false">J49</f>
        <v>PRI</v>
      </c>
      <c r="K50" s="7" t="n">
        <v>53</v>
      </c>
      <c r="L50" s="7" t="str">
        <f aca="false">L49</f>
        <v>PRD</v>
      </c>
      <c r="M50" s="7" t="n">
        <v>60</v>
      </c>
      <c r="N50" s="7" t="str">
        <f aca="false">N49</f>
        <v>PT</v>
      </c>
      <c r="O50" s="7" t="n">
        <v>530</v>
      </c>
      <c r="P50" s="7" t="str">
        <f aca="false">P49</f>
        <v>PVEM</v>
      </c>
      <c r="Q50" s="7" t="n">
        <v>943</v>
      </c>
      <c r="R50" s="7" t="str">
        <f aca="false">R49</f>
        <v>MC</v>
      </c>
      <c r="S50" s="7"/>
      <c r="T50" s="7" t="str">
        <f aca="false">T49</f>
        <v>PCPP</v>
      </c>
      <c r="U50" s="7" t="n">
        <v>169</v>
      </c>
      <c r="V50" s="7" t="str">
        <f aca="false">V49</f>
        <v>PSI</v>
      </c>
      <c r="W50" s="7" t="n">
        <v>1684</v>
      </c>
      <c r="X50" s="7" t="str">
        <f aca="false">X49</f>
        <v>MORENA</v>
      </c>
      <c r="Y50" s="7" t="n">
        <v>382</v>
      </c>
      <c r="Z50" s="7" t="str">
        <f aca="false">Z49</f>
        <v>pna</v>
      </c>
      <c r="AA50" s="7" t="n">
        <v>350</v>
      </c>
      <c r="AB50" s="7" t="str">
        <f aca="false">AB49</f>
        <v>PES</v>
      </c>
      <c r="AC50" s="7"/>
      <c r="AD50" s="7" t="str">
        <f aca="false">AD49</f>
        <v>RSP</v>
      </c>
      <c r="AE50" s="7"/>
      <c r="AF50" s="7" t="str">
        <f aca="false">AF49</f>
        <v>FXM</v>
      </c>
      <c r="AG50" s="7" t="n">
        <v>0</v>
      </c>
      <c r="AH50" s="7"/>
      <c r="AI50" s="7" t="n">
        <v>1</v>
      </c>
      <c r="AJ50" s="7" t="s">
        <v>103</v>
      </c>
      <c r="AK50" s="7" t="n">
        <v>1</v>
      </c>
      <c r="AL50" s="7" t="s">
        <v>47</v>
      </c>
      <c r="AM50" s="7"/>
      <c r="AN50" s="7" t="str">
        <f aca="false">AN49</f>
        <v>indep</v>
      </c>
      <c r="AO50" s="7"/>
      <c r="AP50" s="7" t="str">
        <f aca="false">AP49</f>
        <v>indep2</v>
      </c>
      <c r="AQ50" s="7" t="n">
        <v>29</v>
      </c>
      <c r="AR50" s="7" t="n">
        <v>312</v>
      </c>
      <c r="AS50" s="7" t="n">
        <v>8776</v>
      </c>
      <c r="AT50" s="7" t="n">
        <f aca="false">SUM(AS50-AR50-AQ50)</f>
        <v>8435</v>
      </c>
      <c r="AU50" s="8" t="n">
        <v>11972</v>
      </c>
      <c r="AV50" s="7" t="n">
        <f aca="false">AS50*100/AU50</f>
        <v>73.3043768793852</v>
      </c>
    </row>
    <row r="51" customFormat="false" ht="23.95" hidden="false" customHeight="false" outlineLevel="0" collapsed="false">
      <c r="A51" s="1" t="n">
        <v>108</v>
      </c>
      <c r="B51" s="1" t="n">
        <v>21046</v>
      </c>
      <c r="C51" s="1" t="n">
        <v>21045</v>
      </c>
      <c r="D51" s="7" t="n">
        <v>14</v>
      </c>
      <c r="E51" s="7" t="s">
        <v>104</v>
      </c>
      <c r="F51" s="7" t="s">
        <v>105</v>
      </c>
      <c r="G51" s="7" t="n">
        <v>4665</v>
      </c>
      <c r="H51" s="7" t="str">
        <f aca="false">H50</f>
        <v>PAN</v>
      </c>
      <c r="I51" s="7" t="n">
        <v>3840</v>
      </c>
      <c r="J51" s="7" t="str">
        <f aca="false">J50</f>
        <v>PRI</v>
      </c>
      <c r="K51" s="7" t="n">
        <v>86</v>
      </c>
      <c r="L51" s="7" t="str">
        <f aca="false">L50</f>
        <v>PRD</v>
      </c>
      <c r="M51" s="7" t="n">
        <v>124</v>
      </c>
      <c r="N51" s="7" t="str">
        <f aca="false">N50</f>
        <v>PT</v>
      </c>
      <c r="O51" s="7" t="n">
        <v>1034</v>
      </c>
      <c r="P51" s="7" t="str">
        <f aca="false">P50</f>
        <v>PVEM</v>
      </c>
      <c r="Q51" s="7" t="n">
        <v>5271</v>
      </c>
      <c r="R51" s="7" t="str">
        <f aca="false">R50</f>
        <v>MC</v>
      </c>
      <c r="S51" s="7" t="n">
        <v>1072</v>
      </c>
      <c r="T51" s="7" t="str">
        <f aca="false">T50</f>
        <v>PCPP</v>
      </c>
      <c r="U51" s="7" t="n">
        <v>129</v>
      </c>
      <c r="V51" s="7" t="str">
        <f aca="false">V50</f>
        <v>PSI</v>
      </c>
      <c r="W51" s="7" t="n">
        <v>2402</v>
      </c>
      <c r="X51" s="7" t="str">
        <f aca="false">X50</f>
        <v>MORENA</v>
      </c>
      <c r="Y51" s="7" t="n">
        <v>116</v>
      </c>
      <c r="Z51" s="7" t="str">
        <f aca="false">Z50</f>
        <v>pna</v>
      </c>
      <c r="AA51" s="7" t="n">
        <v>241</v>
      </c>
      <c r="AB51" s="7" t="str">
        <f aca="false">AB50</f>
        <v>PES</v>
      </c>
      <c r="AC51" s="7" t="n">
        <v>74</v>
      </c>
      <c r="AD51" s="7" t="str">
        <f aca="false">AD50</f>
        <v>RSP</v>
      </c>
      <c r="AE51" s="7" t="n">
        <v>278</v>
      </c>
      <c r="AF51" s="7" t="str">
        <f aca="false">AF50</f>
        <v>FXM</v>
      </c>
      <c r="AG51" s="7" t="n">
        <v>1</v>
      </c>
      <c r="AH51" s="7" t="s">
        <v>40</v>
      </c>
      <c r="AI51" s="7" t="n">
        <v>1</v>
      </c>
      <c r="AJ51" s="7" t="s">
        <v>47</v>
      </c>
      <c r="AK51" s="7" t="n">
        <v>1</v>
      </c>
      <c r="AL51" s="7" t="s">
        <v>106</v>
      </c>
      <c r="AM51" s="7"/>
      <c r="AN51" s="7" t="str">
        <f aca="false">AN50</f>
        <v>indep</v>
      </c>
      <c r="AO51" s="7"/>
      <c r="AP51" s="7" t="str">
        <f aca="false">AP50</f>
        <v>indep2</v>
      </c>
      <c r="AQ51" s="7" t="n">
        <v>8</v>
      </c>
      <c r="AR51" s="7" t="n">
        <v>742</v>
      </c>
      <c r="AS51" s="7" t="n">
        <v>20082</v>
      </c>
      <c r="AT51" s="7" t="n">
        <f aca="false">SUM(AS51-AR51-AQ51)</f>
        <v>19332</v>
      </c>
      <c r="AU51" s="8" t="n">
        <v>34551</v>
      </c>
      <c r="AV51" s="7" t="n">
        <f aca="false">AS51*100/AU51</f>
        <v>58.1227750282192</v>
      </c>
    </row>
    <row r="52" customFormat="false" ht="23.95" hidden="false" customHeight="false" outlineLevel="0" collapsed="false">
      <c r="A52" s="1" t="n">
        <v>202</v>
      </c>
      <c r="B52" s="1" t="n">
        <v>21047</v>
      </c>
      <c r="C52" s="1" t="n">
        <v>21046</v>
      </c>
      <c r="D52" s="7" t="n">
        <v>25</v>
      </c>
      <c r="E52" s="7" t="s">
        <v>107</v>
      </c>
      <c r="F52" s="7" t="s">
        <v>17</v>
      </c>
      <c r="G52" s="7" t="n">
        <v>13</v>
      </c>
      <c r="H52" s="7" t="str">
        <f aca="false">H51</f>
        <v>PAN</v>
      </c>
      <c r="I52" s="7" t="n">
        <v>514</v>
      </c>
      <c r="J52" s="7" t="str">
        <f aca="false">J51</f>
        <v>PRI</v>
      </c>
      <c r="K52" s="7" t="n">
        <v>3</v>
      </c>
      <c r="L52" s="7" t="str">
        <f aca="false">L51</f>
        <v>PRD</v>
      </c>
      <c r="M52" s="7" t="n">
        <v>140</v>
      </c>
      <c r="N52" s="7" t="str">
        <f aca="false">N51</f>
        <v>PT</v>
      </c>
      <c r="O52" s="7" t="n">
        <v>265</v>
      </c>
      <c r="P52" s="7" t="str">
        <f aca="false">P51</f>
        <v>PVEM</v>
      </c>
      <c r="Q52" s="7" t="n">
        <v>527</v>
      </c>
      <c r="R52" s="7" t="str">
        <f aca="false">R51</f>
        <v>MC</v>
      </c>
      <c r="S52" s="7" t="n">
        <v>249</v>
      </c>
      <c r="T52" s="7" t="str">
        <f aca="false">T51</f>
        <v>PCPP</v>
      </c>
      <c r="U52" s="7" t="n">
        <v>604</v>
      </c>
      <c r="V52" s="7" t="str">
        <f aca="false">V51</f>
        <v>PSI</v>
      </c>
      <c r="W52" s="7" t="n">
        <v>381</v>
      </c>
      <c r="X52" s="7" t="str">
        <f aca="false">X51</f>
        <v>MORENA</v>
      </c>
      <c r="Y52" s="7" t="n">
        <v>361</v>
      </c>
      <c r="Z52" s="7" t="str">
        <f aca="false">Z51</f>
        <v>pna</v>
      </c>
      <c r="AA52" s="7" t="n">
        <v>522</v>
      </c>
      <c r="AB52" s="7" t="str">
        <f aca="false">AB51</f>
        <v>PES</v>
      </c>
      <c r="AC52" s="7"/>
      <c r="AD52" s="7" t="str">
        <f aca="false">AD51</f>
        <v>RSP</v>
      </c>
      <c r="AE52" s="7" t="n">
        <v>500</v>
      </c>
      <c r="AF52" s="7" t="str">
        <f aca="false">AF51</f>
        <v>FXM</v>
      </c>
      <c r="AG52" s="7" t="n">
        <v>0</v>
      </c>
      <c r="AH52" s="7"/>
      <c r="AI52" s="7" t="n">
        <v>1</v>
      </c>
      <c r="AJ52" s="7" t="s">
        <v>47</v>
      </c>
      <c r="AK52" s="7"/>
      <c r="AL52" s="7"/>
      <c r="AM52" s="7"/>
      <c r="AN52" s="7" t="str">
        <f aca="false">AN51</f>
        <v>indep</v>
      </c>
      <c r="AO52" s="7"/>
      <c r="AP52" s="7" t="str">
        <f aca="false">AP51</f>
        <v>indep2</v>
      </c>
      <c r="AQ52" s="7" t="n">
        <v>0</v>
      </c>
      <c r="AR52" s="7" t="n">
        <v>67</v>
      </c>
      <c r="AS52" s="7" t="n">
        <v>4146</v>
      </c>
      <c r="AT52" s="7" t="n">
        <f aca="false">SUM(AS52-AR52-AQ52)</f>
        <v>4079</v>
      </c>
      <c r="AU52" s="8" t="n">
        <v>5478</v>
      </c>
      <c r="AV52" s="7" t="n">
        <f aca="false">AS52*100/AU52</f>
        <v>75.684556407448</v>
      </c>
    </row>
    <row r="53" customFormat="false" ht="23.95" hidden="false" customHeight="false" outlineLevel="0" collapsed="false">
      <c r="A53" s="1" t="n">
        <v>138</v>
      </c>
      <c r="B53" s="1" t="n">
        <v>21048</v>
      </c>
      <c r="C53" s="1" t="n">
        <v>21047</v>
      </c>
      <c r="D53" s="7" t="n">
        <v>22</v>
      </c>
      <c r="E53" s="7" t="s">
        <v>108</v>
      </c>
      <c r="F53" s="7" t="s">
        <v>43</v>
      </c>
      <c r="G53" s="7" t="n">
        <v>2972</v>
      </c>
      <c r="H53" s="7" t="str">
        <f aca="false">H52</f>
        <v>PAN</v>
      </c>
      <c r="I53" s="7" t="n">
        <v>2034</v>
      </c>
      <c r="J53" s="7" t="str">
        <f aca="false">J52</f>
        <v>PRI</v>
      </c>
      <c r="K53" s="7" t="n">
        <v>60</v>
      </c>
      <c r="L53" s="7" t="str">
        <f aca="false">L52</f>
        <v>PRD</v>
      </c>
      <c r="M53" s="7" t="n">
        <v>770</v>
      </c>
      <c r="N53" s="7" t="str">
        <f aca="false">N52</f>
        <v>PT</v>
      </c>
      <c r="O53" s="7" t="n">
        <v>31</v>
      </c>
      <c r="P53" s="7" t="str">
        <f aca="false">P52</f>
        <v>PVEM</v>
      </c>
      <c r="Q53" s="7"/>
      <c r="R53" s="7" t="str">
        <f aca="false">R52</f>
        <v>MC</v>
      </c>
      <c r="S53" s="7" t="n">
        <v>29</v>
      </c>
      <c r="T53" s="7" t="str">
        <f aca="false">T52</f>
        <v>PCPP</v>
      </c>
      <c r="U53" s="7"/>
      <c r="V53" s="7" t="str">
        <f aca="false">V52</f>
        <v>PSI</v>
      </c>
      <c r="W53" s="7" t="n">
        <v>2901</v>
      </c>
      <c r="X53" s="7" t="str">
        <f aca="false">X52</f>
        <v>MORENA</v>
      </c>
      <c r="Y53" s="7" t="n">
        <v>67</v>
      </c>
      <c r="Z53" s="7" t="str">
        <f aca="false">Z52</f>
        <v>pna</v>
      </c>
      <c r="AA53" s="7" t="n">
        <v>30</v>
      </c>
      <c r="AB53" s="7" t="str">
        <f aca="false">AB52</f>
        <v>PES</v>
      </c>
      <c r="AC53" s="7" t="n">
        <v>138</v>
      </c>
      <c r="AD53" s="7" t="str">
        <f aca="false">AD52</f>
        <v>RSP</v>
      </c>
      <c r="AE53" s="7" t="n">
        <v>621</v>
      </c>
      <c r="AF53" s="7" t="str">
        <f aca="false">AF52</f>
        <v>FXM</v>
      </c>
      <c r="AG53" s="7" t="n">
        <v>1</v>
      </c>
      <c r="AH53" s="7" t="s">
        <v>40</v>
      </c>
      <c r="AI53" s="7" t="n">
        <v>1</v>
      </c>
      <c r="AJ53" s="7" t="s">
        <v>109</v>
      </c>
      <c r="AK53" s="7"/>
      <c r="AL53" s="7"/>
      <c r="AM53" s="7"/>
      <c r="AN53" s="7" t="str">
        <f aca="false">AN52</f>
        <v>indep</v>
      </c>
      <c r="AO53" s="7"/>
      <c r="AP53" s="7" t="str">
        <f aca="false">AP52</f>
        <v>indep2</v>
      </c>
      <c r="AQ53" s="7" t="n">
        <v>3</v>
      </c>
      <c r="AR53" s="7" t="n">
        <v>300</v>
      </c>
      <c r="AS53" s="7" t="n">
        <v>9956</v>
      </c>
      <c r="AT53" s="7" t="n">
        <f aca="false">SUM(AS53-AR53-AQ53)</f>
        <v>9653</v>
      </c>
      <c r="AU53" s="8" t="n">
        <v>16905</v>
      </c>
      <c r="AV53" s="7" t="n">
        <f aca="false">AS53*100/AU53</f>
        <v>58.893818396924</v>
      </c>
    </row>
    <row r="54" customFormat="false" ht="23.95" hidden="false" customHeight="false" outlineLevel="0" collapsed="false">
      <c r="A54" s="1" t="n">
        <v>75</v>
      </c>
      <c r="B54" s="1" t="n">
        <v>21049</v>
      </c>
      <c r="C54" s="1" t="n">
        <v>21048</v>
      </c>
      <c r="D54" s="7" t="n">
        <v>8</v>
      </c>
      <c r="E54" s="7" t="s">
        <v>110</v>
      </c>
      <c r="F54" s="7" t="s">
        <v>14</v>
      </c>
      <c r="G54" s="7" t="n">
        <v>1457</v>
      </c>
      <c r="H54" s="7" t="str">
        <f aca="false">H53</f>
        <v>PAN</v>
      </c>
      <c r="I54" s="7" t="n">
        <v>475</v>
      </c>
      <c r="J54" s="7" t="str">
        <f aca="false">J53</f>
        <v>PRI</v>
      </c>
      <c r="K54" s="7" t="n">
        <v>28</v>
      </c>
      <c r="L54" s="7" t="str">
        <f aca="false">L53</f>
        <v>PRD</v>
      </c>
      <c r="M54" s="7" t="n">
        <v>689</v>
      </c>
      <c r="N54" s="7" t="str">
        <f aca="false">N53</f>
        <v>PT</v>
      </c>
      <c r="O54" s="7" t="n">
        <v>1461</v>
      </c>
      <c r="P54" s="7" t="str">
        <f aca="false">P53</f>
        <v>PVEM</v>
      </c>
      <c r="Q54" s="7" t="n">
        <v>128</v>
      </c>
      <c r="R54" s="7" t="str">
        <f aca="false">R53</f>
        <v>MC</v>
      </c>
      <c r="S54" s="7"/>
      <c r="T54" s="7" t="str">
        <f aca="false">T53</f>
        <v>PCPP</v>
      </c>
      <c r="U54" s="7" t="n">
        <v>30</v>
      </c>
      <c r="V54" s="7" t="str">
        <f aca="false">V53</f>
        <v>PSI</v>
      </c>
      <c r="W54" s="7" t="n">
        <v>460</v>
      </c>
      <c r="X54" s="7" t="str">
        <f aca="false">X53</f>
        <v>MORENA</v>
      </c>
      <c r="Y54" s="7" t="n">
        <v>186</v>
      </c>
      <c r="Z54" s="7" t="str">
        <f aca="false">Z53</f>
        <v>pna</v>
      </c>
      <c r="AA54" s="7" t="n">
        <v>759</v>
      </c>
      <c r="AB54" s="7" t="str">
        <f aca="false">AB53</f>
        <v>PES</v>
      </c>
      <c r="AC54" s="7" t="n">
        <v>483</v>
      </c>
      <c r="AD54" s="7" t="str">
        <f aca="false">AD53</f>
        <v>RSP</v>
      </c>
      <c r="AE54" s="7" t="n">
        <v>1066</v>
      </c>
      <c r="AF54" s="7" t="str">
        <f aca="false">AF53</f>
        <v>FXM</v>
      </c>
      <c r="AG54" s="7" t="n">
        <v>1</v>
      </c>
      <c r="AH54" s="7" t="s">
        <v>40</v>
      </c>
      <c r="AI54" s="7" t="n">
        <v>1</v>
      </c>
      <c r="AJ54" s="7" t="s">
        <v>47</v>
      </c>
      <c r="AK54" s="7"/>
      <c r="AL54" s="7"/>
      <c r="AM54" s="7"/>
      <c r="AN54" s="7" t="str">
        <f aca="false">AN53</f>
        <v>indep</v>
      </c>
      <c r="AO54" s="7"/>
      <c r="AP54" s="7" t="str">
        <f aca="false">AP53</f>
        <v>indep2</v>
      </c>
      <c r="AQ54" s="7" t="n">
        <v>3</v>
      </c>
      <c r="AR54" s="7" t="n">
        <v>257</v>
      </c>
      <c r="AS54" s="7" t="n">
        <v>7482</v>
      </c>
      <c r="AT54" s="7" t="n">
        <f aca="false">SUM(AS54-AR54-AQ54)</f>
        <v>7222</v>
      </c>
      <c r="AU54" s="8" t="n">
        <v>14912</v>
      </c>
      <c r="AV54" s="7" t="n">
        <f aca="false">AS54*100/AU54</f>
        <v>50.174356223176</v>
      </c>
    </row>
    <row r="55" customFormat="false" ht="23.95" hidden="false" customHeight="false" outlineLevel="0" collapsed="false">
      <c r="A55" s="1" t="n">
        <v>14</v>
      </c>
      <c r="B55" s="1" t="n">
        <v>21050</v>
      </c>
      <c r="C55" s="1" t="n">
        <v>21049</v>
      </c>
      <c r="D55" s="7" t="n">
        <v>2</v>
      </c>
      <c r="E55" s="7" t="s">
        <v>111</v>
      </c>
      <c r="F55" s="7" t="s">
        <v>101</v>
      </c>
      <c r="G55" s="7" t="n">
        <v>1007</v>
      </c>
      <c r="H55" s="7" t="str">
        <f aca="false">H54</f>
        <v>PAN</v>
      </c>
      <c r="I55" s="7" t="n">
        <v>2519</v>
      </c>
      <c r="J55" s="7" t="str">
        <f aca="false">J54</f>
        <v>PRI</v>
      </c>
      <c r="K55" s="7" t="n">
        <v>126</v>
      </c>
      <c r="L55" s="7" t="str">
        <f aca="false">L54</f>
        <v>PRD</v>
      </c>
      <c r="M55" s="7" t="n">
        <v>1253</v>
      </c>
      <c r="N55" s="7" t="str">
        <f aca="false">N54</f>
        <v>PT</v>
      </c>
      <c r="O55" s="7" t="n">
        <v>24</v>
      </c>
      <c r="P55" s="7" t="str">
        <f aca="false">P54</f>
        <v>PVEM</v>
      </c>
      <c r="Q55" s="7" t="n">
        <v>577</v>
      </c>
      <c r="R55" s="7" t="str">
        <f aca="false">R54</f>
        <v>MC</v>
      </c>
      <c r="S55" s="7"/>
      <c r="T55" s="7" t="str">
        <f aca="false">T54</f>
        <v>PCPP</v>
      </c>
      <c r="U55" s="7" t="n">
        <v>942</v>
      </c>
      <c r="V55" s="7" t="str">
        <f aca="false">V54</f>
        <v>PSI</v>
      </c>
      <c r="W55" s="7" t="n">
        <v>104</v>
      </c>
      <c r="X55" s="7" t="str">
        <f aca="false">X54</f>
        <v>MORENA</v>
      </c>
      <c r="Y55" s="7" t="n">
        <v>785</v>
      </c>
      <c r="Z55" s="7" t="str">
        <f aca="false">Z54</f>
        <v>pna</v>
      </c>
      <c r="AA55" s="7" t="n">
        <v>79</v>
      </c>
      <c r="AB55" s="7" t="str">
        <f aca="false">AB54</f>
        <v>PES</v>
      </c>
      <c r="AC55" s="7"/>
      <c r="AD55" s="7" t="str">
        <f aca="false">AD54</f>
        <v>RSP</v>
      </c>
      <c r="AE55" s="7" t="n">
        <v>66</v>
      </c>
      <c r="AF55" s="7" t="str">
        <f aca="false">AF54</f>
        <v>FXM</v>
      </c>
      <c r="AG55" s="7" t="n">
        <v>0</v>
      </c>
      <c r="AH55" s="7"/>
      <c r="AI55" s="7" t="n">
        <v>1</v>
      </c>
      <c r="AJ55" s="7" t="s">
        <v>47</v>
      </c>
      <c r="AK55" s="7"/>
      <c r="AL55" s="7"/>
      <c r="AM55" s="7"/>
      <c r="AN55" s="7" t="str">
        <f aca="false">AN54</f>
        <v>indep</v>
      </c>
      <c r="AO55" s="7"/>
      <c r="AP55" s="7" t="str">
        <f aca="false">AP54</f>
        <v>indep2</v>
      </c>
      <c r="AQ55" s="7" t="n">
        <v>1</v>
      </c>
      <c r="AR55" s="7" t="n">
        <v>417</v>
      </c>
      <c r="AS55" s="7" t="n">
        <v>7900</v>
      </c>
      <c r="AT55" s="7" t="n">
        <f aca="false">SUM(AS55-AR55-AQ55)</f>
        <v>7482</v>
      </c>
      <c r="AU55" s="8" t="n">
        <v>11400</v>
      </c>
      <c r="AV55" s="7" t="n">
        <f aca="false">AS55*100/AU55</f>
        <v>69.2982456140351</v>
      </c>
    </row>
    <row r="56" customFormat="false" ht="23.95" hidden="false" customHeight="false" outlineLevel="0" collapsed="false">
      <c r="A56" s="1" t="n">
        <v>109</v>
      </c>
      <c r="B56" s="1" t="n">
        <v>21051</v>
      </c>
      <c r="C56" s="1" t="n">
        <v>21050</v>
      </c>
      <c r="D56" s="7" t="n">
        <v>14</v>
      </c>
      <c r="E56" s="7" t="s">
        <v>112</v>
      </c>
      <c r="F56" s="7" t="s">
        <v>101</v>
      </c>
      <c r="G56" s="7" t="n">
        <v>2826</v>
      </c>
      <c r="H56" s="7" t="str">
        <f aca="false">H55</f>
        <v>PAN</v>
      </c>
      <c r="I56" s="7" t="n">
        <v>3584</v>
      </c>
      <c r="J56" s="7" t="str">
        <f aca="false">J55</f>
        <v>PRI</v>
      </c>
      <c r="K56" s="7" t="n">
        <v>19</v>
      </c>
      <c r="L56" s="7" t="str">
        <f aca="false">L55</f>
        <v>PRD</v>
      </c>
      <c r="M56" s="7" t="n">
        <v>37</v>
      </c>
      <c r="N56" s="7" t="str">
        <f aca="false">N55</f>
        <v>PT</v>
      </c>
      <c r="O56" s="7" t="n">
        <v>1106</v>
      </c>
      <c r="P56" s="7" t="str">
        <f aca="false">P55</f>
        <v>PVEM</v>
      </c>
      <c r="Q56" s="7" t="n">
        <v>1253</v>
      </c>
      <c r="R56" s="7" t="str">
        <f aca="false">R55</f>
        <v>MC</v>
      </c>
      <c r="S56" s="7" t="n">
        <v>90</v>
      </c>
      <c r="T56" s="7" t="str">
        <f aca="false">T55</f>
        <v>PCPP</v>
      </c>
      <c r="U56" s="7" t="n">
        <v>36</v>
      </c>
      <c r="V56" s="7" t="str">
        <f aca="false">V55</f>
        <v>PSI</v>
      </c>
      <c r="W56" s="7" t="n">
        <v>461</v>
      </c>
      <c r="X56" s="7" t="str">
        <f aca="false">X55</f>
        <v>MORENA</v>
      </c>
      <c r="Y56" s="7" t="n">
        <v>1722</v>
      </c>
      <c r="Z56" s="7" t="str">
        <f aca="false">Z55</f>
        <v>pna</v>
      </c>
      <c r="AA56" s="7" t="n">
        <v>22</v>
      </c>
      <c r="AB56" s="7" t="str">
        <f aca="false">AB55</f>
        <v>PES</v>
      </c>
      <c r="AC56" s="7"/>
      <c r="AD56" s="7" t="str">
        <f aca="false">AD55</f>
        <v>RSP</v>
      </c>
      <c r="AE56" s="7"/>
      <c r="AF56" s="7" t="str">
        <f aca="false">AF55</f>
        <v>FXM</v>
      </c>
      <c r="AG56" s="7" t="n">
        <v>1</v>
      </c>
      <c r="AH56" s="7" t="s">
        <v>40</v>
      </c>
      <c r="AI56" s="7" t="n">
        <v>1</v>
      </c>
      <c r="AJ56" s="7" t="s">
        <v>47</v>
      </c>
      <c r="AK56" s="7"/>
      <c r="AL56" s="7"/>
      <c r="AM56" s="7"/>
      <c r="AN56" s="7" t="str">
        <f aca="false">AN55</f>
        <v>indep</v>
      </c>
      <c r="AO56" s="7"/>
      <c r="AP56" s="7" t="str">
        <f aca="false">AP55</f>
        <v>indep2</v>
      </c>
      <c r="AQ56" s="7" t="n">
        <v>0</v>
      </c>
      <c r="AR56" s="7" t="n">
        <v>474</v>
      </c>
      <c r="AS56" s="7" t="n">
        <v>11630</v>
      </c>
      <c r="AT56" s="7" t="n">
        <f aca="false">SUM(AS56-AR56-AQ56)</f>
        <v>11156</v>
      </c>
      <c r="AU56" s="8" t="n">
        <v>15835</v>
      </c>
      <c r="AV56" s="7" t="n">
        <f aca="false">AS56*100/AU56</f>
        <v>73.4449005367856</v>
      </c>
    </row>
    <row r="57" customFormat="false" ht="23.95" hidden="false" customHeight="false" outlineLevel="0" collapsed="false">
      <c r="A57" s="1" t="n">
        <v>139</v>
      </c>
      <c r="B57" s="1" t="n">
        <v>21052</v>
      </c>
      <c r="C57" s="1" t="n">
        <v>21051</v>
      </c>
      <c r="D57" s="7" t="n">
        <v>22</v>
      </c>
      <c r="E57" s="7" t="s">
        <v>113</v>
      </c>
      <c r="F57" s="7" t="s">
        <v>43</v>
      </c>
      <c r="G57" s="7" t="n">
        <v>388</v>
      </c>
      <c r="H57" s="7" t="str">
        <f aca="false">H56</f>
        <v>PAN</v>
      </c>
      <c r="I57" s="7" t="n">
        <v>2642</v>
      </c>
      <c r="J57" s="7" t="str">
        <f aca="false">J56</f>
        <v>PRI</v>
      </c>
      <c r="K57" s="7" t="n">
        <v>70</v>
      </c>
      <c r="L57" s="7" t="str">
        <f aca="false">L56</f>
        <v>PRD</v>
      </c>
      <c r="M57" s="7" t="n">
        <v>333</v>
      </c>
      <c r="N57" s="7" t="str">
        <f aca="false">N56</f>
        <v>PT</v>
      </c>
      <c r="O57" s="7" t="n">
        <v>72</v>
      </c>
      <c r="P57" s="7" t="str">
        <f aca="false">P56</f>
        <v>PVEM</v>
      </c>
      <c r="Q57" s="7" t="n">
        <v>5062</v>
      </c>
      <c r="R57" s="7" t="str">
        <f aca="false">R56</f>
        <v>MC</v>
      </c>
      <c r="S57" s="7"/>
      <c r="T57" s="7" t="str">
        <f aca="false">T56</f>
        <v>PCPP</v>
      </c>
      <c r="U57" s="7" t="n">
        <v>92</v>
      </c>
      <c r="V57" s="7" t="str">
        <f aca="false">V56</f>
        <v>PSI</v>
      </c>
      <c r="W57" s="7" t="n">
        <v>6571</v>
      </c>
      <c r="X57" s="7" t="str">
        <f aca="false">X56</f>
        <v>MORENA</v>
      </c>
      <c r="Y57" s="7" t="n">
        <v>272</v>
      </c>
      <c r="Z57" s="7" t="str">
        <f aca="false">Z56</f>
        <v>pna</v>
      </c>
      <c r="AA57" s="7" t="n">
        <v>77</v>
      </c>
      <c r="AB57" s="7" t="str">
        <f aca="false">AB56</f>
        <v>PES</v>
      </c>
      <c r="AC57" s="7" t="n">
        <v>270</v>
      </c>
      <c r="AD57" s="7" t="str">
        <f aca="false">AD56</f>
        <v>RSP</v>
      </c>
      <c r="AE57" s="7" t="n">
        <v>172</v>
      </c>
      <c r="AF57" s="7" t="str">
        <f aca="false">AF56</f>
        <v>FXM</v>
      </c>
      <c r="AG57" s="7" t="n">
        <v>1</v>
      </c>
      <c r="AH57" s="7" t="s">
        <v>40</v>
      </c>
      <c r="AI57" s="7" t="n">
        <v>1</v>
      </c>
      <c r="AJ57" s="7" t="s">
        <v>51</v>
      </c>
      <c r="AK57" s="7"/>
      <c r="AL57" s="7"/>
      <c r="AM57" s="7"/>
      <c r="AN57" s="7" t="str">
        <f aca="false">AN56</f>
        <v>indep</v>
      </c>
      <c r="AO57" s="7"/>
      <c r="AP57" s="7" t="str">
        <f aca="false">AP56</f>
        <v>indep2</v>
      </c>
      <c r="AQ57" s="7" t="n">
        <v>4</v>
      </c>
      <c r="AR57" s="7" t="n">
        <v>640</v>
      </c>
      <c r="AS57" s="7" t="n">
        <v>16665</v>
      </c>
      <c r="AT57" s="7" t="n">
        <f aca="false">SUM(AS57-AR57-AQ57)</f>
        <v>16021</v>
      </c>
      <c r="AU57" s="8" t="n">
        <v>28034</v>
      </c>
      <c r="AV57" s="7" t="n">
        <f aca="false">AS57*100/AU57</f>
        <v>59.4456731112221</v>
      </c>
    </row>
    <row r="58" customFormat="false" ht="23.95" hidden="false" customHeight="false" outlineLevel="0" collapsed="false">
      <c r="A58" s="1" t="n">
        <v>158</v>
      </c>
      <c r="B58" s="1" t="n">
        <v>21053</v>
      </c>
      <c r="C58" s="1" t="n">
        <v>21052</v>
      </c>
      <c r="D58" s="7" t="n">
        <v>23</v>
      </c>
      <c r="E58" s="7" t="s">
        <v>114</v>
      </c>
      <c r="F58" s="7" t="s">
        <v>10</v>
      </c>
      <c r="G58" s="7" t="n">
        <v>330</v>
      </c>
      <c r="H58" s="7" t="str">
        <f aca="false">H57</f>
        <v>PAN</v>
      </c>
      <c r="I58" s="7" t="n">
        <v>266</v>
      </c>
      <c r="J58" s="7" t="str">
        <f aca="false">J57</f>
        <v>PRI</v>
      </c>
      <c r="K58" s="7" t="n">
        <v>0</v>
      </c>
      <c r="L58" s="7" t="str">
        <f aca="false">L57</f>
        <v>PRD</v>
      </c>
      <c r="M58" s="7" t="n">
        <v>5</v>
      </c>
      <c r="N58" s="7" t="str">
        <f aca="false">N57</f>
        <v>PT</v>
      </c>
      <c r="O58" s="7" t="n">
        <v>133</v>
      </c>
      <c r="P58" s="7" t="str">
        <f aca="false">P57</f>
        <v>PVEM</v>
      </c>
      <c r="Q58" s="7" t="n">
        <v>0</v>
      </c>
      <c r="R58" s="7" t="str">
        <f aca="false">R57</f>
        <v>MC</v>
      </c>
      <c r="S58" s="7"/>
      <c r="T58" s="7" t="str">
        <f aca="false">T57</f>
        <v>PCPP</v>
      </c>
      <c r="U58" s="7" t="n">
        <v>8</v>
      </c>
      <c r="V58" s="7" t="str">
        <f aca="false">V57</f>
        <v>PSI</v>
      </c>
      <c r="W58" s="7" t="n">
        <v>138</v>
      </c>
      <c r="X58" s="7" t="str">
        <f aca="false">X57</f>
        <v>MORENA</v>
      </c>
      <c r="Y58" s="7"/>
      <c r="Z58" s="7" t="str">
        <f aca="false">Z57</f>
        <v>pna</v>
      </c>
      <c r="AA58" s="7"/>
      <c r="AB58" s="7" t="str">
        <f aca="false">AB57</f>
        <v>PES</v>
      </c>
      <c r="AC58" s="7"/>
      <c r="AD58" s="7" t="str">
        <f aca="false">AD57</f>
        <v>RSP</v>
      </c>
      <c r="AE58" s="7" t="n">
        <v>102</v>
      </c>
      <c r="AF58" s="7" t="str">
        <f aca="false">AF57</f>
        <v>FXM</v>
      </c>
      <c r="AG58" s="7" t="n">
        <v>1</v>
      </c>
      <c r="AH58" s="7" t="s">
        <v>50</v>
      </c>
      <c r="AI58" s="7" t="n">
        <v>1</v>
      </c>
      <c r="AJ58" s="7" t="s">
        <v>47</v>
      </c>
      <c r="AK58" s="7"/>
      <c r="AL58" s="7"/>
      <c r="AM58" s="7"/>
      <c r="AN58" s="7" t="str">
        <f aca="false">AN57</f>
        <v>indep</v>
      </c>
      <c r="AO58" s="7"/>
      <c r="AP58" s="7" t="str">
        <f aca="false">AP57</f>
        <v>indep2</v>
      </c>
      <c r="AQ58" s="7" t="n">
        <v>0</v>
      </c>
      <c r="AR58" s="7" t="n">
        <v>21</v>
      </c>
      <c r="AS58" s="7" t="n">
        <v>1003</v>
      </c>
      <c r="AT58" s="7" t="n">
        <f aca="false">SUM(AS58-AR58-AQ58)</f>
        <v>982</v>
      </c>
      <c r="AU58" s="8" t="n">
        <v>1168</v>
      </c>
      <c r="AV58" s="7" t="n">
        <f aca="false">AS58*100/AU58</f>
        <v>85.8732876712329</v>
      </c>
    </row>
    <row r="59" customFormat="false" ht="23.95" hidden="false" customHeight="false" outlineLevel="0" collapsed="false">
      <c r="A59" s="1" t="n">
        <v>27</v>
      </c>
      <c r="B59" s="1" t="n">
        <v>21054</v>
      </c>
      <c r="C59" s="1" t="n">
        <v>21053</v>
      </c>
      <c r="D59" s="7" t="n">
        <v>3</v>
      </c>
      <c r="E59" s="7" t="s">
        <v>115</v>
      </c>
      <c r="F59" s="7" t="s">
        <v>116</v>
      </c>
      <c r="G59" s="7" t="n">
        <v>1128</v>
      </c>
      <c r="H59" s="7" t="str">
        <f aca="false">H58</f>
        <v>PAN</v>
      </c>
      <c r="I59" s="7" t="n">
        <v>13583</v>
      </c>
      <c r="J59" s="7" t="str">
        <f aca="false">J58</f>
        <v>PRI</v>
      </c>
      <c r="K59" s="7" t="n">
        <v>411</v>
      </c>
      <c r="L59" s="7" t="str">
        <f aca="false">L58</f>
        <v>PRD</v>
      </c>
      <c r="M59" s="7" t="n">
        <v>1076</v>
      </c>
      <c r="N59" s="7" t="str">
        <f aca="false">N58</f>
        <v>PT</v>
      </c>
      <c r="O59" s="7" t="n">
        <v>4508</v>
      </c>
      <c r="P59" s="7" t="str">
        <f aca="false">P58</f>
        <v>PVEM</v>
      </c>
      <c r="Q59" s="7" t="n">
        <v>247</v>
      </c>
      <c r="R59" s="7" t="str">
        <f aca="false">R58</f>
        <v>MC</v>
      </c>
      <c r="S59" s="7" t="n">
        <v>154</v>
      </c>
      <c r="T59" s="7" t="str">
        <f aca="false">T58</f>
        <v>PCPP</v>
      </c>
      <c r="U59" s="7" t="n">
        <v>433</v>
      </c>
      <c r="V59" s="7" t="str">
        <f aca="false">V58</f>
        <v>PSI</v>
      </c>
      <c r="W59" s="7" t="n">
        <v>5996</v>
      </c>
      <c r="X59" s="7" t="str">
        <f aca="false">X58</f>
        <v>MORENA</v>
      </c>
      <c r="Y59" s="7" t="n">
        <v>493</v>
      </c>
      <c r="Z59" s="7" t="str">
        <f aca="false">Z58</f>
        <v>pna</v>
      </c>
      <c r="AA59" s="7" t="n">
        <v>250</v>
      </c>
      <c r="AB59" s="7" t="str">
        <f aca="false">AB58</f>
        <v>PES</v>
      </c>
      <c r="AC59" s="7" t="n">
        <v>348</v>
      </c>
      <c r="AD59" s="7" t="str">
        <f aca="false">AD58</f>
        <v>RSP</v>
      </c>
      <c r="AE59" s="7" t="n">
        <v>924</v>
      </c>
      <c r="AF59" s="7" t="str">
        <f aca="false">AF58</f>
        <v>FXM</v>
      </c>
      <c r="AG59" s="7" t="n">
        <v>1</v>
      </c>
      <c r="AH59" s="7" t="s">
        <v>40</v>
      </c>
      <c r="AI59" s="7" t="n">
        <v>1</v>
      </c>
      <c r="AJ59" s="7" t="s">
        <v>117</v>
      </c>
      <c r="AK59" s="7"/>
      <c r="AL59" s="7"/>
      <c r="AM59" s="7"/>
      <c r="AN59" s="7" t="str">
        <f aca="false">AN58</f>
        <v>indep</v>
      </c>
      <c r="AO59" s="7"/>
      <c r="AP59" s="7" t="str">
        <f aca="false">AP58</f>
        <v>indep2</v>
      </c>
      <c r="AQ59" s="7" t="n">
        <v>16</v>
      </c>
      <c r="AR59" s="7" t="n">
        <v>1239</v>
      </c>
      <c r="AS59" s="7" t="n">
        <v>30806</v>
      </c>
      <c r="AT59" s="7" t="n">
        <f aca="false">SUM(AS59-AR59-AQ59)</f>
        <v>29551</v>
      </c>
      <c r="AU59" s="8" t="n">
        <v>46517</v>
      </c>
      <c r="AV59" s="7" t="n">
        <f aca="false">AS59*100/AU59</f>
        <v>66.2252509835114</v>
      </c>
    </row>
    <row r="60" customFormat="false" ht="23.95" hidden="false" customHeight="false" outlineLevel="0" collapsed="false">
      <c r="A60" s="1" t="n">
        <v>63</v>
      </c>
      <c r="B60" s="1" t="n">
        <v>21055</v>
      </c>
      <c r="C60" s="1" t="n">
        <v>21054</v>
      </c>
      <c r="D60" s="7" t="n">
        <v>6</v>
      </c>
      <c r="E60" s="7" t="s">
        <v>118</v>
      </c>
      <c r="F60" s="7" t="s">
        <v>105</v>
      </c>
      <c r="G60" s="7" t="n">
        <v>982</v>
      </c>
      <c r="H60" s="7" t="str">
        <f aca="false">H59</f>
        <v>PAN</v>
      </c>
      <c r="I60" s="7" t="n">
        <v>2260</v>
      </c>
      <c r="J60" s="7" t="str">
        <f aca="false">J59</f>
        <v>PRI</v>
      </c>
      <c r="K60" s="7" t="n">
        <v>32</v>
      </c>
      <c r="L60" s="7" t="str">
        <f aca="false">L59</f>
        <v>PRD</v>
      </c>
      <c r="M60" s="7" t="n">
        <v>780</v>
      </c>
      <c r="N60" s="7" t="str">
        <f aca="false">N59</f>
        <v>PT</v>
      </c>
      <c r="O60" s="7" t="n">
        <v>196</v>
      </c>
      <c r="P60" s="7" t="str">
        <f aca="false">P59</f>
        <v>PVEM</v>
      </c>
      <c r="Q60" s="7" t="n">
        <v>4203</v>
      </c>
      <c r="R60" s="7" t="str">
        <f aca="false">R59</f>
        <v>MC</v>
      </c>
      <c r="S60" s="7" t="n">
        <v>329</v>
      </c>
      <c r="T60" s="7" t="str">
        <f aca="false">T59</f>
        <v>PCPP</v>
      </c>
      <c r="U60" s="7" t="n">
        <v>183</v>
      </c>
      <c r="V60" s="7" t="str">
        <f aca="false">V59</f>
        <v>PSI</v>
      </c>
      <c r="W60" s="7" t="n">
        <v>2968</v>
      </c>
      <c r="X60" s="7" t="str">
        <f aca="false">X59</f>
        <v>MORENA</v>
      </c>
      <c r="Y60" s="7" t="n">
        <v>923</v>
      </c>
      <c r="Z60" s="7" t="str">
        <f aca="false">Z59</f>
        <v>pna</v>
      </c>
      <c r="AA60" s="7" t="n">
        <v>1680</v>
      </c>
      <c r="AB60" s="7" t="str">
        <f aca="false">AB59</f>
        <v>PES</v>
      </c>
      <c r="AC60" s="7" t="n">
        <v>391</v>
      </c>
      <c r="AD60" s="7" t="str">
        <f aca="false">AD59</f>
        <v>RSP</v>
      </c>
      <c r="AE60" s="7"/>
      <c r="AF60" s="7" t="str">
        <f aca="false">AF59</f>
        <v>FXM</v>
      </c>
      <c r="AG60" s="7" t="n">
        <v>1</v>
      </c>
      <c r="AH60" s="7" t="s">
        <v>119</v>
      </c>
      <c r="AI60" s="7" t="n">
        <v>0</v>
      </c>
      <c r="AJ60" s="7"/>
      <c r="AK60" s="7" t="n">
        <v>1</v>
      </c>
      <c r="AL60" s="7" t="s">
        <v>106</v>
      </c>
      <c r="AM60" s="7"/>
      <c r="AN60" s="7" t="str">
        <f aca="false">AN59</f>
        <v>indep</v>
      </c>
      <c r="AO60" s="7"/>
      <c r="AP60" s="7" t="str">
        <f aca="false">AP59</f>
        <v>indep2</v>
      </c>
      <c r="AQ60" s="7" t="n">
        <v>0</v>
      </c>
      <c r="AR60" s="7" t="n">
        <v>438</v>
      </c>
      <c r="AS60" s="7" t="n">
        <v>15365</v>
      </c>
      <c r="AT60" s="7" t="n">
        <f aca="false">SUM(AS60-AR60-AQ60)</f>
        <v>14927</v>
      </c>
      <c r="AU60" s="8" t="n">
        <v>22802</v>
      </c>
      <c r="AV60" s="7" t="n">
        <f aca="false">AS60*100/AU60</f>
        <v>67.3844399614069</v>
      </c>
    </row>
    <row r="61" customFormat="false" ht="23.95" hidden="false" customHeight="false" outlineLevel="0" collapsed="false">
      <c r="A61" s="1" t="n">
        <v>159</v>
      </c>
      <c r="B61" s="1" t="n">
        <v>21056</v>
      </c>
      <c r="C61" s="1" t="n">
        <v>21055</v>
      </c>
      <c r="D61" s="7" t="n">
        <v>23</v>
      </c>
      <c r="E61" s="7" t="s">
        <v>120</v>
      </c>
      <c r="F61" s="7" t="s">
        <v>12</v>
      </c>
      <c r="G61" s="7" t="n">
        <v>14</v>
      </c>
      <c r="H61" s="7" t="str">
        <f aca="false">H60</f>
        <v>PAN</v>
      </c>
      <c r="I61" s="7" t="n">
        <v>969</v>
      </c>
      <c r="J61" s="7" t="str">
        <f aca="false">J60</f>
        <v>PRI</v>
      </c>
      <c r="K61" s="7" t="n">
        <v>1005</v>
      </c>
      <c r="L61" s="7" t="str">
        <f aca="false">L60</f>
        <v>PRD</v>
      </c>
      <c r="M61" s="7" t="n">
        <v>10</v>
      </c>
      <c r="N61" s="7" t="str">
        <f aca="false">N60</f>
        <v>PT</v>
      </c>
      <c r="O61" s="7"/>
      <c r="P61" s="7" t="str">
        <f aca="false">P60</f>
        <v>PVEM</v>
      </c>
      <c r="Q61" s="7" t="n">
        <v>41</v>
      </c>
      <c r="R61" s="7" t="str">
        <f aca="false">R60</f>
        <v>MC</v>
      </c>
      <c r="S61" s="7" t="n">
        <v>222</v>
      </c>
      <c r="T61" s="7" t="str">
        <f aca="false">T60</f>
        <v>PCPP</v>
      </c>
      <c r="U61" s="7" t="n">
        <v>23</v>
      </c>
      <c r="V61" s="7" t="str">
        <f aca="false">V60</f>
        <v>PSI</v>
      </c>
      <c r="W61" s="7" t="n">
        <v>554</v>
      </c>
      <c r="X61" s="7" t="str">
        <f aca="false">X60</f>
        <v>MORENA</v>
      </c>
      <c r="Y61" s="7"/>
      <c r="Z61" s="7" t="str">
        <f aca="false">Z60</f>
        <v>pna</v>
      </c>
      <c r="AA61" s="7"/>
      <c r="AB61" s="7" t="str">
        <f aca="false">AB60</f>
        <v>PES</v>
      </c>
      <c r="AC61" s="7"/>
      <c r="AD61" s="7" t="str">
        <f aca="false">AD60</f>
        <v>RSP</v>
      </c>
      <c r="AE61" s="7"/>
      <c r="AF61" s="7" t="str">
        <f aca="false">AF60</f>
        <v>FXM</v>
      </c>
      <c r="AG61" s="7" t="n">
        <v>1</v>
      </c>
      <c r="AH61" s="7" t="s">
        <v>50</v>
      </c>
      <c r="AI61" s="7" t="n">
        <v>0</v>
      </c>
      <c r="AJ61" s="7"/>
      <c r="AK61" s="7"/>
      <c r="AL61" s="7"/>
      <c r="AM61" s="7"/>
      <c r="AN61" s="7" t="str">
        <f aca="false">AN60</f>
        <v>indep</v>
      </c>
      <c r="AO61" s="7"/>
      <c r="AP61" s="7" t="str">
        <f aca="false">AP60</f>
        <v>indep2</v>
      </c>
      <c r="AQ61" s="7" t="n">
        <v>0</v>
      </c>
      <c r="AR61" s="7" t="n">
        <v>75</v>
      </c>
      <c r="AS61" s="7" t="n">
        <v>2913</v>
      </c>
      <c r="AT61" s="7" t="n">
        <f aca="false">SUM(AS61-AR61-AQ61)</f>
        <v>2838</v>
      </c>
      <c r="AU61" s="8" t="n">
        <v>4121</v>
      </c>
      <c r="AV61" s="7" t="n">
        <f aca="false">AS61*100/AU61</f>
        <v>70.6867265226887</v>
      </c>
    </row>
    <row r="62" customFormat="false" ht="23.95" hidden="false" customHeight="false" outlineLevel="0" collapsed="false">
      <c r="A62" s="1" t="n">
        <v>140</v>
      </c>
      <c r="B62" s="1" t="n">
        <v>21057</v>
      </c>
      <c r="C62" s="1" t="n">
        <v>21056</v>
      </c>
      <c r="D62" s="7" t="n">
        <v>22</v>
      </c>
      <c r="E62" s="7" t="s">
        <v>121</v>
      </c>
      <c r="F62" s="7" t="s">
        <v>89</v>
      </c>
      <c r="G62" s="7" t="n">
        <v>0</v>
      </c>
      <c r="H62" s="7" t="str">
        <f aca="false">H61</f>
        <v>PAN</v>
      </c>
      <c r="I62" s="7" t="n">
        <v>362</v>
      </c>
      <c r="J62" s="7" t="str">
        <f aca="false">J61</f>
        <v>PRI</v>
      </c>
      <c r="K62" s="7" t="n">
        <v>152</v>
      </c>
      <c r="L62" s="7" t="str">
        <f aca="false">L61</f>
        <v>PRD</v>
      </c>
      <c r="M62" s="7" t="n">
        <v>399</v>
      </c>
      <c r="N62" s="7" t="str">
        <f aca="false">N61</f>
        <v>PT</v>
      </c>
      <c r="O62" s="7" t="n">
        <v>3</v>
      </c>
      <c r="P62" s="7" t="str">
        <f aca="false">P61</f>
        <v>PVEM</v>
      </c>
      <c r="Q62" s="7" t="n">
        <v>1</v>
      </c>
      <c r="R62" s="7" t="str">
        <f aca="false">R61</f>
        <v>MC</v>
      </c>
      <c r="S62" s="7"/>
      <c r="T62" s="7" t="str">
        <f aca="false">T61</f>
        <v>PCPP</v>
      </c>
      <c r="U62" s="7" t="n">
        <v>7</v>
      </c>
      <c r="V62" s="7" t="str">
        <f aca="false">V61</f>
        <v>PSI</v>
      </c>
      <c r="W62" s="7"/>
      <c r="X62" s="7" t="str">
        <f aca="false">X61</f>
        <v>MORENA</v>
      </c>
      <c r="Y62" s="7"/>
      <c r="Z62" s="7" t="str">
        <f aca="false">Z61</f>
        <v>pna</v>
      </c>
      <c r="AA62" s="7"/>
      <c r="AB62" s="7" t="str">
        <f aca="false">AB61</f>
        <v>PES</v>
      </c>
      <c r="AC62" s="7"/>
      <c r="AD62" s="7" t="str">
        <f aca="false">AD61</f>
        <v>RSP</v>
      </c>
      <c r="AE62" s="7"/>
      <c r="AF62" s="7" t="str">
        <f aca="false">AF61</f>
        <v>FXM</v>
      </c>
      <c r="AG62" s="7" t="n">
        <v>1</v>
      </c>
      <c r="AH62" s="7" t="s">
        <v>90</v>
      </c>
      <c r="AI62" s="7" t="n">
        <v>0</v>
      </c>
      <c r="AJ62" s="7"/>
      <c r="AK62" s="7"/>
      <c r="AL62" s="7"/>
      <c r="AM62" s="7"/>
      <c r="AN62" s="7" t="str">
        <f aca="false">AN61</f>
        <v>indep</v>
      </c>
      <c r="AO62" s="7"/>
      <c r="AP62" s="7" t="str">
        <f aca="false">AP61</f>
        <v>indep2</v>
      </c>
      <c r="AQ62" s="7" t="n">
        <v>0</v>
      </c>
      <c r="AR62" s="7" t="n">
        <v>9</v>
      </c>
      <c r="AS62" s="7" t="n">
        <v>933</v>
      </c>
      <c r="AT62" s="7" t="n">
        <f aca="false">SUM(AS62-AR62-AQ62)</f>
        <v>924</v>
      </c>
      <c r="AU62" s="8" t="n">
        <v>1205</v>
      </c>
      <c r="AV62" s="7" t="n">
        <f aca="false">AS62*100/AU62</f>
        <v>77.4273858921162</v>
      </c>
    </row>
    <row r="63" customFormat="false" ht="23.95" hidden="false" customHeight="false" outlineLevel="0" collapsed="false">
      <c r="A63" s="1" t="n">
        <v>2</v>
      </c>
      <c r="B63" s="1" t="n">
        <v>21058</v>
      </c>
      <c r="C63" s="1" t="n">
        <v>21057</v>
      </c>
      <c r="D63" s="7" t="n">
        <v>1</v>
      </c>
      <c r="E63" s="7" t="s">
        <v>122</v>
      </c>
      <c r="F63" s="7" t="s">
        <v>14</v>
      </c>
      <c r="G63" s="7" t="n">
        <v>978</v>
      </c>
      <c r="H63" s="7" t="str">
        <f aca="false">H62</f>
        <v>PAN</v>
      </c>
      <c r="I63" s="7" t="n">
        <v>1329</v>
      </c>
      <c r="J63" s="7" t="str">
        <f aca="false">J62</f>
        <v>PRI</v>
      </c>
      <c r="K63" s="7" t="n">
        <v>7</v>
      </c>
      <c r="L63" s="7" t="str">
        <f aca="false">L62</f>
        <v>PRD</v>
      </c>
      <c r="M63" s="7" t="n">
        <v>6</v>
      </c>
      <c r="N63" s="7" t="str">
        <f aca="false">N62</f>
        <v>PT</v>
      </c>
      <c r="O63" s="7" t="n">
        <v>1437</v>
      </c>
      <c r="P63" s="7" t="str">
        <f aca="false">P62</f>
        <v>PVEM</v>
      </c>
      <c r="Q63" s="7" t="n">
        <v>5</v>
      </c>
      <c r="R63" s="7" t="str">
        <f aca="false">R62</f>
        <v>MC</v>
      </c>
      <c r="S63" s="7" t="n">
        <v>3</v>
      </c>
      <c r="T63" s="7" t="str">
        <f aca="false">T62</f>
        <v>PCPP</v>
      </c>
      <c r="U63" s="7" t="n">
        <v>5</v>
      </c>
      <c r="V63" s="7" t="str">
        <f aca="false">V62</f>
        <v>PSI</v>
      </c>
      <c r="W63" s="7" t="n">
        <v>70</v>
      </c>
      <c r="X63" s="7" t="str">
        <f aca="false">X62</f>
        <v>MORENA</v>
      </c>
      <c r="Y63" s="7" t="n">
        <v>17</v>
      </c>
      <c r="Z63" s="7" t="str">
        <f aca="false">Z62</f>
        <v>pna</v>
      </c>
      <c r="AA63" s="7"/>
      <c r="AB63" s="7" t="str">
        <f aca="false">AB62</f>
        <v>PES</v>
      </c>
      <c r="AC63" s="7"/>
      <c r="AD63" s="7" t="str">
        <f aca="false">AD62</f>
        <v>RSP</v>
      </c>
      <c r="AE63" s="7"/>
      <c r="AF63" s="7" t="str">
        <f aca="false">AF62</f>
        <v>FXM</v>
      </c>
      <c r="AG63" s="7" t="n">
        <v>1</v>
      </c>
      <c r="AH63" s="7" t="s">
        <v>50</v>
      </c>
      <c r="AI63" s="7" t="n">
        <v>1</v>
      </c>
      <c r="AJ63" s="7" t="s">
        <v>92</v>
      </c>
      <c r="AK63" s="7"/>
      <c r="AL63" s="7"/>
      <c r="AM63" s="7"/>
      <c r="AN63" s="7" t="str">
        <f aca="false">AN62</f>
        <v>indep</v>
      </c>
      <c r="AO63" s="7"/>
      <c r="AP63" s="7" t="str">
        <f aca="false">AP62</f>
        <v>indep2</v>
      </c>
      <c r="AQ63" s="7" t="n">
        <v>0</v>
      </c>
      <c r="AR63" s="7" t="n">
        <v>126</v>
      </c>
      <c r="AS63" s="7" t="n">
        <v>3983</v>
      </c>
      <c r="AT63" s="7" t="n">
        <f aca="false">SUM(AS63-AR63-AQ63)</f>
        <v>3857</v>
      </c>
      <c r="AU63" s="8" t="n">
        <v>5360</v>
      </c>
      <c r="AV63" s="7" t="n">
        <f aca="false">AS63*100/AU63</f>
        <v>74.3097014925373</v>
      </c>
    </row>
    <row r="64" customFormat="false" ht="23.95" hidden="false" customHeight="false" outlineLevel="0" collapsed="false">
      <c r="A64" s="1" t="n">
        <v>110</v>
      </c>
      <c r="B64" s="1" t="n">
        <v>21059</v>
      </c>
      <c r="C64" s="1" t="n">
        <v>21058</v>
      </c>
      <c r="D64" s="7" t="n">
        <v>14</v>
      </c>
      <c r="E64" s="7" t="s">
        <v>123</v>
      </c>
      <c r="F64" s="7" t="s">
        <v>15</v>
      </c>
      <c r="G64" s="7" t="n">
        <v>1745</v>
      </c>
      <c r="H64" s="7" t="str">
        <f aca="false">H63</f>
        <v>PAN</v>
      </c>
      <c r="I64" s="7" t="n">
        <v>343</v>
      </c>
      <c r="J64" s="7" t="str">
        <f aca="false">J63</f>
        <v>PRI</v>
      </c>
      <c r="K64" s="7" t="n">
        <v>77</v>
      </c>
      <c r="L64" s="7" t="str">
        <f aca="false">L63</f>
        <v>PRD</v>
      </c>
      <c r="M64" s="7" t="n">
        <v>1024</v>
      </c>
      <c r="N64" s="7" t="str">
        <f aca="false">N63</f>
        <v>PT</v>
      </c>
      <c r="O64" s="7" t="n">
        <v>564</v>
      </c>
      <c r="P64" s="7" t="str">
        <f aca="false">P63</f>
        <v>PVEM</v>
      </c>
      <c r="Q64" s="7" t="n">
        <v>2435</v>
      </c>
      <c r="R64" s="7" t="str">
        <f aca="false">R63</f>
        <v>MC</v>
      </c>
      <c r="S64" s="7" t="n">
        <v>394</v>
      </c>
      <c r="T64" s="7" t="str">
        <f aca="false">T63</f>
        <v>PCPP</v>
      </c>
      <c r="U64" s="7" t="n">
        <v>1200</v>
      </c>
      <c r="V64" s="7" t="str">
        <f aca="false">V63</f>
        <v>PSI</v>
      </c>
      <c r="W64" s="7" t="n">
        <v>1337</v>
      </c>
      <c r="X64" s="7" t="str">
        <f aca="false">X63</f>
        <v>MORENA</v>
      </c>
      <c r="Y64" s="7" t="n">
        <v>215</v>
      </c>
      <c r="Z64" s="7" t="str">
        <f aca="false">Z63</f>
        <v>pna</v>
      </c>
      <c r="AA64" s="7" t="n">
        <v>86</v>
      </c>
      <c r="AB64" s="7" t="str">
        <f aca="false">AB63</f>
        <v>PES</v>
      </c>
      <c r="AC64" s="7" t="n">
        <v>137</v>
      </c>
      <c r="AD64" s="7" t="str">
        <f aca="false">AD63</f>
        <v>RSP</v>
      </c>
      <c r="AE64" s="7" t="n">
        <v>272</v>
      </c>
      <c r="AF64" s="7" t="str">
        <f aca="false">AF63</f>
        <v>FXM</v>
      </c>
      <c r="AG64" s="7" t="n">
        <v>0</v>
      </c>
      <c r="AH64" s="7"/>
      <c r="AI64" s="7" t="n">
        <v>0</v>
      </c>
      <c r="AJ64" s="7"/>
      <c r="AK64" s="7"/>
      <c r="AL64" s="7"/>
      <c r="AM64" s="7"/>
      <c r="AN64" s="7" t="str">
        <f aca="false">AN63</f>
        <v>indep</v>
      </c>
      <c r="AO64" s="7"/>
      <c r="AP64" s="7" t="str">
        <f aca="false">AP63</f>
        <v>indep2</v>
      </c>
      <c r="AQ64" s="7" t="n">
        <v>0</v>
      </c>
      <c r="AR64" s="7" t="n">
        <v>380</v>
      </c>
      <c r="AS64" s="7" t="n">
        <v>10209</v>
      </c>
      <c r="AT64" s="7" t="n">
        <f aca="false">SUM(AS64-AR64-AQ64)</f>
        <v>9829</v>
      </c>
      <c r="AU64" s="8" t="n">
        <v>13222</v>
      </c>
      <c r="AV64" s="7" t="n">
        <f aca="false">AS64*100/AU64</f>
        <v>77.2122220541522</v>
      </c>
    </row>
    <row r="65" customFormat="false" ht="23.95" hidden="false" customHeight="false" outlineLevel="0" collapsed="false">
      <c r="A65" s="1" t="n">
        <v>160</v>
      </c>
      <c r="B65" s="1" t="n">
        <v>21060</v>
      </c>
      <c r="C65" s="1" t="n">
        <v>21059</v>
      </c>
      <c r="D65" s="7" t="n">
        <v>23</v>
      </c>
      <c r="E65" s="7" t="s">
        <v>124</v>
      </c>
      <c r="F65" s="7" t="s">
        <v>11</v>
      </c>
      <c r="G65" s="7" t="n">
        <v>263</v>
      </c>
      <c r="H65" s="7" t="str">
        <f aca="false">H64</f>
        <v>PAN</v>
      </c>
      <c r="I65" s="7" t="n">
        <v>362</v>
      </c>
      <c r="J65" s="7" t="str">
        <f aca="false">J64</f>
        <v>PRI</v>
      </c>
      <c r="K65" s="7" t="n">
        <v>3</v>
      </c>
      <c r="L65" s="7" t="str">
        <f aca="false">L64</f>
        <v>PRD</v>
      </c>
      <c r="M65" s="7"/>
      <c r="N65" s="7" t="str">
        <f aca="false">N64</f>
        <v>PT</v>
      </c>
      <c r="O65" s="7"/>
      <c r="P65" s="7" t="str">
        <f aca="false">P64</f>
        <v>PVEM</v>
      </c>
      <c r="Q65" s="7" t="n">
        <v>0</v>
      </c>
      <c r="R65" s="7" t="str">
        <f aca="false">R64</f>
        <v>MC</v>
      </c>
      <c r="S65" s="7" t="n">
        <v>261</v>
      </c>
      <c r="T65" s="7" t="str">
        <f aca="false">T64</f>
        <v>PCPP</v>
      </c>
      <c r="U65" s="7" t="n">
        <v>99</v>
      </c>
      <c r="V65" s="7" t="str">
        <f aca="false">V64</f>
        <v>PSI</v>
      </c>
      <c r="W65" s="7" t="n">
        <v>223</v>
      </c>
      <c r="X65" s="7" t="str">
        <f aca="false">X64</f>
        <v>MORENA</v>
      </c>
      <c r="Y65" s="7"/>
      <c r="Z65" s="7" t="str">
        <f aca="false">Z64</f>
        <v>pna</v>
      </c>
      <c r="AA65" s="7" t="n">
        <v>58</v>
      </c>
      <c r="AB65" s="7" t="str">
        <f aca="false">AB64</f>
        <v>PES</v>
      </c>
      <c r="AC65" s="7" t="n">
        <v>111</v>
      </c>
      <c r="AD65" s="7" t="str">
        <f aca="false">AD64</f>
        <v>RSP</v>
      </c>
      <c r="AE65" s="7"/>
      <c r="AF65" s="7" t="str">
        <f aca="false">AF64</f>
        <v>FXM</v>
      </c>
      <c r="AG65" s="7" t="n">
        <v>0</v>
      </c>
      <c r="AH65" s="7"/>
      <c r="AI65" s="7" t="n">
        <v>0</v>
      </c>
      <c r="AJ65" s="7"/>
      <c r="AK65" s="7"/>
      <c r="AL65" s="7"/>
      <c r="AM65" s="7"/>
      <c r="AN65" s="7" t="str">
        <f aca="false">AN64</f>
        <v>indep</v>
      </c>
      <c r="AO65" s="7"/>
      <c r="AP65" s="7" t="str">
        <f aca="false">AP64</f>
        <v>indep2</v>
      </c>
      <c r="AQ65" s="7" t="n">
        <v>1</v>
      </c>
      <c r="AR65" s="7" t="n">
        <v>28</v>
      </c>
      <c r="AS65" s="7" t="n">
        <v>1409</v>
      </c>
      <c r="AT65" s="7" t="n">
        <f aca="false">SUM(AS65-AR65-AQ65)</f>
        <v>1380</v>
      </c>
      <c r="AU65" s="8" t="n">
        <v>2406</v>
      </c>
      <c r="AV65" s="7" t="n">
        <f aca="false">AS65*100/AU65</f>
        <v>58.5619285120532</v>
      </c>
    </row>
    <row r="66" customFormat="false" ht="23.95" hidden="false" customHeight="false" outlineLevel="0" collapsed="false">
      <c r="A66" s="1" t="n">
        <v>77</v>
      </c>
      <c r="B66" s="1" t="n">
        <v>21061</v>
      </c>
      <c r="C66" s="1" t="n">
        <v>21060</v>
      </c>
      <c r="D66" s="7" t="n">
        <v>8</v>
      </c>
      <c r="E66" s="7" t="s">
        <v>125</v>
      </c>
      <c r="F66" s="7" t="s">
        <v>60</v>
      </c>
      <c r="G66" s="7" t="n">
        <v>47</v>
      </c>
      <c r="H66" s="7" t="str">
        <f aca="false">H65</f>
        <v>PAN</v>
      </c>
      <c r="I66" s="7" t="n">
        <v>462</v>
      </c>
      <c r="J66" s="7" t="str">
        <f aca="false">J65</f>
        <v>PRI</v>
      </c>
      <c r="K66" s="7" t="n">
        <v>748</v>
      </c>
      <c r="L66" s="7" t="str">
        <f aca="false">L65</f>
        <v>PRD</v>
      </c>
      <c r="M66" s="7"/>
      <c r="N66" s="7" t="str">
        <f aca="false">N65</f>
        <v>PT</v>
      </c>
      <c r="O66" s="7" t="n">
        <v>9</v>
      </c>
      <c r="P66" s="7" t="str">
        <f aca="false">P65</f>
        <v>PVEM</v>
      </c>
      <c r="Q66" s="7" t="n">
        <v>104</v>
      </c>
      <c r="R66" s="7" t="str">
        <f aca="false">R65</f>
        <v>MC</v>
      </c>
      <c r="S66" s="7"/>
      <c r="T66" s="7" t="str">
        <f aca="false">T65</f>
        <v>PCPP</v>
      </c>
      <c r="U66" s="7" t="n">
        <v>15</v>
      </c>
      <c r="V66" s="7" t="str">
        <f aca="false">V65</f>
        <v>PSI</v>
      </c>
      <c r="W66" s="7" t="n">
        <v>381</v>
      </c>
      <c r="X66" s="7" t="str">
        <f aca="false">X65</f>
        <v>MORENA</v>
      </c>
      <c r="Y66" s="7" t="n">
        <v>1418</v>
      </c>
      <c r="Z66" s="7" t="str">
        <f aca="false">Z65</f>
        <v>pna</v>
      </c>
      <c r="AA66" s="7" t="n">
        <v>6</v>
      </c>
      <c r="AB66" s="7" t="str">
        <f aca="false">AB65</f>
        <v>PES</v>
      </c>
      <c r="AC66" s="7"/>
      <c r="AD66" s="7" t="str">
        <f aca="false">AD65</f>
        <v>RSP</v>
      </c>
      <c r="AE66" s="7" t="n">
        <v>15</v>
      </c>
      <c r="AF66" s="7" t="str">
        <f aca="false">AF65</f>
        <v>FXM</v>
      </c>
      <c r="AG66" s="7" t="n">
        <v>0</v>
      </c>
      <c r="AH66" s="7"/>
      <c r="AI66" s="7" t="n">
        <v>1</v>
      </c>
      <c r="AJ66" s="7" t="s">
        <v>41</v>
      </c>
      <c r="AK66" s="7"/>
      <c r="AL66" s="7"/>
      <c r="AM66" s="7" t="n">
        <v>368</v>
      </c>
      <c r="AN66" s="7" t="str">
        <f aca="false">AN65</f>
        <v>indep</v>
      </c>
      <c r="AO66" s="7"/>
      <c r="AP66" s="7" t="str">
        <f aca="false">AP65</f>
        <v>indep2</v>
      </c>
      <c r="AQ66" s="7" t="n">
        <v>0</v>
      </c>
      <c r="AR66" s="7" t="n">
        <v>93</v>
      </c>
      <c r="AS66" s="7" t="n">
        <v>3666</v>
      </c>
      <c r="AT66" s="7" t="n">
        <f aca="false">SUM(AS66-AR66-AQ66)</f>
        <v>3573</v>
      </c>
      <c r="AU66" s="8" t="n">
        <v>5351</v>
      </c>
      <c r="AV66" s="7" t="n">
        <f aca="false">AS66*100/AU66</f>
        <v>68.5105587740609</v>
      </c>
    </row>
    <row r="67" customFormat="false" ht="23.95" hidden="false" customHeight="false" outlineLevel="0" collapsed="false">
      <c r="A67" s="1" t="n">
        <v>209</v>
      </c>
      <c r="B67" s="1" t="n">
        <v>21062</v>
      </c>
      <c r="C67" s="1" t="n">
        <v>21061</v>
      </c>
      <c r="D67" s="7" t="n">
        <v>26</v>
      </c>
      <c r="E67" s="7" t="s">
        <v>126</v>
      </c>
      <c r="F67" s="7" t="s">
        <v>13</v>
      </c>
      <c r="G67" s="7" t="n">
        <v>99</v>
      </c>
      <c r="H67" s="7" t="str">
        <f aca="false">H66</f>
        <v>PAN</v>
      </c>
      <c r="I67" s="7" t="n">
        <v>67</v>
      </c>
      <c r="J67" s="7" t="str">
        <f aca="false">J66</f>
        <v>PRI</v>
      </c>
      <c r="K67" s="7" t="n">
        <v>21</v>
      </c>
      <c r="L67" s="7" t="str">
        <f aca="false">L66</f>
        <v>PRD</v>
      </c>
      <c r="M67" s="7" t="n">
        <v>4729</v>
      </c>
      <c r="N67" s="7" t="str">
        <f aca="false">N66</f>
        <v>PT</v>
      </c>
      <c r="O67" s="7" t="n">
        <v>39</v>
      </c>
      <c r="P67" s="7" t="str">
        <f aca="false">P66</f>
        <v>PVEM</v>
      </c>
      <c r="Q67" s="7" t="n">
        <v>57</v>
      </c>
      <c r="R67" s="7" t="str">
        <f aca="false">R66</f>
        <v>MC</v>
      </c>
      <c r="S67" s="7"/>
      <c r="T67" s="7" t="str">
        <f aca="false">T66</f>
        <v>PCPP</v>
      </c>
      <c r="U67" s="7" t="n">
        <v>109</v>
      </c>
      <c r="V67" s="7" t="str">
        <f aca="false">V66</f>
        <v>PSI</v>
      </c>
      <c r="W67" s="7" t="n">
        <v>1917</v>
      </c>
      <c r="X67" s="7" t="str">
        <f aca="false">X66</f>
        <v>MORENA</v>
      </c>
      <c r="Y67" s="7"/>
      <c r="Z67" s="7" t="str">
        <f aca="false">Z66</f>
        <v>pna</v>
      </c>
      <c r="AA67" s="7"/>
      <c r="AB67" s="7" t="str">
        <f aca="false">AB66</f>
        <v>PES</v>
      </c>
      <c r="AC67" s="7"/>
      <c r="AD67" s="7" t="str">
        <f aca="false">AD66</f>
        <v>RSP</v>
      </c>
      <c r="AE67" s="7"/>
      <c r="AF67" s="7" t="str">
        <f aca="false">AF66</f>
        <v>FXM</v>
      </c>
      <c r="AG67" s="7" t="n">
        <v>0</v>
      </c>
      <c r="AH67" s="7"/>
      <c r="AI67" s="7" t="n">
        <v>0</v>
      </c>
      <c r="AJ67" s="7"/>
      <c r="AK67" s="7"/>
      <c r="AL67" s="7"/>
      <c r="AM67" s="7"/>
      <c r="AN67" s="7" t="str">
        <f aca="false">AN66</f>
        <v>indep</v>
      </c>
      <c r="AO67" s="7"/>
      <c r="AP67" s="7" t="str">
        <f aca="false">AP66</f>
        <v>indep2</v>
      </c>
      <c r="AQ67" s="7" t="n">
        <v>0</v>
      </c>
      <c r="AR67" s="7" t="n">
        <v>309</v>
      </c>
      <c r="AS67" s="7" t="n">
        <v>7347</v>
      </c>
      <c r="AT67" s="7" t="n">
        <f aca="false">SUM(AS67-AR67-AQ67)</f>
        <v>7038</v>
      </c>
      <c r="AU67" s="8" t="n">
        <v>9304</v>
      </c>
      <c r="AV67" s="7" t="n">
        <f aca="false">AS67*100/AU67</f>
        <v>78.9660361134996</v>
      </c>
    </row>
    <row r="68" customFormat="false" ht="23.95" hidden="false" customHeight="false" outlineLevel="0" collapsed="false">
      <c r="A68" s="1" t="n">
        <v>163</v>
      </c>
      <c r="B68" s="1" t="n">
        <v>21063</v>
      </c>
      <c r="C68" s="1" t="n">
        <v>21062</v>
      </c>
      <c r="D68" s="7" t="n">
        <v>23</v>
      </c>
      <c r="E68" s="7" t="s">
        <v>127</v>
      </c>
      <c r="F68" s="7" t="s">
        <v>39</v>
      </c>
      <c r="G68" s="7" t="n">
        <v>866</v>
      </c>
      <c r="H68" s="7" t="str">
        <f aca="false">H67</f>
        <v>PAN</v>
      </c>
      <c r="I68" s="7" t="n">
        <v>37</v>
      </c>
      <c r="J68" s="7" t="str">
        <f aca="false">J67</f>
        <v>PRI</v>
      </c>
      <c r="K68" s="7" t="n">
        <v>13</v>
      </c>
      <c r="L68" s="7" t="str">
        <f aca="false">L67</f>
        <v>PRD</v>
      </c>
      <c r="M68" s="7" t="n">
        <v>260</v>
      </c>
      <c r="N68" s="7" t="str">
        <f aca="false">N67</f>
        <v>PT</v>
      </c>
      <c r="O68" s="7"/>
      <c r="P68" s="7" t="str">
        <f aca="false">P67</f>
        <v>PVEM</v>
      </c>
      <c r="Q68" s="7" t="n">
        <v>584</v>
      </c>
      <c r="R68" s="7" t="str">
        <f aca="false">R67</f>
        <v>MC</v>
      </c>
      <c r="S68" s="7"/>
      <c r="T68" s="7" t="str">
        <f aca="false">T67</f>
        <v>PCPP</v>
      </c>
      <c r="U68" s="7"/>
      <c r="V68" s="7" t="str">
        <f aca="false">V67</f>
        <v>PSI</v>
      </c>
      <c r="W68" s="7" t="n">
        <v>655</v>
      </c>
      <c r="X68" s="7" t="str">
        <f aca="false">X67</f>
        <v>MORENA</v>
      </c>
      <c r="Y68" s="7"/>
      <c r="Z68" s="7" t="str">
        <f aca="false">Z67</f>
        <v>pna</v>
      </c>
      <c r="AA68" s="7" t="n">
        <v>9</v>
      </c>
      <c r="AB68" s="7" t="str">
        <f aca="false">AB67</f>
        <v>PES</v>
      </c>
      <c r="AC68" s="7"/>
      <c r="AD68" s="7" t="str">
        <f aca="false">AD67</f>
        <v>RSP</v>
      </c>
      <c r="AE68" s="7"/>
      <c r="AF68" s="7" t="str">
        <f aca="false">AF67</f>
        <v>FXM</v>
      </c>
      <c r="AG68" s="7" t="n">
        <v>0</v>
      </c>
      <c r="AH68" s="7"/>
      <c r="AI68" s="7" t="n">
        <v>1</v>
      </c>
      <c r="AJ68" s="7" t="s">
        <v>41</v>
      </c>
      <c r="AK68" s="7"/>
      <c r="AL68" s="7"/>
      <c r="AM68" s="7"/>
      <c r="AN68" s="7" t="str">
        <f aca="false">AN67</f>
        <v>indep</v>
      </c>
      <c r="AO68" s="7"/>
      <c r="AP68" s="7" t="str">
        <f aca="false">AP67</f>
        <v>indep2</v>
      </c>
      <c r="AQ68" s="7" t="n">
        <v>4</v>
      </c>
      <c r="AR68" s="7" t="n">
        <v>68</v>
      </c>
      <c r="AS68" s="7" t="n">
        <v>2496</v>
      </c>
      <c r="AT68" s="7" t="n">
        <f aca="false">SUM(AS68-AR68-AQ68)</f>
        <v>2424</v>
      </c>
      <c r="AU68" s="8" t="n">
        <v>3628</v>
      </c>
      <c r="AV68" s="7" t="n">
        <f aca="false">AS68*100/AU68</f>
        <v>68.7982359426681</v>
      </c>
    </row>
    <row r="69" customFormat="false" ht="23.95" hidden="false" customHeight="false" outlineLevel="0" collapsed="false">
      <c r="A69" s="1" t="n">
        <v>111</v>
      </c>
      <c r="B69" s="1" t="n">
        <v>21064</v>
      </c>
      <c r="C69" s="1" t="n">
        <v>21063</v>
      </c>
      <c r="D69" s="7" t="n">
        <v>14</v>
      </c>
      <c r="E69" s="7" t="s">
        <v>128</v>
      </c>
      <c r="F69" s="7" t="s">
        <v>18</v>
      </c>
      <c r="G69" s="7" t="n">
        <v>532</v>
      </c>
      <c r="H69" s="7" t="str">
        <f aca="false">H68</f>
        <v>PAN</v>
      </c>
      <c r="I69" s="7" t="n">
        <v>769</v>
      </c>
      <c r="J69" s="7" t="str">
        <f aca="false">J68</f>
        <v>PRI</v>
      </c>
      <c r="K69" s="7" t="n">
        <v>178</v>
      </c>
      <c r="L69" s="7" t="str">
        <f aca="false">L68</f>
        <v>PRD</v>
      </c>
      <c r="M69" s="7"/>
      <c r="N69" s="7" t="str">
        <f aca="false">N68</f>
        <v>PT</v>
      </c>
      <c r="O69" s="7" t="n">
        <v>156</v>
      </c>
      <c r="P69" s="7" t="str">
        <f aca="false">P68</f>
        <v>PVEM</v>
      </c>
      <c r="Q69" s="7" t="n">
        <v>468</v>
      </c>
      <c r="R69" s="7" t="str">
        <f aca="false">R68</f>
        <v>MC</v>
      </c>
      <c r="S69" s="7" t="n">
        <v>254</v>
      </c>
      <c r="T69" s="7" t="str">
        <f aca="false">T68</f>
        <v>PCPP</v>
      </c>
      <c r="U69" s="7" t="n">
        <v>47</v>
      </c>
      <c r="V69" s="7" t="str">
        <f aca="false">V68</f>
        <v>PSI</v>
      </c>
      <c r="W69" s="7" t="n">
        <v>2033</v>
      </c>
      <c r="X69" s="7" t="str">
        <f aca="false">X68</f>
        <v>MORENA</v>
      </c>
      <c r="Y69" s="7" t="n">
        <v>1183</v>
      </c>
      <c r="Z69" s="7" t="str">
        <f aca="false">Z68</f>
        <v>pna</v>
      </c>
      <c r="AA69" s="7" t="n">
        <v>116</v>
      </c>
      <c r="AB69" s="7" t="str">
        <f aca="false">AB68</f>
        <v>PES</v>
      </c>
      <c r="AC69" s="7"/>
      <c r="AD69" s="7" t="str">
        <f aca="false">AD68</f>
        <v>RSP</v>
      </c>
      <c r="AE69" s="7" t="n">
        <v>1154</v>
      </c>
      <c r="AF69" s="7" t="str">
        <f aca="false">AF68</f>
        <v>FXM</v>
      </c>
      <c r="AG69" s="7" t="n">
        <v>0</v>
      </c>
      <c r="AH69" s="7"/>
      <c r="AI69" s="7" t="n">
        <v>1</v>
      </c>
      <c r="AJ69" s="7" t="s">
        <v>129</v>
      </c>
      <c r="AK69" s="7" t="n">
        <v>1</v>
      </c>
      <c r="AL69" s="7" t="s">
        <v>106</v>
      </c>
      <c r="AM69" s="7"/>
      <c r="AN69" s="7" t="str">
        <f aca="false">AN68</f>
        <v>indep</v>
      </c>
      <c r="AO69" s="7"/>
      <c r="AP69" s="7" t="str">
        <f aca="false">AP68</f>
        <v>indep2</v>
      </c>
      <c r="AQ69" s="7" t="n">
        <v>0</v>
      </c>
      <c r="AR69" s="7" t="n">
        <v>265</v>
      </c>
      <c r="AS69" s="7" t="n">
        <v>7155</v>
      </c>
      <c r="AT69" s="7" t="n">
        <f aca="false">SUM(AS69-AR69-AQ69)</f>
        <v>6890</v>
      </c>
      <c r="AU69" s="8" t="n">
        <v>10796</v>
      </c>
      <c r="AV69" s="7" t="n">
        <f aca="false">AS69*100/AU69</f>
        <v>66.2745461281956</v>
      </c>
    </row>
    <row r="70" customFormat="false" ht="23.95" hidden="false" customHeight="false" outlineLevel="0" collapsed="false">
      <c r="A70" s="1" t="n">
        <v>1</v>
      </c>
      <c r="B70" s="1" t="n">
        <v>21065</v>
      </c>
      <c r="C70" s="1" t="n">
        <v>21064</v>
      </c>
      <c r="D70" s="7" t="n">
        <v>1</v>
      </c>
      <c r="E70" s="7" t="s">
        <v>130</v>
      </c>
      <c r="F70" s="7" t="s">
        <v>39</v>
      </c>
      <c r="G70" s="7" t="n">
        <v>3039</v>
      </c>
      <c r="H70" s="7" t="str">
        <f aca="false">H69</f>
        <v>PAN</v>
      </c>
      <c r="I70" s="7" t="n">
        <v>881</v>
      </c>
      <c r="J70" s="7" t="str">
        <f aca="false">J69</f>
        <v>PRI</v>
      </c>
      <c r="K70" s="7" t="n">
        <v>89</v>
      </c>
      <c r="L70" s="7" t="str">
        <f aca="false">L69</f>
        <v>PRD</v>
      </c>
      <c r="M70" s="7" t="n">
        <v>56</v>
      </c>
      <c r="N70" s="7" t="str">
        <f aca="false">N69</f>
        <v>PT</v>
      </c>
      <c r="O70" s="7" t="n">
        <v>917</v>
      </c>
      <c r="P70" s="7" t="str">
        <f aca="false">P69</f>
        <v>PVEM</v>
      </c>
      <c r="Q70" s="7" t="n">
        <v>622</v>
      </c>
      <c r="R70" s="7" t="str">
        <f aca="false">R69</f>
        <v>MC</v>
      </c>
      <c r="S70" s="7" t="n">
        <v>10</v>
      </c>
      <c r="T70" s="7" t="str">
        <f aca="false">T69</f>
        <v>PCPP</v>
      </c>
      <c r="U70" s="7"/>
      <c r="V70" s="7" t="str">
        <f aca="false">V69</f>
        <v>PSI</v>
      </c>
      <c r="W70" s="7" t="n">
        <v>1843</v>
      </c>
      <c r="X70" s="7" t="str">
        <f aca="false">X69</f>
        <v>MORENA</v>
      </c>
      <c r="Y70" s="7" t="n">
        <v>31</v>
      </c>
      <c r="Z70" s="7" t="str">
        <f aca="false">Z69</f>
        <v>pna</v>
      </c>
      <c r="AA70" s="7" t="n">
        <v>634</v>
      </c>
      <c r="AB70" s="7" t="str">
        <f aca="false">AB69</f>
        <v>PES</v>
      </c>
      <c r="AC70" s="7"/>
      <c r="AD70" s="7" t="str">
        <f aca="false">AD69</f>
        <v>RSP</v>
      </c>
      <c r="AE70" s="7" t="n">
        <v>708</v>
      </c>
      <c r="AF70" s="7" t="str">
        <f aca="false">AF69</f>
        <v>FXM</v>
      </c>
      <c r="AG70" s="7" t="n">
        <v>1</v>
      </c>
      <c r="AH70" s="7" t="s">
        <v>36</v>
      </c>
      <c r="AI70" s="7" t="n">
        <v>1</v>
      </c>
      <c r="AJ70" s="7" t="s">
        <v>41</v>
      </c>
      <c r="AK70" s="7"/>
      <c r="AL70" s="7"/>
      <c r="AM70" s="7"/>
      <c r="AN70" s="7" t="str">
        <f aca="false">AN69</f>
        <v>indep</v>
      </c>
      <c r="AO70" s="7"/>
      <c r="AP70" s="7" t="str">
        <f aca="false">AP69</f>
        <v>indep2</v>
      </c>
      <c r="AQ70" s="7" t="n">
        <v>1</v>
      </c>
      <c r="AR70" s="7" t="n">
        <v>229</v>
      </c>
      <c r="AS70" s="7" t="n">
        <v>9060</v>
      </c>
      <c r="AT70" s="7" t="n">
        <f aca="false">SUM(AS70-AR70-AQ70)</f>
        <v>8830</v>
      </c>
      <c r="AU70" s="8" t="n">
        <v>12883</v>
      </c>
      <c r="AV70" s="7" t="n">
        <f aca="false">AS70*100/AU70</f>
        <v>70.3252348055577</v>
      </c>
    </row>
    <row r="71" customFormat="false" ht="23.95" hidden="false" customHeight="false" outlineLevel="0" collapsed="false">
      <c r="A71" s="1" t="n">
        <v>118</v>
      </c>
      <c r="B71" s="1" t="n">
        <v>21066</v>
      </c>
      <c r="C71" s="1" t="n">
        <v>21065</v>
      </c>
      <c r="D71" s="7" t="n">
        <v>15</v>
      </c>
      <c r="E71" s="7" t="s">
        <v>131</v>
      </c>
      <c r="F71" s="7" t="s">
        <v>22</v>
      </c>
      <c r="G71" s="7" t="n">
        <v>1048</v>
      </c>
      <c r="H71" s="7" t="str">
        <f aca="false">H70</f>
        <v>PAN</v>
      </c>
      <c r="I71" s="7" t="n">
        <v>720</v>
      </c>
      <c r="J71" s="7" t="str">
        <f aca="false">J70</f>
        <v>PRI</v>
      </c>
      <c r="K71" s="7" t="n">
        <v>13</v>
      </c>
      <c r="L71" s="7" t="str">
        <f aca="false">L70</f>
        <v>PRD</v>
      </c>
      <c r="M71" s="7" t="n">
        <v>94</v>
      </c>
      <c r="N71" s="7" t="str">
        <f aca="false">N70</f>
        <v>PT</v>
      </c>
      <c r="O71" s="7" t="n">
        <v>559</v>
      </c>
      <c r="P71" s="7" t="str">
        <f aca="false">P70</f>
        <v>PVEM</v>
      </c>
      <c r="Q71" s="7" t="n">
        <v>763</v>
      </c>
      <c r="R71" s="7" t="str">
        <f aca="false">R70</f>
        <v>MC</v>
      </c>
      <c r="S71" s="7" t="n">
        <v>18</v>
      </c>
      <c r="T71" s="7" t="str">
        <f aca="false">T70</f>
        <v>PCPP</v>
      </c>
      <c r="U71" s="7" t="n">
        <v>1727</v>
      </c>
      <c r="V71" s="7" t="str">
        <f aca="false">V70</f>
        <v>PSI</v>
      </c>
      <c r="W71" s="7" t="n">
        <v>1155</v>
      </c>
      <c r="X71" s="7" t="str">
        <f aca="false">X70</f>
        <v>MORENA</v>
      </c>
      <c r="Y71" s="7" t="n">
        <v>291</v>
      </c>
      <c r="Z71" s="7" t="str">
        <f aca="false">Z70</f>
        <v>pna</v>
      </c>
      <c r="AA71" s="7" t="n">
        <v>33</v>
      </c>
      <c r="AB71" s="7" t="str">
        <f aca="false">AB70</f>
        <v>PES</v>
      </c>
      <c r="AC71" s="7" t="n">
        <v>985</v>
      </c>
      <c r="AD71" s="7" t="str">
        <f aca="false">AD70</f>
        <v>RSP</v>
      </c>
      <c r="AE71" s="7" t="n">
        <v>1748</v>
      </c>
      <c r="AF71" s="7" t="str">
        <f aca="false">AF70</f>
        <v>FXM</v>
      </c>
      <c r="AG71" s="7" t="n">
        <v>1</v>
      </c>
      <c r="AH71" s="7" t="s">
        <v>119</v>
      </c>
      <c r="AI71" s="7" t="n">
        <v>1</v>
      </c>
      <c r="AJ71" s="7" t="s">
        <v>41</v>
      </c>
      <c r="AK71" s="7"/>
      <c r="AL71" s="7"/>
      <c r="AM71" s="7"/>
      <c r="AN71" s="7" t="str">
        <f aca="false">AN70</f>
        <v>indep</v>
      </c>
      <c r="AO71" s="7"/>
      <c r="AP71" s="7" t="str">
        <f aca="false">AP70</f>
        <v>indep2</v>
      </c>
      <c r="AQ71" s="7" t="n">
        <v>0</v>
      </c>
      <c r="AR71" s="7" t="n">
        <v>225</v>
      </c>
      <c r="AS71" s="7" t="n">
        <v>9379</v>
      </c>
      <c r="AT71" s="7" t="n">
        <f aca="false">SUM(AS71-AR71-AQ71)</f>
        <v>9154</v>
      </c>
      <c r="AU71" s="8" t="n">
        <v>14722</v>
      </c>
      <c r="AV71" s="7" t="n">
        <f aca="false">AS71*100/AU71</f>
        <v>63.7073767151202</v>
      </c>
    </row>
    <row r="72" customFormat="false" ht="23.95" hidden="false" customHeight="false" outlineLevel="0" collapsed="false">
      <c r="A72" s="1" t="n">
        <v>164</v>
      </c>
      <c r="B72" s="1" t="n">
        <v>21067</v>
      </c>
      <c r="C72" s="1" t="n">
        <v>21066</v>
      </c>
      <c r="D72" s="7" t="n">
        <v>23</v>
      </c>
      <c r="E72" s="7" t="s">
        <v>132</v>
      </c>
      <c r="F72" s="7" t="s">
        <v>11</v>
      </c>
      <c r="G72" s="7" t="n">
        <v>1547</v>
      </c>
      <c r="H72" s="7" t="str">
        <f aca="false">H71</f>
        <v>PAN</v>
      </c>
      <c r="I72" s="7" t="n">
        <v>1715</v>
      </c>
      <c r="J72" s="7" t="str">
        <f aca="false">J71</f>
        <v>PRI</v>
      </c>
      <c r="K72" s="7" t="n">
        <v>11</v>
      </c>
      <c r="L72" s="7" t="str">
        <f aca="false">L71</f>
        <v>PRD</v>
      </c>
      <c r="M72" s="7"/>
      <c r="N72" s="7" t="str">
        <f aca="false">N71</f>
        <v>PT</v>
      </c>
      <c r="O72" s="7"/>
      <c r="P72" s="7" t="str">
        <f aca="false">P71</f>
        <v>PVEM</v>
      </c>
      <c r="Q72" s="7" t="n">
        <v>15</v>
      </c>
      <c r="R72" s="7" t="str">
        <f aca="false">R71</f>
        <v>MC</v>
      </c>
      <c r="S72" s="7"/>
      <c r="T72" s="7" t="str">
        <f aca="false">T71</f>
        <v>PCPP</v>
      </c>
      <c r="U72" s="7" t="n">
        <v>27</v>
      </c>
      <c r="V72" s="7" t="str">
        <f aca="false">V71</f>
        <v>PSI</v>
      </c>
      <c r="W72" s="7" t="n">
        <v>429</v>
      </c>
      <c r="X72" s="7" t="str">
        <f aca="false">X71</f>
        <v>MORENA</v>
      </c>
      <c r="Y72" s="7"/>
      <c r="Z72" s="7" t="str">
        <f aca="false">Z71</f>
        <v>pna</v>
      </c>
      <c r="AA72" s="7"/>
      <c r="AB72" s="7" t="str">
        <f aca="false">AB71</f>
        <v>PES</v>
      </c>
      <c r="AC72" s="7"/>
      <c r="AD72" s="7" t="str">
        <f aca="false">AD71</f>
        <v>RSP</v>
      </c>
      <c r="AE72" s="7"/>
      <c r="AF72" s="7" t="str">
        <f aca="false">AF71</f>
        <v>FXM</v>
      </c>
      <c r="AG72" s="7" t="n">
        <v>0</v>
      </c>
      <c r="AH72" s="7"/>
      <c r="AI72" s="7" t="n">
        <v>1</v>
      </c>
      <c r="AJ72" s="7" t="s">
        <v>41</v>
      </c>
      <c r="AK72" s="7"/>
      <c r="AL72" s="7"/>
      <c r="AM72" s="7"/>
      <c r="AN72" s="7" t="str">
        <f aca="false">AN71</f>
        <v>indep</v>
      </c>
      <c r="AO72" s="7"/>
      <c r="AP72" s="7" t="str">
        <f aca="false">AP71</f>
        <v>indep2</v>
      </c>
      <c r="AQ72" s="7" t="n">
        <v>0</v>
      </c>
      <c r="AR72" s="7" t="n">
        <v>135</v>
      </c>
      <c r="AS72" s="7" t="n">
        <v>3879</v>
      </c>
      <c r="AT72" s="7" t="n">
        <f aca="false">SUM(AS72-AR72-AQ72)</f>
        <v>3744</v>
      </c>
      <c r="AU72" s="8" t="n">
        <v>5453</v>
      </c>
      <c r="AV72" s="7" t="n">
        <f aca="false">AS72*100/AU72</f>
        <v>71.1351549605722</v>
      </c>
    </row>
    <row r="73" customFormat="false" ht="23.95" hidden="false" customHeight="false" outlineLevel="0" collapsed="false">
      <c r="A73" s="1" t="n">
        <v>65</v>
      </c>
      <c r="B73" s="1" t="n">
        <v>21068</v>
      </c>
      <c r="C73" s="1" t="n">
        <v>21067</v>
      </c>
      <c r="D73" s="7" t="n">
        <v>6</v>
      </c>
      <c r="E73" s="7" t="s">
        <v>133</v>
      </c>
      <c r="F73" s="7" t="s">
        <v>134</v>
      </c>
      <c r="G73" s="7" t="n">
        <v>294</v>
      </c>
      <c r="H73" s="7" t="str">
        <f aca="false">H72</f>
        <v>PAN</v>
      </c>
      <c r="I73" s="7" t="n">
        <v>4682</v>
      </c>
      <c r="J73" s="7" t="str">
        <f aca="false">J72</f>
        <v>PRI</v>
      </c>
      <c r="K73" s="7" t="n">
        <v>35</v>
      </c>
      <c r="L73" s="7" t="str">
        <f aca="false">L72</f>
        <v>PRD</v>
      </c>
      <c r="M73" s="7" t="n">
        <v>36</v>
      </c>
      <c r="N73" s="7" t="str">
        <f aca="false">N72</f>
        <v>PT</v>
      </c>
      <c r="O73" s="7" t="n">
        <v>286</v>
      </c>
      <c r="P73" s="7" t="str">
        <f aca="false">P72</f>
        <v>PVEM</v>
      </c>
      <c r="Q73" s="7" t="n">
        <v>49</v>
      </c>
      <c r="R73" s="7" t="str">
        <f aca="false">R72</f>
        <v>MC</v>
      </c>
      <c r="S73" s="7" t="n">
        <v>494</v>
      </c>
      <c r="T73" s="7" t="str">
        <f aca="false">T72</f>
        <v>PCPP</v>
      </c>
      <c r="U73" s="7" t="n">
        <v>55</v>
      </c>
      <c r="V73" s="7" t="str">
        <f aca="false">V72</f>
        <v>PSI</v>
      </c>
      <c r="W73" s="7" t="n">
        <v>1506</v>
      </c>
      <c r="X73" s="7" t="str">
        <f aca="false">X72</f>
        <v>MORENA</v>
      </c>
      <c r="Y73" s="7" t="n">
        <v>40</v>
      </c>
      <c r="Z73" s="7" t="str">
        <f aca="false">Z72</f>
        <v>pna</v>
      </c>
      <c r="AA73" s="7" t="n">
        <v>63</v>
      </c>
      <c r="AB73" s="7" t="str">
        <f aca="false">AB72</f>
        <v>PES</v>
      </c>
      <c r="AC73" s="7"/>
      <c r="AD73" s="7" t="str">
        <f aca="false">AD72</f>
        <v>RSP</v>
      </c>
      <c r="AE73" s="7" t="n">
        <v>31</v>
      </c>
      <c r="AF73" s="7" t="str">
        <f aca="false">AF72</f>
        <v>FXM</v>
      </c>
      <c r="AG73" s="7" t="n">
        <v>0</v>
      </c>
      <c r="AH73" s="7"/>
      <c r="AI73" s="7" t="n">
        <v>1</v>
      </c>
      <c r="AJ73" s="7" t="s">
        <v>135</v>
      </c>
      <c r="AK73" s="7"/>
      <c r="AL73" s="7"/>
      <c r="AM73" s="7"/>
      <c r="AN73" s="7" t="str">
        <f aca="false">AN72</f>
        <v>indep</v>
      </c>
      <c r="AO73" s="7"/>
      <c r="AP73" s="7" t="str">
        <f aca="false">AP72</f>
        <v>indep2</v>
      </c>
      <c r="AQ73" s="7" t="n">
        <v>7</v>
      </c>
      <c r="AR73" s="7" t="n">
        <v>190</v>
      </c>
      <c r="AS73" s="7" t="n">
        <v>7768</v>
      </c>
      <c r="AT73" s="7" t="n">
        <f aca="false">SUM(AS73-AR73-AQ73)</f>
        <v>7571</v>
      </c>
      <c r="AU73" s="8" t="n">
        <v>11944</v>
      </c>
      <c r="AV73" s="7" t="n">
        <f aca="false">AS73*100/AU73</f>
        <v>65.0368385800402</v>
      </c>
    </row>
    <row r="74" customFormat="false" ht="23.95" hidden="false" customHeight="false" outlineLevel="0" collapsed="false">
      <c r="A74" s="1" t="n">
        <v>16</v>
      </c>
      <c r="B74" s="1" t="n">
        <v>21069</v>
      </c>
      <c r="C74" s="1" t="n">
        <v>21068</v>
      </c>
      <c r="D74" s="7" t="n">
        <v>2</v>
      </c>
      <c r="E74" s="7" t="s">
        <v>136</v>
      </c>
      <c r="F74" s="7" t="s">
        <v>10</v>
      </c>
      <c r="G74" s="7" t="n">
        <v>1794</v>
      </c>
      <c r="H74" s="7" t="str">
        <f aca="false">H73</f>
        <v>PAN</v>
      </c>
      <c r="I74" s="7" t="n">
        <v>1681</v>
      </c>
      <c r="J74" s="7" t="str">
        <f aca="false">J73</f>
        <v>PRI</v>
      </c>
      <c r="K74" s="7" t="n">
        <v>40</v>
      </c>
      <c r="L74" s="7" t="str">
        <f aca="false">L73</f>
        <v>PRD</v>
      </c>
      <c r="M74" s="7" t="n">
        <v>12</v>
      </c>
      <c r="N74" s="7" t="str">
        <f aca="false">N73</f>
        <v>PT</v>
      </c>
      <c r="O74" s="7" t="n">
        <v>35</v>
      </c>
      <c r="P74" s="7" t="str">
        <f aca="false">P73</f>
        <v>PVEM</v>
      </c>
      <c r="Q74" s="7" t="n">
        <v>118</v>
      </c>
      <c r="R74" s="7" t="str">
        <f aca="false">R73</f>
        <v>MC</v>
      </c>
      <c r="S74" s="7"/>
      <c r="T74" s="7" t="str">
        <f aca="false">T73</f>
        <v>PCPP</v>
      </c>
      <c r="U74" s="7"/>
      <c r="V74" s="7" t="str">
        <f aca="false">V73</f>
        <v>PSI</v>
      </c>
      <c r="W74" s="7" t="n">
        <v>508</v>
      </c>
      <c r="X74" s="7" t="str">
        <f aca="false">X73</f>
        <v>MORENA</v>
      </c>
      <c r="Y74" s="7" t="n">
        <v>19</v>
      </c>
      <c r="Z74" s="7" t="str">
        <f aca="false">Z73</f>
        <v>pna</v>
      </c>
      <c r="AA74" s="7"/>
      <c r="AB74" s="7" t="str">
        <f aca="false">AB73</f>
        <v>PES</v>
      </c>
      <c r="AC74" s="7" t="n">
        <v>59</v>
      </c>
      <c r="AD74" s="7" t="str">
        <f aca="false">AD73</f>
        <v>RSP</v>
      </c>
      <c r="AE74" s="7"/>
      <c r="AF74" s="7" t="str">
        <f aca="false">AF73</f>
        <v>FXM</v>
      </c>
      <c r="AG74" s="7" t="n">
        <v>1</v>
      </c>
      <c r="AH74" s="7" t="s">
        <v>137</v>
      </c>
      <c r="AI74" s="7" t="n">
        <v>1</v>
      </c>
      <c r="AJ74" s="7" t="s">
        <v>47</v>
      </c>
      <c r="AK74" s="7"/>
      <c r="AL74" s="7"/>
      <c r="AM74" s="7"/>
      <c r="AN74" s="7" t="str">
        <f aca="false">AN73</f>
        <v>indep</v>
      </c>
      <c r="AO74" s="7"/>
      <c r="AP74" s="7" t="str">
        <f aca="false">AP73</f>
        <v>indep2</v>
      </c>
      <c r="AQ74" s="7" t="n">
        <v>0</v>
      </c>
      <c r="AR74" s="7" t="n">
        <v>104</v>
      </c>
      <c r="AS74" s="7" t="n">
        <v>4370</v>
      </c>
      <c r="AT74" s="7" t="n">
        <f aca="false">SUM(AS74-AR74-AQ74)</f>
        <v>4266</v>
      </c>
      <c r="AU74" s="8" t="n">
        <v>5457</v>
      </c>
      <c r="AV74" s="7" t="n">
        <f aca="false">AS74*100/AU74</f>
        <v>80.0806303829943</v>
      </c>
    </row>
    <row r="75" customFormat="false" ht="23.95" hidden="false" customHeight="false" outlineLevel="0" collapsed="false">
      <c r="A75" s="1" t="n">
        <v>143</v>
      </c>
      <c r="B75" s="1" t="n">
        <v>21070</v>
      </c>
      <c r="C75" s="1" t="n">
        <v>21069</v>
      </c>
      <c r="D75" s="7" t="n">
        <v>22</v>
      </c>
      <c r="E75" s="7" t="s">
        <v>138</v>
      </c>
      <c r="F75" s="7" t="s">
        <v>101</v>
      </c>
      <c r="G75" s="7" t="n">
        <v>2007</v>
      </c>
      <c r="H75" s="7" t="str">
        <f aca="false">H74</f>
        <v>PAN</v>
      </c>
      <c r="I75" s="7" t="n">
        <v>3498</v>
      </c>
      <c r="J75" s="7" t="str">
        <f aca="false">J74</f>
        <v>PRI</v>
      </c>
      <c r="K75" s="7" t="n">
        <v>93</v>
      </c>
      <c r="L75" s="7" t="str">
        <f aca="false">L74</f>
        <v>PRD</v>
      </c>
      <c r="M75" s="7" t="n">
        <v>260</v>
      </c>
      <c r="N75" s="7" t="str">
        <f aca="false">N74</f>
        <v>PT</v>
      </c>
      <c r="O75" s="7" t="n">
        <v>295</v>
      </c>
      <c r="P75" s="7" t="str">
        <f aca="false">P74</f>
        <v>PVEM</v>
      </c>
      <c r="Q75" s="7" t="n">
        <v>62</v>
      </c>
      <c r="R75" s="7" t="str">
        <f aca="false">R74</f>
        <v>MC</v>
      </c>
      <c r="S75" s="7"/>
      <c r="T75" s="7" t="str">
        <f aca="false">T74</f>
        <v>PCPP</v>
      </c>
      <c r="U75" s="7" t="n">
        <v>2593</v>
      </c>
      <c r="V75" s="7" t="str">
        <f aca="false">V74</f>
        <v>PSI</v>
      </c>
      <c r="W75" s="7" t="n">
        <v>2175</v>
      </c>
      <c r="X75" s="7" t="str">
        <f aca="false">X74</f>
        <v>MORENA</v>
      </c>
      <c r="Y75" s="7" t="n">
        <v>655</v>
      </c>
      <c r="Z75" s="7" t="str">
        <f aca="false">Z74</f>
        <v>pna</v>
      </c>
      <c r="AA75" s="7"/>
      <c r="AB75" s="7" t="str">
        <f aca="false">AB74</f>
        <v>PES</v>
      </c>
      <c r="AC75" s="7" t="n">
        <v>122</v>
      </c>
      <c r="AD75" s="7" t="str">
        <f aca="false">AD74</f>
        <v>RSP</v>
      </c>
      <c r="AE75" s="7" t="n">
        <v>1055</v>
      </c>
      <c r="AF75" s="7" t="str">
        <f aca="false">AF74</f>
        <v>FXM</v>
      </c>
      <c r="AG75" s="7" t="n">
        <v>1</v>
      </c>
      <c r="AH75" s="7" t="s">
        <v>40</v>
      </c>
      <c r="AI75" s="7" t="n">
        <v>1</v>
      </c>
      <c r="AJ75" s="7" t="s">
        <v>47</v>
      </c>
      <c r="AK75" s="7"/>
      <c r="AL75" s="7"/>
      <c r="AM75" s="7"/>
      <c r="AN75" s="7" t="str">
        <f aca="false">AN74</f>
        <v>indep</v>
      </c>
      <c r="AO75" s="7"/>
      <c r="AP75" s="7" t="str">
        <f aca="false">AP74</f>
        <v>indep2</v>
      </c>
      <c r="AQ75" s="7" t="n">
        <v>6</v>
      </c>
      <c r="AR75" s="7" t="n">
        <v>410</v>
      </c>
      <c r="AS75" s="7" t="n">
        <v>13231</v>
      </c>
      <c r="AT75" s="7" t="n">
        <f aca="false">SUM(AS75-AR75-AQ75)</f>
        <v>12815</v>
      </c>
      <c r="AU75" s="8" t="n">
        <v>20697</v>
      </c>
      <c r="AV75" s="7" t="n">
        <f aca="false">AS75*100/AU75</f>
        <v>63.9271391989177</v>
      </c>
    </row>
    <row r="76" customFormat="false" ht="23.95" hidden="false" customHeight="false" outlineLevel="0" collapsed="false">
      <c r="A76" s="1" t="n">
        <v>165</v>
      </c>
      <c r="B76" s="1" t="n">
        <v>21071</v>
      </c>
      <c r="C76" s="1" t="n">
        <v>21070</v>
      </c>
      <c r="D76" s="7" t="n">
        <v>23</v>
      </c>
      <c r="E76" s="7" t="s">
        <v>139</v>
      </c>
      <c r="F76" s="7" t="s">
        <v>18</v>
      </c>
      <c r="G76" s="7" t="n">
        <v>1046</v>
      </c>
      <c r="H76" s="7" t="str">
        <f aca="false">H75</f>
        <v>PAN</v>
      </c>
      <c r="I76" s="7" t="n">
        <v>167</v>
      </c>
      <c r="J76" s="7" t="str">
        <f aca="false">J75</f>
        <v>PRI</v>
      </c>
      <c r="K76" s="7" t="n">
        <v>190</v>
      </c>
      <c r="L76" s="7" t="str">
        <f aca="false">L75</f>
        <v>PRD</v>
      </c>
      <c r="M76" s="7"/>
      <c r="N76" s="7" t="str">
        <f aca="false">N75</f>
        <v>PT</v>
      </c>
      <c r="O76" s="7" t="n">
        <v>522</v>
      </c>
      <c r="P76" s="7" t="str">
        <f aca="false">P75</f>
        <v>PVEM</v>
      </c>
      <c r="Q76" s="7" t="n">
        <v>36</v>
      </c>
      <c r="R76" s="7" t="str">
        <f aca="false">R75</f>
        <v>MC</v>
      </c>
      <c r="S76" s="7"/>
      <c r="T76" s="7" t="str">
        <f aca="false">T75</f>
        <v>PCPP</v>
      </c>
      <c r="U76" s="7"/>
      <c r="V76" s="7" t="str">
        <f aca="false">V75</f>
        <v>PSI</v>
      </c>
      <c r="W76" s="7" t="n">
        <v>1516</v>
      </c>
      <c r="X76" s="7" t="str">
        <f aca="false">X75</f>
        <v>MORENA</v>
      </c>
      <c r="Y76" s="7"/>
      <c r="Z76" s="7" t="str">
        <f aca="false">Z75</f>
        <v>pna</v>
      </c>
      <c r="AA76" s="7" t="n">
        <v>30</v>
      </c>
      <c r="AB76" s="7" t="str">
        <f aca="false">AB75</f>
        <v>PES</v>
      </c>
      <c r="AC76" s="7"/>
      <c r="AD76" s="7" t="str">
        <f aca="false">AD75</f>
        <v>RSP</v>
      </c>
      <c r="AE76" s="7" t="n">
        <v>129</v>
      </c>
      <c r="AF76" s="7" t="str">
        <f aca="false">AF75</f>
        <v>FXM</v>
      </c>
      <c r="AG76" s="7" t="n">
        <v>0</v>
      </c>
      <c r="AH76" s="7"/>
      <c r="AI76" s="7" t="n">
        <v>1</v>
      </c>
      <c r="AJ76" s="7" t="s">
        <v>41</v>
      </c>
      <c r="AK76" s="7"/>
      <c r="AL76" s="7"/>
      <c r="AM76" s="7"/>
      <c r="AN76" s="7" t="str">
        <f aca="false">AN75</f>
        <v>indep</v>
      </c>
      <c r="AO76" s="7"/>
      <c r="AP76" s="7" t="str">
        <f aca="false">AP75</f>
        <v>indep2</v>
      </c>
      <c r="AQ76" s="7" t="n">
        <v>22</v>
      </c>
      <c r="AR76" s="7" t="n">
        <v>91</v>
      </c>
      <c r="AS76" s="7" t="n">
        <v>3749</v>
      </c>
      <c r="AT76" s="7" t="n">
        <f aca="false">SUM(AS76-AR76-AQ76)</f>
        <v>3636</v>
      </c>
      <c r="AU76" s="8" t="n">
        <v>5177</v>
      </c>
      <c r="AV76" s="7" t="n">
        <f aca="false">AS76*100/AU76</f>
        <v>72.4164574077651</v>
      </c>
    </row>
    <row r="77" customFormat="false" ht="23.95" hidden="false" customHeight="false" outlineLevel="0" collapsed="false">
      <c r="A77" s="1" t="n">
        <v>17</v>
      </c>
      <c r="B77" s="1" t="n">
        <v>21072</v>
      </c>
      <c r="C77" s="1" t="n">
        <v>21071</v>
      </c>
      <c r="D77" s="7" t="n">
        <v>2</v>
      </c>
      <c r="E77" s="7" t="s">
        <v>140</v>
      </c>
      <c r="F77" s="7" t="s">
        <v>60</v>
      </c>
      <c r="G77" s="7" t="n">
        <v>2870</v>
      </c>
      <c r="H77" s="7" t="str">
        <f aca="false">H76</f>
        <v>PAN</v>
      </c>
      <c r="I77" s="7" t="n">
        <v>5756</v>
      </c>
      <c r="J77" s="7" t="str">
        <f aca="false">J76</f>
        <v>PRI</v>
      </c>
      <c r="K77" s="7" t="n">
        <v>4055</v>
      </c>
      <c r="L77" s="7" t="str">
        <f aca="false">L76</f>
        <v>PRD</v>
      </c>
      <c r="M77" s="7" t="n">
        <v>926</v>
      </c>
      <c r="N77" s="7" t="str">
        <f aca="false">N76</f>
        <v>PT</v>
      </c>
      <c r="O77" s="7" t="n">
        <v>1487</v>
      </c>
      <c r="P77" s="7" t="str">
        <f aca="false">P76</f>
        <v>PVEM</v>
      </c>
      <c r="Q77" s="7" t="n">
        <v>5405</v>
      </c>
      <c r="R77" s="7" t="str">
        <f aca="false">R76</f>
        <v>MC</v>
      </c>
      <c r="S77" s="7" t="n">
        <v>4151</v>
      </c>
      <c r="T77" s="7" t="str">
        <f aca="false">T76</f>
        <v>PCPP</v>
      </c>
      <c r="U77" s="7" t="n">
        <v>526</v>
      </c>
      <c r="V77" s="7" t="str">
        <f aca="false">V76</f>
        <v>PSI</v>
      </c>
      <c r="W77" s="7" t="n">
        <v>6288</v>
      </c>
      <c r="X77" s="7" t="str">
        <f aca="false">X76</f>
        <v>MORENA</v>
      </c>
      <c r="Y77" s="7" t="n">
        <v>10297</v>
      </c>
      <c r="Z77" s="7" t="str">
        <f aca="false">Z76</f>
        <v>pna</v>
      </c>
      <c r="AA77" s="7" t="n">
        <v>473</v>
      </c>
      <c r="AB77" s="7" t="str">
        <f aca="false">AB76</f>
        <v>PES</v>
      </c>
      <c r="AC77" s="7" t="n">
        <v>1873</v>
      </c>
      <c r="AD77" s="7" t="str">
        <f aca="false">AD76</f>
        <v>RSP</v>
      </c>
      <c r="AE77" s="7" t="n">
        <v>363</v>
      </c>
      <c r="AF77" s="7" t="str">
        <f aca="false">AF76</f>
        <v>FXM</v>
      </c>
      <c r="AG77" s="7" t="n">
        <v>1</v>
      </c>
      <c r="AH77" s="7" t="s">
        <v>141</v>
      </c>
      <c r="AI77" s="7" t="n">
        <v>0</v>
      </c>
      <c r="AJ77" s="7"/>
      <c r="AK77" s="7"/>
      <c r="AL77" s="7"/>
      <c r="AM77" s="7"/>
      <c r="AN77" s="7" t="str">
        <f aca="false">AN76</f>
        <v>indep</v>
      </c>
      <c r="AO77" s="7"/>
      <c r="AP77" s="7" t="str">
        <f aca="false">AP76</f>
        <v>indep2</v>
      </c>
      <c r="AQ77" s="7" t="n">
        <v>80</v>
      </c>
      <c r="AR77" s="7" t="n">
        <v>2838</v>
      </c>
      <c r="AS77" s="7" t="n">
        <v>47388</v>
      </c>
      <c r="AT77" s="7" t="n">
        <f aca="false">SUM(AS77-AR77-AQ77)</f>
        <v>44470</v>
      </c>
      <c r="AU77" s="8" t="n">
        <v>75382</v>
      </c>
      <c r="AV77" s="7" t="n">
        <f aca="false">AS77*100/AU77</f>
        <v>62.8638136425141</v>
      </c>
    </row>
    <row r="78" customFormat="false" ht="23.95" hidden="false" customHeight="false" outlineLevel="0" collapsed="false">
      <c r="A78" s="1" t="n">
        <v>35</v>
      </c>
      <c r="B78" s="1" t="n">
        <v>21073</v>
      </c>
      <c r="C78" s="1" t="n">
        <v>21072</v>
      </c>
      <c r="D78" s="7" t="n">
        <v>4</v>
      </c>
      <c r="E78" s="7" t="s">
        <v>142</v>
      </c>
      <c r="F78" s="7" t="s">
        <v>11</v>
      </c>
      <c r="G78" s="7" t="n">
        <v>1555</v>
      </c>
      <c r="H78" s="7" t="str">
        <f aca="false">H77</f>
        <v>PAN</v>
      </c>
      <c r="I78" s="7" t="n">
        <v>6037</v>
      </c>
      <c r="J78" s="7" t="str">
        <f aca="false">J77</f>
        <v>PRI</v>
      </c>
      <c r="K78" s="7" t="n">
        <v>145</v>
      </c>
      <c r="L78" s="7" t="str">
        <f aca="false">L77</f>
        <v>PRD</v>
      </c>
      <c r="M78" s="7" t="n">
        <v>88</v>
      </c>
      <c r="N78" s="7" t="str">
        <f aca="false">N77</f>
        <v>PT</v>
      </c>
      <c r="O78" s="7" t="n">
        <v>20</v>
      </c>
      <c r="P78" s="7" t="str">
        <f aca="false">P77</f>
        <v>PVEM</v>
      </c>
      <c r="Q78" s="7" t="n">
        <v>18</v>
      </c>
      <c r="R78" s="7" t="str">
        <f aca="false">R77</f>
        <v>MC</v>
      </c>
      <c r="S78" s="7"/>
      <c r="T78" s="7" t="str">
        <f aca="false">T77</f>
        <v>PCPP</v>
      </c>
      <c r="U78" s="7" t="n">
        <v>108</v>
      </c>
      <c r="V78" s="7" t="str">
        <f aca="false">V77</f>
        <v>PSI</v>
      </c>
      <c r="W78" s="7" t="n">
        <v>1257</v>
      </c>
      <c r="X78" s="7" t="str">
        <f aca="false">X77</f>
        <v>MORENA</v>
      </c>
      <c r="Y78" s="7" t="n">
        <v>14</v>
      </c>
      <c r="Z78" s="7" t="str">
        <f aca="false">Z77</f>
        <v>pna</v>
      </c>
      <c r="AA78" s="7"/>
      <c r="AB78" s="7" t="str">
        <f aca="false">AB77</f>
        <v>PES</v>
      </c>
      <c r="AC78" s="7"/>
      <c r="AD78" s="7" t="str">
        <f aca="false">AD77</f>
        <v>RSP</v>
      </c>
      <c r="AE78" s="7"/>
      <c r="AF78" s="7" t="str">
        <f aca="false">AF77</f>
        <v>FXM</v>
      </c>
      <c r="AG78" s="7" t="n">
        <v>0</v>
      </c>
      <c r="AH78" s="7"/>
      <c r="AI78" s="7" t="n">
        <v>1</v>
      </c>
      <c r="AJ78" s="7" t="s">
        <v>41</v>
      </c>
      <c r="AK78" s="7"/>
      <c r="AL78" s="7"/>
      <c r="AM78" s="7"/>
      <c r="AN78" s="7" t="str">
        <f aca="false">AN77</f>
        <v>indep</v>
      </c>
      <c r="AO78" s="7"/>
      <c r="AP78" s="7" t="str">
        <f aca="false">AP77</f>
        <v>indep2</v>
      </c>
      <c r="AQ78" s="7" t="n">
        <v>0</v>
      </c>
      <c r="AR78" s="7" t="n">
        <v>175</v>
      </c>
      <c r="AS78" s="7" t="n">
        <v>9417</v>
      </c>
      <c r="AT78" s="7" t="n">
        <f aca="false">SUM(AS78-AR78-AQ78)</f>
        <v>9242</v>
      </c>
      <c r="AU78" s="8" t="n">
        <v>11914</v>
      </c>
      <c r="AV78" s="7" t="n">
        <f aca="false">AS78*100/AU78</f>
        <v>79.0414638240725</v>
      </c>
    </row>
    <row r="79" customFormat="false" ht="23.95" hidden="false" customHeight="false" outlineLevel="0" collapsed="false">
      <c r="A79" s="1" t="n">
        <v>144</v>
      </c>
      <c r="B79" s="1" t="n">
        <v>21074</v>
      </c>
      <c r="C79" s="1" t="n">
        <v>21073</v>
      </c>
      <c r="D79" s="7" t="n">
        <v>22</v>
      </c>
      <c r="E79" s="7" t="s">
        <v>143</v>
      </c>
      <c r="F79" s="7" t="s">
        <v>11</v>
      </c>
      <c r="G79" s="7" t="n">
        <v>209</v>
      </c>
      <c r="H79" s="7" t="str">
        <f aca="false">H78</f>
        <v>PAN</v>
      </c>
      <c r="I79" s="7" t="n">
        <v>1930</v>
      </c>
      <c r="J79" s="7" t="str">
        <f aca="false">J78</f>
        <v>PRI</v>
      </c>
      <c r="K79" s="7" t="n">
        <v>19</v>
      </c>
      <c r="L79" s="7" t="str">
        <f aca="false">L78</f>
        <v>PRD</v>
      </c>
      <c r="M79" s="7"/>
      <c r="N79" s="7" t="str">
        <f aca="false">N78</f>
        <v>PT</v>
      </c>
      <c r="O79" s="7" t="n">
        <v>66</v>
      </c>
      <c r="P79" s="7" t="str">
        <f aca="false">P78</f>
        <v>PVEM</v>
      </c>
      <c r="Q79" s="7" t="n">
        <v>21</v>
      </c>
      <c r="R79" s="7" t="str">
        <f aca="false">R78</f>
        <v>MC</v>
      </c>
      <c r="S79" s="7" t="n">
        <v>1505</v>
      </c>
      <c r="T79" s="7" t="str">
        <f aca="false">T78</f>
        <v>PCPP</v>
      </c>
      <c r="U79" s="7" t="n">
        <v>20</v>
      </c>
      <c r="V79" s="7" t="str">
        <f aca="false">V78</f>
        <v>PSI</v>
      </c>
      <c r="W79" s="7" t="n">
        <v>1191</v>
      </c>
      <c r="X79" s="7" t="str">
        <f aca="false">X78</f>
        <v>MORENA</v>
      </c>
      <c r="Y79" s="7" t="n">
        <v>212</v>
      </c>
      <c r="Z79" s="7" t="str">
        <f aca="false">Z78</f>
        <v>pna</v>
      </c>
      <c r="AA79" s="7" t="n">
        <v>15</v>
      </c>
      <c r="AB79" s="7" t="str">
        <f aca="false">AB78</f>
        <v>PES</v>
      </c>
      <c r="AC79" s="7"/>
      <c r="AD79" s="7" t="str">
        <f aca="false">AD78</f>
        <v>RSP</v>
      </c>
      <c r="AE79" s="7"/>
      <c r="AF79" s="7" t="str">
        <f aca="false">AF78</f>
        <v>FXM</v>
      </c>
      <c r="AG79" s="7" t="n">
        <v>0</v>
      </c>
      <c r="AH79" s="7"/>
      <c r="AI79" s="7" t="n">
        <v>0</v>
      </c>
      <c r="AJ79" s="7"/>
      <c r="AK79" s="7"/>
      <c r="AL79" s="7"/>
      <c r="AM79" s="7"/>
      <c r="AN79" s="7" t="str">
        <f aca="false">AN78</f>
        <v>indep</v>
      </c>
      <c r="AO79" s="7"/>
      <c r="AP79" s="7" t="str">
        <f aca="false">AP78</f>
        <v>indep2</v>
      </c>
      <c r="AQ79" s="7" t="n">
        <v>0</v>
      </c>
      <c r="AR79" s="7" t="n">
        <v>135</v>
      </c>
      <c r="AS79" s="7" t="n">
        <v>5323</v>
      </c>
      <c r="AT79" s="7" t="n">
        <f aca="false">SUM(AS79-AR79-AQ79)</f>
        <v>5188</v>
      </c>
      <c r="AU79" s="8" t="n">
        <v>7485</v>
      </c>
      <c r="AV79" s="7" t="n">
        <f aca="false">AS79*100/AU79</f>
        <v>71.1155644622579</v>
      </c>
    </row>
    <row r="80" customFormat="false" ht="23.95" hidden="false" customHeight="false" outlineLevel="0" collapsed="false">
      <c r="A80" s="1" t="n">
        <v>78</v>
      </c>
      <c r="B80" s="1" t="n">
        <v>21076</v>
      </c>
      <c r="C80" s="1" t="n">
        <v>21074</v>
      </c>
      <c r="D80" s="7" t="n">
        <v>8</v>
      </c>
      <c r="E80" s="7" t="s">
        <v>144</v>
      </c>
      <c r="F80" s="7" t="s">
        <v>43</v>
      </c>
      <c r="G80" s="7" t="n">
        <v>879</v>
      </c>
      <c r="H80" s="7" t="str">
        <f aca="false">H79</f>
        <v>PAN</v>
      </c>
      <c r="I80" s="7" t="n">
        <v>2204</v>
      </c>
      <c r="J80" s="7" t="str">
        <f aca="false">J79</f>
        <v>PRI</v>
      </c>
      <c r="K80" s="7" t="n">
        <v>4044</v>
      </c>
      <c r="L80" s="7" t="str">
        <f aca="false">L79</f>
        <v>PRD</v>
      </c>
      <c r="M80" s="7" t="n">
        <v>3539</v>
      </c>
      <c r="N80" s="7" t="str">
        <f aca="false">N79</f>
        <v>PT</v>
      </c>
      <c r="O80" s="7" t="n">
        <v>2039</v>
      </c>
      <c r="P80" s="7" t="str">
        <f aca="false">P79</f>
        <v>PVEM</v>
      </c>
      <c r="Q80" s="7" t="n">
        <v>1239</v>
      </c>
      <c r="R80" s="7" t="str">
        <f aca="false">R79</f>
        <v>MC</v>
      </c>
      <c r="S80" s="7" t="n">
        <v>258</v>
      </c>
      <c r="T80" s="7" t="str">
        <f aca="false">T79</f>
        <v>PCPP</v>
      </c>
      <c r="U80" s="7" t="n">
        <v>252</v>
      </c>
      <c r="V80" s="7" t="str">
        <f aca="false">V79</f>
        <v>PSI</v>
      </c>
      <c r="W80" s="7" t="n">
        <v>6040</v>
      </c>
      <c r="X80" s="7" t="str">
        <f aca="false">X79</f>
        <v>MORENA</v>
      </c>
      <c r="Y80" s="7" t="n">
        <v>304</v>
      </c>
      <c r="Z80" s="7" t="str">
        <f aca="false">Z79</f>
        <v>pna</v>
      </c>
      <c r="AA80" s="7" t="n">
        <v>457</v>
      </c>
      <c r="AB80" s="7" t="str">
        <f aca="false">AB79</f>
        <v>PES</v>
      </c>
      <c r="AC80" s="7" t="n">
        <v>7234</v>
      </c>
      <c r="AD80" s="7" t="str">
        <f aca="false">AD79</f>
        <v>RSP</v>
      </c>
      <c r="AE80" s="7" t="n">
        <v>3967</v>
      </c>
      <c r="AF80" s="7" t="str">
        <f aca="false">AF79</f>
        <v>FXM</v>
      </c>
      <c r="AG80" s="7" t="n">
        <v>1</v>
      </c>
      <c r="AH80" s="7" t="s">
        <v>40</v>
      </c>
      <c r="AI80" s="7" t="n">
        <v>1</v>
      </c>
      <c r="AJ80" s="7" t="s">
        <v>51</v>
      </c>
      <c r="AK80" s="7"/>
      <c r="AL80" s="7"/>
      <c r="AM80" s="7"/>
      <c r="AN80" s="7" t="str">
        <f aca="false">AN79</f>
        <v>indep</v>
      </c>
      <c r="AO80" s="7"/>
      <c r="AP80" s="7" t="str">
        <f aca="false">AP79</f>
        <v>indep2</v>
      </c>
      <c r="AQ80" s="7" t="n">
        <v>14</v>
      </c>
      <c r="AR80" s="7" t="n">
        <v>982</v>
      </c>
      <c r="AS80" s="7" t="n">
        <v>33452</v>
      </c>
      <c r="AT80" s="7" t="n">
        <f aca="false">SUM(AS80-AR80-AQ80)</f>
        <v>32456</v>
      </c>
      <c r="AU80" s="8" t="n">
        <v>59528</v>
      </c>
      <c r="AV80" s="7" t="n">
        <f aca="false">AS80*100/AU80</f>
        <v>56.1954038435694</v>
      </c>
    </row>
    <row r="81" customFormat="false" ht="23.95" hidden="false" customHeight="false" outlineLevel="0" collapsed="false">
      <c r="A81" s="1" t="n">
        <v>54</v>
      </c>
      <c r="B81" s="1" t="n">
        <v>21077</v>
      </c>
      <c r="C81" s="1" t="n">
        <v>21075</v>
      </c>
      <c r="D81" s="7" t="n">
        <v>5</v>
      </c>
      <c r="E81" s="7" t="s">
        <v>145</v>
      </c>
      <c r="F81" s="7" t="s">
        <v>146</v>
      </c>
      <c r="G81" s="7"/>
      <c r="H81" s="7" t="str">
        <f aca="false">H80</f>
        <v>PAN</v>
      </c>
      <c r="I81" s="7" t="n">
        <v>2483</v>
      </c>
      <c r="J81" s="7" t="str">
        <f aca="false">J80</f>
        <v>PRI</v>
      </c>
      <c r="K81" s="7" t="n">
        <v>40</v>
      </c>
      <c r="L81" s="7" t="str">
        <f aca="false">L80</f>
        <v>PRD</v>
      </c>
      <c r="M81" s="7" t="n">
        <v>712</v>
      </c>
      <c r="N81" s="7" t="str">
        <f aca="false">N80</f>
        <v>PT</v>
      </c>
      <c r="O81" s="7"/>
      <c r="P81" s="7" t="str">
        <f aca="false">P80</f>
        <v>PVEM</v>
      </c>
      <c r="Q81" s="7" t="n">
        <v>43</v>
      </c>
      <c r="R81" s="7" t="str">
        <f aca="false">R80</f>
        <v>MC</v>
      </c>
      <c r="S81" s="7"/>
      <c r="T81" s="7" t="str">
        <f aca="false">T80</f>
        <v>PCPP</v>
      </c>
      <c r="U81" s="7"/>
      <c r="V81" s="7" t="str">
        <f aca="false">V80</f>
        <v>PSI</v>
      </c>
      <c r="W81" s="7" t="n">
        <v>524</v>
      </c>
      <c r="X81" s="7" t="str">
        <f aca="false">X80</f>
        <v>MORENA</v>
      </c>
      <c r="Y81" s="7" t="n">
        <v>1953</v>
      </c>
      <c r="Z81" s="7" t="str">
        <f aca="false">Z80</f>
        <v>pna</v>
      </c>
      <c r="AA81" s="7"/>
      <c r="AB81" s="7" t="str">
        <f aca="false">AB80</f>
        <v>PES</v>
      </c>
      <c r="AC81" s="7"/>
      <c r="AD81" s="7" t="str">
        <f aca="false">AD80</f>
        <v>RSP</v>
      </c>
      <c r="AE81" s="7"/>
      <c r="AF81" s="7" t="str">
        <f aca="false">AF80</f>
        <v>FXM</v>
      </c>
      <c r="AG81" s="7" t="n">
        <v>1</v>
      </c>
      <c r="AH81" s="7" t="s">
        <v>147</v>
      </c>
      <c r="AI81" s="7" t="n">
        <v>1</v>
      </c>
      <c r="AJ81" s="7" t="s">
        <v>47</v>
      </c>
      <c r="AK81" s="7"/>
      <c r="AL81" s="7"/>
      <c r="AM81" s="7"/>
      <c r="AN81" s="7" t="str">
        <f aca="false">AN80</f>
        <v>indep</v>
      </c>
      <c r="AO81" s="7"/>
      <c r="AP81" s="7" t="str">
        <f aca="false">AP80</f>
        <v>indep2</v>
      </c>
      <c r="AQ81" s="7" t="n">
        <v>3</v>
      </c>
      <c r="AR81" s="7" t="n">
        <v>185</v>
      </c>
      <c r="AS81" s="7" t="n">
        <v>5943</v>
      </c>
      <c r="AT81" s="7" t="n">
        <f aca="false">SUM(AS81-AR81-AQ81)</f>
        <v>5755</v>
      </c>
      <c r="AU81" s="8" t="n">
        <v>8800</v>
      </c>
      <c r="AV81" s="7" t="n">
        <f aca="false">AS81*100/AU81</f>
        <v>67.5340909090909</v>
      </c>
    </row>
    <row r="82" customFormat="false" ht="23.95" hidden="false" customHeight="false" outlineLevel="0" collapsed="false">
      <c r="A82" s="1" t="n">
        <v>55</v>
      </c>
      <c r="B82" s="1" t="n">
        <v>21078</v>
      </c>
      <c r="C82" s="1" t="n">
        <v>21076</v>
      </c>
      <c r="D82" s="7" t="n">
        <v>5</v>
      </c>
      <c r="E82" s="7" t="s">
        <v>148</v>
      </c>
      <c r="F82" s="7" t="s">
        <v>10</v>
      </c>
      <c r="G82" s="7" t="n">
        <v>5905</v>
      </c>
      <c r="H82" s="7" t="str">
        <f aca="false">H81</f>
        <v>PAN</v>
      </c>
      <c r="I82" s="7" t="n">
        <v>4604</v>
      </c>
      <c r="J82" s="7" t="str">
        <f aca="false">J81</f>
        <v>PRI</v>
      </c>
      <c r="K82" s="7" t="n">
        <v>33</v>
      </c>
      <c r="L82" s="7" t="str">
        <f aca="false">L81</f>
        <v>PRD</v>
      </c>
      <c r="M82" s="7" t="n">
        <v>308</v>
      </c>
      <c r="N82" s="7" t="str">
        <f aca="false">N81</f>
        <v>PT</v>
      </c>
      <c r="O82" s="7" t="n">
        <v>38</v>
      </c>
      <c r="P82" s="7" t="str">
        <f aca="false">P81</f>
        <v>PVEM</v>
      </c>
      <c r="Q82" s="7" t="n">
        <v>41</v>
      </c>
      <c r="R82" s="7" t="str">
        <f aca="false">R81</f>
        <v>MC</v>
      </c>
      <c r="S82" s="7"/>
      <c r="T82" s="7" t="str">
        <f aca="false">T81</f>
        <v>PCPP</v>
      </c>
      <c r="U82" s="7" t="n">
        <v>58</v>
      </c>
      <c r="V82" s="7" t="str">
        <f aca="false">V81</f>
        <v>PSI</v>
      </c>
      <c r="W82" s="7" t="n">
        <v>1194</v>
      </c>
      <c r="X82" s="7" t="str">
        <f aca="false">X81</f>
        <v>MORENA</v>
      </c>
      <c r="Y82" s="7" t="n">
        <v>64</v>
      </c>
      <c r="Z82" s="7" t="str">
        <f aca="false">Z81</f>
        <v>pna</v>
      </c>
      <c r="AA82" s="7" t="n">
        <v>47</v>
      </c>
      <c r="AB82" s="7" t="str">
        <f aca="false">AB81</f>
        <v>PES</v>
      </c>
      <c r="AC82" s="7"/>
      <c r="AD82" s="7" t="str">
        <f aca="false">AD81</f>
        <v>RSP</v>
      </c>
      <c r="AE82" s="7"/>
      <c r="AF82" s="7" t="str">
        <f aca="false">AF81</f>
        <v>FXM</v>
      </c>
      <c r="AG82" s="7" t="n">
        <v>1</v>
      </c>
      <c r="AH82" s="7" t="s">
        <v>40</v>
      </c>
      <c r="AI82" s="7" t="n">
        <v>1</v>
      </c>
      <c r="AJ82" s="7" t="s">
        <v>47</v>
      </c>
      <c r="AK82" s="7"/>
      <c r="AL82" s="7"/>
      <c r="AM82" s="7"/>
      <c r="AN82" s="7" t="str">
        <f aca="false">AN81</f>
        <v>indep</v>
      </c>
      <c r="AO82" s="7"/>
      <c r="AP82" s="7" t="str">
        <f aca="false">AP81</f>
        <v>indep2</v>
      </c>
      <c r="AQ82" s="7" t="n">
        <v>1</v>
      </c>
      <c r="AR82" s="7" t="n">
        <v>394</v>
      </c>
      <c r="AS82" s="7" t="n">
        <v>12687</v>
      </c>
      <c r="AT82" s="7" t="n">
        <f aca="false">SUM(AS82-AR82-AQ82)</f>
        <v>12292</v>
      </c>
      <c r="AU82" s="8" t="n">
        <v>20172</v>
      </c>
      <c r="AV82" s="7" t="n">
        <f aca="false">AS82*100/AU82</f>
        <v>62.8941106484236</v>
      </c>
    </row>
    <row r="83" customFormat="false" ht="23.95" hidden="false" customHeight="false" outlineLevel="0" collapsed="false">
      <c r="A83" s="1" t="n">
        <v>36</v>
      </c>
      <c r="B83" s="1" t="n">
        <v>21079</v>
      </c>
      <c r="C83" s="1" t="n">
        <v>21077</v>
      </c>
      <c r="D83" s="7" t="n">
        <v>4</v>
      </c>
      <c r="E83" s="7" t="s">
        <v>149</v>
      </c>
      <c r="F83" s="7" t="s">
        <v>49</v>
      </c>
      <c r="G83" s="7" t="n">
        <v>39</v>
      </c>
      <c r="H83" s="7" t="str">
        <f aca="false">H82</f>
        <v>PAN</v>
      </c>
      <c r="I83" s="7" t="n">
        <v>1521</v>
      </c>
      <c r="J83" s="7" t="str">
        <f aca="false">J82</f>
        <v>PRI</v>
      </c>
      <c r="K83" s="7" t="n">
        <v>9</v>
      </c>
      <c r="L83" s="7" t="str">
        <f aca="false">L82</f>
        <v>PRD</v>
      </c>
      <c r="M83" s="7" t="n">
        <v>292</v>
      </c>
      <c r="N83" s="7" t="str">
        <f aca="false">N82</f>
        <v>PT</v>
      </c>
      <c r="O83" s="7"/>
      <c r="P83" s="7" t="str">
        <f aca="false">P82</f>
        <v>PVEM</v>
      </c>
      <c r="Q83" s="7" t="n">
        <v>168</v>
      </c>
      <c r="R83" s="7" t="str">
        <f aca="false">R82</f>
        <v>MC</v>
      </c>
      <c r="S83" s="7" t="n">
        <v>544</v>
      </c>
      <c r="T83" s="7" t="str">
        <f aca="false">T82</f>
        <v>PCPP</v>
      </c>
      <c r="U83" s="7" t="n">
        <v>32</v>
      </c>
      <c r="V83" s="7" t="str">
        <f aca="false">V82</f>
        <v>PSI</v>
      </c>
      <c r="W83" s="7" t="n">
        <v>364</v>
      </c>
      <c r="X83" s="7" t="str">
        <f aca="false">X82</f>
        <v>MORENA</v>
      </c>
      <c r="Y83" s="7"/>
      <c r="Z83" s="7" t="str">
        <f aca="false">Z82</f>
        <v>pna</v>
      </c>
      <c r="AA83" s="7" t="n">
        <v>20</v>
      </c>
      <c r="AB83" s="7" t="str">
        <f aca="false">AB82</f>
        <v>PES</v>
      </c>
      <c r="AC83" s="7"/>
      <c r="AD83" s="7" t="str">
        <f aca="false">AD82</f>
        <v>RSP</v>
      </c>
      <c r="AE83" s="7" t="n">
        <v>419</v>
      </c>
      <c r="AF83" s="7" t="str">
        <f aca="false">AF82</f>
        <v>FXM</v>
      </c>
      <c r="AG83" s="7" t="n">
        <v>1</v>
      </c>
      <c r="AH83" s="7" t="s">
        <v>50</v>
      </c>
      <c r="AI83" s="7" t="n">
        <v>1</v>
      </c>
      <c r="AJ83" s="7" t="s">
        <v>51</v>
      </c>
      <c r="AK83" s="7"/>
      <c r="AL83" s="7"/>
      <c r="AM83" s="7"/>
      <c r="AN83" s="7" t="str">
        <f aca="false">AN82</f>
        <v>indep</v>
      </c>
      <c r="AO83" s="7"/>
      <c r="AP83" s="7" t="str">
        <f aca="false">AP82</f>
        <v>indep2</v>
      </c>
      <c r="AQ83" s="7" t="n">
        <v>0</v>
      </c>
      <c r="AR83" s="7" t="n">
        <v>141</v>
      </c>
      <c r="AS83" s="7" t="n">
        <v>3549</v>
      </c>
      <c r="AT83" s="7" t="n">
        <f aca="false">SUM(AS83-AR83-AQ83)</f>
        <v>3408</v>
      </c>
      <c r="AU83" s="8" t="n">
        <v>4454</v>
      </c>
      <c r="AV83" s="7" t="n">
        <f aca="false">AS83*100/AU83</f>
        <v>79.6811854512797</v>
      </c>
    </row>
    <row r="84" customFormat="false" ht="23.95" hidden="false" customHeight="false" outlineLevel="0" collapsed="false">
      <c r="A84" s="1" t="n">
        <v>37</v>
      </c>
      <c r="B84" s="1" t="n">
        <v>21080</v>
      </c>
      <c r="C84" s="1" t="n">
        <v>21078</v>
      </c>
      <c r="D84" s="7" t="n">
        <v>4</v>
      </c>
      <c r="E84" s="7" t="s">
        <v>150</v>
      </c>
      <c r="F84" s="7" t="s">
        <v>49</v>
      </c>
      <c r="G84" s="7" t="n">
        <v>53</v>
      </c>
      <c r="H84" s="7" t="str">
        <f aca="false">H83</f>
        <v>PAN</v>
      </c>
      <c r="I84" s="7" t="n">
        <v>3558</v>
      </c>
      <c r="J84" s="7" t="str">
        <f aca="false">J83</f>
        <v>PRI</v>
      </c>
      <c r="K84" s="7" t="n">
        <v>28</v>
      </c>
      <c r="L84" s="7" t="str">
        <f aca="false">L83</f>
        <v>PRD</v>
      </c>
      <c r="M84" s="7" t="n">
        <v>206</v>
      </c>
      <c r="N84" s="7" t="str">
        <f aca="false">N83</f>
        <v>PT</v>
      </c>
      <c r="O84" s="7"/>
      <c r="P84" s="7" t="str">
        <f aca="false">P83</f>
        <v>PVEM</v>
      </c>
      <c r="Q84" s="7" t="n">
        <v>28</v>
      </c>
      <c r="R84" s="7" t="str">
        <f aca="false">R83</f>
        <v>MC</v>
      </c>
      <c r="S84" s="7" t="n">
        <v>16</v>
      </c>
      <c r="T84" s="7" t="str">
        <f aca="false">T83</f>
        <v>PCPP</v>
      </c>
      <c r="U84" s="7" t="n">
        <v>175</v>
      </c>
      <c r="V84" s="7" t="str">
        <f aca="false">V83</f>
        <v>PSI</v>
      </c>
      <c r="W84" s="7" t="n">
        <v>2640</v>
      </c>
      <c r="X84" s="7" t="str">
        <f aca="false">X83</f>
        <v>MORENA</v>
      </c>
      <c r="Y84" s="7" t="n">
        <v>49</v>
      </c>
      <c r="Z84" s="7" t="str">
        <f aca="false">Z83</f>
        <v>pna</v>
      </c>
      <c r="AA84" s="7"/>
      <c r="AB84" s="7" t="str">
        <f aca="false">AB83</f>
        <v>PES</v>
      </c>
      <c r="AC84" s="7"/>
      <c r="AD84" s="7" t="str">
        <f aca="false">AD83</f>
        <v>RSP</v>
      </c>
      <c r="AE84" s="7" t="n">
        <v>44</v>
      </c>
      <c r="AF84" s="7" t="str">
        <f aca="false">AF83</f>
        <v>FXM</v>
      </c>
      <c r="AG84" s="7" t="n">
        <v>1</v>
      </c>
      <c r="AH84" s="7" t="s">
        <v>36</v>
      </c>
      <c r="AI84" s="7" t="n">
        <v>1</v>
      </c>
      <c r="AJ84" s="7" t="s">
        <v>51</v>
      </c>
      <c r="AK84" s="7" t="n">
        <v>1</v>
      </c>
      <c r="AL84" s="7" t="s">
        <v>151</v>
      </c>
      <c r="AM84" s="7"/>
      <c r="AN84" s="7" t="str">
        <f aca="false">AN83</f>
        <v>indep</v>
      </c>
      <c r="AO84" s="7"/>
      <c r="AP84" s="7" t="str">
        <f aca="false">AP83</f>
        <v>indep2</v>
      </c>
      <c r="AQ84" s="7" t="n">
        <v>0</v>
      </c>
      <c r="AR84" s="7" t="n">
        <v>250</v>
      </c>
      <c r="AS84" s="7" t="n">
        <v>7047</v>
      </c>
      <c r="AT84" s="7" t="n">
        <f aca="false">SUM(AS84-AR84-AQ84)</f>
        <v>6797</v>
      </c>
      <c r="AU84" s="8" t="n">
        <v>10242</v>
      </c>
      <c r="AV84" s="7" t="n">
        <f aca="false">AS84*100/AU84</f>
        <v>68.804920913884</v>
      </c>
    </row>
    <row r="85" customFormat="false" ht="23.95" hidden="false" customHeight="false" outlineLevel="0" collapsed="false">
      <c r="A85" s="1" t="n">
        <v>167</v>
      </c>
      <c r="B85" s="1" t="n">
        <v>21081</v>
      </c>
      <c r="C85" s="1" t="n">
        <v>21079</v>
      </c>
      <c r="D85" s="7" t="n">
        <v>23</v>
      </c>
      <c r="E85" s="7" t="s">
        <v>152</v>
      </c>
      <c r="F85" s="7" t="s">
        <v>12</v>
      </c>
      <c r="G85" s="7" t="n">
        <v>13</v>
      </c>
      <c r="H85" s="7" t="str">
        <f aca="false">H84</f>
        <v>PAN</v>
      </c>
      <c r="I85" s="7" t="n">
        <v>21</v>
      </c>
      <c r="J85" s="7" t="str">
        <f aca="false">J84</f>
        <v>PRI</v>
      </c>
      <c r="K85" s="7" t="n">
        <v>1445</v>
      </c>
      <c r="L85" s="7" t="str">
        <f aca="false">L84</f>
        <v>PRD</v>
      </c>
      <c r="M85" s="7" t="n">
        <v>54</v>
      </c>
      <c r="N85" s="7" t="str">
        <f aca="false">N84</f>
        <v>PT</v>
      </c>
      <c r="O85" s="7" t="n">
        <v>12</v>
      </c>
      <c r="P85" s="7" t="str">
        <f aca="false">P84</f>
        <v>PVEM</v>
      </c>
      <c r="Q85" s="7" t="n">
        <v>8</v>
      </c>
      <c r="R85" s="7" t="str">
        <f aca="false">R84</f>
        <v>MC</v>
      </c>
      <c r="S85" s="7"/>
      <c r="T85" s="7" t="str">
        <f aca="false">T84</f>
        <v>PCPP</v>
      </c>
      <c r="U85" s="7" t="n">
        <v>29</v>
      </c>
      <c r="V85" s="7" t="str">
        <f aca="false">V84</f>
        <v>PSI</v>
      </c>
      <c r="W85" s="7" t="n">
        <v>899</v>
      </c>
      <c r="X85" s="7" t="str">
        <f aca="false">X84</f>
        <v>MORENA</v>
      </c>
      <c r="Y85" s="7"/>
      <c r="Z85" s="7" t="str">
        <f aca="false">Z84</f>
        <v>pna</v>
      </c>
      <c r="AA85" s="7"/>
      <c r="AB85" s="7" t="str">
        <f aca="false">AB84</f>
        <v>PES</v>
      </c>
      <c r="AC85" s="7"/>
      <c r="AD85" s="7" t="str">
        <f aca="false">AD84</f>
        <v>RSP</v>
      </c>
      <c r="AE85" s="7" t="n">
        <v>60</v>
      </c>
      <c r="AF85" s="7" t="str">
        <f aca="false">AF84</f>
        <v>FXM</v>
      </c>
      <c r="AG85" s="7" t="n">
        <v>1</v>
      </c>
      <c r="AH85" s="7" t="s">
        <v>50</v>
      </c>
      <c r="AI85" s="7" t="n">
        <v>0</v>
      </c>
      <c r="AJ85" s="7"/>
      <c r="AK85" s="7"/>
      <c r="AL85" s="7"/>
      <c r="AM85" s="7"/>
      <c r="AN85" s="7" t="str">
        <f aca="false">AN84</f>
        <v>indep</v>
      </c>
      <c r="AO85" s="7"/>
      <c r="AP85" s="7" t="str">
        <f aca="false">AP84</f>
        <v>indep2</v>
      </c>
      <c r="AQ85" s="7" t="n">
        <v>0</v>
      </c>
      <c r="AR85" s="7" t="n">
        <v>75</v>
      </c>
      <c r="AS85" s="7" t="n">
        <v>2616</v>
      </c>
      <c r="AT85" s="7" t="n">
        <f aca="false">SUM(AS85-AR85-AQ85)</f>
        <v>2541</v>
      </c>
      <c r="AU85" s="8" t="n">
        <v>4178</v>
      </c>
      <c r="AV85" s="7" t="n">
        <f aca="false">AS85*100/AU85</f>
        <v>62.6136907611297</v>
      </c>
    </row>
    <row r="86" customFormat="false" ht="23.95" hidden="false" customHeight="false" outlineLevel="0" collapsed="false">
      <c r="A86" s="1" t="n">
        <v>32</v>
      </c>
      <c r="B86" s="0" t="n">
        <v>21082</v>
      </c>
      <c r="C86" s="1" t="n">
        <v>21080</v>
      </c>
      <c r="D86" s="7" t="n">
        <v>4</v>
      </c>
      <c r="E86" s="7" t="s">
        <v>153</v>
      </c>
      <c r="F86" s="7" t="s">
        <v>11</v>
      </c>
      <c r="G86" s="7" t="n">
        <v>2</v>
      </c>
      <c r="H86" s="7" t="str">
        <f aca="false">H85</f>
        <v>PAN</v>
      </c>
      <c r="I86" s="7" t="n">
        <v>964</v>
      </c>
      <c r="J86" s="7" t="str">
        <f aca="false">J85</f>
        <v>PRI</v>
      </c>
      <c r="K86" s="7" t="n">
        <v>8</v>
      </c>
      <c r="L86" s="7" t="str">
        <f aca="false">L85</f>
        <v>PRD</v>
      </c>
      <c r="M86" s="7"/>
      <c r="N86" s="7" t="str">
        <f aca="false">N85</f>
        <v>PT</v>
      </c>
      <c r="O86" s="7"/>
      <c r="P86" s="7" t="str">
        <f aca="false">P85</f>
        <v>PVEM</v>
      </c>
      <c r="Q86" s="7" t="n">
        <v>17</v>
      </c>
      <c r="R86" s="7" t="str">
        <f aca="false">R85</f>
        <v>MC</v>
      </c>
      <c r="S86" s="7"/>
      <c r="T86" s="7" t="str">
        <f aca="false">T85</f>
        <v>PCPP</v>
      </c>
      <c r="U86" s="7"/>
      <c r="V86" s="7" t="str">
        <f aca="false">V85</f>
        <v>PSI</v>
      </c>
      <c r="W86" s="7" t="n">
        <v>582</v>
      </c>
      <c r="X86" s="7" t="str">
        <f aca="false">X85</f>
        <v>MORENA</v>
      </c>
      <c r="Y86" s="7"/>
      <c r="Z86" s="7" t="str">
        <f aca="false">Z85</f>
        <v>pna</v>
      </c>
      <c r="AA86" s="7"/>
      <c r="AB86" s="7" t="str">
        <f aca="false">AB85</f>
        <v>PES</v>
      </c>
      <c r="AC86" s="7"/>
      <c r="AD86" s="7" t="str">
        <f aca="false">AD85</f>
        <v>RSP</v>
      </c>
      <c r="AE86" s="7"/>
      <c r="AF86" s="7" t="str">
        <f aca="false">AF85</f>
        <v>FXM</v>
      </c>
      <c r="AG86" s="7" t="n">
        <v>0</v>
      </c>
      <c r="AH86" s="7"/>
      <c r="AI86" s="7" t="n">
        <v>1</v>
      </c>
      <c r="AJ86" s="7" t="s">
        <v>41</v>
      </c>
      <c r="AK86" s="7"/>
      <c r="AL86" s="7"/>
      <c r="AM86" s="7"/>
      <c r="AN86" s="7" t="str">
        <f aca="false">AN85</f>
        <v>indep</v>
      </c>
      <c r="AO86" s="7"/>
      <c r="AP86" s="7" t="str">
        <f aca="false">AP85</f>
        <v>indep2</v>
      </c>
      <c r="AQ86" s="7" t="n">
        <v>0</v>
      </c>
      <c r="AR86" s="7" t="n">
        <v>45</v>
      </c>
      <c r="AS86" s="7" t="n">
        <v>1618</v>
      </c>
      <c r="AT86" s="7" t="n">
        <f aca="false">SUM(AS86-AR86-AQ86)</f>
        <v>1573</v>
      </c>
      <c r="AU86" s="8" t="n">
        <v>1994</v>
      </c>
      <c r="AV86" s="7" t="n">
        <f aca="false">AS86*100/AU86</f>
        <v>81.1434302908726</v>
      </c>
    </row>
    <row r="87" customFormat="false" ht="23.95" hidden="false" customHeight="false" outlineLevel="0" collapsed="false">
      <c r="A87" s="1" t="n">
        <v>145</v>
      </c>
      <c r="B87" s="1" t="n">
        <v>21083</v>
      </c>
      <c r="C87" s="1" t="n">
        <v>21081</v>
      </c>
      <c r="D87" s="7" t="n">
        <v>22</v>
      </c>
      <c r="E87" s="7" t="s">
        <v>154</v>
      </c>
      <c r="F87" s="7" t="s">
        <v>17</v>
      </c>
      <c r="G87" s="7" t="n">
        <v>7</v>
      </c>
      <c r="H87" s="7" t="str">
        <f aca="false">H86</f>
        <v>PAN</v>
      </c>
      <c r="I87" s="7" t="n">
        <v>38</v>
      </c>
      <c r="J87" s="7" t="str">
        <f aca="false">J86</f>
        <v>PRI</v>
      </c>
      <c r="K87" s="7" t="n">
        <v>4</v>
      </c>
      <c r="L87" s="7" t="str">
        <f aca="false">L86</f>
        <v>PRD</v>
      </c>
      <c r="M87" s="7"/>
      <c r="N87" s="7" t="str">
        <f aca="false">N86</f>
        <v>PT</v>
      </c>
      <c r="O87" s="7"/>
      <c r="P87" s="7" t="str">
        <f aca="false">P86</f>
        <v>PVEM</v>
      </c>
      <c r="Q87" s="7" t="n">
        <v>92</v>
      </c>
      <c r="R87" s="7" t="str">
        <f aca="false">R86</f>
        <v>MC</v>
      </c>
      <c r="S87" s="7"/>
      <c r="T87" s="7" t="str">
        <f aca="false">T86</f>
        <v>PCPP</v>
      </c>
      <c r="U87" s="7" t="n">
        <v>857</v>
      </c>
      <c r="V87" s="7" t="str">
        <f aca="false">V86</f>
        <v>PSI</v>
      </c>
      <c r="W87" s="7" t="n">
        <v>103</v>
      </c>
      <c r="X87" s="7" t="str">
        <f aca="false">X86</f>
        <v>MORENA</v>
      </c>
      <c r="Y87" s="7" t="n">
        <v>480</v>
      </c>
      <c r="Z87" s="7" t="str">
        <f aca="false">Z86</f>
        <v>pna</v>
      </c>
      <c r="AA87" s="7" t="n">
        <v>537</v>
      </c>
      <c r="AB87" s="7" t="str">
        <f aca="false">AB86</f>
        <v>PES</v>
      </c>
      <c r="AC87" s="7"/>
      <c r="AD87" s="7" t="str">
        <f aca="false">AD86</f>
        <v>RSP</v>
      </c>
      <c r="AE87" s="7"/>
      <c r="AF87" s="7" t="str">
        <f aca="false">AF86</f>
        <v>FXM</v>
      </c>
      <c r="AG87" s="7" t="n">
        <v>0</v>
      </c>
      <c r="AH87" s="7"/>
      <c r="AI87" s="7" t="n">
        <v>1</v>
      </c>
      <c r="AJ87" s="7" t="s">
        <v>51</v>
      </c>
      <c r="AK87" s="7"/>
      <c r="AL87" s="7"/>
      <c r="AM87" s="7"/>
      <c r="AN87" s="7" t="str">
        <f aca="false">AN86</f>
        <v>indep</v>
      </c>
      <c r="AO87" s="7"/>
      <c r="AP87" s="7" t="str">
        <f aca="false">AP86</f>
        <v>indep2</v>
      </c>
      <c r="AQ87" s="7" t="n">
        <v>0</v>
      </c>
      <c r="AR87" s="7" t="n">
        <v>69</v>
      </c>
      <c r="AS87" s="7" t="n">
        <v>2187</v>
      </c>
      <c r="AT87" s="7" t="n">
        <f aca="false">SUM(AS87-AR87-AQ87)</f>
        <v>2118</v>
      </c>
      <c r="AU87" s="8" t="n">
        <v>3066</v>
      </c>
      <c r="AV87" s="7" t="n">
        <f aca="false">AS87*100/AU87</f>
        <v>71.3307240704501</v>
      </c>
    </row>
    <row r="88" customFormat="false" ht="23.95" hidden="false" customHeight="false" outlineLevel="0" collapsed="false">
      <c r="A88" s="1" t="n">
        <v>195</v>
      </c>
      <c r="B88" s="1" t="n">
        <v>21084</v>
      </c>
      <c r="C88" s="0" t="n">
        <v>21082</v>
      </c>
      <c r="D88" s="7" t="n">
        <v>24</v>
      </c>
      <c r="E88" s="7" t="s">
        <v>155</v>
      </c>
      <c r="F88" s="7" t="s">
        <v>18</v>
      </c>
      <c r="G88" s="7" t="n">
        <v>55</v>
      </c>
      <c r="H88" s="7" t="str">
        <f aca="false">H87</f>
        <v>PAN</v>
      </c>
      <c r="I88" s="7" t="n">
        <v>1580</v>
      </c>
      <c r="J88" s="7" t="str">
        <f aca="false">J87</f>
        <v>PRI</v>
      </c>
      <c r="K88" s="7" t="n">
        <v>13</v>
      </c>
      <c r="L88" s="7" t="str">
        <f aca="false">L87</f>
        <v>PRD</v>
      </c>
      <c r="M88" s="7"/>
      <c r="N88" s="7" t="str">
        <f aca="false">N87</f>
        <v>PT</v>
      </c>
      <c r="O88" s="7"/>
      <c r="P88" s="7" t="str">
        <f aca="false">P87</f>
        <v>PVEM</v>
      </c>
      <c r="Q88" s="7" t="n">
        <v>19</v>
      </c>
      <c r="R88" s="7" t="str">
        <f aca="false">R87</f>
        <v>MC</v>
      </c>
      <c r="S88" s="7"/>
      <c r="T88" s="7" t="str">
        <f aca="false">T87</f>
        <v>PCPP</v>
      </c>
      <c r="U88" s="7" t="n">
        <v>528</v>
      </c>
      <c r="V88" s="7" t="str">
        <f aca="false">V87</f>
        <v>PSI</v>
      </c>
      <c r="W88" s="7" t="n">
        <v>1597</v>
      </c>
      <c r="X88" s="7" t="str">
        <f aca="false">X87</f>
        <v>MORENA</v>
      </c>
      <c r="Y88" s="7" t="n">
        <v>7</v>
      </c>
      <c r="Z88" s="7" t="str">
        <f aca="false">Z87</f>
        <v>pna</v>
      </c>
      <c r="AA88" s="7" t="n">
        <v>28</v>
      </c>
      <c r="AB88" s="7" t="str">
        <f aca="false">AB87</f>
        <v>PES</v>
      </c>
      <c r="AC88" s="7" t="n">
        <v>17</v>
      </c>
      <c r="AD88" s="7" t="str">
        <f aca="false">AD87</f>
        <v>RSP</v>
      </c>
      <c r="AE88" s="7"/>
      <c r="AF88" s="7" t="str">
        <f aca="false">AF87</f>
        <v>FXM</v>
      </c>
      <c r="AG88" s="7" t="n">
        <v>0</v>
      </c>
      <c r="AH88" s="7"/>
      <c r="AI88" s="7" t="n">
        <v>0</v>
      </c>
      <c r="AJ88" s="7"/>
      <c r="AK88" s="7"/>
      <c r="AL88" s="7"/>
      <c r="AM88" s="7"/>
      <c r="AN88" s="7" t="str">
        <f aca="false">AN87</f>
        <v>indep</v>
      </c>
      <c r="AO88" s="7"/>
      <c r="AP88" s="7" t="str">
        <f aca="false">AP87</f>
        <v>indep2</v>
      </c>
      <c r="AQ88" s="7" t="n">
        <v>0</v>
      </c>
      <c r="AR88" s="7" t="n">
        <v>89</v>
      </c>
      <c r="AS88" s="7" t="n">
        <v>3933</v>
      </c>
      <c r="AT88" s="7" t="n">
        <f aca="false">SUM(AS88-AR88-AQ88)</f>
        <v>3844</v>
      </c>
      <c r="AU88" s="8" t="n">
        <v>6310</v>
      </c>
      <c r="AV88" s="7" t="n">
        <f aca="false">AS88*100/AU88</f>
        <v>62.3296354992076</v>
      </c>
    </row>
    <row r="89" customFormat="false" ht="23.95" hidden="false" customHeight="false" outlineLevel="0" collapsed="false">
      <c r="A89" s="1" t="n">
        <v>28</v>
      </c>
      <c r="B89" s="1" t="n">
        <v>21085</v>
      </c>
      <c r="C89" s="1" t="n">
        <v>21083</v>
      </c>
      <c r="D89" s="7" t="n">
        <v>3</v>
      </c>
      <c r="E89" s="7" t="s">
        <v>156</v>
      </c>
      <c r="F89" s="7" t="s">
        <v>101</v>
      </c>
      <c r="G89" s="7" t="n">
        <v>49</v>
      </c>
      <c r="H89" s="7" t="str">
        <f aca="false">H88</f>
        <v>PAN</v>
      </c>
      <c r="I89" s="7" t="n">
        <v>5587</v>
      </c>
      <c r="J89" s="7" t="str">
        <f aca="false">J88</f>
        <v>PRI</v>
      </c>
      <c r="K89" s="7" t="n">
        <v>91</v>
      </c>
      <c r="L89" s="7" t="str">
        <f aca="false">L88</f>
        <v>PRD</v>
      </c>
      <c r="M89" s="7" t="n">
        <v>391</v>
      </c>
      <c r="N89" s="7" t="str">
        <f aca="false">N88</f>
        <v>PT</v>
      </c>
      <c r="O89" s="7" t="n">
        <v>5650</v>
      </c>
      <c r="P89" s="7" t="str">
        <f aca="false">P88</f>
        <v>PVEM</v>
      </c>
      <c r="Q89" s="7" t="n">
        <v>57</v>
      </c>
      <c r="R89" s="7" t="str">
        <f aca="false">R88</f>
        <v>MC</v>
      </c>
      <c r="S89" s="7" t="n">
        <v>6</v>
      </c>
      <c r="T89" s="7" t="str">
        <f aca="false">T88</f>
        <v>PCPP</v>
      </c>
      <c r="U89" s="7" t="n">
        <v>136</v>
      </c>
      <c r="V89" s="7" t="str">
        <f aca="false">V88</f>
        <v>PSI</v>
      </c>
      <c r="W89" s="7" t="n">
        <v>1710</v>
      </c>
      <c r="X89" s="7" t="str">
        <f aca="false">X88</f>
        <v>MORENA</v>
      </c>
      <c r="Y89" s="7" t="n">
        <v>385</v>
      </c>
      <c r="Z89" s="7" t="str">
        <f aca="false">Z88</f>
        <v>pna</v>
      </c>
      <c r="AA89" s="7" t="n">
        <v>36</v>
      </c>
      <c r="AB89" s="7" t="str">
        <f aca="false">AB88</f>
        <v>PES</v>
      </c>
      <c r="AC89" s="7"/>
      <c r="AD89" s="7" t="str">
        <f aca="false">AD88</f>
        <v>RSP</v>
      </c>
      <c r="AE89" s="7"/>
      <c r="AF89" s="7" t="str">
        <f aca="false">AF88</f>
        <v>FXM</v>
      </c>
      <c r="AG89" s="7" t="n">
        <v>1</v>
      </c>
      <c r="AH89" s="7" t="s">
        <v>141</v>
      </c>
      <c r="AI89" s="7" t="n">
        <v>1</v>
      </c>
      <c r="AJ89" s="7" t="s">
        <v>47</v>
      </c>
      <c r="AK89" s="7"/>
      <c r="AL89" s="7"/>
      <c r="AM89" s="7"/>
      <c r="AN89" s="7" t="str">
        <f aca="false">AN88</f>
        <v>indep</v>
      </c>
      <c r="AO89" s="7"/>
      <c r="AP89" s="7" t="str">
        <f aca="false">AP88</f>
        <v>indep2</v>
      </c>
      <c r="AQ89" s="7" t="n">
        <v>0</v>
      </c>
      <c r="AR89" s="7" t="n">
        <v>413</v>
      </c>
      <c r="AS89" s="7" t="n">
        <v>14511</v>
      </c>
      <c r="AT89" s="7" t="n">
        <f aca="false">SUM(AS89-AR89-AQ89)</f>
        <v>14098</v>
      </c>
      <c r="AU89" s="8" t="n">
        <v>18488</v>
      </c>
      <c r="AV89" s="7" t="n">
        <f aca="false">AS89*100/AU89</f>
        <v>78.4887494591086</v>
      </c>
    </row>
    <row r="90" customFormat="false" ht="23.95" hidden="false" customHeight="false" outlineLevel="0" collapsed="false">
      <c r="A90" s="1" t="n">
        <v>38</v>
      </c>
      <c r="B90" s="1" t="n">
        <v>21086</v>
      </c>
      <c r="C90" s="1" t="n">
        <v>21084</v>
      </c>
      <c r="D90" s="7" t="n">
        <v>4</v>
      </c>
      <c r="E90" s="7" t="s">
        <v>157</v>
      </c>
      <c r="F90" s="7" t="s">
        <v>15</v>
      </c>
      <c r="G90" s="7" t="n">
        <v>184</v>
      </c>
      <c r="H90" s="7" t="str">
        <f aca="false">H89</f>
        <v>PAN</v>
      </c>
      <c r="I90" s="7" t="n">
        <v>884</v>
      </c>
      <c r="J90" s="7" t="str">
        <f aca="false">J89</f>
        <v>PRI</v>
      </c>
      <c r="K90" s="7" t="n">
        <v>715</v>
      </c>
      <c r="L90" s="7" t="str">
        <f aca="false">L89</f>
        <v>PRD</v>
      </c>
      <c r="M90" s="7" t="n">
        <v>91</v>
      </c>
      <c r="N90" s="7" t="str">
        <f aca="false">N89</f>
        <v>PT</v>
      </c>
      <c r="O90" s="7" t="n">
        <v>522</v>
      </c>
      <c r="P90" s="7" t="str">
        <f aca="false">P89</f>
        <v>PVEM</v>
      </c>
      <c r="Q90" s="7" t="n">
        <v>1488</v>
      </c>
      <c r="R90" s="7" t="str">
        <f aca="false">R89</f>
        <v>MC</v>
      </c>
      <c r="S90" s="7" t="n">
        <v>42</v>
      </c>
      <c r="T90" s="7" t="str">
        <f aca="false">T89</f>
        <v>PCPP</v>
      </c>
      <c r="U90" s="7" t="n">
        <v>9</v>
      </c>
      <c r="V90" s="7" t="str">
        <f aca="false">V89</f>
        <v>PSI</v>
      </c>
      <c r="W90" s="7" t="n">
        <v>114</v>
      </c>
      <c r="X90" s="7" t="str">
        <f aca="false">X89</f>
        <v>MORENA</v>
      </c>
      <c r="Y90" s="7"/>
      <c r="Z90" s="7" t="str">
        <f aca="false">Z89</f>
        <v>pna</v>
      </c>
      <c r="AA90" s="7" t="n">
        <v>11</v>
      </c>
      <c r="AB90" s="7" t="str">
        <f aca="false">AB89</f>
        <v>PES</v>
      </c>
      <c r="AC90" s="7" t="n">
        <v>8</v>
      </c>
      <c r="AD90" s="7" t="str">
        <f aca="false">AD89</f>
        <v>RSP</v>
      </c>
      <c r="AE90" s="7" t="n">
        <v>3</v>
      </c>
      <c r="AF90" s="7" t="str">
        <f aca="false">AF89</f>
        <v>FXM</v>
      </c>
      <c r="AG90" s="7" t="n">
        <v>0</v>
      </c>
      <c r="AH90" s="7"/>
      <c r="AI90" s="7" t="n">
        <v>0</v>
      </c>
      <c r="AJ90" s="7"/>
      <c r="AK90" s="7"/>
      <c r="AL90" s="7"/>
      <c r="AM90" s="7"/>
      <c r="AN90" s="7" t="str">
        <f aca="false">AN89</f>
        <v>indep</v>
      </c>
      <c r="AO90" s="7"/>
      <c r="AP90" s="7" t="str">
        <f aca="false">AP89</f>
        <v>indep2</v>
      </c>
      <c r="AQ90" s="7" t="n">
        <v>0</v>
      </c>
      <c r="AR90" s="7" t="n">
        <v>123</v>
      </c>
      <c r="AS90" s="7" t="n">
        <v>4194</v>
      </c>
      <c r="AT90" s="7" t="n">
        <f aca="false">SUM(AS90-AR90-AQ90)</f>
        <v>4071</v>
      </c>
      <c r="AU90" s="8" t="n">
        <v>5406</v>
      </c>
      <c r="AV90" s="7" t="n">
        <f aca="false">AS90*100/AU90</f>
        <v>77.5804661487237</v>
      </c>
    </row>
    <row r="91" customFormat="false" ht="23.95" hidden="false" customHeight="false" outlineLevel="0" collapsed="false">
      <c r="A91" s="1" t="n">
        <v>146</v>
      </c>
      <c r="B91" s="1" t="n">
        <v>21087</v>
      </c>
      <c r="C91" s="1" t="n">
        <v>21085</v>
      </c>
      <c r="D91" s="7" t="n">
        <v>22</v>
      </c>
      <c r="E91" s="7" t="s">
        <v>158</v>
      </c>
      <c r="F91" s="7" t="s">
        <v>43</v>
      </c>
      <c r="G91" s="7" t="n">
        <v>782</v>
      </c>
      <c r="H91" s="7" t="str">
        <f aca="false">H90</f>
        <v>PAN</v>
      </c>
      <c r="I91" s="7" t="n">
        <v>6486</v>
      </c>
      <c r="J91" s="7" t="str">
        <f aca="false">J90</f>
        <v>PRI</v>
      </c>
      <c r="K91" s="7" t="n">
        <v>1129</v>
      </c>
      <c r="L91" s="7" t="str">
        <f aca="false">L90</f>
        <v>PRD</v>
      </c>
      <c r="M91" s="7" t="n">
        <v>570</v>
      </c>
      <c r="N91" s="7" t="str">
        <f aca="false">N90</f>
        <v>PT</v>
      </c>
      <c r="O91" s="7" t="n">
        <v>832</v>
      </c>
      <c r="P91" s="7" t="str">
        <f aca="false">P90</f>
        <v>PVEM</v>
      </c>
      <c r="Q91" s="7" t="n">
        <v>1303</v>
      </c>
      <c r="R91" s="7" t="str">
        <f aca="false">R90</f>
        <v>MC</v>
      </c>
      <c r="S91" s="7" t="n">
        <v>1002</v>
      </c>
      <c r="T91" s="7" t="str">
        <f aca="false">T90</f>
        <v>PCPP</v>
      </c>
      <c r="U91" s="7" t="n">
        <v>1009</v>
      </c>
      <c r="V91" s="7" t="str">
        <f aca="false">V90</f>
        <v>PSI</v>
      </c>
      <c r="W91" s="7" t="n">
        <v>8231</v>
      </c>
      <c r="X91" s="7" t="str">
        <f aca="false">X90</f>
        <v>MORENA</v>
      </c>
      <c r="Y91" s="7" t="n">
        <v>577</v>
      </c>
      <c r="Z91" s="7" t="str">
        <f aca="false">Z90</f>
        <v>pna</v>
      </c>
      <c r="AA91" s="7" t="n">
        <v>453</v>
      </c>
      <c r="AB91" s="7" t="str">
        <f aca="false">AB90</f>
        <v>PES</v>
      </c>
      <c r="AC91" s="7" t="n">
        <v>803</v>
      </c>
      <c r="AD91" s="7" t="str">
        <f aca="false">AD90</f>
        <v>RSP</v>
      </c>
      <c r="AE91" s="7" t="n">
        <v>4613</v>
      </c>
      <c r="AF91" s="7" t="str">
        <f aca="false">AF90</f>
        <v>FXM</v>
      </c>
      <c r="AG91" s="7" t="n">
        <v>1</v>
      </c>
      <c r="AH91" s="7" t="s">
        <v>40</v>
      </c>
      <c r="AI91" s="7" t="n">
        <v>1</v>
      </c>
      <c r="AJ91" s="7" t="s">
        <v>51</v>
      </c>
      <c r="AK91" s="7" t="n">
        <v>1</v>
      </c>
      <c r="AL91" s="7" t="s">
        <v>106</v>
      </c>
      <c r="AM91" s="7"/>
      <c r="AN91" s="7" t="str">
        <f aca="false">AN90</f>
        <v>indep</v>
      </c>
      <c r="AO91" s="7"/>
      <c r="AP91" s="7" t="str">
        <f aca="false">AP90</f>
        <v>indep2</v>
      </c>
      <c r="AQ91" s="7" t="n">
        <v>171</v>
      </c>
      <c r="AR91" s="7" t="n">
        <v>1210</v>
      </c>
      <c r="AS91" s="7" t="n">
        <v>29171</v>
      </c>
      <c r="AT91" s="7" t="n">
        <f aca="false">SUM(AS91-AR91-AQ91)</f>
        <v>27790</v>
      </c>
      <c r="AU91" s="8" t="n">
        <v>59857</v>
      </c>
      <c r="AV91" s="7" t="n">
        <f aca="false">AS91*100/AU91</f>
        <v>48.7344838531834</v>
      </c>
    </row>
    <row r="92" customFormat="false" ht="23.95" hidden="false" customHeight="false" outlineLevel="0" collapsed="false">
      <c r="A92" s="1" t="n">
        <v>3</v>
      </c>
      <c r="B92" s="1" t="n">
        <v>21088</v>
      </c>
      <c r="C92" s="1" t="n">
        <v>21086</v>
      </c>
      <c r="D92" s="7" t="n">
        <v>1</v>
      </c>
      <c r="E92" s="7" t="s">
        <v>159</v>
      </c>
      <c r="F92" s="7" t="s">
        <v>20</v>
      </c>
      <c r="G92" s="7" t="n">
        <v>41</v>
      </c>
      <c r="H92" s="7" t="str">
        <f aca="false">H91</f>
        <v>PAN</v>
      </c>
      <c r="I92" s="7" t="n">
        <v>1759</v>
      </c>
      <c r="J92" s="7" t="str">
        <f aca="false">J91</f>
        <v>PRI</v>
      </c>
      <c r="K92" s="7" t="n">
        <v>10</v>
      </c>
      <c r="L92" s="7" t="str">
        <f aca="false">L91</f>
        <v>PRD</v>
      </c>
      <c r="M92" s="7" t="n">
        <v>528</v>
      </c>
      <c r="N92" s="7" t="str">
        <f aca="false">N91</f>
        <v>PT</v>
      </c>
      <c r="O92" s="7" t="n">
        <v>104</v>
      </c>
      <c r="P92" s="7" t="str">
        <f aca="false">P91</f>
        <v>PVEM</v>
      </c>
      <c r="Q92" s="7" t="n">
        <v>41</v>
      </c>
      <c r="R92" s="7" t="str">
        <f aca="false">R91</f>
        <v>MC</v>
      </c>
      <c r="S92" s="7" t="n">
        <v>15</v>
      </c>
      <c r="T92" s="7" t="str">
        <f aca="false">T91</f>
        <v>PCPP</v>
      </c>
      <c r="U92" s="7" t="n">
        <v>1101</v>
      </c>
      <c r="V92" s="7" t="str">
        <f aca="false">V91</f>
        <v>PSI</v>
      </c>
      <c r="W92" s="7"/>
      <c r="X92" s="7" t="str">
        <f aca="false">X91</f>
        <v>MORENA</v>
      </c>
      <c r="Y92" s="7" t="n">
        <v>17</v>
      </c>
      <c r="Z92" s="7" t="str">
        <f aca="false">Z91</f>
        <v>pna</v>
      </c>
      <c r="AA92" s="7" t="n">
        <v>1889</v>
      </c>
      <c r="AB92" s="7" t="str">
        <f aca="false">AB91</f>
        <v>PES</v>
      </c>
      <c r="AC92" s="7" t="n">
        <v>853</v>
      </c>
      <c r="AD92" s="7" t="str">
        <f aca="false">AD91</f>
        <v>RSP</v>
      </c>
      <c r="AE92" s="7"/>
      <c r="AF92" s="7" t="str">
        <f aca="false">AF91</f>
        <v>FXM</v>
      </c>
      <c r="AG92" s="7" t="n">
        <v>1</v>
      </c>
      <c r="AH92" s="7" t="s">
        <v>36</v>
      </c>
      <c r="AI92" s="7" t="n">
        <v>0</v>
      </c>
      <c r="AJ92" s="7"/>
      <c r="AK92" s="7"/>
      <c r="AL92" s="7"/>
      <c r="AM92" s="7"/>
      <c r="AN92" s="7" t="str">
        <f aca="false">AN91</f>
        <v>indep</v>
      </c>
      <c r="AO92" s="7"/>
      <c r="AP92" s="7" t="str">
        <f aca="false">AP91</f>
        <v>indep2</v>
      </c>
      <c r="AQ92" s="7" t="n">
        <v>4</v>
      </c>
      <c r="AR92" s="7" t="n">
        <v>258</v>
      </c>
      <c r="AS92" s="7" t="n">
        <v>6620</v>
      </c>
      <c r="AT92" s="7" t="n">
        <f aca="false">SUM(AS92-AR92-AQ92)</f>
        <v>6358</v>
      </c>
      <c r="AU92" s="8" t="n">
        <v>9548</v>
      </c>
      <c r="AV92" s="7" t="n">
        <f aca="false">AS92*100/AU92</f>
        <v>69.3338919145371</v>
      </c>
    </row>
    <row r="93" customFormat="false" ht="23.95" hidden="false" customHeight="false" outlineLevel="0" collapsed="false">
      <c r="A93" s="1" t="n">
        <v>147</v>
      </c>
      <c r="B93" s="1" t="n">
        <v>21089</v>
      </c>
      <c r="C93" s="1" t="n">
        <v>21087</v>
      </c>
      <c r="D93" s="7" t="n">
        <v>22</v>
      </c>
      <c r="E93" s="7" t="s">
        <v>160</v>
      </c>
      <c r="F93" s="7" t="s">
        <v>161</v>
      </c>
      <c r="G93" s="7" t="n">
        <v>46</v>
      </c>
      <c r="H93" s="7" t="str">
        <f aca="false">H92</f>
        <v>PAN</v>
      </c>
      <c r="I93" s="7" t="n">
        <v>2066</v>
      </c>
      <c r="J93" s="7" t="str">
        <f aca="false">J92</f>
        <v>PRI</v>
      </c>
      <c r="K93" s="7" t="n">
        <v>1099</v>
      </c>
      <c r="L93" s="7" t="str">
        <f aca="false">L92</f>
        <v>PRD</v>
      </c>
      <c r="M93" s="7" t="n">
        <v>975</v>
      </c>
      <c r="N93" s="7" t="str">
        <f aca="false">N92</f>
        <v>PT</v>
      </c>
      <c r="O93" s="7"/>
      <c r="P93" s="7" t="str">
        <f aca="false">P92</f>
        <v>PVEM</v>
      </c>
      <c r="Q93" s="7" t="n">
        <v>852</v>
      </c>
      <c r="R93" s="7" t="str">
        <f aca="false">R92</f>
        <v>MC</v>
      </c>
      <c r="S93" s="7" t="n">
        <v>3</v>
      </c>
      <c r="T93" s="7" t="str">
        <f aca="false">T92</f>
        <v>PCPP</v>
      </c>
      <c r="U93" s="7" t="n">
        <v>295</v>
      </c>
      <c r="V93" s="7" t="str">
        <f aca="false">V92</f>
        <v>PSI</v>
      </c>
      <c r="W93" s="7" t="n">
        <v>1383</v>
      </c>
      <c r="X93" s="7" t="str">
        <f aca="false">X92</f>
        <v>MORENA</v>
      </c>
      <c r="Y93" s="7" t="n">
        <v>50</v>
      </c>
      <c r="Z93" s="7" t="str">
        <f aca="false">Z92</f>
        <v>pna</v>
      </c>
      <c r="AA93" s="7" t="n">
        <v>0</v>
      </c>
      <c r="AB93" s="7" t="str">
        <f aca="false">AB92</f>
        <v>PES</v>
      </c>
      <c r="AC93" s="7"/>
      <c r="AD93" s="7" t="str">
        <f aca="false">AD92</f>
        <v>RSP</v>
      </c>
      <c r="AE93" s="7" t="n">
        <v>352</v>
      </c>
      <c r="AF93" s="7" t="str">
        <f aca="false">AF92</f>
        <v>FXM</v>
      </c>
      <c r="AG93" s="7" t="n">
        <v>1</v>
      </c>
      <c r="AH93" s="7" t="s">
        <v>72</v>
      </c>
      <c r="AI93" s="7" t="n">
        <v>1</v>
      </c>
      <c r="AJ93" s="7" t="s">
        <v>51</v>
      </c>
      <c r="AK93" s="7"/>
      <c r="AL93" s="7"/>
      <c r="AM93" s="7"/>
      <c r="AN93" s="7" t="str">
        <f aca="false">AN92</f>
        <v>indep</v>
      </c>
      <c r="AO93" s="7"/>
      <c r="AP93" s="7" t="str">
        <f aca="false">AP92</f>
        <v>indep2</v>
      </c>
      <c r="AQ93" s="7" t="n">
        <v>9</v>
      </c>
      <c r="AR93" s="7" t="n">
        <v>179</v>
      </c>
      <c r="AS93" s="7" t="n">
        <v>7309</v>
      </c>
      <c r="AT93" s="7" t="n">
        <f aca="false">SUM(AS93-AR93-AQ93)</f>
        <v>7121</v>
      </c>
      <c r="AU93" s="8" t="n">
        <v>9365</v>
      </c>
      <c r="AV93" s="7" t="n">
        <f aca="false">AS93*100/AU93</f>
        <v>78.0459156433529</v>
      </c>
    </row>
    <row r="94" customFormat="false" ht="23.95" hidden="false" customHeight="false" outlineLevel="0" collapsed="false">
      <c r="A94" s="1" t="n">
        <v>56</v>
      </c>
      <c r="B94" s="1" t="n">
        <v>21090</v>
      </c>
      <c r="C94" s="1" t="n">
        <v>21088</v>
      </c>
      <c r="D94" s="7" t="n">
        <v>5</v>
      </c>
      <c r="E94" s="7" t="s">
        <v>162</v>
      </c>
      <c r="F94" s="7" t="s">
        <v>60</v>
      </c>
      <c r="G94" s="7" t="n">
        <v>14</v>
      </c>
      <c r="H94" s="7" t="str">
        <f aca="false">H93</f>
        <v>PAN</v>
      </c>
      <c r="I94" s="7" t="n">
        <v>673</v>
      </c>
      <c r="J94" s="7" t="str">
        <f aca="false">J93</f>
        <v>PRI</v>
      </c>
      <c r="K94" s="7" t="n">
        <v>16</v>
      </c>
      <c r="L94" s="7" t="str">
        <f aca="false">L93</f>
        <v>PRD</v>
      </c>
      <c r="M94" s="7"/>
      <c r="N94" s="7" t="str">
        <f aca="false">N93</f>
        <v>PT</v>
      </c>
      <c r="O94" s="7" t="n">
        <v>474</v>
      </c>
      <c r="P94" s="7" t="str">
        <f aca="false">P93</f>
        <v>PVEM</v>
      </c>
      <c r="Q94" s="7" t="n">
        <v>348</v>
      </c>
      <c r="R94" s="7" t="str">
        <f aca="false">R93</f>
        <v>MC</v>
      </c>
      <c r="S94" s="7" t="n">
        <v>3</v>
      </c>
      <c r="T94" s="7" t="str">
        <f aca="false">T93</f>
        <v>PCPP</v>
      </c>
      <c r="U94" s="7"/>
      <c r="V94" s="7" t="str">
        <f aca="false">V93</f>
        <v>PSI</v>
      </c>
      <c r="W94" s="7" t="n">
        <v>84</v>
      </c>
      <c r="X94" s="7" t="str">
        <f aca="false">X93</f>
        <v>MORENA</v>
      </c>
      <c r="Y94" s="7" t="n">
        <v>1064</v>
      </c>
      <c r="Z94" s="7" t="str">
        <f aca="false">Z93</f>
        <v>pna</v>
      </c>
      <c r="AA94" s="7"/>
      <c r="AB94" s="7" t="str">
        <f aca="false">AB93</f>
        <v>PES</v>
      </c>
      <c r="AC94" s="7"/>
      <c r="AD94" s="7" t="str">
        <f aca="false">AD93</f>
        <v>RSP</v>
      </c>
      <c r="AE94" s="7"/>
      <c r="AF94" s="7" t="str">
        <f aca="false">AF93</f>
        <v>FXM</v>
      </c>
      <c r="AG94" s="7" t="n">
        <v>0</v>
      </c>
      <c r="AH94" s="7"/>
      <c r="AI94" s="7" t="n">
        <v>1</v>
      </c>
      <c r="AJ94" s="7" t="s">
        <v>47</v>
      </c>
      <c r="AK94" s="7"/>
      <c r="AL94" s="7"/>
      <c r="AM94" s="7"/>
      <c r="AN94" s="7" t="str">
        <f aca="false">AN93</f>
        <v>indep</v>
      </c>
      <c r="AO94" s="7"/>
      <c r="AP94" s="7" t="str">
        <f aca="false">AP93</f>
        <v>indep2</v>
      </c>
      <c r="AQ94" s="7" t="n">
        <v>0</v>
      </c>
      <c r="AR94" s="7" t="n">
        <v>78</v>
      </c>
      <c r="AS94" s="7" t="n">
        <v>2754</v>
      </c>
      <c r="AT94" s="7" t="n">
        <f aca="false">SUM(AS94-AR94-AQ94)</f>
        <v>2676</v>
      </c>
      <c r="AU94" s="8" t="n">
        <v>3620</v>
      </c>
      <c r="AV94" s="7" t="n">
        <f aca="false">AS94*100/AU94</f>
        <v>76.0773480662983</v>
      </c>
    </row>
    <row r="95" customFormat="false" ht="23.95" hidden="false" customHeight="false" outlineLevel="0" collapsed="false">
      <c r="A95" s="1" t="n">
        <v>18</v>
      </c>
      <c r="B95" s="1" t="n">
        <v>21091</v>
      </c>
      <c r="C95" s="1" t="n">
        <v>21089</v>
      </c>
      <c r="D95" s="7" t="n">
        <v>2</v>
      </c>
      <c r="E95" s="7" t="s">
        <v>163</v>
      </c>
      <c r="F95" s="7" t="s">
        <v>15</v>
      </c>
      <c r="G95" s="7" t="n">
        <v>1378</v>
      </c>
      <c r="H95" s="7" t="str">
        <f aca="false">H94</f>
        <v>PAN</v>
      </c>
      <c r="I95" s="7" t="n">
        <v>324</v>
      </c>
      <c r="J95" s="7" t="str">
        <f aca="false">J94</f>
        <v>PRI</v>
      </c>
      <c r="K95" s="7" t="n">
        <v>1664</v>
      </c>
      <c r="L95" s="7" t="str">
        <f aca="false">L94</f>
        <v>PRD</v>
      </c>
      <c r="M95" s="7" t="n">
        <v>550</v>
      </c>
      <c r="N95" s="7" t="str">
        <f aca="false">N94</f>
        <v>PT</v>
      </c>
      <c r="O95" s="7" t="n">
        <v>17</v>
      </c>
      <c r="P95" s="7" t="str">
        <f aca="false">P94</f>
        <v>PVEM</v>
      </c>
      <c r="Q95" s="7" t="n">
        <v>2720</v>
      </c>
      <c r="R95" s="7" t="str">
        <f aca="false">R94</f>
        <v>MC</v>
      </c>
      <c r="S95" s="7"/>
      <c r="T95" s="7" t="str">
        <f aca="false">T94</f>
        <v>PCPP</v>
      </c>
      <c r="U95" s="7"/>
      <c r="V95" s="7" t="str">
        <f aca="false">V94</f>
        <v>PSI</v>
      </c>
      <c r="W95" s="7" t="n">
        <v>422</v>
      </c>
      <c r="X95" s="7" t="str">
        <f aca="false">X94</f>
        <v>MORENA</v>
      </c>
      <c r="Y95" s="7"/>
      <c r="Z95" s="7" t="str">
        <f aca="false">Z94</f>
        <v>pna</v>
      </c>
      <c r="AA95" s="7"/>
      <c r="AB95" s="7" t="str">
        <f aca="false">AB94</f>
        <v>PES</v>
      </c>
      <c r="AC95" s="7" t="n">
        <v>47</v>
      </c>
      <c r="AD95" s="7" t="str">
        <f aca="false">AD94</f>
        <v>RSP</v>
      </c>
      <c r="AE95" s="7"/>
      <c r="AF95" s="7" t="str">
        <f aca="false">AF94</f>
        <v>FXM</v>
      </c>
      <c r="AG95" s="7" t="n">
        <v>0</v>
      </c>
      <c r="AH95" s="7"/>
      <c r="AI95" s="7" t="n">
        <v>0</v>
      </c>
      <c r="AJ95" s="7"/>
      <c r="AK95" s="7"/>
      <c r="AL95" s="7"/>
      <c r="AM95" s="7"/>
      <c r="AN95" s="7" t="str">
        <f aca="false">AN94</f>
        <v>indep</v>
      </c>
      <c r="AO95" s="7"/>
      <c r="AP95" s="7" t="str">
        <f aca="false">AP94</f>
        <v>indep2</v>
      </c>
      <c r="AQ95" s="7" t="n">
        <v>0</v>
      </c>
      <c r="AR95" s="7" t="n">
        <v>227</v>
      </c>
      <c r="AS95" s="7" t="n">
        <v>7349</v>
      </c>
      <c r="AT95" s="7" t="n">
        <f aca="false">SUM(AS95-AR95-AQ95)</f>
        <v>7122</v>
      </c>
      <c r="AU95" s="8" t="n">
        <v>9602</v>
      </c>
      <c r="AV95" s="7" t="n">
        <f aca="false">AS95*100/AU95</f>
        <v>76.5361383045199</v>
      </c>
    </row>
    <row r="96" customFormat="false" ht="23.95" hidden="false" customHeight="false" outlineLevel="0" collapsed="false">
      <c r="A96" s="1" t="n">
        <v>79</v>
      </c>
      <c r="B96" s="1" t="n">
        <v>21092</v>
      </c>
      <c r="C96" s="1" t="n">
        <v>21090</v>
      </c>
      <c r="D96" s="7" t="n">
        <v>8</v>
      </c>
      <c r="E96" s="7" t="s">
        <v>164</v>
      </c>
      <c r="F96" s="7" t="s">
        <v>39</v>
      </c>
      <c r="G96" s="7" t="n">
        <v>1591</v>
      </c>
      <c r="H96" s="7" t="str">
        <f aca="false">H95</f>
        <v>PAN</v>
      </c>
      <c r="I96" s="7" t="n">
        <v>356</v>
      </c>
      <c r="J96" s="7" t="str">
        <f aca="false">J95</f>
        <v>PRI</v>
      </c>
      <c r="K96" s="7" t="n">
        <v>1103</v>
      </c>
      <c r="L96" s="7" t="str">
        <f aca="false">L95</f>
        <v>PRD</v>
      </c>
      <c r="M96" s="7" t="n">
        <v>147</v>
      </c>
      <c r="N96" s="7" t="str">
        <f aca="false">N95</f>
        <v>PT</v>
      </c>
      <c r="O96" s="7" t="n">
        <v>1325</v>
      </c>
      <c r="P96" s="7" t="str">
        <f aca="false">P95</f>
        <v>PVEM</v>
      </c>
      <c r="Q96" s="7" t="n">
        <v>1164</v>
      </c>
      <c r="R96" s="7" t="str">
        <f aca="false">R95</f>
        <v>MC</v>
      </c>
      <c r="S96" s="7" t="n">
        <v>278</v>
      </c>
      <c r="T96" s="7" t="str">
        <f aca="false">T95</f>
        <v>PCPP</v>
      </c>
      <c r="U96" s="7" t="n">
        <v>1051</v>
      </c>
      <c r="V96" s="7" t="str">
        <f aca="false">V95</f>
        <v>PSI</v>
      </c>
      <c r="W96" s="7" t="n">
        <v>1330</v>
      </c>
      <c r="X96" s="7" t="str">
        <f aca="false">X95</f>
        <v>MORENA</v>
      </c>
      <c r="Y96" s="7" t="n">
        <v>263</v>
      </c>
      <c r="Z96" s="7" t="str">
        <f aca="false">Z95</f>
        <v>pna</v>
      </c>
      <c r="AA96" s="7" t="n">
        <v>669</v>
      </c>
      <c r="AB96" s="7" t="str">
        <f aca="false">AB95</f>
        <v>PES</v>
      </c>
      <c r="AC96" s="7" t="n">
        <v>249</v>
      </c>
      <c r="AD96" s="7" t="str">
        <f aca="false">AD95</f>
        <v>RSP</v>
      </c>
      <c r="AE96" s="7" t="n">
        <v>467</v>
      </c>
      <c r="AF96" s="7" t="str">
        <f aca="false">AF95</f>
        <v>FXM</v>
      </c>
      <c r="AG96" s="7" t="n">
        <v>1</v>
      </c>
      <c r="AH96" s="7" t="s">
        <v>40</v>
      </c>
      <c r="AI96" s="7" t="n">
        <v>1</v>
      </c>
      <c r="AJ96" s="7" t="s">
        <v>41</v>
      </c>
      <c r="AK96" s="7"/>
      <c r="AL96" s="7"/>
      <c r="AM96" s="7"/>
      <c r="AN96" s="7" t="str">
        <f aca="false">AN95</f>
        <v>indep</v>
      </c>
      <c r="AO96" s="7"/>
      <c r="AP96" s="7" t="str">
        <f aca="false">AP95</f>
        <v>indep2</v>
      </c>
      <c r="AQ96" s="7" t="n">
        <v>3</v>
      </c>
      <c r="AR96" s="7" t="n">
        <v>337</v>
      </c>
      <c r="AS96" s="7" t="n">
        <v>10333</v>
      </c>
      <c r="AT96" s="7" t="n">
        <f aca="false">SUM(AS96-AR96-AQ96)</f>
        <v>9993</v>
      </c>
      <c r="AU96" s="8" t="n">
        <v>18010</v>
      </c>
      <c r="AV96" s="7" t="n">
        <f aca="false">AS96*100/AU96</f>
        <v>57.3736812881732</v>
      </c>
    </row>
    <row r="97" customFormat="false" ht="23.95" hidden="false" customHeight="false" outlineLevel="0" collapsed="false">
      <c r="A97" s="1" t="n">
        <v>19</v>
      </c>
      <c r="B97" s="1" t="n">
        <v>21093</v>
      </c>
      <c r="C97" s="1" t="n">
        <v>21091</v>
      </c>
      <c r="D97" s="7" t="n">
        <v>2</v>
      </c>
      <c r="E97" s="7" t="s">
        <v>165</v>
      </c>
      <c r="F97" s="7" t="s">
        <v>11</v>
      </c>
      <c r="G97" s="7" t="n">
        <v>53</v>
      </c>
      <c r="H97" s="7" t="str">
        <f aca="false">H96</f>
        <v>PAN</v>
      </c>
      <c r="I97" s="7" t="n">
        <v>1421</v>
      </c>
      <c r="J97" s="7" t="str">
        <f aca="false">J96</f>
        <v>PRI</v>
      </c>
      <c r="K97" s="7" t="n">
        <v>125</v>
      </c>
      <c r="L97" s="7" t="str">
        <f aca="false">L96</f>
        <v>PRD</v>
      </c>
      <c r="M97" s="7" t="n">
        <v>682</v>
      </c>
      <c r="N97" s="7" t="str">
        <f aca="false">N96</f>
        <v>PT</v>
      </c>
      <c r="O97" s="7" t="n">
        <v>258</v>
      </c>
      <c r="P97" s="7" t="str">
        <f aca="false">P96</f>
        <v>PVEM</v>
      </c>
      <c r="Q97" s="7" t="n">
        <v>288</v>
      </c>
      <c r="R97" s="7" t="str">
        <f aca="false">R96</f>
        <v>MC</v>
      </c>
      <c r="S97" s="7"/>
      <c r="T97" s="7" t="str">
        <f aca="false">T96</f>
        <v>PCPP</v>
      </c>
      <c r="U97" s="7" t="n">
        <v>4</v>
      </c>
      <c r="V97" s="7" t="str">
        <f aca="false">V96</f>
        <v>PSI</v>
      </c>
      <c r="W97" s="7" t="n">
        <v>719</v>
      </c>
      <c r="X97" s="7" t="str">
        <f aca="false">X96</f>
        <v>MORENA</v>
      </c>
      <c r="Y97" s="7" t="n">
        <v>32</v>
      </c>
      <c r="Z97" s="7" t="str">
        <f aca="false">Z96</f>
        <v>pna</v>
      </c>
      <c r="AA97" s="7" t="n">
        <v>6</v>
      </c>
      <c r="AB97" s="7" t="str">
        <f aca="false">AB96</f>
        <v>PES</v>
      </c>
      <c r="AC97" s="7" t="n">
        <v>71</v>
      </c>
      <c r="AD97" s="7" t="str">
        <f aca="false">AD96</f>
        <v>RSP</v>
      </c>
      <c r="AE97" s="7" t="n">
        <v>670</v>
      </c>
      <c r="AF97" s="7" t="str">
        <f aca="false">AF96</f>
        <v>FXM</v>
      </c>
      <c r="AG97" s="7" t="n">
        <v>1</v>
      </c>
      <c r="AH97" s="7" t="s">
        <v>151</v>
      </c>
      <c r="AI97" s="7" t="n">
        <v>0</v>
      </c>
      <c r="AJ97" s="7"/>
      <c r="AK97" s="7"/>
      <c r="AL97" s="7"/>
      <c r="AM97" s="7"/>
      <c r="AN97" s="7" t="str">
        <f aca="false">AN96</f>
        <v>indep</v>
      </c>
      <c r="AO97" s="7"/>
      <c r="AP97" s="7" t="str">
        <f aca="false">AP96</f>
        <v>indep2</v>
      </c>
      <c r="AQ97" s="7" t="n">
        <v>0</v>
      </c>
      <c r="AR97" s="7" t="n">
        <v>126</v>
      </c>
      <c r="AS97" s="7" t="n">
        <v>4455</v>
      </c>
      <c r="AT97" s="7" t="n">
        <f aca="false">SUM(AS97-AR97-AQ97)</f>
        <v>4329</v>
      </c>
      <c r="AU97" s="8" t="n">
        <v>6036</v>
      </c>
      <c r="AV97" s="7" t="n">
        <f aca="false">AS97*100/AU97</f>
        <v>73.8071570576541</v>
      </c>
    </row>
    <row r="98" customFormat="false" ht="23.95" hidden="false" customHeight="false" outlineLevel="0" collapsed="false">
      <c r="A98" s="1" t="n">
        <v>196</v>
      </c>
      <c r="B98" s="1" t="n">
        <v>21094</v>
      </c>
      <c r="C98" s="1" t="n">
        <v>21092</v>
      </c>
      <c r="D98" s="7" t="n">
        <v>24</v>
      </c>
      <c r="E98" s="7" t="s">
        <v>166</v>
      </c>
      <c r="F98" s="7" t="s">
        <v>18</v>
      </c>
      <c r="G98" s="7" t="n">
        <v>993</v>
      </c>
      <c r="H98" s="7" t="str">
        <f aca="false">H97</f>
        <v>PAN</v>
      </c>
      <c r="I98" s="7" t="n">
        <v>695</v>
      </c>
      <c r="J98" s="7" t="str">
        <f aca="false">J97</f>
        <v>PRI</v>
      </c>
      <c r="K98" s="7" t="n">
        <v>144</v>
      </c>
      <c r="L98" s="7" t="str">
        <f aca="false">L97</f>
        <v>PRD</v>
      </c>
      <c r="M98" s="7"/>
      <c r="N98" s="7" t="str">
        <f aca="false">N97</f>
        <v>PT</v>
      </c>
      <c r="O98" s="7" t="n">
        <v>11</v>
      </c>
      <c r="P98" s="7" t="str">
        <f aca="false">P97</f>
        <v>PVEM</v>
      </c>
      <c r="Q98" s="7" t="n">
        <v>7</v>
      </c>
      <c r="R98" s="7" t="str">
        <f aca="false">R97</f>
        <v>MC</v>
      </c>
      <c r="S98" s="7"/>
      <c r="T98" s="7" t="str">
        <f aca="false">T97</f>
        <v>PCPP</v>
      </c>
      <c r="U98" s="7" t="n">
        <v>22</v>
      </c>
      <c r="V98" s="7" t="str">
        <f aca="false">V97</f>
        <v>PSI</v>
      </c>
      <c r="W98" s="7" t="n">
        <v>1247</v>
      </c>
      <c r="X98" s="7" t="str">
        <f aca="false">X97</f>
        <v>MORENA</v>
      </c>
      <c r="Y98" s="7" t="n">
        <v>6</v>
      </c>
      <c r="Z98" s="7" t="str">
        <f aca="false">Z97</f>
        <v>pna</v>
      </c>
      <c r="AA98" s="7" t="n">
        <v>21</v>
      </c>
      <c r="AB98" s="7" t="str">
        <f aca="false">AB97</f>
        <v>PES</v>
      </c>
      <c r="AC98" s="7"/>
      <c r="AD98" s="7" t="str">
        <f aca="false">AD97</f>
        <v>RSP</v>
      </c>
      <c r="AE98" s="7"/>
      <c r="AF98" s="7" t="str">
        <f aca="false">AF97</f>
        <v>FXM</v>
      </c>
      <c r="AG98" s="7" t="n">
        <v>0</v>
      </c>
      <c r="AH98" s="7"/>
      <c r="AI98" s="7" t="n">
        <v>1</v>
      </c>
      <c r="AJ98" s="7" t="s">
        <v>41</v>
      </c>
      <c r="AK98" s="7"/>
      <c r="AL98" s="7"/>
      <c r="AM98" s="7"/>
      <c r="AN98" s="7" t="str">
        <f aca="false">AN97</f>
        <v>indep</v>
      </c>
      <c r="AO98" s="7"/>
      <c r="AP98" s="7" t="str">
        <f aca="false">AP97</f>
        <v>indep2</v>
      </c>
      <c r="AQ98" s="7" t="n">
        <v>2</v>
      </c>
      <c r="AR98" s="7" t="n">
        <v>71</v>
      </c>
      <c r="AS98" s="7" t="n">
        <v>3219</v>
      </c>
      <c r="AT98" s="7" t="n">
        <f aca="false">SUM(AS98-AR98-AQ98)</f>
        <v>3146</v>
      </c>
      <c r="AU98" s="8" t="n">
        <v>4134</v>
      </c>
      <c r="AV98" s="7" t="n">
        <f aca="false">AS98*100/AU98</f>
        <v>77.866473149492</v>
      </c>
    </row>
    <row r="99" customFormat="false" ht="23.95" hidden="false" customHeight="false" outlineLevel="0" collapsed="false">
      <c r="A99" s="1" t="n">
        <v>66</v>
      </c>
      <c r="B99" s="1" t="n">
        <v>21095</v>
      </c>
      <c r="C99" s="1" t="n">
        <v>21093</v>
      </c>
      <c r="D99" s="7" t="n">
        <v>6</v>
      </c>
      <c r="E99" s="7" t="s">
        <v>167</v>
      </c>
      <c r="F99" s="7" t="s">
        <v>161</v>
      </c>
      <c r="G99" s="7" t="n">
        <v>1199</v>
      </c>
      <c r="H99" s="7" t="str">
        <f aca="false">H98</f>
        <v>PAN</v>
      </c>
      <c r="I99" s="7" t="n">
        <v>1126</v>
      </c>
      <c r="J99" s="7" t="str">
        <f aca="false">J98</f>
        <v>PRI</v>
      </c>
      <c r="K99" s="7" t="n">
        <v>11</v>
      </c>
      <c r="L99" s="7" t="str">
        <f aca="false">L98</f>
        <v>PRD</v>
      </c>
      <c r="M99" s="7" t="n">
        <v>295</v>
      </c>
      <c r="N99" s="7" t="str">
        <f aca="false">N98</f>
        <v>PT</v>
      </c>
      <c r="O99" s="7" t="n">
        <v>9</v>
      </c>
      <c r="P99" s="7" t="str">
        <f aca="false">P98</f>
        <v>PVEM</v>
      </c>
      <c r="Q99" s="7" t="n">
        <v>809</v>
      </c>
      <c r="R99" s="7" t="str">
        <f aca="false">R98</f>
        <v>MC</v>
      </c>
      <c r="S99" s="7"/>
      <c r="T99" s="7" t="str">
        <f aca="false">T98</f>
        <v>PCPP</v>
      </c>
      <c r="U99" s="7" t="n">
        <v>35</v>
      </c>
      <c r="V99" s="7" t="str">
        <f aca="false">V98</f>
        <v>PSI</v>
      </c>
      <c r="W99" s="7" t="n">
        <v>437</v>
      </c>
      <c r="X99" s="7" t="str">
        <f aca="false">X98</f>
        <v>MORENA</v>
      </c>
      <c r="Y99" s="7" t="n">
        <v>590</v>
      </c>
      <c r="Z99" s="7" t="str">
        <f aca="false">Z98</f>
        <v>pna</v>
      </c>
      <c r="AA99" s="7"/>
      <c r="AB99" s="7" t="str">
        <f aca="false">AB98</f>
        <v>PES</v>
      </c>
      <c r="AC99" s="7" t="n">
        <v>252</v>
      </c>
      <c r="AD99" s="7" t="str">
        <f aca="false">AD98</f>
        <v>RSP</v>
      </c>
      <c r="AE99" s="7"/>
      <c r="AF99" s="7" t="str">
        <f aca="false">AF98</f>
        <v>FXM</v>
      </c>
      <c r="AG99" s="7" t="n">
        <v>1</v>
      </c>
      <c r="AH99" s="7" t="s">
        <v>72</v>
      </c>
      <c r="AI99" s="7" t="n">
        <v>1</v>
      </c>
      <c r="AJ99" s="7" t="s">
        <v>41</v>
      </c>
      <c r="AK99" s="7" t="n">
        <v>1</v>
      </c>
      <c r="AL99" s="7" t="s">
        <v>168</v>
      </c>
      <c r="AM99" s="7"/>
      <c r="AN99" s="7" t="str">
        <f aca="false">AN98</f>
        <v>indep</v>
      </c>
      <c r="AO99" s="7"/>
      <c r="AP99" s="7" t="str">
        <f aca="false">AP98</f>
        <v>indep2</v>
      </c>
      <c r="AQ99" s="7" t="n">
        <v>0</v>
      </c>
      <c r="AR99" s="7" t="n">
        <v>136</v>
      </c>
      <c r="AS99" s="7" t="n">
        <v>4899</v>
      </c>
      <c r="AT99" s="7" t="n">
        <f aca="false">SUM(AS99-AR99-AQ99)</f>
        <v>4763</v>
      </c>
      <c r="AU99" s="8" t="n">
        <v>6047</v>
      </c>
      <c r="AV99" s="7" t="n">
        <f aca="false">AS99*100/AU99</f>
        <v>81.0153795270382</v>
      </c>
    </row>
    <row r="100" customFormat="false" ht="23.95" hidden="false" customHeight="false" outlineLevel="0" collapsed="false">
      <c r="A100" s="1" t="n">
        <v>29</v>
      </c>
      <c r="B100" s="1" t="n">
        <v>21096</v>
      </c>
      <c r="C100" s="1" t="n">
        <v>21094</v>
      </c>
      <c r="D100" s="7" t="n">
        <v>3</v>
      </c>
      <c r="E100" s="7" t="s">
        <v>169</v>
      </c>
      <c r="F100" s="7" t="s">
        <v>43</v>
      </c>
      <c r="G100" s="7" t="n">
        <v>2192</v>
      </c>
      <c r="H100" s="7" t="str">
        <f aca="false">H99</f>
        <v>PAN</v>
      </c>
      <c r="I100" s="7" t="n">
        <v>1185</v>
      </c>
      <c r="J100" s="7" t="str">
        <f aca="false">J99</f>
        <v>PRI</v>
      </c>
      <c r="K100" s="7" t="n">
        <v>169</v>
      </c>
      <c r="L100" s="7" t="str">
        <f aca="false">L99</f>
        <v>PRD</v>
      </c>
      <c r="M100" s="7" t="n">
        <v>257</v>
      </c>
      <c r="N100" s="7" t="str">
        <f aca="false">N99</f>
        <v>PT</v>
      </c>
      <c r="O100" s="7" t="n">
        <v>288</v>
      </c>
      <c r="P100" s="7" t="str">
        <f aca="false">P99</f>
        <v>PVEM</v>
      </c>
      <c r="Q100" s="7" t="n">
        <v>3458</v>
      </c>
      <c r="R100" s="7" t="str">
        <f aca="false">R99</f>
        <v>MC</v>
      </c>
      <c r="S100" s="7" t="n">
        <v>25</v>
      </c>
      <c r="T100" s="7" t="str">
        <f aca="false">T99</f>
        <v>PCPP</v>
      </c>
      <c r="U100" s="7" t="n">
        <v>1161</v>
      </c>
      <c r="V100" s="7" t="str">
        <f aca="false">V99</f>
        <v>PSI</v>
      </c>
      <c r="W100" s="7" t="n">
        <v>3741</v>
      </c>
      <c r="X100" s="7" t="str">
        <f aca="false">X99</f>
        <v>MORENA</v>
      </c>
      <c r="Y100" s="7" t="n">
        <v>1829</v>
      </c>
      <c r="Z100" s="7" t="str">
        <f aca="false">Z99</f>
        <v>pna</v>
      </c>
      <c r="AA100" s="7" t="n">
        <v>940</v>
      </c>
      <c r="AB100" s="7" t="str">
        <f aca="false">AB99</f>
        <v>PES</v>
      </c>
      <c r="AC100" s="7" t="n">
        <v>103</v>
      </c>
      <c r="AD100" s="7" t="str">
        <f aca="false">AD99</f>
        <v>RSP</v>
      </c>
      <c r="AE100" s="7" t="n">
        <v>674</v>
      </c>
      <c r="AF100" s="7" t="str">
        <f aca="false">AF99</f>
        <v>FXM</v>
      </c>
      <c r="AG100" s="7" t="n">
        <v>1</v>
      </c>
      <c r="AH100" s="7" t="s">
        <v>40</v>
      </c>
      <c r="AI100" s="7" t="n">
        <v>1</v>
      </c>
      <c r="AJ100" s="7" t="s">
        <v>37</v>
      </c>
      <c r="AK100" s="7"/>
      <c r="AL100" s="7"/>
      <c r="AM100" s="7"/>
      <c r="AN100" s="7" t="str">
        <f aca="false">AN99</f>
        <v>indep</v>
      </c>
      <c r="AO100" s="7"/>
      <c r="AP100" s="7" t="str">
        <f aca="false">AP99</f>
        <v>indep2</v>
      </c>
      <c r="AQ100" s="7" t="n">
        <v>6</v>
      </c>
      <c r="AR100" s="7" t="n">
        <v>460</v>
      </c>
      <c r="AS100" s="7" t="n">
        <v>16488</v>
      </c>
      <c r="AT100" s="7" t="n">
        <f aca="false">SUM(AS100-AR100-AQ100)</f>
        <v>16022</v>
      </c>
      <c r="AU100" s="8" t="n">
        <v>25150</v>
      </c>
      <c r="AV100" s="7" t="n">
        <f aca="false">AS100*100/AU100</f>
        <v>65.558648111332</v>
      </c>
    </row>
    <row r="101" customFormat="false" ht="23.95" hidden="false" customHeight="false" outlineLevel="0" collapsed="false">
      <c r="A101" s="1" t="n">
        <v>168</v>
      </c>
      <c r="B101" s="1" t="n">
        <v>21097</v>
      </c>
      <c r="C101" s="1" t="n">
        <v>21095</v>
      </c>
      <c r="D101" s="7" t="n">
        <v>23</v>
      </c>
      <c r="E101" s="7" t="s">
        <v>170</v>
      </c>
      <c r="F101" s="7" t="s">
        <v>12</v>
      </c>
      <c r="G101" s="7" t="n">
        <v>2</v>
      </c>
      <c r="H101" s="7" t="str">
        <f aca="false">H100</f>
        <v>PAN</v>
      </c>
      <c r="I101" s="7" t="n">
        <v>29</v>
      </c>
      <c r="J101" s="7" t="str">
        <f aca="false">J100</f>
        <v>PRI</v>
      </c>
      <c r="K101" s="7" t="n">
        <v>141</v>
      </c>
      <c r="L101" s="7" t="str">
        <f aca="false">L100</f>
        <v>PRD</v>
      </c>
      <c r="M101" s="7"/>
      <c r="N101" s="7" t="str">
        <f aca="false">N100</f>
        <v>PT</v>
      </c>
      <c r="O101" s="7"/>
      <c r="P101" s="7" t="str">
        <f aca="false">P100</f>
        <v>PVEM</v>
      </c>
      <c r="Q101" s="7"/>
      <c r="R101" s="7" t="str">
        <f aca="false">R100</f>
        <v>MC</v>
      </c>
      <c r="S101" s="7" t="n">
        <v>50</v>
      </c>
      <c r="T101" s="7" t="str">
        <f aca="false">T100</f>
        <v>PCPP</v>
      </c>
      <c r="U101" s="7"/>
      <c r="V101" s="7" t="str">
        <f aca="false">V100</f>
        <v>PSI</v>
      </c>
      <c r="W101" s="7" t="n">
        <v>105</v>
      </c>
      <c r="X101" s="7" t="str">
        <f aca="false">X100</f>
        <v>MORENA</v>
      </c>
      <c r="Y101" s="7"/>
      <c r="Z101" s="7" t="str">
        <f aca="false">Z100</f>
        <v>pna</v>
      </c>
      <c r="AA101" s="7" t="n">
        <v>103</v>
      </c>
      <c r="AB101" s="7" t="str">
        <f aca="false">AB100</f>
        <v>PES</v>
      </c>
      <c r="AC101" s="7"/>
      <c r="AD101" s="7" t="str">
        <f aca="false">AD100</f>
        <v>RSP</v>
      </c>
      <c r="AE101" s="7"/>
      <c r="AF101" s="7" t="str">
        <f aca="false">AF100</f>
        <v>FXM</v>
      </c>
      <c r="AG101" s="7" t="n">
        <v>0</v>
      </c>
      <c r="AH101" s="7"/>
      <c r="AI101" s="7" t="n">
        <v>0</v>
      </c>
      <c r="AJ101" s="7"/>
      <c r="AK101" s="7"/>
      <c r="AL101" s="7"/>
      <c r="AM101" s="7"/>
      <c r="AN101" s="7" t="str">
        <f aca="false">AN100</f>
        <v>indep</v>
      </c>
      <c r="AO101" s="7"/>
      <c r="AP101" s="7" t="str">
        <f aca="false">AP100</f>
        <v>indep2</v>
      </c>
      <c r="AQ101" s="7" t="n">
        <v>0</v>
      </c>
      <c r="AR101" s="7" t="n">
        <v>7</v>
      </c>
      <c r="AS101" s="7" t="n">
        <v>437</v>
      </c>
      <c r="AT101" s="7" t="n">
        <f aca="false">SUM(AS101-AR101-AQ101)</f>
        <v>430</v>
      </c>
      <c r="AU101" s="8" t="n">
        <v>501</v>
      </c>
      <c r="AV101" s="7" t="n">
        <f aca="false">AS101*100/AU101</f>
        <v>87.2255489021956</v>
      </c>
    </row>
    <row r="102" customFormat="false" ht="23.95" hidden="false" customHeight="false" outlineLevel="0" collapsed="false">
      <c r="A102" s="1" t="n">
        <v>100</v>
      </c>
      <c r="B102" s="1" t="n">
        <v>21098</v>
      </c>
      <c r="C102" s="1" t="n">
        <v>21096</v>
      </c>
      <c r="D102" s="7" t="n">
        <v>13</v>
      </c>
      <c r="E102" s="7" t="s">
        <v>171</v>
      </c>
      <c r="F102" s="7" t="s">
        <v>99</v>
      </c>
      <c r="G102" s="7" t="n">
        <v>12</v>
      </c>
      <c r="H102" s="7" t="str">
        <f aca="false">H101</f>
        <v>PAN</v>
      </c>
      <c r="I102" s="7" t="n">
        <v>563</v>
      </c>
      <c r="J102" s="7" t="str">
        <f aca="false">J101</f>
        <v>PRI</v>
      </c>
      <c r="K102" s="7" t="n">
        <v>1</v>
      </c>
      <c r="L102" s="7" t="str">
        <f aca="false">L101</f>
        <v>PRD</v>
      </c>
      <c r="M102" s="7" t="n">
        <v>415</v>
      </c>
      <c r="N102" s="7" t="str">
        <f aca="false">N101</f>
        <v>PT</v>
      </c>
      <c r="O102" s="7" t="n">
        <v>17</v>
      </c>
      <c r="P102" s="7" t="str">
        <f aca="false">P101</f>
        <v>PVEM</v>
      </c>
      <c r="Q102" s="7" t="n">
        <v>6</v>
      </c>
      <c r="R102" s="7" t="str">
        <f aca="false">R101</f>
        <v>MC</v>
      </c>
      <c r="S102" s="7" t="n">
        <v>221</v>
      </c>
      <c r="T102" s="7" t="str">
        <f aca="false">T101</f>
        <v>PCPP</v>
      </c>
      <c r="U102" s="7"/>
      <c r="V102" s="7" t="str">
        <f aca="false">V101</f>
        <v>PSI</v>
      </c>
      <c r="W102" s="7" t="n">
        <v>219</v>
      </c>
      <c r="X102" s="7" t="str">
        <f aca="false">X101</f>
        <v>MORENA</v>
      </c>
      <c r="Y102" s="7"/>
      <c r="Z102" s="7" t="str">
        <f aca="false">Z101</f>
        <v>pna</v>
      </c>
      <c r="AA102" s="7" t="n">
        <v>220</v>
      </c>
      <c r="AB102" s="7" t="str">
        <f aca="false">AB101</f>
        <v>PES</v>
      </c>
      <c r="AC102" s="7"/>
      <c r="AD102" s="7" t="str">
        <f aca="false">AD101</f>
        <v>RSP</v>
      </c>
      <c r="AE102" s="7"/>
      <c r="AF102" s="7" t="str">
        <f aca="false">AF101</f>
        <v>FXM</v>
      </c>
      <c r="AG102" s="7" t="n">
        <v>0</v>
      </c>
      <c r="AH102" s="7"/>
      <c r="AI102" s="7" t="n">
        <v>1</v>
      </c>
      <c r="AJ102" s="7" t="s">
        <v>41</v>
      </c>
      <c r="AK102" s="7" t="n">
        <v>1</v>
      </c>
      <c r="AL102" s="7" t="s">
        <v>92</v>
      </c>
      <c r="AM102" s="7"/>
      <c r="AN102" s="7" t="str">
        <f aca="false">AN101</f>
        <v>indep</v>
      </c>
      <c r="AO102" s="7"/>
      <c r="AP102" s="7" t="str">
        <f aca="false">AP101</f>
        <v>indep2</v>
      </c>
      <c r="AQ102" s="7" t="n">
        <v>0</v>
      </c>
      <c r="AR102" s="7" t="n">
        <v>25</v>
      </c>
      <c r="AS102" s="7" t="n">
        <v>1699</v>
      </c>
      <c r="AT102" s="7" t="n">
        <f aca="false">SUM(AS102-AR102-AQ102)</f>
        <v>1674</v>
      </c>
      <c r="AU102" s="8" t="n">
        <v>2216</v>
      </c>
      <c r="AV102" s="7" t="n">
        <f aca="false">AS102*100/AU102</f>
        <v>76.6696750902527</v>
      </c>
    </row>
    <row r="103" customFormat="false" ht="23.95" hidden="false" customHeight="false" outlineLevel="0" collapsed="false">
      <c r="A103" s="1" t="n">
        <v>91</v>
      </c>
      <c r="B103" s="1" t="n">
        <v>21099</v>
      </c>
      <c r="C103" s="1" t="n">
        <v>21097</v>
      </c>
      <c r="D103" s="7" t="n">
        <v>12</v>
      </c>
      <c r="E103" s="7" t="s">
        <v>172</v>
      </c>
      <c r="F103" s="7" t="s">
        <v>15</v>
      </c>
      <c r="G103" s="7" t="n">
        <v>9</v>
      </c>
      <c r="H103" s="7" t="str">
        <f aca="false">H102</f>
        <v>PAN</v>
      </c>
      <c r="I103" s="7" t="n">
        <v>86</v>
      </c>
      <c r="J103" s="7" t="str">
        <f aca="false">J102</f>
        <v>PRI</v>
      </c>
      <c r="K103" s="7" t="n">
        <v>14</v>
      </c>
      <c r="L103" s="7" t="str">
        <f aca="false">L102</f>
        <v>PRD</v>
      </c>
      <c r="M103" s="7"/>
      <c r="N103" s="7" t="str">
        <f aca="false">N102</f>
        <v>PT</v>
      </c>
      <c r="O103" s="7" t="n">
        <v>11</v>
      </c>
      <c r="P103" s="7" t="str">
        <f aca="false">P102</f>
        <v>PVEM</v>
      </c>
      <c r="Q103" s="7" t="n">
        <v>652</v>
      </c>
      <c r="R103" s="7" t="str">
        <f aca="false">R102</f>
        <v>MC</v>
      </c>
      <c r="S103" s="7"/>
      <c r="T103" s="7" t="str">
        <f aca="false">T102</f>
        <v>PCPP</v>
      </c>
      <c r="U103" s="7" t="n">
        <v>9</v>
      </c>
      <c r="V103" s="7" t="str">
        <f aca="false">V102</f>
        <v>PSI</v>
      </c>
      <c r="W103" s="7" t="n">
        <v>509</v>
      </c>
      <c r="X103" s="7" t="str">
        <f aca="false">X102</f>
        <v>MORENA</v>
      </c>
      <c r="Y103" s="7" t="n">
        <v>16</v>
      </c>
      <c r="Z103" s="7" t="str">
        <f aca="false">Z102</f>
        <v>pna</v>
      </c>
      <c r="AA103" s="7"/>
      <c r="AB103" s="7" t="str">
        <f aca="false">AB102</f>
        <v>PES</v>
      </c>
      <c r="AC103" s="7"/>
      <c r="AD103" s="7" t="str">
        <f aca="false">AD102</f>
        <v>RSP</v>
      </c>
      <c r="AE103" s="7"/>
      <c r="AF103" s="7" t="str">
        <f aca="false">AF102</f>
        <v>FXM</v>
      </c>
      <c r="AG103" s="7" t="n">
        <v>0</v>
      </c>
      <c r="AH103" s="7"/>
      <c r="AI103" s="7" t="n">
        <v>1</v>
      </c>
      <c r="AJ103" s="7" t="s">
        <v>51</v>
      </c>
      <c r="AK103" s="7"/>
      <c r="AL103" s="7"/>
      <c r="AM103" s="7"/>
      <c r="AN103" s="7" t="str">
        <f aca="false">AN102</f>
        <v>indep</v>
      </c>
      <c r="AO103" s="7"/>
      <c r="AP103" s="7" t="str">
        <f aca="false">AP102</f>
        <v>indep2</v>
      </c>
      <c r="AQ103" s="7" t="n">
        <v>0</v>
      </c>
      <c r="AR103" s="7" t="n">
        <v>21</v>
      </c>
      <c r="AS103" s="7" t="n">
        <v>1327</v>
      </c>
      <c r="AT103" s="7" t="n">
        <f aca="false">SUM(AS103-AR103-AQ103)</f>
        <v>1306</v>
      </c>
      <c r="AU103" s="8" t="n">
        <v>1830</v>
      </c>
      <c r="AV103" s="7" t="n">
        <f aca="false">AS103*100/AU103</f>
        <v>72.5136612021858</v>
      </c>
    </row>
    <row r="104" customFormat="false" ht="23.95" hidden="false" customHeight="false" outlineLevel="0" collapsed="false">
      <c r="A104" s="1" t="n">
        <v>169</v>
      </c>
      <c r="B104" s="1" t="n">
        <v>21100</v>
      </c>
      <c r="C104" s="1" t="n">
        <v>21098</v>
      </c>
      <c r="D104" s="7" t="n">
        <v>23</v>
      </c>
      <c r="E104" s="7" t="s">
        <v>173</v>
      </c>
      <c r="F104" s="7" t="s">
        <v>49</v>
      </c>
      <c r="G104" s="7" t="n">
        <v>16</v>
      </c>
      <c r="H104" s="7" t="str">
        <f aca="false">H103</f>
        <v>PAN</v>
      </c>
      <c r="I104" s="7" t="n">
        <v>810</v>
      </c>
      <c r="J104" s="7" t="str">
        <f aca="false">J103</f>
        <v>PRI</v>
      </c>
      <c r="K104" s="7" t="n">
        <v>13</v>
      </c>
      <c r="L104" s="7" t="str">
        <f aca="false">L103</f>
        <v>PRD</v>
      </c>
      <c r="M104" s="7" t="n">
        <v>25</v>
      </c>
      <c r="N104" s="7" t="str">
        <f aca="false">N103</f>
        <v>PT</v>
      </c>
      <c r="O104" s="7" t="n">
        <v>602</v>
      </c>
      <c r="P104" s="7" t="str">
        <f aca="false">P103</f>
        <v>PVEM</v>
      </c>
      <c r="Q104" s="7" t="n">
        <v>498</v>
      </c>
      <c r="R104" s="7" t="str">
        <f aca="false">R103</f>
        <v>MC</v>
      </c>
      <c r="S104" s="7"/>
      <c r="T104" s="7" t="str">
        <f aca="false">T103</f>
        <v>PCPP</v>
      </c>
      <c r="U104" s="7" t="n">
        <v>304</v>
      </c>
      <c r="V104" s="7" t="str">
        <f aca="false">V103</f>
        <v>PSI</v>
      </c>
      <c r="W104" s="7" t="n">
        <v>428</v>
      </c>
      <c r="X104" s="7" t="str">
        <f aca="false">X103</f>
        <v>MORENA</v>
      </c>
      <c r="Y104" s="7"/>
      <c r="Z104" s="7" t="str">
        <f aca="false">Z103</f>
        <v>pna</v>
      </c>
      <c r="AA104" s="7"/>
      <c r="AB104" s="7" t="str">
        <f aca="false">AB103</f>
        <v>PES</v>
      </c>
      <c r="AC104" s="7" t="n">
        <v>14</v>
      </c>
      <c r="AD104" s="7" t="str">
        <f aca="false">AD103</f>
        <v>RSP</v>
      </c>
      <c r="AE104" s="7" t="n">
        <v>600</v>
      </c>
      <c r="AF104" s="7" t="str">
        <f aca="false">AF103</f>
        <v>FXM</v>
      </c>
      <c r="AG104" s="7" t="n">
        <v>0</v>
      </c>
      <c r="AH104" s="7"/>
      <c r="AI104" s="7" t="n">
        <v>1</v>
      </c>
      <c r="AJ104" s="7" t="s">
        <v>51</v>
      </c>
      <c r="AK104" s="7"/>
      <c r="AL104" s="7"/>
      <c r="AM104" s="7"/>
      <c r="AN104" s="7" t="str">
        <f aca="false">AN103</f>
        <v>indep</v>
      </c>
      <c r="AO104" s="7"/>
      <c r="AP104" s="7" t="str">
        <f aca="false">AP103</f>
        <v>indep2</v>
      </c>
      <c r="AQ104" s="7" t="n">
        <v>1</v>
      </c>
      <c r="AR104" s="7" t="n">
        <v>108</v>
      </c>
      <c r="AS104" s="7" t="n">
        <v>3419</v>
      </c>
      <c r="AT104" s="7" t="n">
        <f aca="false">SUM(AS104-AR104-AQ104)</f>
        <v>3310</v>
      </c>
      <c r="AU104" s="8" t="n">
        <v>4897</v>
      </c>
      <c r="AV104" s="7" t="n">
        <f aca="false">AS104*100/AU104</f>
        <v>69.8182560751481</v>
      </c>
    </row>
    <row r="105" customFormat="false" ht="23.95" hidden="false" customHeight="false" outlineLevel="0" collapsed="false">
      <c r="A105" s="1" t="n">
        <v>201</v>
      </c>
      <c r="B105" s="1" t="n">
        <v>21029</v>
      </c>
      <c r="C105" s="1" t="n">
        <v>21099</v>
      </c>
      <c r="D105" s="7" t="n">
        <v>25</v>
      </c>
      <c r="E105" s="7" t="s">
        <v>174</v>
      </c>
      <c r="F105" s="7" t="s">
        <v>11</v>
      </c>
      <c r="G105" s="7" t="n">
        <v>1505</v>
      </c>
      <c r="H105" s="7" t="str">
        <f aca="false">H104</f>
        <v>PAN</v>
      </c>
      <c r="I105" s="7" t="n">
        <v>2310</v>
      </c>
      <c r="J105" s="7" t="str">
        <f aca="false">J104</f>
        <v>PRI</v>
      </c>
      <c r="K105" s="7" t="n">
        <v>44</v>
      </c>
      <c r="L105" s="7" t="str">
        <f aca="false">L104</f>
        <v>PRD</v>
      </c>
      <c r="M105" s="7"/>
      <c r="N105" s="7" t="str">
        <f aca="false">N104</f>
        <v>PT</v>
      </c>
      <c r="O105" s="7" t="n">
        <v>778</v>
      </c>
      <c r="P105" s="7" t="str">
        <f aca="false">P104</f>
        <v>PVEM</v>
      </c>
      <c r="Q105" s="7" t="n">
        <v>1649</v>
      </c>
      <c r="R105" s="7" t="str">
        <f aca="false">R104</f>
        <v>MC</v>
      </c>
      <c r="S105" s="7" t="n">
        <v>633</v>
      </c>
      <c r="T105" s="7" t="str">
        <f aca="false">T104</f>
        <v>PCPP</v>
      </c>
      <c r="U105" s="7" t="n">
        <v>1331</v>
      </c>
      <c r="V105" s="7" t="str">
        <f aca="false">V104</f>
        <v>PSI</v>
      </c>
      <c r="W105" s="7" t="n">
        <v>483</v>
      </c>
      <c r="X105" s="7" t="str">
        <f aca="false">X104</f>
        <v>MORENA</v>
      </c>
      <c r="Y105" s="7"/>
      <c r="Z105" s="7" t="str">
        <f aca="false">Z104</f>
        <v>pna</v>
      </c>
      <c r="AA105" s="7"/>
      <c r="AB105" s="7" t="str">
        <f aca="false">AB104</f>
        <v>PES</v>
      </c>
      <c r="AC105" s="7"/>
      <c r="AD105" s="7" t="str">
        <f aca="false">AD104</f>
        <v>RSP</v>
      </c>
      <c r="AE105" s="7"/>
      <c r="AF105" s="7" t="str">
        <f aca="false">AF104</f>
        <v>FXM</v>
      </c>
      <c r="AG105" s="7" t="n">
        <v>0</v>
      </c>
      <c r="AH105" s="7"/>
      <c r="AI105" s="7" t="n">
        <v>1</v>
      </c>
      <c r="AJ105" s="7" t="s">
        <v>41</v>
      </c>
      <c r="AK105" s="7"/>
      <c r="AL105" s="7"/>
      <c r="AM105" s="7"/>
      <c r="AN105" s="7" t="str">
        <f aca="false">AN104</f>
        <v>indep</v>
      </c>
      <c r="AO105" s="7"/>
      <c r="AP105" s="7" t="str">
        <f aca="false">AP104</f>
        <v>indep2</v>
      </c>
      <c r="AQ105" s="7" t="n">
        <v>5</v>
      </c>
      <c r="AR105" s="7" t="n">
        <v>246</v>
      </c>
      <c r="AS105" s="7" t="n">
        <v>8984</v>
      </c>
      <c r="AT105" s="7" t="n">
        <f aca="false">SUM(AS105-AR105-AQ105)</f>
        <v>8733</v>
      </c>
      <c r="AU105" s="8" t="n">
        <v>14318</v>
      </c>
      <c r="AV105" s="7" t="n">
        <f aca="false">AS105*100/AU105</f>
        <v>62.7461936024585</v>
      </c>
    </row>
    <row r="106" customFormat="false" ht="23.95" hidden="false" customHeight="false" outlineLevel="0" collapsed="false">
      <c r="A106" s="1" t="n">
        <v>4</v>
      </c>
      <c r="B106" s="1" t="n">
        <v>21101</v>
      </c>
      <c r="C106" s="1" t="n">
        <v>21100</v>
      </c>
      <c r="D106" s="7" t="n">
        <v>1</v>
      </c>
      <c r="E106" s="7" t="s">
        <v>175</v>
      </c>
      <c r="F106" s="7" t="s">
        <v>11</v>
      </c>
      <c r="G106" s="7" t="n">
        <v>1310</v>
      </c>
      <c r="H106" s="7" t="str">
        <f aca="false">H105</f>
        <v>PAN</v>
      </c>
      <c r="I106" s="7" t="n">
        <v>1786</v>
      </c>
      <c r="J106" s="7" t="str">
        <f aca="false">J105</f>
        <v>PRI</v>
      </c>
      <c r="K106" s="7" t="n">
        <v>351</v>
      </c>
      <c r="L106" s="7" t="str">
        <f aca="false">L105</f>
        <v>PRD</v>
      </c>
      <c r="M106" s="7" t="n">
        <v>179</v>
      </c>
      <c r="N106" s="7" t="str">
        <f aca="false">N105</f>
        <v>PT</v>
      </c>
      <c r="O106" s="7" t="n">
        <v>15</v>
      </c>
      <c r="P106" s="7" t="str">
        <f aca="false">P105</f>
        <v>PVEM</v>
      </c>
      <c r="Q106" s="7" t="n">
        <v>69</v>
      </c>
      <c r="R106" s="7" t="str">
        <f aca="false">R105</f>
        <v>MC</v>
      </c>
      <c r="S106" s="7"/>
      <c r="T106" s="7" t="str">
        <f aca="false">T105</f>
        <v>PCPP</v>
      </c>
      <c r="U106" s="7"/>
      <c r="V106" s="7" t="str">
        <f aca="false">V105</f>
        <v>PSI</v>
      </c>
      <c r="W106" s="7" t="n">
        <v>1630</v>
      </c>
      <c r="X106" s="7" t="str">
        <f aca="false">X105</f>
        <v>MORENA</v>
      </c>
      <c r="Y106" s="7" t="n">
        <v>62</v>
      </c>
      <c r="Z106" s="7" t="str">
        <f aca="false">Z105</f>
        <v>pna</v>
      </c>
      <c r="AA106" s="7" t="n">
        <v>73</v>
      </c>
      <c r="AB106" s="7" t="str">
        <f aca="false">AB105</f>
        <v>PES</v>
      </c>
      <c r="AC106" s="7"/>
      <c r="AD106" s="7" t="str">
        <f aca="false">AD105</f>
        <v>RSP</v>
      </c>
      <c r="AE106" s="7"/>
      <c r="AF106" s="7" t="str">
        <f aca="false">AF105</f>
        <v>FXM</v>
      </c>
      <c r="AG106" s="7" t="n">
        <v>0</v>
      </c>
      <c r="AH106" s="7"/>
      <c r="AI106" s="7" t="n">
        <v>0</v>
      </c>
      <c r="AJ106" s="7"/>
      <c r="AK106" s="7"/>
      <c r="AL106" s="7"/>
      <c r="AM106" s="7"/>
      <c r="AN106" s="7" t="str">
        <f aca="false">AN105</f>
        <v>indep</v>
      </c>
      <c r="AO106" s="7"/>
      <c r="AP106" s="7" t="str">
        <f aca="false">AP105</f>
        <v>indep2</v>
      </c>
      <c r="AQ106" s="7" t="n">
        <v>0</v>
      </c>
      <c r="AR106" s="7" t="n">
        <v>216</v>
      </c>
      <c r="AS106" s="7" t="n">
        <v>5691</v>
      </c>
      <c r="AT106" s="7" t="n">
        <f aca="false">SUM(AS106-AR106-AQ106)</f>
        <v>5475</v>
      </c>
      <c r="AU106" s="8" t="n">
        <v>7008</v>
      </c>
      <c r="AV106" s="7" t="n">
        <f aca="false">AS106*100/AU106</f>
        <v>81.2071917808219</v>
      </c>
    </row>
    <row r="107" customFormat="false" ht="23.95" hidden="false" customHeight="false" outlineLevel="0" collapsed="false">
      <c r="A107" s="1" t="n">
        <v>39</v>
      </c>
      <c r="B107" s="1" t="n">
        <v>21102</v>
      </c>
      <c r="C107" s="1" t="n">
        <v>21101</v>
      </c>
      <c r="D107" s="7" t="n">
        <v>4</v>
      </c>
      <c r="E107" s="7" t="s">
        <v>176</v>
      </c>
      <c r="F107" s="7" t="s">
        <v>11</v>
      </c>
      <c r="G107" s="7" t="n">
        <v>133</v>
      </c>
      <c r="H107" s="7" t="str">
        <f aca="false">H106</f>
        <v>PAN</v>
      </c>
      <c r="I107" s="7" t="n">
        <v>663</v>
      </c>
      <c r="J107" s="7" t="str">
        <f aca="false">J106</f>
        <v>PRI</v>
      </c>
      <c r="K107" s="7" t="n">
        <v>8</v>
      </c>
      <c r="L107" s="7" t="str">
        <f aca="false">L106</f>
        <v>PRD</v>
      </c>
      <c r="M107" s="7" t="n">
        <v>20</v>
      </c>
      <c r="N107" s="7" t="str">
        <f aca="false">N106</f>
        <v>PT</v>
      </c>
      <c r="O107" s="7" t="n">
        <v>145</v>
      </c>
      <c r="P107" s="7" t="str">
        <f aca="false">P106</f>
        <v>PVEM</v>
      </c>
      <c r="Q107" s="7"/>
      <c r="R107" s="7" t="str">
        <f aca="false">R106</f>
        <v>MC</v>
      </c>
      <c r="S107" s="7" t="n">
        <v>399</v>
      </c>
      <c r="T107" s="7" t="str">
        <f aca="false">T106</f>
        <v>PCPP</v>
      </c>
      <c r="U107" s="7" t="n">
        <v>47</v>
      </c>
      <c r="V107" s="7" t="str">
        <f aca="false">V106</f>
        <v>PSI</v>
      </c>
      <c r="W107" s="7" t="n">
        <v>250</v>
      </c>
      <c r="X107" s="7" t="str">
        <f aca="false">X106</f>
        <v>MORENA</v>
      </c>
      <c r="Y107" s="7" t="n">
        <v>110</v>
      </c>
      <c r="Z107" s="7" t="str">
        <f aca="false">Z106</f>
        <v>pna</v>
      </c>
      <c r="AA107" s="7" t="n">
        <v>146</v>
      </c>
      <c r="AB107" s="7" t="str">
        <f aca="false">AB106</f>
        <v>PES</v>
      </c>
      <c r="AC107" s="7"/>
      <c r="AD107" s="7" t="str">
        <f aca="false">AD106</f>
        <v>RSP</v>
      </c>
      <c r="AE107" s="7"/>
      <c r="AF107" s="7" t="str">
        <f aca="false">AF106</f>
        <v>FXM</v>
      </c>
      <c r="AG107" s="7" t="n">
        <v>1</v>
      </c>
      <c r="AH107" s="7" t="s">
        <v>177</v>
      </c>
      <c r="AI107" s="7" t="n">
        <v>0</v>
      </c>
      <c r="AJ107" s="7"/>
      <c r="AK107" s="7"/>
      <c r="AL107" s="7"/>
      <c r="AM107" s="7"/>
      <c r="AN107" s="7" t="str">
        <f aca="false">AN106</f>
        <v>indep</v>
      </c>
      <c r="AO107" s="7"/>
      <c r="AP107" s="7" t="str">
        <f aca="false">AP106</f>
        <v>indep2</v>
      </c>
      <c r="AQ107" s="7" t="n">
        <v>0</v>
      </c>
      <c r="AR107" s="7" t="n">
        <v>88</v>
      </c>
      <c r="AS107" s="7" t="n">
        <v>2009</v>
      </c>
      <c r="AT107" s="7" t="n">
        <f aca="false">SUM(AS107-AR107-AQ107)</f>
        <v>1921</v>
      </c>
      <c r="AU107" s="8" t="n">
        <v>2653</v>
      </c>
      <c r="AV107" s="7" t="n">
        <f aca="false">AS107*100/AU107</f>
        <v>75.7255936675462</v>
      </c>
    </row>
    <row r="108" customFormat="false" ht="23.95" hidden="false" customHeight="false" outlineLevel="0" collapsed="false">
      <c r="A108" s="1" t="n">
        <v>80</v>
      </c>
      <c r="B108" s="1" t="n">
        <v>21103</v>
      </c>
      <c r="C108" s="1" t="n">
        <v>21102</v>
      </c>
      <c r="D108" s="7" t="n">
        <v>8</v>
      </c>
      <c r="E108" s="7" t="s">
        <v>178</v>
      </c>
      <c r="F108" s="7" t="s">
        <v>10</v>
      </c>
      <c r="G108" s="7" t="n">
        <v>1622</v>
      </c>
      <c r="H108" s="7" t="str">
        <f aca="false">H107</f>
        <v>PAN</v>
      </c>
      <c r="I108" s="7" t="n">
        <v>128</v>
      </c>
      <c r="J108" s="7" t="str">
        <f aca="false">J107</f>
        <v>PRI</v>
      </c>
      <c r="K108" s="7" t="n">
        <v>16</v>
      </c>
      <c r="L108" s="7" t="str">
        <f aca="false">L107</f>
        <v>PRD</v>
      </c>
      <c r="M108" s="7" t="n">
        <v>85</v>
      </c>
      <c r="N108" s="7" t="str">
        <f aca="false">N107</f>
        <v>PT</v>
      </c>
      <c r="O108" s="7"/>
      <c r="P108" s="7" t="str">
        <f aca="false">P107</f>
        <v>PVEM</v>
      </c>
      <c r="Q108" s="7" t="n">
        <v>819</v>
      </c>
      <c r="R108" s="7" t="str">
        <f aca="false">R107</f>
        <v>MC</v>
      </c>
      <c r="S108" s="7" t="n">
        <v>306</v>
      </c>
      <c r="T108" s="7" t="str">
        <f aca="false">T107</f>
        <v>PCPP</v>
      </c>
      <c r="U108" s="7" t="n">
        <v>192</v>
      </c>
      <c r="V108" s="7" t="str">
        <f aca="false">V107</f>
        <v>PSI</v>
      </c>
      <c r="W108" s="7" t="n">
        <v>1405</v>
      </c>
      <c r="X108" s="7" t="str">
        <f aca="false">X107</f>
        <v>MORENA</v>
      </c>
      <c r="Y108" s="7"/>
      <c r="Z108" s="7" t="str">
        <f aca="false">Z107</f>
        <v>pna</v>
      </c>
      <c r="AA108" s="7" t="n">
        <v>1278</v>
      </c>
      <c r="AB108" s="7" t="str">
        <f aca="false">AB107</f>
        <v>PES</v>
      </c>
      <c r="AC108" s="7"/>
      <c r="AD108" s="7" t="str">
        <f aca="false">AD107</f>
        <v>RSP</v>
      </c>
      <c r="AE108" s="7"/>
      <c r="AF108" s="7" t="str">
        <f aca="false">AF107</f>
        <v>FXM</v>
      </c>
      <c r="AG108" s="7" t="n">
        <v>0</v>
      </c>
      <c r="AH108" s="7"/>
      <c r="AI108" s="7" t="n">
        <v>0</v>
      </c>
      <c r="AJ108" s="7"/>
      <c r="AK108" s="7"/>
      <c r="AL108" s="7"/>
      <c r="AM108" s="7"/>
      <c r="AN108" s="7" t="str">
        <f aca="false">AN107</f>
        <v>indep</v>
      </c>
      <c r="AO108" s="7"/>
      <c r="AP108" s="7" t="str">
        <f aca="false">AP107</f>
        <v>indep2</v>
      </c>
      <c r="AQ108" s="7" t="n">
        <v>6</v>
      </c>
      <c r="AR108" s="7" t="n">
        <v>174</v>
      </c>
      <c r="AS108" s="7" t="n">
        <v>6031</v>
      </c>
      <c r="AT108" s="7" t="n">
        <f aca="false">SUM(AS108-AR108-AQ108)</f>
        <v>5851</v>
      </c>
      <c r="AU108" s="8" t="n">
        <v>9169</v>
      </c>
      <c r="AV108" s="7" t="n">
        <f aca="false">AS108*100/AU108</f>
        <v>65.7759842949068</v>
      </c>
    </row>
    <row r="109" customFormat="false" ht="23.95" hidden="false" customHeight="false" outlineLevel="0" collapsed="false">
      <c r="A109" s="1" t="n">
        <v>203</v>
      </c>
      <c r="B109" s="1" t="n">
        <v>21104</v>
      </c>
      <c r="C109" s="1" t="n">
        <v>21103</v>
      </c>
      <c r="D109" s="7" t="n">
        <v>25</v>
      </c>
      <c r="E109" s="7" t="s">
        <v>179</v>
      </c>
      <c r="F109" s="7" t="s">
        <v>101</v>
      </c>
      <c r="G109" s="7" t="n">
        <v>7</v>
      </c>
      <c r="H109" s="7" t="str">
        <f aca="false">H108</f>
        <v>PAN</v>
      </c>
      <c r="I109" s="7" t="n">
        <v>1493</v>
      </c>
      <c r="J109" s="7" t="str">
        <f aca="false">J108</f>
        <v>PRI</v>
      </c>
      <c r="K109" s="7" t="n">
        <v>33</v>
      </c>
      <c r="L109" s="7" t="str">
        <f aca="false">L108</f>
        <v>PRD</v>
      </c>
      <c r="M109" s="7" t="n">
        <v>14</v>
      </c>
      <c r="N109" s="7" t="str">
        <f aca="false">N108</f>
        <v>PT</v>
      </c>
      <c r="O109" s="7" t="n">
        <v>13</v>
      </c>
      <c r="P109" s="7" t="str">
        <f aca="false">P108</f>
        <v>PVEM</v>
      </c>
      <c r="Q109" s="7" t="n">
        <v>6</v>
      </c>
      <c r="R109" s="7" t="str">
        <f aca="false">R108</f>
        <v>MC</v>
      </c>
      <c r="S109" s="7" t="n">
        <v>3</v>
      </c>
      <c r="T109" s="7" t="str">
        <f aca="false">T108</f>
        <v>PCPP</v>
      </c>
      <c r="U109" s="7" t="n">
        <v>50</v>
      </c>
      <c r="V109" s="7" t="str">
        <f aca="false">V108</f>
        <v>PSI</v>
      </c>
      <c r="W109" s="7" t="n">
        <v>238</v>
      </c>
      <c r="X109" s="7" t="str">
        <f aca="false">X108</f>
        <v>MORENA</v>
      </c>
      <c r="Y109" s="7"/>
      <c r="Z109" s="7" t="str">
        <f aca="false">Z108</f>
        <v>pna</v>
      </c>
      <c r="AA109" s="7" t="n">
        <v>21</v>
      </c>
      <c r="AB109" s="7" t="str">
        <f aca="false">AB108</f>
        <v>PES</v>
      </c>
      <c r="AC109" s="7" t="n">
        <v>1038</v>
      </c>
      <c r="AD109" s="7" t="str">
        <f aca="false">AD108</f>
        <v>RSP</v>
      </c>
      <c r="AE109" s="7"/>
      <c r="AF109" s="7" t="str">
        <f aca="false">AF108</f>
        <v>FXM</v>
      </c>
      <c r="AG109" s="7" t="n">
        <v>1</v>
      </c>
      <c r="AH109" s="7" t="s">
        <v>83</v>
      </c>
      <c r="AI109" s="7" t="n">
        <v>1</v>
      </c>
      <c r="AJ109" s="7" t="s">
        <v>47</v>
      </c>
      <c r="AK109" s="7"/>
      <c r="AL109" s="7"/>
      <c r="AM109" s="7"/>
      <c r="AN109" s="7" t="str">
        <f aca="false">AN108</f>
        <v>indep</v>
      </c>
      <c r="AO109" s="7"/>
      <c r="AP109" s="7" t="str">
        <f aca="false">AP108</f>
        <v>indep2</v>
      </c>
      <c r="AQ109" s="7" t="n">
        <v>1</v>
      </c>
      <c r="AR109" s="7" t="n">
        <v>86</v>
      </c>
      <c r="AS109" s="7" t="n">
        <v>3003</v>
      </c>
      <c r="AT109" s="7" t="n">
        <f aca="false">SUM(AS109-AR109-AQ109)</f>
        <v>2916</v>
      </c>
      <c r="AU109" s="8" t="n">
        <v>4808</v>
      </c>
      <c r="AV109" s="7" t="n">
        <f aca="false">AS109*100/AU109</f>
        <v>62.4584026622296</v>
      </c>
    </row>
    <row r="110" customFormat="false" ht="23.95" hidden="false" customHeight="false" outlineLevel="0" collapsed="false">
      <c r="A110" s="1" t="n">
        <v>101</v>
      </c>
      <c r="B110" s="1" t="n">
        <v>21105</v>
      </c>
      <c r="C110" s="1" t="n">
        <v>21104</v>
      </c>
      <c r="D110" s="7" t="n">
        <v>13</v>
      </c>
      <c r="E110" s="7" t="s">
        <v>180</v>
      </c>
      <c r="F110" s="7" t="s">
        <v>43</v>
      </c>
      <c r="G110" s="7" t="n">
        <v>169</v>
      </c>
      <c r="H110" s="7" t="str">
        <f aca="false">H109</f>
        <v>PAN</v>
      </c>
      <c r="I110" s="7" t="n">
        <v>1478</v>
      </c>
      <c r="J110" s="7" t="str">
        <f aca="false">J109</f>
        <v>PRI</v>
      </c>
      <c r="K110" s="7" t="n">
        <v>2373</v>
      </c>
      <c r="L110" s="7" t="str">
        <f aca="false">L109</f>
        <v>PRD</v>
      </c>
      <c r="M110" s="7" t="n">
        <v>539</v>
      </c>
      <c r="N110" s="7" t="str">
        <f aca="false">N109</f>
        <v>PT</v>
      </c>
      <c r="O110" s="7" t="n">
        <v>1476</v>
      </c>
      <c r="P110" s="7" t="str">
        <f aca="false">P109</f>
        <v>PVEM</v>
      </c>
      <c r="Q110" s="7" t="n">
        <v>716</v>
      </c>
      <c r="R110" s="7" t="str">
        <f aca="false">R109</f>
        <v>MC</v>
      </c>
      <c r="S110" s="7" t="n">
        <v>18</v>
      </c>
      <c r="T110" s="7" t="str">
        <f aca="false">T109</f>
        <v>PCPP</v>
      </c>
      <c r="U110" s="7" t="n">
        <v>227</v>
      </c>
      <c r="V110" s="7" t="str">
        <f aca="false">V109</f>
        <v>PSI</v>
      </c>
      <c r="W110" s="7" t="n">
        <v>3531</v>
      </c>
      <c r="X110" s="7" t="str">
        <f aca="false">X109</f>
        <v>MORENA</v>
      </c>
      <c r="Y110" s="7" t="n">
        <v>70</v>
      </c>
      <c r="Z110" s="7" t="str">
        <f aca="false">Z109</f>
        <v>pna</v>
      </c>
      <c r="AA110" s="7" t="n">
        <v>55</v>
      </c>
      <c r="AB110" s="7" t="str">
        <f aca="false">AB109</f>
        <v>PES</v>
      </c>
      <c r="AC110" s="7"/>
      <c r="AD110" s="7" t="str">
        <f aca="false">AD109</f>
        <v>RSP</v>
      </c>
      <c r="AE110" s="7"/>
      <c r="AF110" s="7" t="str">
        <f aca="false">AF109</f>
        <v>FXM</v>
      </c>
      <c r="AG110" s="7" t="n">
        <v>1</v>
      </c>
      <c r="AH110" s="7" t="s">
        <v>40</v>
      </c>
      <c r="AI110" s="7" t="n">
        <v>1</v>
      </c>
      <c r="AJ110" s="7" t="s">
        <v>181</v>
      </c>
      <c r="AK110" s="7"/>
      <c r="AL110" s="7"/>
      <c r="AM110" s="7"/>
      <c r="AN110" s="7" t="str">
        <f aca="false">AN109</f>
        <v>indep</v>
      </c>
      <c r="AO110" s="7"/>
      <c r="AP110" s="7" t="str">
        <f aca="false">AP109</f>
        <v>indep2</v>
      </c>
      <c r="AQ110" s="7" t="n">
        <v>4</v>
      </c>
      <c r="AR110" s="7" t="n">
        <v>351</v>
      </c>
      <c r="AS110" s="7" t="n">
        <v>11007</v>
      </c>
      <c r="AT110" s="7" t="n">
        <f aca="false">SUM(AS110-AR110-AQ110)</f>
        <v>10652</v>
      </c>
      <c r="AU110" s="8" t="n">
        <v>18745</v>
      </c>
      <c r="AV110" s="7" t="n">
        <f aca="false">AS110*100/AU110</f>
        <v>58.7196585756202</v>
      </c>
    </row>
    <row r="111" customFormat="false" ht="23.95" hidden="false" customHeight="false" outlineLevel="0" collapsed="false">
      <c r="A111" s="1" t="n">
        <v>30</v>
      </c>
      <c r="B111" s="1" t="n">
        <v>21106</v>
      </c>
      <c r="C111" s="1" t="n">
        <v>21105</v>
      </c>
      <c r="D111" s="7" t="n">
        <v>3</v>
      </c>
      <c r="E111" s="7" t="s">
        <v>182</v>
      </c>
      <c r="F111" s="7" t="s">
        <v>60</v>
      </c>
      <c r="G111" s="7" t="n">
        <v>89</v>
      </c>
      <c r="H111" s="7" t="str">
        <f aca="false">H110</f>
        <v>PAN</v>
      </c>
      <c r="I111" s="7" t="n">
        <v>409</v>
      </c>
      <c r="J111" s="7" t="str">
        <f aca="false">J110</f>
        <v>PRI</v>
      </c>
      <c r="K111" s="7" t="n">
        <v>5</v>
      </c>
      <c r="L111" s="7" t="str">
        <f aca="false">L110</f>
        <v>PRD</v>
      </c>
      <c r="M111" s="7"/>
      <c r="N111" s="7" t="str">
        <f aca="false">N110</f>
        <v>PT</v>
      </c>
      <c r="O111" s="7" t="n">
        <v>477</v>
      </c>
      <c r="P111" s="7" t="str">
        <f aca="false">P110</f>
        <v>PVEM</v>
      </c>
      <c r="Q111" s="7" t="n">
        <v>276</v>
      </c>
      <c r="R111" s="7" t="str">
        <f aca="false">R110</f>
        <v>MC</v>
      </c>
      <c r="S111" s="7" t="n">
        <v>62</v>
      </c>
      <c r="T111" s="7" t="str">
        <f aca="false">T110</f>
        <v>PCPP</v>
      </c>
      <c r="U111" s="7" t="n">
        <v>522</v>
      </c>
      <c r="V111" s="7" t="str">
        <f aca="false">V110</f>
        <v>PSI</v>
      </c>
      <c r="W111" s="7" t="n">
        <v>235</v>
      </c>
      <c r="X111" s="7" t="str">
        <f aca="false">X110</f>
        <v>MORENA</v>
      </c>
      <c r="Y111" s="7" t="n">
        <v>606</v>
      </c>
      <c r="Z111" s="7" t="str">
        <f aca="false">Z110</f>
        <v>pna</v>
      </c>
      <c r="AA111" s="7" t="n">
        <v>24</v>
      </c>
      <c r="AB111" s="7" t="str">
        <f aca="false">AB110</f>
        <v>PES</v>
      </c>
      <c r="AC111" s="7"/>
      <c r="AD111" s="7" t="str">
        <f aca="false">AD110</f>
        <v>RSP</v>
      </c>
      <c r="AE111" s="7"/>
      <c r="AF111" s="7" t="str">
        <f aca="false">AF110</f>
        <v>FXM</v>
      </c>
      <c r="AG111" s="7" t="n">
        <v>0</v>
      </c>
      <c r="AH111" s="7"/>
      <c r="AI111" s="7" t="n">
        <v>1</v>
      </c>
      <c r="AJ111" s="7" t="s">
        <v>47</v>
      </c>
      <c r="AK111" s="7"/>
      <c r="AL111" s="7"/>
      <c r="AM111" s="7"/>
      <c r="AN111" s="7" t="str">
        <f aca="false">AN110</f>
        <v>indep</v>
      </c>
      <c r="AO111" s="7"/>
      <c r="AP111" s="7" t="str">
        <f aca="false">AP110</f>
        <v>indep2</v>
      </c>
      <c r="AQ111" s="7" t="n">
        <v>0</v>
      </c>
      <c r="AR111" s="7" t="n">
        <v>88</v>
      </c>
      <c r="AS111" s="7" t="n">
        <v>2793</v>
      </c>
      <c r="AT111" s="7" t="n">
        <f aca="false">SUM(AS111-AR111-AQ111)</f>
        <v>2705</v>
      </c>
      <c r="AU111" s="8" t="n">
        <v>3770</v>
      </c>
      <c r="AV111" s="7" t="n">
        <f aca="false">AS111*100/AU111</f>
        <v>74.0848806366048</v>
      </c>
    </row>
    <row r="112" customFormat="false" ht="23.95" hidden="false" customHeight="false" outlineLevel="0" collapsed="false">
      <c r="A112" s="1" t="n">
        <v>128</v>
      </c>
      <c r="B112" s="1" t="n">
        <v>21107</v>
      </c>
      <c r="C112" s="1" t="n">
        <v>21106</v>
      </c>
      <c r="D112" s="7" t="n">
        <v>21</v>
      </c>
      <c r="E112" s="7" t="s">
        <v>183</v>
      </c>
      <c r="F112" s="7" t="s">
        <v>11</v>
      </c>
      <c r="G112" s="7" t="n">
        <v>3946</v>
      </c>
      <c r="H112" s="7" t="str">
        <f aca="false">H111</f>
        <v>PAN</v>
      </c>
      <c r="I112" s="7" t="n">
        <v>5830</v>
      </c>
      <c r="J112" s="7" t="str">
        <f aca="false">J111</f>
        <v>PRI</v>
      </c>
      <c r="K112" s="7" t="n">
        <v>238</v>
      </c>
      <c r="L112" s="7" t="str">
        <f aca="false">L111</f>
        <v>PRD</v>
      </c>
      <c r="M112" s="7" t="n">
        <v>185</v>
      </c>
      <c r="N112" s="7" t="str">
        <f aca="false">N111</f>
        <v>PT</v>
      </c>
      <c r="O112" s="7" t="n">
        <v>352</v>
      </c>
      <c r="P112" s="7" t="str">
        <f aca="false">P111</f>
        <v>PVEM</v>
      </c>
      <c r="Q112" s="7" t="n">
        <v>880</v>
      </c>
      <c r="R112" s="7" t="str">
        <f aca="false">R111</f>
        <v>MC</v>
      </c>
      <c r="S112" s="7" t="n">
        <v>32</v>
      </c>
      <c r="T112" s="7" t="str">
        <f aca="false">T111</f>
        <v>PCPP</v>
      </c>
      <c r="U112" s="7" t="n">
        <v>93</v>
      </c>
      <c r="V112" s="7" t="str">
        <f aca="false">V111</f>
        <v>PSI</v>
      </c>
      <c r="W112" s="7" t="n">
        <v>3687</v>
      </c>
      <c r="X112" s="7" t="str">
        <f aca="false">X111</f>
        <v>MORENA</v>
      </c>
      <c r="Y112" s="7" t="n">
        <v>56</v>
      </c>
      <c r="Z112" s="7" t="str">
        <f aca="false">Z111</f>
        <v>pna</v>
      </c>
      <c r="AA112" s="7" t="n">
        <v>174</v>
      </c>
      <c r="AB112" s="7" t="str">
        <f aca="false">AB111</f>
        <v>PES</v>
      </c>
      <c r="AC112" s="7"/>
      <c r="AD112" s="7" t="str">
        <f aca="false">AD111</f>
        <v>RSP</v>
      </c>
      <c r="AE112" s="7"/>
      <c r="AF112" s="7" t="str">
        <f aca="false">AF111</f>
        <v>FXM</v>
      </c>
      <c r="AG112" s="7" t="n">
        <v>1</v>
      </c>
      <c r="AH112" s="7" t="s">
        <v>141</v>
      </c>
      <c r="AI112" s="7" t="n">
        <v>1</v>
      </c>
      <c r="AJ112" s="7" t="s">
        <v>41</v>
      </c>
      <c r="AK112" s="7"/>
      <c r="AL112" s="7"/>
      <c r="AM112" s="7"/>
      <c r="AN112" s="7" t="str">
        <f aca="false">AN111</f>
        <v>indep</v>
      </c>
      <c r="AO112" s="7"/>
      <c r="AP112" s="7" t="str">
        <f aca="false">AP111</f>
        <v>indep2</v>
      </c>
      <c r="AQ112" s="7" t="n">
        <v>5</v>
      </c>
      <c r="AR112" s="7" t="n">
        <v>451</v>
      </c>
      <c r="AS112" s="7" t="n">
        <v>15929</v>
      </c>
      <c r="AT112" s="7" t="n">
        <f aca="false">SUM(AS112-AR112-AQ112)</f>
        <v>15473</v>
      </c>
      <c r="AU112" s="8" t="n">
        <v>27679</v>
      </c>
      <c r="AV112" s="7" t="n">
        <f aca="false">AS112*100/AU112</f>
        <v>57.5490444018931</v>
      </c>
    </row>
    <row r="113" customFormat="false" ht="23.95" hidden="false" customHeight="false" outlineLevel="0" collapsed="false">
      <c r="A113" s="1" t="n">
        <v>40</v>
      </c>
      <c r="B113" s="1" t="n">
        <v>21108</v>
      </c>
      <c r="C113" s="1" t="n">
        <v>21107</v>
      </c>
      <c r="D113" s="7" t="n">
        <v>4</v>
      </c>
      <c r="E113" s="7" t="s">
        <v>184</v>
      </c>
      <c r="F113" s="7" t="s">
        <v>11</v>
      </c>
      <c r="G113" s="7" t="n">
        <v>2649</v>
      </c>
      <c r="H113" s="7" t="str">
        <f aca="false">H112</f>
        <v>PAN</v>
      </c>
      <c r="I113" s="7" t="n">
        <v>3169</v>
      </c>
      <c r="J113" s="7" t="str">
        <f aca="false">J112</f>
        <v>PRI</v>
      </c>
      <c r="K113" s="7" t="n">
        <v>10</v>
      </c>
      <c r="L113" s="7" t="str">
        <f aca="false">L112</f>
        <v>PRD</v>
      </c>
      <c r="M113" s="7" t="n">
        <v>59</v>
      </c>
      <c r="N113" s="7" t="str">
        <f aca="false">N112</f>
        <v>PT</v>
      </c>
      <c r="O113" s="7" t="n">
        <v>15</v>
      </c>
      <c r="P113" s="7" t="str">
        <f aca="false">P112</f>
        <v>PVEM</v>
      </c>
      <c r="Q113" s="7" t="n">
        <v>10</v>
      </c>
      <c r="R113" s="7" t="str">
        <f aca="false">R112</f>
        <v>MC</v>
      </c>
      <c r="S113" s="7"/>
      <c r="T113" s="7" t="str">
        <f aca="false">T112</f>
        <v>PCPP</v>
      </c>
      <c r="U113" s="7" t="n">
        <v>61</v>
      </c>
      <c r="V113" s="7" t="str">
        <f aca="false">V112</f>
        <v>PSI</v>
      </c>
      <c r="W113" s="7" t="n">
        <v>634</v>
      </c>
      <c r="X113" s="7" t="str">
        <f aca="false">X112</f>
        <v>MORENA</v>
      </c>
      <c r="Y113" s="7"/>
      <c r="Z113" s="7" t="str">
        <f aca="false">Z112</f>
        <v>pna</v>
      </c>
      <c r="AA113" s="7"/>
      <c r="AB113" s="7" t="str">
        <f aca="false">AB112</f>
        <v>PES</v>
      </c>
      <c r="AC113" s="7"/>
      <c r="AD113" s="7" t="str">
        <f aca="false">AD112</f>
        <v>RSP</v>
      </c>
      <c r="AE113" s="7"/>
      <c r="AF113" s="7" t="str">
        <f aca="false">AF112</f>
        <v>FXM</v>
      </c>
      <c r="AG113" s="7" t="n">
        <v>1</v>
      </c>
      <c r="AH113" s="7" t="s">
        <v>50</v>
      </c>
      <c r="AI113" s="7" t="n">
        <v>0</v>
      </c>
      <c r="AJ113" s="7"/>
      <c r="AK113" s="7"/>
      <c r="AL113" s="7"/>
      <c r="AM113" s="7"/>
      <c r="AN113" s="7" t="str">
        <f aca="false">AN112</f>
        <v>indep</v>
      </c>
      <c r="AO113" s="7"/>
      <c r="AP113" s="7" t="str">
        <f aca="false">AP112</f>
        <v>indep2</v>
      </c>
      <c r="AQ113" s="7" t="n">
        <v>0</v>
      </c>
      <c r="AR113" s="7" t="n">
        <v>132</v>
      </c>
      <c r="AS113" s="7" t="n">
        <v>6739</v>
      </c>
      <c r="AT113" s="7" t="n">
        <f aca="false">SUM(AS113-AR113-AQ113)</f>
        <v>6607</v>
      </c>
      <c r="AU113" s="8" t="n">
        <v>8460</v>
      </c>
      <c r="AV113" s="7" t="n">
        <f aca="false">AS113*100/AU113</f>
        <v>79.6572104018913</v>
      </c>
    </row>
    <row r="114" customFormat="false" ht="23.95" hidden="false" customHeight="false" outlineLevel="0" collapsed="false">
      <c r="A114" s="1" t="n">
        <v>112</v>
      </c>
      <c r="B114" s="1" t="n">
        <v>21109</v>
      </c>
      <c r="C114" s="1" t="n">
        <v>21108</v>
      </c>
      <c r="D114" s="7" t="n">
        <v>14</v>
      </c>
      <c r="E114" s="7" t="s">
        <v>185</v>
      </c>
      <c r="F114" s="7" t="s">
        <v>186</v>
      </c>
      <c r="G114" s="7" t="n">
        <v>1328</v>
      </c>
      <c r="H114" s="7" t="str">
        <f aca="false">H113</f>
        <v>PAN</v>
      </c>
      <c r="I114" s="7" t="n">
        <v>374</v>
      </c>
      <c r="J114" s="7" t="str">
        <f aca="false">J113</f>
        <v>PRI</v>
      </c>
      <c r="K114" s="7" t="n">
        <v>11</v>
      </c>
      <c r="L114" s="7" t="str">
        <f aca="false">L113</f>
        <v>PRD</v>
      </c>
      <c r="M114" s="7" t="n">
        <v>139</v>
      </c>
      <c r="N114" s="7" t="str">
        <f aca="false">N113</f>
        <v>PT</v>
      </c>
      <c r="O114" s="7" t="n">
        <v>2986</v>
      </c>
      <c r="P114" s="7" t="str">
        <f aca="false">P113</f>
        <v>PVEM</v>
      </c>
      <c r="Q114" s="7" t="n">
        <v>42</v>
      </c>
      <c r="R114" s="7" t="str">
        <f aca="false">R113</f>
        <v>MC</v>
      </c>
      <c r="S114" s="7" t="n">
        <v>6</v>
      </c>
      <c r="T114" s="7" t="str">
        <f aca="false">T113</f>
        <v>PCPP</v>
      </c>
      <c r="U114" s="7" t="n">
        <v>85</v>
      </c>
      <c r="V114" s="7" t="str">
        <f aca="false">V113</f>
        <v>PSI</v>
      </c>
      <c r="W114" s="7" t="n">
        <v>2828</v>
      </c>
      <c r="X114" s="7" t="str">
        <f aca="false">X113</f>
        <v>MORENA</v>
      </c>
      <c r="Y114" s="7" t="n">
        <v>297</v>
      </c>
      <c r="Z114" s="7" t="str">
        <f aca="false">Z113</f>
        <v>pna</v>
      </c>
      <c r="AA114" s="7" t="n">
        <v>55</v>
      </c>
      <c r="AB114" s="7" t="str">
        <f aca="false">AB113</f>
        <v>PES</v>
      </c>
      <c r="AC114" s="7"/>
      <c r="AD114" s="7" t="str">
        <f aca="false">AD113</f>
        <v>RSP</v>
      </c>
      <c r="AE114" s="7" t="n">
        <v>321</v>
      </c>
      <c r="AF114" s="7" t="str">
        <f aca="false">AF113</f>
        <v>FXM</v>
      </c>
      <c r="AG114" s="7" t="n">
        <v>1</v>
      </c>
      <c r="AH114" s="7" t="s">
        <v>177</v>
      </c>
      <c r="AI114" s="7" t="n">
        <v>0</v>
      </c>
      <c r="AJ114" s="7"/>
      <c r="AK114" s="7" t="n">
        <v>1</v>
      </c>
      <c r="AL114" s="7" t="s">
        <v>106</v>
      </c>
      <c r="AM114" s="7"/>
      <c r="AN114" s="7" t="str">
        <f aca="false">AN113</f>
        <v>indep</v>
      </c>
      <c r="AO114" s="7"/>
      <c r="AP114" s="7" t="str">
        <f aca="false">AP113</f>
        <v>indep2</v>
      </c>
      <c r="AQ114" s="7" t="n">
        <v>1</v>
      </c>
      <c r="AR114" s="7" t="n">
        <v>242</v>
      </c>
      <c r="AS114" s="7" t="n">
        <v>8715</v>
      </c>
      <c r="AT114" s="7" t="n">
        <f aca="false">SUM(AS114-AR114-AQ114)</f>
        <v>8472</v>
      </c>
      <c r="AU114" s="8" t="n">
        <v>12631</v>
      </c>
      <c r="AV114" s="7" t="n">
        <f aca="false">AS114*100/AU114</f>
        <v>68.9969123584831</v>
      </c>
    </row>
    <row r="115" customFormat="false" ht="23.95" hidden="false" customHeight="false" outlineLevel="0" collapsed="false">
      <c r="A115" s="1" t="n">
        <v>5</v>
      </c>
      <c r="B115" s="1" t="n">
        <v>21110</v>
      </c>
      <c r="C115" s="1" t="n">
        <v>21109</v>
      </c>
      <c r="D115" s="7" t="n">
        <v>1</v>
      </c>
      <c r="E115" s="7" t="s">
        <v>187</v>
      </c>
      <c r="F115" s="7" t="s">
        <v>188</v>
      </c>
      <c r="G115" s="7" t="n">
        <v>938</v>
      </c>
      <c r="H115" s="7" t="str">
        <f aca="false">H114</f>
        <v>PAN</v>
      </c>
      <c r="I115" s="7" t="n">
        <v>290</v>
      </c>
      <c r="J115" s="7" t="str">
        <f aca="false">J114</f>
        <v>PRI</v>
      </c>
      <c r="K115" s="7" t="n">
        <v>959</v>
      </c>
      <c r="L115" s="7" t="str">
        <f aca="false">L114</f>
        <v>PRD</v>
      </c>
      <c r="M115" s="7" t="n">
        <v>73</v>
      </c>
      <c r="N115" s="7" t="str">
        <f aca="false">N114</f>
        <v>PT</v>
      </c>
      <c r="O115" s="7" t="n">
        <v>635</v>
      </c>
      <c r="P115" s="7" t="str">
        <f aca="false">P114</f>
        <v>PVEM</v>
      </c>
      <c r="Q115" s="7" t="n">
        <v>1668</v>
      </c>
      <c r="R115" s="7" t="str">
        <f aca="false">R114</f>
        <v>MC</v>
      </c>
      <c r="S115" s="7"/>
      <c r="T115" s="7" t="str">
        <f aca="false">T114</f>
        <v>PCPP</v>
      </c>
      <c r="U115" s="7"/>
      <c r="V115" s="7" t="str">
        <f aca="false">V114</f>
        <v>PSI</v>
      </c>
      <c r="W115" s="7" t="n">
        <v>280</v>
      </c>
      <c r="X115" s="7" t="str">
        <f aca="false">X114</f>
        <v>MORENA</v>
      </c>
      <c r="Y115" s="7" t="n">
        <v>91</v>
      </c>
      <c r="Z115" s="7" t="str">
        <f aca="false">Z114</f>
        <v>pna</v>
      </c>
      <c r="AA115" s="7" t="n">
        <v>1620</v>
      </c>
      <c r="AB115" s="7" t="str">
        <f aca="false">AB114</f>
        <v>PES</v>
      </c>
      <c r="AC115" s="7"/>
      <c r="AD115" s="7" t="str">
        <f aca="false">AD114</f>
        <v>RSP</v>
      </c>
      <c r="AE115" s="7" t="n">
        <v>133</v>
      </c>
      <c r="AF115" s="7" t="str">
        <f aca="false">AF114</f>
        <v>FXM</v>
      </c>
      <c r="AG115" s="7" t="n">
        <v>1</v>
      </c>
      <c r="AH115" s="7" t="s">
        <v>40</v>
      </c>
      <c r="AI115" s="7" t="n">
        <v>1</v>
      </c>
      <c r="AJ115" s="7" t="s">
        <v>41</v>
      </c>
      <c r="AK115" s="7"/>
      <c r="AL115" s="7"/>
      <c r="AM115" s="7" t="n">
        <v>3211</v>
      </c>
      <c r="AN115" s="7" t="str">
        <f aca="false">AN114</f>
        <v>indep</v>
      </c>
      <c r="AO115" s="7"/>
      <c r="AP115" s="7" t="str">
        <f aca="false">AP114</f>
        <v>indep2</v>
      </c>
      <c r="AQ115" s="7" t="n">
        <v>2</v>
      </c>
      <c r="AR115" s="7" t="n">
        <v>462</v>
      </c>
      <c r="AS115" s="7" t="n">
        <v>10362</v>
      </c>
      <c r="AT115" s="7" t="n">
        <f aca="false">SUM(AS115-AR115-AQ115)</f>
        <v>9898</v>
      </c>
      <c r="AU115" s="8" t="n">
        <v>14764</v>
      </c>
      <c r="AV115" s="7" t="n">
        <f aca="false">AS115*100/AU115</f>
        <v>70.1842319154701</v>
      </c>
    </row>
    <row r="116" customFormat="false" ht="23.95" hidden="false" customHeight="false" outlineLevel="0" collapsed="false">
      <c r="A116" s="1" t="n">
        <v>119</v>
      </c>
      <c r="B116" s="1" t="n">
        <v>21111</v>
      </c>
      <c r="C116" s="1" t="n">
        <v>21110</v>
      </c>
      <c r="D116" s="7" t="n">
        <v>15</v>
      </c>
      <c r="E116" s="7" t="s">
        <v>189</v>
      </c>
      <c r="F116" s="7" t="s">
        <v>14</v>
      </c>
      <c r="G116" s="7" t="n">
        <v>3083</v>
      </c>
      <c r="H116" s="7" t="str">
        <f aca="false">H115</f>
        <v>PAN</v>
      </c>
      <c r="I116" s="7" t="n">
        <v>809</v>
      </c>
      <c r="J116" s="7" t="str">
        <f aca="false">J115</f>
        <v>PRI</v>
      </c>
      <c r="K116" s="7" t="n">
        <v>68</v>
      </c>
      <c r="L116" s="7" t="str">
        <f aca="false">L115</f>
        <v>PRD</v>
      </c>
      <c r="M116" s="7" t="n">
        <v>712</v>
      </c>
      <c r="N116" s="7" t="str">
        <f aca="false">N115</f>
        <v>PT</v>
      </c>
      <c r="O116" s="7" t="n">
        <v>3436</v>
      </c>
      <c r="P116" s="7" t="str">
        <f aca="false">P115</f>
        <v>PVEM</v>
      </c>
      <c r="Q116" s="7" t="n">
        <v>940</v>
      </c>
      <c r="R116" s="7" t="str">
        <f aca="false">R115</f>
        <v>MC</v>
      </c>
      <c r="S116" s="7" t="n">
        <v>454</v>
      </c>
      <c r="T116" s="7" t="str">
        <f aca="false">T115</f>
        <v>PCPP</v>
      </c>
      <c r="U116" s="7" t="n">
        <v>1578</v>
      </c>
      <c r="V116" s="7" t="str">
        <f aca="false">V115</f>
        <v>PSI</v>
      </c>
      <c r="W116" s="7" t="n">
        <v>2114</v>
      </c>
      <c r="X116" s="7" t="str">
        <f aca="false">X115</f>
        <v>MORENA</v>
      </c>
      <c r="Y116" s="7" t="n">
        <v>495</v>
      </c>
      <c r="Z116" s="7" t="str">
        <f aca="false">Z115</f>
        <v>pna</v>
      </c>
      <c r="AA116" s="7" t="n">
        <v>395</v>
      </c>
      <c r="AB116" s="7" t="str">
        <f aca="false">AB115</f>
        <v>PES</v>
      </c>
      <c r="AC116" s="7" t="n">
        <v>654</v>
      </c>
      <c r="AD116" s="7" t="str">
        <f aca="false">AD115</f>
        <v>RSP</v>
      </c>
      <c r="AE116" s="7" t="n">
        <v>681</v>
      </c>
      <c r="AF116" s="7" t="str">
        <f aca="false">AF115</f>
        <v>FXM</v>
      </c>
      <c r="AG116" s="7" t="n">
        <v>1</v>
      </c>
      <c r="AH116" s="7" t="s">
        <v>40</v>
      </c>
      <c r="AI116" s="7" t="n">
        <v>1</v>
      </c>
      <c r="AJ116" s="7" t="s">
        <v>47</v>
      </c>
      <c r="AK116" s="7"/>
      <c r="AL116" s="7"/>
      <c r="AM116" s="7" t="n">
        <v>2701</v>
      </c>
      <c r="AN116" s="7" t="str">
        <f aca="false">AN115</f>
        <v>indep</v>
      </c>
      <c r="AO116" s="7"/>
      <c r="AP116" s="7" t="str">
        <f aca="false">AP115</f>
        <v>indep2</v>
      </c>
      <c r="AQ116" s="7" t="n">
        <v>12</v>
      </c>
      <c r="AR116" s="7" t="n">
        <v>678</v>
      </c>
      <c r="AS116" s="7" t="n">
        <v>18810</v>
      </c>
      <c r="AT116" s="7" t="n">
        <f aca="false">SUM(AS116-AR116-AQ116)</f>
        <v>18120</v>
      </c>
      <c r="AU116" s="8" t="n">
        <v>31289</v>
      </c>
      <c r="AV116" s="7" t="n">
        <f aca="false">AS116*100/AU116</f>
        <v>60.1169740164275</v>
      </c>
    </row>
    <row r="117" customFormat="false" ht="23.95" hidden="false" customHeight="false" outlineLevel="0" collapsed="false">
      <c r="A117" s="1" t="n">
        <v>6</v>
      </c>
      <c r="B117" s="1" t="n">
        <v>21112</v>
      </c>
      <c r="C117" s="1" t="n">
        <v>21111</v>
      </c>
      <c r="D117" s="7" t="n">
        <v>1</v>
      </c>
      <c r="E117" s="7" t="s">
        <v>190</v>
      </c>
      <c r="F117" s="7" t="s">
        <v>43</v>
      </c>
      <c r="G117" s="7" t="n">
        <v>241</v>
      </c>
      <c r="H117" s="7" t="str">
        <f aca="false">H116</f>
        <v>PAN</v>
      </c>
      <c r="I117" s="7" t="n">
        <v>1251</v>
      </c>
      <c r="J117" s="7" t="str">
        <f aca="false">J116</f>
        <v>PRI</v>
      </c>
      <c r="K117" s="7" t="n">
        <v>34</v>
      </c>
      <c r="L117" s="7" t="str">
        <f aca="false">L116</f>
        <v>PRD</v>
      </c>
      <c r="M117" s="7" t="n">
        <v>162</v>
      </c>
      <c r="N117" s="7" t="str">
        <f aca="false">N116</f>
        <v>PT</v>
      </c>
      <c r="O117" s="7" t="n">
        <v>66</v>
      </c>
      <c r="P117" s="7" t="str">
        <f aca="false">P116</f>
        <v>PVEM</v>
      </c>
      <c r="Q117" s="7" t="n">
        <v>4332</v>
      </c>
      <c r="R117" s="7" t="str">
        <f aca="false">R116</f>
        <v>MC</v>
      </c>
      <c r="S117" s="7"/>
      <c r="T117" s="7" t="str">
        <f aca="false">T116</f>
        <v>PCPP</v>
      </c>
      <c r="U117" s="7" t="n">
        <v>196</v>
      </c>
      <c r="V117" s="7" t="str">
        <f aca="false">V116</f>
        <v>PSI</v>
      </c>
      <c r="W117" s="7" t="n">
        <v>5103</v>
      </c>
      <c r="X117" s="7" t="str">
        <f aca="false">X116</f>
        <v>MORENA</v>
      </c>
      <c r="Y117" s="7" t="n">
        <v>259</v>
      </c>
      <c r="Z117" s="7" t="str">
        <f aca="false">Z116</f>
        <v>pna</v>
      </c>
      <c r="AA117" s="7" t="n">
        <v>103</v>
      </c>
      <c r="AB117" s="7" t="str">
        <f aca="false">AB116</f>
        <v>PES</v>
      </c>
      <c r="AC117" s="7"/>
      <c r="AD117" s="7" t="str">
        <f aca="false">AD116</f>
        <v>RSP</v>
      </c>
      <c r="AE117" s="7"/>
      <c r="AF117" s="7" t="str">
        <f aca="false">AF116</f>
        <v>FXM</v>
      </c>
      <c r="AG117" s="7" t="n">
        <v>1</v>
      </c>
      <c r="AH117" s="7" t="s">
        <v>40</v>
      </c>
      <c r="AI117" s="7" t="n">
        <v>0</v>
      </c>
      <c r="AJ117" s="7"/>
      <c r="AK117" s="7"/>
      <c r="AL117" s="7"/>
      <c r="AM117" s="7"/>
      <c r="AN117" s="7" t="str">
        <f aca="false">AN116</f>
        <v>indep</v>
      </c>
      <c r="AO117" s="7"/>
      <c r="AP117" s="7" t="str">
        <f aca="false">AP116</f>
        <v>indep2</v>
      </c>
      <c r="AQ117" s="7" t="n">
        <v>18</v>
      </c>
      <c r="AR117" s="7" t="n">
        <v>347</v>
      </c>
      <c r="AS117" s="7" t="n">
        <v>12112</v>
      </c>
      <c r="AT117" s="7" t="n">
        <f aca="false">SUM(AS117-AR117-AQ117)</f>
        <v>11747</v>
      </c>
      <c r="AU117" s="8" t="n">
        <v>14670</v>
      </c>
      <c r="AV117" s="7" t="n">
        <f aca="false">AS117*100/AU117</f>
        <v>82.5630538513974</v>
      </c>
    </row>
    <row r="118" customFormat="false" ht="23.95" hidden="false" customHeight="false" outlineLevel="0" collapsed="false">
      <c r="A118" s="1" t="n">
        <v>170</v>
      </c>
      <c r="B118" s="1" t="n">
        <v>21113</v>
      </c>
      <c r="C118" s="1" t="n">
        <v>21112</v>
      </c>
      <c r="D118" s="7" t="n">
        <v>23</v>
      </c>
      <c r="E118" s="7" t="s">
        <v>191</v>
      </c>
      <c r="F118" s="7" t="s">
        <v>11</v>
      </c>
      <c r="G118" s="7" t="n">
        <v>28</v>
      </c>
      <c r="H118" s="7" t="str">
        <f aca="false">H117</f>
        <v>PAN</v>
      </c>
      <c r="I118" s="7" t="n">
        <v>2298</v>
      </c>
      <c r="J118" s="7" t="str">
        <f aca="false">J117</f>
        <v>PRI</v>
      </c>
      <c r="K118" s="7" t="n">
        <v>1650</v>
      </c>
      <c r="L118" s="7" t="str">
        <f aca="false">L117</f>
        <v>PRD</v>
      </c>
      <c r="M118" s="7" t="n">
        <v>27</v>
      </c>
      <c r="N118" s="7" t="str">
        <f aca="false">N117</f>
        <v>PT</v>
      </c>
      <c r="O118" s="7" t="n">
        <v>14</v>
      </c>
      <c r="P118" s="7" t="str">
        <f aca="false">P117</f>
        <v>PVEM</v>
      </c>
      <c r="Q118" s="7" t="n">
        <v>376</v>
      </c>
      <c r="R118" s="7" t="str">
        <f aca="false">R117</f>
        <v>MC</v>
      </c>
      <c r="S118" s="7" t="n">
        <v>8</v>
      </c>
      <c r="T118" s="7" t="str">
        <f aca="false">T117</f>
        <v>PCPP</v>
      </c>
      <c r="U118" s="7"/>
      <c r="V118" s="7" t="str">
        <f aca="false">V117</f>
        <v>PSI</v>
      </c>
      <c r="W118" s="7" t="n">
        <v>458</v>
      </c>
      <c r="X118" s="7" t="str">
        <f aca="false">X117</f>
        <v>MORENA</v>
      </c>
      <c r="Y118" s="7" t="n">
        <v>4</v>
      </c>
      <c r="Z118" s="7" t="str">
        <f aca="false">Z117</f>
        <v>pna</v>
      </c>
      <c r="AA118" s="7" t="n">
        <v>11</v>
      </c>
      <c r="AB118" s="7" t="str">
        <f aca="false">AB117</f>
        <v>PES</v>
      </c>
      <c r="AC118" s="7"/>
      <c r="AD118" s="7" t="str">
        <f aca="false">AD117</f>
        <v>RSP</v>
      </c>
      <c r="AE118" s="7"/>
      <c r="AF118" s="7" t="str">
        <f aca="false">AF117</f>
        <v>FXM</v>
      </c>
      <c r="AG118" s="7" t="n">
        <v>0</v>
      </c>
      <c r="AH118" s="7"/>
      <c r="AI118" s="7" t="n">
        <v>0</v>
      </c>
      <c r="AJ118" s="7"/>
      <c r="AK118" s="7"/>
      <c r="AL118" s="7"/>
      <c r="AM118" s="7"/>
      <c r="AN118" s="7" t="str">
        <f aca="false">AN117</f>
        <v>indep</v>
      </c>
      <c r="AO118" s="7"/>
      <c r="AP118" s="7" t="str">
        <f aca="false">AP117</f>
        <v>indep2</v>
      </c>
      <c r="AQ118" s="7" t="n">
        <v>0</v>
      </c>
      <c r="AR118" s="7" t="n">
        <v>129</v>
      </c>
      <c r="AS118" s="7" t="n">
        <v>5003</v>
      </c>
      <c r="AT118" s="7" t="n">
        <f aca="false">SUM(AS118-AR118-AQ118)</f>
        <v>4874</v>
      </c>
      <c r="AU118" s="8" t="n">
        <v>7192</v>
      </c>
      <c r="AV118" s="7" t="n">
        <f aca="false">AS118*100/AU118</f>
        <v>69.56340378198</v>
      </c>
    </row>
    <row r="119" customFormat="false" ht="23.95" hidden="false" customHeight="false" outlineLevel="0" collapsed="false">
      <c r="A119" s="1" t="n">
        <v>171</v>
      </c>
      <c r="B119" s="1" t="n">
        <v>21114</v>
      </c>
      <c r="C119" s="1" t="n">
        <v>21113</v>
      </c>
      <c r="D119" s="7" t="n">
        <v>23</v>
      </c>
      <c r="E119" s="7" t="s">
        <v>192</v>
      </c>
      <c r="F119" s="7" t="s">
        <v>13</v>
      </c>
      <c r="G119" s="7" t="n">
        <v>6</v>
      </c>
      <c r="H119" s="7" t="str">
        <f aca="false">H118</f>
        <v>PAN</v>
      </c>
      <c r="I119" s="7" t="n">
        <v>571</v>
      </c>
      <c r="J119" s="7" t="str">
        <f aca="false">J118</f>
        <v>PRI</v>
      </c>
      <c r="K119" s="7" t="n">
        <v>144</v>
      </c>
      <c r="L119" s="7" t="str">
        <f aca="false">L118</f>
        <v>PRD</v>
      </c>
      <c r="M119" s="7" t="n">
        <v>956</v>
      </c>
      <c r="N119" s="7" t="str">
        <f aca="false">N118</f>
        <v>PT</v>
      </c>
      <c r="O119" s="7"/>
      <c r="P119" s="7" t="str">
        <f aca="false">P118</f>
        <v>PVEM</v>
      </c>
      <c r="Q119" s="7" t="n">
        <v>4</v>
      </c>
      <c r="R119" s="7" t="str">
        <f aca="false">R118</f>
        <v>MC</v>
      </c>
      <c r="S119" s="7"/>
      <c r="T119" s="7" t="str">
        <f aca="false">T118</f>
        <v>PCPP</v>
      </c>
      <c r="U119" s="7" t="n">
        <v>27</v>
      </c>
      <c r="V119" s="7" t="str">
        <f aca="false">V118</f>
        <v>PSI</v>
      </c>
      <c r="W119" s="7" t="n">
        <v>785</v>
      </c>
      <c r="X119" s="7" t="str">
        <f aca="false">X118</f>
        <v>MORENA</v>
      </c>
      <c r="Y119" s="7"/>
      <c r="Z119" s="7" t="str">
        <f aca="false">Z118</f>
        <v>pna</v>
      </c>
      <c r="AA119" s="7" t="n">
        <v>10</v>
      </c>
      <c r="AB119" s="7" t="str">
        <f aca="false">AB118</f>
        <v>PES</v>
      </c>
      <c r="AC119" s="7"/>
      <c r="AD119" s="7" t="str">
        <f aca="false">AD118</f>
        <v>RSP</v>
      </c>
      <c r="AE119" s="7"/>
      <c r="AF119" s="7" t="str">
        <f aca="false">AF118</f>
        <v>FXM</v>
      </c>
      <c r="AG119" s="7" t="n">
        <v>1</v>
      </c>
      <c r="AH119" s="7" t="s">
        <v>83</v>
      </c>
      <c r="AI119" s="7" t="n">
        <v>1</v>
      </c>
      <c r="AJ119" s="7" t="s">
        <v>47</v>
      </c>
      <c r="AK119" s="7"/>
      <c r="AL119" s="7"/>
      <c r="AM119" s="7"/>
      <c r="AN119" s="7" t="str">
        <f aca="false">AN118</f>
        <v>indep</v>
      </c>
      <c r="AO119" s="7"/>
      <c r="AP119" s="7" t="str">
        <f aca="false">AP118</f>
        <v>indep2</v>
      </c>
      <c r="AQ119" s="7" t="n">
        <v>2</v>
      </c>
      <c r="AR119" s="7" t="n">
        <v>47</v>
      </c>
      <c r="AS119" s="7" t="n">
        <v>2552</v>
      </c>
      <c r="AT119" s="7" t="n">
        <f aca="false">SUM(AS119-AR119-AQ119)</f>
        <v>2503</v>
      </c>
      <c r="AU119" s="8" t="n">
        <v>4034</v>
      </c>
      <c r="AV119" s="7" t="n">
        <f aca="false">AS119*100/AU119</f>
        <v>63.262270699058</v>
      </c>
    </row>
    <row r="120" customFormat="false" ht="23.95" hidden="false" customHeight="false" outlineLevel="0" collapsed="false">
      <c r="A120" s="1" t="n">
        <v>86</v>
      </c>
      <c r="B120" s="1" t="n">
        <v>21115</v>
      </c>
      <c r="C120" s="1" t="n">
        <v>21114</v>
      </c>
      <c r="D120" s="7" t="n">
        <v>9</v>
      </c>
      <c r="E120" s="7" t="s">
        <v>193</v>
      </c>
      <c r="F120" s="7" t="s">
        <v>194</v>
      </c>
      <c r="G120" s="7" t="n">
        <v>241462</v>
      </c>
      <c r="H120" s="7" t="str">
        <f aca="false">H119</f>
        <v>PAN</v>
      </c>
      <c r="I120" s="7" t="n">
        <v>54123</v>
      </c>
      <c r="J120" s="7" t="str">
        <f aca="false">J119</f>
        <v>PRI</v>
      </c>
      <c r="K120" s="7" t="n">
        <v>9544</v>
      </c>
      <c r="L120" s="7" t="str">
        <f aca="false">L119</f>
        <v>PRD</v>
      </c>
      <c r="M120" s="7" t="n">
        <v>14261</v>
      </c>
      <c r="N120" s="7" t="str">
        <f aca="false">N119</f>
        <v>PT</v>
      </c>
      <c r="O120" s="7" t="n">
        <v>17680</v>
      </c>
      <c r="P120" s="7" t="str">
        <f aca="false">P119</f>
        <v>PVEM</v>
      </c>
      <c r="Q120" s="7" t="n">
        <v>12221</v>
      </c>
      <c r="R120" s="7" t="str">
        <f aca="false">R119</f>
        <v>MC</v>
      </c>
      <c r="S120" s="7" t="n">
        <v>9612</v>
      </c>
      <c r="T120" s="7" t="str">
        <f aca="false">T119</f>
        <v>PCPP</v>
      </c>
      <c r="U120" s="7" t="n">
        <v>3683</v>
      </c>
      <c r="V120" s="7" t="str">
        <f aca="false">V119</f>
        <v>PSI</v>
      </c>
      <c r="W120" s="7" t="n">
        <v>175343</v>
      </c>
      <c r="X120" s="7" t="str">
        <f aca="false">X119</f>
        <v>MORENA</v>
      </c>
      <c r="Y120" s="7" t="n">
        <v>11451</v>
      </c>
      <c r="Z120" s="7" t="str">
        <f aca="false">Z119</f>
        <v>pna</v>
      </c>
      <c r="AA120" s="7" t="n">
        <v>6749</v>
      </c>
      <c r="AB120" s="7" t="str">
        <f aca="false">AB119</f>
        <v>PES</v>
      </c>
      <c r="AC120" s="7" t="n">
        <v>5469</v>
      </c>
      <c r="AD120" s="7" t="str">
        <f aca="false">AD119</f>
        <v>RSP</v>
      </c>
      <c r="AE120" s="7" t="n">
        <v>9687</v>
      </c>
      <c r="AF120" s="7" t="str">
        <f aca="false">AF119</f>
        <v>FXM</v>
      </c>
      <c r="AG120" s="7" t="n">
        <v>1</v>
      </c>
      <c r="AH120" s="7" t="s">
        <v>40</v>
      </c>
      <c r="AI120" s="7" t="n">
        <v>1</v>
      </c>
      <c r="AJ120" s="7" t="s">
        <v>195</v>
      </c>
      <c r="AK120" s="7"/>
      <c r="AL120" s="7"/>
      <c r="AM120" s="7"/>
      <c r="AN120" s="7" t="str">
        <f aca="false">AN119</f>
        <v>indep</v>
      </c>
      <c r="AO120" s="7"/>
      <c r="AP120" s="7" t="str">
        <f aca="false">AP119</f>
        <v>indep2</v>
      </c>
      <c r="AQ120" s="7" t="n">
        <v>551</v>
      </c>
      <c r="AR120" s="7" t="n">
        <v>19675</v>
      </c>
      <c r="AS120" s="7" t="n">
        <v>591511</v>
      </c>
      <c r="AT120" s="7" t="n">
        <f aca="false">SUM(AS120-AR120-AQ120)</f>
        <v>571285</v>
      </c>
      <c r="AU120" s="8" t="n">
        <v>1330676</v>
      </c>
      <c r="AV120" s="7" t="n">
        <f aca="false">AS120*100/AU120</f>
        <v>44.4519176719201</v>
      </c>
    </row>
    <row r="121" customFormat="false" ht="23.95" hidden="false" customHeight="false" outlineLevel="0" collapsed="false">
      <c r="A121" s="1" t="n">
        <v>120</v>
      </c>
      <c r="B121" s="1" t="n">
        <v>21116</v>
      </c>
      <c r="C121" s="1" t="n">
        <v>21115</v>
      </c>
      <c r="D121" s="7" t="n">
        <v>15</v>
      </c>
      <c r="E121" s="7" t="s">
        <v>196</v>
      </c>
      <c r="F121" s="7" t="s">
        <v>17</v>
      </c>
      <c r="G121" s="7" t="n">
        <v>660</v>
      </c>
      <c r="H121" s="7" t="str">
        <f aca="false">H120</f>
        <v>PAN</v>
      </c>
      <c r="I121" s="7" t="n">
        <v>5280</v>
      </c>
      <c r="J121" s="7" t="str">
        <f aca="false">J120</f>
        <v>PRI</v>
      </c>
      <c r="K121" s="7" t="n">
        <v>293</v>
      </c>
      <c r="L121" s="7" t="str">
        <f aca="false">L120</f>
        <v>PRD</v>
      </c>
      <c r="M121" s="7" t="n">
        <v>497</v>
      </c>
      <c r="N121" s="7" t="str">
        <f aca="false">N120</f>
        <v>PT</v>
      </c>
      <c r="O121" s="7" t="n">
        <v>93</v>
      </c>
      <c r="P121" s="7" t="str">
        <f aca="false">P120</f>
        <v>PVEM</v>
      </c>
      <c r="Q121" s="7" t="n">
        <v>235</v>
      </c>
      <c r="R121" s="7" t="str">
        <f aca="false">R120</f>
        <v>MC</v>
      </c>
      <c r="S121" s="7"/>
      <c r="T121" s="7" t="str">
        <f aca="false">T120</f>
        <v>PCPP</v>
      </c>
      <c r="U121" s="7" t="n">
        <v>8042</v>
      </c>
      <c r="V121" s="7" t="str">
        <f aca="false">V120</f>
        <v>PSI</v>
      </c>
      <c r="W121" s="7" t="n">
        <v>1039</v>
      </c>
      <c r="X121" s="7" t="str">
        <f aca="false">X120</f>
        <v>MORENA</v>
      </c>
      <c r="Y121" s="7" t="n">
        <v>2473</v>
      </c>
      <c r="Z121" s="7" t="str">
        <f aca="false">Z120</f>
        <v>pna</v>
      </c>
      <c r="AA121" s="7" t="n">
        <v>642</v>
      </c>
      <c r="AB121" s="7" t="str">
        <f aca="false">AB120</f>
        <v>PES</v>
      </c>
      <c r="AC121" s="7" t="n">
        <v>81</v>
      </c>
      <c r="AD121" s="7" t="str">
        <f aca="false">AD120</f>
        <v>RSP</v>
      </c>
      <c r="AE121" s="7" t="n">
        <v>57</v>
      </c>
      <c r="AF121" s="7" t="str">
        <f aca="false">AF120</f>
        <v>FXM</v>
      </c>
      <c r="AG121" s="7" t="n">
        <v>1</v>
      </c>
      <c r="AH121" s="7" t="s">
        <v>40</v>
      </c>
      <c r="AI121" s="7" t="n">
        <v>1</v>
      </c>
      <c r="AJ121" s="7" t="s">
        <v>37</v>
      </c>
      <c r="AK121" s="7"/>
      <c r="AL121" s="7"/>
      <c r="AM121" s="7"/>
      <c r="AN121" s="7" t="str">
        <f aca="false">AN120</f>
        <v>indep</v>
      </c>
      <c r="AO121" s="7"/>
      <c r="AP121" s="7" t="str">
        <f aca="false">AP120</f>
        <v>indep2</v>
      </c>
      <c r="AQ121" s="7" t="n">
        <v>23</v>
      </c>
      <c r="AR121" s="7" t="n">
        <v>797</v>
      </c>
      <c r="AS121" s="7" t="n">
        <v>20212</v>
      </c>
      <c r="AT121" s="7" t="n">
        <f aca="false">SUM(AS121-AR121-AQ121)</f>
        <v>19392</v>
      </c>
      <c r="AU121" s="8" t="n">
        <v>35603</v>
      </c>
      <c r="AV121" s="7" t="n">
        <f aca="false">AS121*100/AU121</f>
        <v>56.7704968682414</v>
      </c>
    </row>
    <row r="122" customFormat="false" ht="23.95" hidden="false" customHeight="false" outlineLevel="0" collapsed="false">
      <c r="A122" s="1" t="n">
        <v>113</v>
      </c>
      <c r="B122" s="1" t="n">
        <v>21117</v>
      </c>
      <c r="C122" s="1" t="n">
        <v>21116</v>
      </c>
      <c r="D122" s="7" t="n">
        <v>14</v>
      </c>
      <c r="E122" s="7" t="s">
        <v>197</v>
      </c>
      <c r="F122" s="7" t="s">
        <v>10</v>
      </c>
      <c r="G122" s="7" t="n">
        <v>6899</v>
      </c>
      <c r="H122" s="7" t="str">
        <f aca="false">H121</f>
        <v>PAN</v>
      </c>
      <c r="I122" s="7" t="n">
        <v>1058</v>
      </c>
      <c r="J122" s="7" t="str">
        <f aca="false">J121</f>
        <v>PRI</v>
      </c>
      <c r="K122" s="7" t="n">
        <v>14</v>
      </c>
      <c r="L122" s="7" t="str">
        <f aca="false">L121</f>
        <v>PRD</v>
      </c>
      <c r="M122" s="7" t="n">
        <v>47</v>
      </c>
      <c r="N122" s="7" t="str">
        <f aca="false">N121</f>
        <v>PT</v>
      </c>
      <c r="O122" s="7" t="n">
        <v>164</v>
      </c>
      <c r="P122" s="7" t="str">
        <f aca="false">P121</f>
        <v>PVEM</v>
      </c>
      <c r="Q122" s="7" t="n">
        <v>998</v>
      </c>
      <c r="R122" s="7" t="str">
        <f aca="false">R121</f>
        <v>MC</v>
      </c>
      <c r="S122" s="7" t="n">
        <v>3</v>
      </c>
      <c r="T122" s="7" t="str">
        <f aca="false">T121</f>
        <v>PCPP</v>
      </c>
      <c r="U122" s="7" t="n">
        <v>162</v>
      </c>
      <c r="V122" s="7" t="str">
        <f aca="false">V121</f>
        <v>PSI</v>
      </c>
      <c r="W122" s="7" t="n">
        <v>1422</v>
      </c>
      <c r="X122" s="7" t="str">
        <f aca="false">X121</f>
        <v>MORENA</v>
      </c>
      <c r="Y122" s="7" t="n">
        <v>27</v>
      </c>
      <c r="Z122" s="7" t="str">
        <f aca="false">Z121</f>
        <v>pna</v>
      </c>
      <c r="AA122" s="7"/>
      <c r="AB122" s="7" t="str">
        <f aca="false">AB121</f>
        <v>PES</v>
      </c>
      <c r="AC122" s="7"/>
      <c r="AD122" s="7" t="str">
        <f aca="false">AD121</f>
        <v>RSP</v>
      </c>
      <c r="AE122" s="7" t="n">
        <v>85</v>
      </c>
      <c r="AF122" s="7" t="str">
        <f aca="false">AF121</f>
        <v>FXM</v>
      </c>
      <c r="AG122" s="7" t="n">
        <v>1</v>
      </c>
      <c r="AH122" s="7" t="s">
        <v>147</v>
      </c>
      <c r="AI122" s="7" t="n">
        <v>0</v>
      </c>
      <c r="AJ122" s="7"/>
      <c r="AK122" s="7"/>
      <c r="AL122" s="7"/>
      <c r="AM122" s="7"/>
      <c r="AN122" s="7" t="str">
        <f aca="false">AN121</f>
        <v>indep</v>
      </c>
      <c r="AO122" s="7"/>
      <c r="AP122" s="7" t="str">
        <f aca="false">AP121</f>
        <v>indep2</v>
      </c>
      <c r="AQ122" s="7" t="n">
        <v>0</v>
      </c>
      <c r="AR122" s="7" t="n">
        <v>380</v>
      </c>
      <c r="AS122" s="7" t="n">
        <v>11259</v>
      </c>
      <c r="AT122" s="7" t="n">
        <f aca="false">SUM(AS122-AR122-AQ122)</f>
        <v>10879</v>
      </c>
      <c r="AU122" s="8" t="n">
        <v>14025</v>
      </c>
      <c r="AV122" s="7" t="n">
        <f aca="false">AS122*100/AU122</f>
        <v>80.2780748663102</v>
      </c>
    </row>
    <row r="123" customFormat="false" ht="23.95" hidden="false" customHeight="false" outlineLevel="0" collapsed="false">
      <c r="A123" s="1" t="n">
        <v>102</v>
      </c>
      <c r="B123" s="1" t="n">
        <v>21118</v>
      </c>
      <c r="C123" s="1" t="n">
        <v>21117</v>
      </c>
      <c r="D123" s="7" t="n">
        <v>13</v>
      </c>
      <c r="E123" s="7" t="s">
        <v>198</v>
      </c>
      <c r="F123" s="7" t="s">
        <v>199</v>
      </c>
      <c r="G123" s="7" t="n">
        <v>43</v>
      </c>
      <c r="H123" s="7" t="str">
        <f aca="false">H122</f>
        <v>PAN</v>
      </c>
      <c r="I123" s="7" t="n">
        <v>3191</v>
      </c>
      <c r="J123" s="7" t="str">
        <f aca="false">J122</f>
        <v>PRI</v>
      </c>
      <c r="K123" s="7" t="n">
        <v>31</v>
      </c>
      <c r="L123" s="7" t="str">
        <f aca="false">L122</f>
        <v>PRD</v>
      </c>
      <c r="M123" s="7" t="n">
        <v>4213</v>
      </c>
      <c r="N123" s="7" t="str">
        <f aca="false">N122</f>
        <v>PT</v>
      </c>
      <c r="O123" s="7" t="n">
        <v>91</v>
      </c>
      <c r="P123" s="7" t="str">
        <f aca="false">P122</f>
        <v>PVEM</v>
      </c>
      <c r="Q123" s="7" t="n">
        <v>21</v>
      </c>
      <c r="R123" s="7" t="str">
        <f aca="false">R122</f>
        <v>MC</v>
      </c>
      <c r="S123" s="7" t="n">
        <v>23</v>
      </c>
      <c r="T123" s="7" t="str">
        <f aca="false">T122</f>
        <v>PCPP</v>
      </c>
      <c r="U123" s="7" t="n">
        <v>208</v>
      </c>
      <c r="V123" s="7" t="str">
        <f aca="false">V122</f>
        <v>PSI</v>
      </c>
      <c r="W123" s="7" t="n">
        <v>889</v>
      </c>
      <c r="X123" s="7" t="str">
        <f aca="false">X122</f>
        <v>MORENA</v>
      </c>
      <c r="Y123" s="7" t="n">
        <v>19</v>
      </c>
      <c r="Z123" s="7" t="str">
        <f aca="false">Z122</f>
        <v>pna</v>
      </c>
      <c r="AA123" s="7" t="n">
        <v>16</v>
      </c>
      <c r="AB123" s="7" t="str">
        <f aca="false">AB122</f>
        <v>PES</v>
      </c>
      <c r="AC123" s="7" t="n">
        <v>83</v>
      </c>
      <c r="AD123" s="7" t="str">
        <f aca="false">AD122</f>
        <v>RSP</v>
      </c>
      <c r="AE123" s="7" t="n">
        <v>106</v>
      </c>
      <c r="AF123" s="7" t="str">
        <f aca="false">AF122</f>
        <v>FXM</v>
      </c>
      <c r="AG123" s="7" t="n">
        <v>1</v>
      </c>
      <c r="AH123" s="7" t="s">
        <v>200</v>
      </c>
      <c r="AI123" s="7" t="n">
        <v>1</v>
      </c>
      <c r="AJ123" s="7" t="s">
        <v>41</v>
      </c>
      <c r="AK123" s="7"/>
      <c r="AL123" s="7"/>
      <c r="AM123" s="7"/>
      <c r="AN123" s="7" t="str">
        <f aca="false">AN122</f>
        <v>indep</v>
      </c>
      <c r="AO123" s="7"/>
      <c r="AP123" s="7" t="str">
        <f aca="false">AP122</f>
        <v>indep2</v>
      </c>
      <c r="AQ123" s="7" t="n">
        <v>67</v>
      </c>
      <c r="AR123" s="7" t="n">
        <v>250</v>
      </c>
      <c r="AS123" s="7" t="n">
        <v>9251</v>
      </c>
      <c r="AT123" s="7" t="n">
        <f aca="false">SUM(AS123-AR123-AQ123)</f>
        <v>8934</v>
      </c>
      <c r="AU123" s="8" t="n">
        <v>14413</v>
      </c>
      <c r="AV123" s="7" t="n">
        <f aca="false">AS123*100/AU123</f>
        <v>64.1851106639839</v>
      </c>
    </row>
    <row r="124" customFormat="false" ht="23.95" hidden="false" customHeight="false" outlineLevel="0" collapsed="false">
      <c r="A124" s="1" t="n">
        <v>99</v>
      </c>
      <c r="B124" s="1" t="n">
        <v>21119</v>
      </c>
      <c r="C124" s="1" t="n">
        <v>21118</v>
      </c>
      <c r="D124" s="7" t="n">
        <v>13</v>
      </c>
      <c r="E124" s="7" t="s">
        <v>201</v>
      </c>
      <c r="F124" s="7" t="s">
        <v>39</v>
      </c>
      <c r="G124" s="7" t="n">
        <v>3951</v>
      </c>
      <c r="H124" s="7" t="str">
        <f aca="false">H123</f>
        <v>PAN</v>
      </c>
      <c r="I124" s="7" t="n">
        <v>2560</v>
      </c>
      <c r="J124" s="7" t="str">
        <f aca="false">J123</f>
        <v>PRI</v>
      </c>
      <c r="K124" s="7" t="n">
        <v>120</v>
      </c>
      <c r="L124" s="7" t="str">
        <f aca="false">L123</f>
        <v>PRD</v>
      </c>
      <c r="M124" s="7" t="n">
        <v>114</v>
      </c>
      <c r="N124" s="7" t="str">
        <f aca="false">N123</f>
        <v>PT</v>
      </c>
      <c r="O124" s="7" t="n">
        <v>892</v>
      </c>
      <c r="P124" s="7" t="str">
        <f aca="false">P123</f>
        <v>PVEM</v>
      </c>
      <c r="Q124" s="7" t="n">
        <v>40</v>
      </c>
      <c r="R124" s="7" t="str">
        <f aca="false">R123</f>
        <v>MC</v>
      </c>
      <c r="S124" s="7" t="n">
        <v>220</v>
      </c>
      <c r="T124" s="7" t="str">
        <f aca="false">T123</f>
        <v>PCPP</v>
      </c>
      <c r="U124" s="7" t="n">
        <v>41</v>
      </c>
      <c r="V124" s="7" t="str">
        <f aca="false">V123</f>
        <v>PSI</v>
      </c>
      <c r="W124" s="7" t="n">
        <v>1647</v>
      </c>
      <c r="X124" s="7" t="str">
        <f aca="false">X123</f>
        <v>MORENA</v>
      </c>
      <c r="Y124" s="7" t="n">
        <v>30</v>
      </c>
      <c r="Z124" s="7" t="str">
        <f aca="false">Z123</f>
        <v>pna</v>
      </c>
      <c r="AA124" s="7"/>
      <c r="AB124" s="7" t="str">
        <f aca="false">AB123</f>
        <v>PES</v>
      </c>
      <c r="AC124" s="7"/>
      <c r="AD124" s="7" t="str">
        <f aca="false">AD123</f>
        <v>RSP</v>
      </c>
      <c r="AE124" s="7" t="n">
        <v>28</v>
      </c>
      <c r="AF124" s="7" t="str">
        <f aca="false">AF123</f>
        <v>FXM</v>
      </c>
      <c r="AG124" s="7" t="n">
        <v>1</v>
      </c>
      <c r="AH124" s="7" t="s">
        <v>40</v>
      </c>
      <c r="AI124" s="7" t="n">
        <v>1</v>
      </c>
      <c r="AJ124" s="7" t="s">
        <v>41</v>
      </c>
      <c r="AK124" s="7" t="n">
        <v>1</v>
      </c>
      <c r="AL124" s="7" t="s">
        <v>168</v>
      </c>
      <c r="AM124" s="7"/>
      <c r="AN124" s="7" t="str">
        <f aca="false">AN123</f>
        <v>indep</v>
      </c>
      <c r="AO124" s="7"/>
      <c r="AP124" s="7" t="str">
        <f aca="false">AP123</f>
        <v>indep2</v>
      </c>
      <c r="AQ124" s="7" t="n">
        <v>36</v>
      </c>
      <c r="AR124" s="7" t="n">
        <v>330</v>
      </c>
      <c r="AS124" s="7" t="n">
        <v>10009</v>
      </c>
      <c r="AT124" s="7" t="n">
        <f aca="false">SUM(AS124-AR124-AQ124)</f>
        <v>9643</v>
      </c>
      <c r="AU124" s="8" t="n">
        <v>18202</v>
      </c>
      <c r="AV124" s="7" t="n">
        <f aca="false">AS124*100/AU124</f>
        <v>54.988462806285</v>
      </c>
    </row>
    <row r="125" customFormat="false" ht="23.95" hidden="false" customHeight="false" outlineLevel="0" collapsed="false">
      <c r="A125" s="1" t="n">
        <v>124</v>
      </c>
      <c r="B125" s="1" t="n">
        <v>21120</v>
      </c>
      <c r="C125" s="1" t="n">
        <v>21119</v>
      </c>
      <c r="D125" s="7" t="n">
        <v>18</v>
      </c>
      <c r="E125" s="7" t="s">
        <v>202</v>
      </c>
      <c r="F125" s="7" t="s">
        <v>39</v>
      </c>
      <c r="G125" s="7" t="n">
        <v>22224</v>
      </c>
      <c r="H125" s="7" t="str">
        <f aca="false">H124</f>
        <v>PAN</v>
      </c>
      <c r="I125" s="7" t="n">
        <v>1992</v>
      </c>
      <c r="J125" s="7" t="str">
        <f aca="false">J124</f>
        <v>PRI</v>
      </c>
      <c r="K125" s="7" t="n">
        <v>357</v>
      </c>
      <c r="L125" s="7" t="str">
        <f aca="false">L124</f>
        <v>PRD</v>
      </c>
      <c r="M125" s="7" t="n">
        <v>842</v>
      </c>
      <c r="N125" s="7" t="str">
        <f aca="false">N124</f>
        <v>PT</v>
      </c>
      <c r="O125" s="7" t="n">
        <v>849</v>
      </c>
      <c r="P125" s="7" t="str">
        <f aca="false">P124</f>
        <v>PVEM</v>
      </c>
      <c r="Q125" s="7" t="n">
        <v>812</v>
      </c>
      <c r="R125" s="7" t="str">
        <f aca="false">R124</f>
        <v>MC</v>
      </c>
      <c r="S125" s="7" t="n">
        <v>816</v>
      </c>
      <c r="T125" s="7" t="str">
        <f aca="false">T124</f>
        <v>PCPP</v>
      </c>
      <c r="U125" s="7" t="n">
        <v>156</v>
      </c>
      <c r="V125" s="7" t="str">
        <f aca="false">V124</f>
        <v>PSI</v>
      </c>
      <c r="W125" s="7" t="n">
        <v>16262</v>
      </c>
      <c r="X125" s="7" t="str">
        <f aca="false">X124</f>
        <v>MORENA</v>
      </c>
      <c r="Y125" s="7" t="n">
        <v>223</v>
      </c>
      <c r="Z125" s="7" t="str">
        <f aca="false">Z124</f>
        <v>pna</v>
      </c>
      <c r="AA125" s="7" t="n">
        <v>3612</v>
      </c>
      <c r="AB125" s="7" t="str">
        <f aca="false">AB124</f>
        <v>PES</v>
      </c>
      <c r="AC125" s="7" t="n">
        <v>192</v>
      </c>
      <c r="AD125" s="7" t="str">
        <f aca="false">AD124</f>
        <v>RSP</v>
      </c>
      <c r="AE125" s="7" t="n">
        <v>633</v>
      </c>
      <c r="AF125" s="7" t="str">
        <f aca="false">AF124</f>
        <v>FXM</v>
      </c>
      <c r="AG125" s="7" t="n">
        <v>1</v>
      </c>
      <c r="AH125" s="7" t="s">
        <v>40</v>
      </c>
      <c r="AI125" s="7" t="n">
        <v>1</v>
      </c>
      <c r="AJ125" s="7" t="s">
        <v>41</v>
      </c>
      <c r="AK125" s="7"/>
      <c r="AL125" s="7"/>
      <c r="AM125" s="7" t="n">
        <v>910</v>
      </c>
      <c r="AN125" s="7" t="str">
        <f aca="false">AN124</f>
        <v>indep</v>
      </c>
      <c r="AO125" s="7" t="n">
        <v>4936</v>
      </c>
      <c r="AP125" s="7" t="str">
        <f aca="false">AP124</f>
        <v>indep2</v>
      </c>
      <c r="AQ125" s="7" t="n">
        <v>28</v>
      </c>
      <c r="AR125" s="7" t="n">
        <v>1294</v>
      </c>
      <c r="AS125" s="7" t="n">
        <v>56138</v>
      </c>
      <c r="AT125" s="7" t="n">
        <f aca="false">SUM(AS125-AR125-AQ125)</f>
        <v>54816</v>
      </c>
      <c r="AU125" s="8" t="n">
        <v>100681</v>
      </c>
      <c r="AV125" s="7" t="n">
        <f aca="false">AS125*100/AU125</f>
        <v>55.7582860718507</v>
      </c>
    </row>
    <row r="126" customFormat="false" ht="23.95" hidden="false" customHeight="false" outlineLevel="0" collapsed="false">
      <c r="A126" s="1" t="n">
        <v>210</v>
      </c>
      <c r="B126" s="1" t="n">
        <v>21121</v>
      </c>
      <c r="C126" s="1" t="n">
        <v>21120</v>
      </c>
      <c r="D126" s="7" t="n">
        <v>26</v>
      </c>
      <c r="E126" s="7" t="s">
        <v>203</v>
      </c>
      <c r="F126" s="7" t="s">
        <v>39</v>
      </c>
      <c r="G126" s="7" t="n">
        <v>71</v>
      </c>
      <c r="H126" s="7" t="str">
        <f aca="false">H125</f>
        <v>PAN</v>
      </c>
      <c r="I126" s="7" t="n">
        <v>894</v>
      </c>
      <c r="J126" s="7" t="str">
        <f aca="false">J125</f>
        <v>PRI</v>
      </c>
      <c r="K126" s="7" t="n">
        <v>963</v>
      </c>
      <c r="L126" s="7" t="str">
        <f aca="false">L125</f>
        <v>PRD</v>
      </c>
      <c r="M126" s="7" t="n">
        <v>15</v>
      </c>
      <c r="N126" s="7" t="str">
        <f aca="false">N125</f>
        <v>PT</v>
      </c>
      <c r="O126" s="7"/>
      <c r="P126" s="7" t="str">
        <f aca="false">P125</f>
        <v>PVEM</v>
      </c>
      <c r="Q126" s="7" t="n">
        <v>10</v>
      </c>
      <c r="R126" s="7" t="str">
        <f aca="false">R125</f>
        <v>MC</v>
      </c>
      <c r="S126" s="7" t="n">
        <v>1021</v>
      </c>
      <c r="T126" s="7" t="str">
        <f aca="false">T125</f>
        <v>PCPP</v>
      </c>
      <c r="U126" s="7" t="n">
        <v>9</v>
      </c>
      <c r="V126" s="7" t="str">
        <f aca="false">V125</f>
        <v>PSI</v>
      </c>
      <c r="W126" s="7" t="n">
        <v>27</v>
      </c>
      <c r="X126" s="7" t="str">
        <f aca="false">X125</f>
        <v>MORENA</v>
      </c>
      <c r="Y126" s="7"/>
      <c r="Z126" s="7" t="str">
        <f aca="false">Z125</f>
        <v>pna</v>
      </c>
      <c r="AA126" s="7"/>
      <c r="AB126" s="7" t="str">
        <f aca="false">AB125</f>
        <v>PES</v>
      </c>
      <c r="AC126" s="7"/>
      <c r="AD126" s="7" t="str">
        <f aca="false">AD125</f>
        <v>RSP</v>
      </c>
      <c r="AE126" s="7"/>
      <c r="AF126" s="7" t="str">
        <f aca="false">AF125</f>
        <v>FXM</v>
      </c>
      <c r="AG126" s="7" t="n">
        <v>0</v>
      </c>
      <c r="AH126" s="7"/>
      <c r="AI126" s="7" t="n">
        <v>1</v>
      </c>
      <c r="AJ126" s="7" t="s">
        <v>41</v>
      </c>
      <c r="AK126" s="7"/>
      <c r="AL126" s="7"/>
      <c r="AM126" s="7"/>
      <c r="AN126" s="7" t="str">
        <f aca="false">AN125</f>
        <v>indep</v>
      </c>
      <c r="AO126" s="7"/>
      <c r="AP126" s="7" t="str">
        <f aca="false">AP125</f>
        <v>indep2</v>
      </c>
      <c r="AQ126" s="7" t="n">
        <v>0</v>
      </c>
      <c r="AR126" s="7" t="n">
        <v>105</v>
      </c>
      <c r="AS126" s="7" t="n">
        <v>3115</v>
      </c>
      <c r="AT126" s="7" t="n">
        <f aca="false">SUM(AS126-AR126-AQ126)</f>
        <v>3010</v>
      </c>
      <c r="AU126" s="8" t="n">
        <v>4021</v>
      </c>
      <c r="AV126" s="7" t="n">
        <f aca="false">AS126*100/AU126</f>
        <v>77.4682914697836</v>
      </c>
    </row>
    <row r="127" customFormat="false" ht="23.95" hidden="false" customHeight="false" outlineLevel="0" collapsed="false">
      <c r="A127" s="1" t="n">
        <v>129</v>
      </c>
      <c r="B127" s="1" t="n">
        <v>21122</v>
      </c>
      <c r="C127" s="1" t="n">
        <v>21121</v>
      </c>
      <c r="D127" s="7" t="n">
        <v>21</v>
      </c>
      <c r="E127" s="7" t="s">
        <v>204</v>
      </c>
      <c r="F127" s="7" t="s">
        <v>13</v>
      </c>
      <c r="G127" s="7" t="n">
        <v>31</v>
      </c>
      <c r="H127" s="7" t="str">
        <f aca="false">H126</f>
        <v>PAN</v>
      </c>
      <c r="I127" s="7" t="n">
        <v>15</v>
      </c>
      <c r="J127" s="7" t="str">
        <f aca="false">J126</f>
        <v>PRI</v>
      </c>
      <c r="K127" s="7" t="n">
        <v>4</v>
      </c>
      <c r="L127" s="7" t="str">
        <f aca="false">L126</f>
        <v>PRD</v>
      </c>
      <c r="M127" s="7" t="n">
        <v>378</v>
      </c>
      <c r="N127" s="7" t="str">
        <f aca="false">N126</f>
        <v>PT</v>
      </c>
      <c r="O127" s="7" t="n">
        <v>0</v>
      </c>
      <c r="P127" s="7" t="str">
        <f aca="false">P126</f>
        <v>PVEM</v>
      </c>
      <c r="Q127" s="7" t="n">
        <v>0</v>
      </c>
      <c r="R127" s="7" t="str">
        <f aca="false">R126</f>
        <v>MC</v>
      </c>
      <c r="S127" s="7" t="n">
        <v>0</v>
      </c>
      <c r="T127" s="7" t="str">
        <f aca="false">T126</f>
        <v>PCPP</v>
      </c>
      <c r="U127" s="7" t="n">
        <v>2</v>
      </c>
      <c r="V127" s="7" t="str">
        <f aca="false">V126</f>
        <v>PSI</v>
      </c>
      <c r="W127" s="7" t="n">
        <v>277</v>
      </c>
      <c r="X127" s="7" t="str">
        <f aca="false">X126</f>
        <v>MORENA</v>
      </c>
      <c r="Y127" s="7"/>
      <c r="Z127" s="7" t="str">
        <f aca="false">Z126</f>
        <v>pna</v>
      </c>
      <c r="AA127" s="7"/>
      <c r="AB127" s="7" t="str">
        <f aca="false">AB126</f>
        <v>PES</v>
      </c>
      <c r="AC127" s="7" t="n">
        <v>51</v>
      </c>
      <c r="AD127" s="7" t="str">
        <f aca="false">AD126</f>
        <v>RSP</v>
      </c>
      <c r="AE127" s="7"/>
      <c r="AF127" s="7" t="str">
        <f aca="false">AF126</f>
        <v>FXM</v>
      </c>
      <c r="AG127" s="7" t="n">
        <v>0</v>
      </c>
      <c r="AH127" s="7"/>
      <c r="AI127" s="7" t="n">
        <v>0</v>
      </c>
      <c r="AJ127" s="7"/>
      <c r="AK127" s="7"/>
      <c r="AL127" s="7"/>
      <c r="AM127" s="7"/>
      <c r="AN127" s="7" t="str">
        <f aca="false">AN126</f>
        <v>indep</v>
      </c>
      <c r="AO127" s="7"/>
      <c r="AP127" s="7" t="str">
        <f aca="false">AP126</f>
        <v>indep2</v>
      </c>
      <c r="AQ127" s="7" t="n">
        <v>0</v>
      </c>
      <c r="AR127" s="7" t="n">
        <v>24</v>
      </c>
      <c r="AS127" s="7" t="n">
        <v>782</v>
      </c>
      <c r="AT127" s="7" t="n">
        <f aca="false">SUM(AS127-AR127-AQ127)</f>
        <v>758</v>
      </c>
      <c r="AU127" s="8" t="n">
        <v>943</v>
      </c>
      <c r="AV127" s="7" t="n">
        <f aca="false">AS127*100/AU127</f>
        <v>82.9268292682927</v>
      </c>
    </row>
    <row r="128" customFormat="false" ht="23.95" hidden="false" customHeight="false" outlineLevel="0" collapsed="false">
      <c r="A128" s="1" t="n">
        <v>81</v>
      </c>
      <c r="B128" s="1" t="n">
        <v>21123</v>
      </c>
      <c r="C128" s="1" t="n">
        <v>21122</v>
      </c>
      <c r="D128" s="7" t="n">
        <v>8</v>
      </c>
      <c r="E128" s="7" t="s">
        <v>205</v>
      </c>
      <c r="F128" s="7" t="s">
        <v>10</v>
      </c>
      <c r="G128" s="7" t="n">
        <v>818</v>
      </c>
      <c r="H128" s="7" t="str">
        <f aca="false">H127</f>
        <v>PAN</v>
      </c>
      <c r="I128" s="7" t="n">
        <v>620</v>
      </c>
      <c r="J128" s="7" t="str">
        <f aca="false">J127</f>
        <v>PRI</v>
      </c>
      <c r="K128" s="7" t="n">
        <v>12</v>
      </c>
      <c r="L128" s="7" t="str">
        <f aca="false">L127</f>
        <v>PRD</v>
      </c>
      <c r="M128" s="7" t="n">
        <v>259</v>
      </c>
      <c r="N128" s="7" t="str">
        <f aca="false">N127</f>
        <v>PT</v>
      </c>
      <c r="O128" s="7" t="n">
        <v>770</v>
      </c>
      <c r="P128" s="7" t="str">
        <f aca="false">P127</f>
        <v>PVEM</v>
      </c>
      <c r="Q128" s="7" t="n">
        <v>619</v>
      </c>
      <c r="R128" s="7" t="str">
        <f aca="false">R127</f>
        <v>MC</v>
      </c>
      <c r="S128" s="7" t="n">
        <v>9</v>
      </c>
      <c r="T128" s="7" t="str">
        <f aca="false">T127</f>
        <v>PCPP</v>
      </c>
      <c r="U128" s="7" t="n">
        <v>21</v>
      </c>
      <c r="V128" s="7" t="str">
        <f aca="false">V127</f>
        <v>PSI</v>
      </c>
      <c r="W128" s="7" t="n">
        <v>307</v>
      </c>
      <c r="X128" s="7" t="str">
        <f aca="false">X127</f>
        <v>MORENA</v>
      </c>
      <c r="Y128" s="7" t="n">
        <v>63</v>
      </c>
      <c r="Z128" s="7" t="str">
        <f aca="false">Z127</f>
        <v>pna</v>
      </c>
      <c r="AA128" s="7" t="n">
        <v>25</v>
      </c>
      <c r="AB128" s="7" t="str">
        <f aca="false">AB127</f>
        <v>PES</v>
      </c>
      <c r="AC128" s="7"/>
      <c r="AD128" s="7" t="str">
        <f aca="false">AD127</f>
        <v>RSP</v>
      </c>
      <c r="AE128" s="7"/>
      <c r="AF128" s="7" t="str">
        <f aca="false">AF127</f>
        <v>FXM</v>
      </c>
      <c r="AG128" s="7" t="n">
        <v>1</v>
      </c>
      <c r="AH128" s="7" t="s">
        <v>36</v>
      </c>
      <c r="AI128" s="7" t="n">
        <v>0</v>
      </c>
      <c r="AJ128" s="7"/>
      <c r="AK128" s="7"/>
      <c r="AL128" s="7"/>
      <c r="AM128" s="7"/>
      <c r="AN128" s="7" t="str">
        <f aca="false">AN127</f>
        <v>indep</v>
      </c>
      <c r="AO128" s="7"/>
      <c r="AP128" s="7" t="str">
        <f aca="false">AP127</f>
        <v>indep2</v>
      </c>
      <c r="AQ128" s="7" t="n">
        <v>175</v>
      </c>
      <c r="AR128" s="7" t="n">
        <v>124</v>
      </c>
      <c r="AS128" s="7" t="n">
        <v>3822</v>
      </c>
      <c r="AT128" s="7" t="n">
        <f aca="false">SUM(AS128-AR128-AQ128)</f>
        <v>3523</v>
      </c>
      <c r="AU128" s="8" t="n">
        <v>7775</v>
      </c>
      <c r="AV128" s="7" t="n">
        <f aca="false">AS128*100/AU128</f>
        <v>49.1575562700965</v>
      </c>
    </row>
    <row r="129" customFormat="false" ht="23.95" hidden="false" customHeight="false" outlineLevel="0" collapsed="false">
      <c r="A129" s="1" t="n">
        <v>20</v>
      </c>
      <c r="B129" s="1" t="n">
        <v>21124</v>
      </c>
      <c r="C129" s="1" t="n">
        <v>21123</v>
      </c>
      <c r="D129" s="7" t="n">
        <v>2</v>
      </c>
      <c r="E129" s="7" t="s">
        <v>206</v>
      </c>
      <c r="F129" s="7" t="s">
        <v>14</v>
      </c>
      <c r="G129" s="7" t="n">
        <v>23</v>
      </c>
      <c r="H129" s="7" t="str">
        <f aca="false">H128</f>
        <v>PAN</v>
      </c>
      <c r="I129" s="7" t="n">
        <v>1122</v>
      </c>
      <c r="J129" s="7" t="str">
        <f aca="false">J128</f>
        <v>PRI</v>
      </c>
      <c r="K129" s="7" t="n">
        <v>46</v>
      </c>
      <c r="L129" s="7" t="str">
        <f aca="false">L128</f>
        <v>PRD</v>
      </c>
      <c r="M129" s="7" t="n">
        <v>0</v>
      </c>
      <c r="N129" s="7" t="str">
        <f aca="false">N128</f>
        <v>PT</v>
      </c>
      <c r="O129" s="7" t="n">
        <v>1370</v>
      </c>
      <c r="P129" s="7" t="str">
        <f aca="false">P128</f>
        <v>PVEM</v>
      </c>
      <c r="Q129" s="7" t="n">
        <v>3</v>
      </c>
      <c r="R129" s="7" t="str">
        <f aca="false">R128</f>
        <v>MC</v>
      </c>
      <c r="S129" s="7"/>
      <c r="T129" s="7" t="str">
        <f aca="false">T128</f>
        <v>PCPP</v>
      </c>
      <c r="U129" s="7" t="n">
        <v>2</v>
      </c>
      <c r="V129" s="7" t="str">
        <f aca="false">V128</f>
        <v>PSI</v>
      </c>
      <c r="W129" s="7" t="n">
        <v>3</v>
      </c>
      <c r="X129" s="7" t="str">
        <f aca="false">X128</f>
        <v>MORENA</v>
      </c>
      <c r="Y129" s="7" t="n">
        <v>5</v>
      </c>
      <c r="Z129" s="7" t="str">
        <f aca="false">Z128</f>
        <v>pna</v>
      </c>
      <c r="AA129" s="7" t="n">
        <v>1</v>
      </c>
      <c r="AB129" s="7" t="str">
        <f aca="false">AB128</f>
        <v>PES</v>
      </c>
      <c r="AC129" s="7" t="n">
        <v>1</v>
      </c>
      <c r="AD129" s="7" t="str">
        <f aca="false">AD128</f>
        <v>RSP</v>
      </c>
      <c r="AE129" s="7"/>
      <c r="AF129" s="7" t="str">
        <f aca="false">AF128</f>
        <v>FXM</v>
      </c>
      <c r="AG129" s="7" t="n">
        <v>1</v>
      </c>
      <c r="AH129" s="7" t="s">
        <v>50</v>
      </c>
      <c r="AI129" s="7" t="n">
        <v>1</v>
      </c>
      <c r="AJ129" s="7" t="s">
        <v>37</v>
      </c>
      <c r="AK129" s="7"/>
      <c r="AL129" s="7"/>
      <c r="AM129" s="7"/>
      <c r="AN129" s="7" t="str">
        <f aca="false">AN128</f>
        <v>indep</v>
      </c>
      <c r="AO129" s="7"/>
      <c r="AP129" s="7" t="str">
        <f aca="false">AP128</f>
        <v>indep2</v>
      </c>
      <c r="AQ129" s="7" t="n">
        <v>1</v>
      </c>
      <c r="AR129" s="7" t="n">
        <v>63</v>
      </c>
      <c r="AS129" s="7" t="n">
        <v>2640</v>
      </c>
      <c r="AT129" s="7" t="n">
        <f aca="false">SUM(AS129-AR129-AQ129)</f>
        <v>2576</v>
      </c>
      <c r="AU129" s="8" t="n">
        <v>3067</v>
      </c>
      <c r="AV129" s="7" t="n">
        <f aca="false">AS129*100/AU129</f>
        <v>86.0776002608412</v>
      </c>
    </row>
    <row r="130" customFormat="false" ht="23.95" hidden="false" customHeight="false" outlineLevel="0" collapsed="false">
      <c r="A130" s="1" t="n">
        <v>211</v>
      </c>
      <c r="B130" s="1" t="n">
        <v>21125</v>
      </c>
      <c r="C130" s="1" t="n">
        <v>21124</v>
      </c>
      <c r="D130" s="7" t="n">
        <v>26</v>
      </c>
      <c r="E130" s="7" t="s">
        <v>207</v>
      </c>
      <c r="F130" s="7" t="s">
        <v>10</v>
      </c>
      <c r="G130" s="7" t="n">
        <v>2384</v>
      </c>
      <c r="H130" s="7" t="str">
        <f aca="false">H129</f>
        <v>PAN</v>
      </c>
      <c r="I130" s="7" t="n">
        <v>1805</v>
      </c>
      <c r="J130" s="7" t="str">
        <f aca="false">J129</f>
        <v>PRI</v>
      </c>
      <c r="K130" s="7" t="n">
        <v>18</v>
      </c>
      <c r="L130" s="7" t="str">
        <f aca="false">L129</f>
        <v>PRD</v>
      </c>
      <c r="M130" s="7" t="n">
        <v>83</v>
      </c>
      <c r="N130" s="7" t="str">
        <f aca="false">N129</f>
        <v>PT</v>
      </c>
      <c r="O130" s="7" t="n">
        <v>10</v>
      </c>
      <c r="P130" s="7" t="str">
        <f aca="false">P129</f>
        <v>PVEM</v>
      </c>
      <c r="Q130" s="7" t="n">
        <v>254</v>
      </c>
      <c r="R130" s="7" t="str">
        <f aca="false">R129</f>
        <v>MC</v>
      </c>
      <c r="S130" s="7" t="n">
        <v>7</v>
      </c>
      <c r="T130" s="7" t="str">
        <f aca="false">T129</f>
        <v>PCPP</v>
      </c>
      <c r="U130" s="7" t="n">
        <v>64</v>
      </c>
      <c r="V130" s="7" t="str">
        <f aca="false">V129</f>
        <v>PSI</v>
      </c>
      <c r="W130" s="7" t="n">
        <v>1499</v>
      </c>
      <c r="X130" s="7" t="str">
        <f aca="false">X129</f>
        <v>MORENA</v>
      </c>
      <c r="Y130" s="7" t="n">
        <v>28</v>
      </c>
      <c r="Z130" s="7" t="str">
        <f aca="false">Z129</f>
        <v>pna</v>
      </c>
      <c r="AA130" s="7"/>
      <c r="AB130" s="7" t="str">
        <f aca="false">AB129</f>
        <v>PES</v>
      </c>
      <c r="AC130" s="7" t="n">
        <v>2310</v>
      </c>
      <c r="AD130" s="7" t="str">
        <f aca="false">AD129</f>
        <v>RSP</v>
      </c>
      <c r="AE130" s="7"/>
      <c r="AF130" s="7" t="str">
        <f aca="false">AF129</f>
        <v>FXM</v>
      </c>
      <c r="AG130" s="7" t="n">
        <v>1</v>
      </c>
      <c r="AH130" s="7" t="s">
        <v>72</v>
      </c>
      <c r="AI130" s="7" t="n">
        <v>1</v>
      </c>
      <c r="AJ130" s="7" t="s">
        <v>47</v>
      </c>
      <c r="AK130" s="7"/>
      <c r="AL130" s="7"/>
      <c r="AM130" s="7"/>
      <c r="AN130" s="7" t="str">
        <f aca="false">AN129</f>
        <v>indep</v>
      </c>
      <c r="AO130" s="7"/>
      <c r="AP130" s="7" t="str">
        <f aca="false">AP129</f>
        <v>indep2</v>
      </c>
      <c r="AQ130" s="7" t="n">
        <v>0</v>
      </c>
      <c r="AR130" s="7" t="n">
        <v>182</v>
      </c>
      <c r="AS130" s="7" t="n">
        <v>8644</v>
      </c>
      <c r="AT130" s="7" t="n">
        <f aca="false">SUM(AS130-AR130-AQ130)</f>
        <v>8462</v>
      </c>
      <c r="AU130" s="8" t="n">
        <v>11655</v>
      </c>
      <c r="AV130" s="7" t="n">
        <f aca="false">AS130*100/AU130</f>
        <v>74.1655941655942</v>
      </c>
    </row>
    <row r="131" customFormat="false" ht="23.95" hidden="false" customHeight="false" outlineLevel="0" collapsed="false">
      <c r="A131" s="1" t="n">
        <v>130</v>
      </c>
      <c r="B131" s="1" t="n">
        <v>21126</v>
      </c>
      <c r="C131" s="1" t="n">
        <v>21125</v>
      </c>
      <c r="D131" s="7" t="n">
        <v>21</v>
      </c>
      <c r="E131" s="7" t="s">
        <v>208</v>
      </c>
      <c r="F131" s="7" t="s">
        <v>15</v>
      </c>
      <c r="G131" s="7" t="n">
        <v>921</v>
      </c>
      <c r="H131" s="7" t="str">
        <f aca="false">H130</f>
        <v>PAN</v>
      </c>
      <c r="I131" s="7" t="n">
        <v>338</v>
      </c>
      <c r="J131" s="7" t="str">
        <f aca="false">J130</f>
        <v>PRI</v>
      </c>
      <c r="K131" s="7" t="n">
        <v>14</v>
      </c>
      <c r="L131" s="7" t="str">
        <f aca="false">L130</f>
        <v>PRD</v>
      </c>
      <c r="M131" s="7" t="n">
        <v>29</v>
      </c>
      <c r="N131" s="7" t="str">
        <f aca="false">N130</f>
        <v>PT</v>
      </c>
      <c r="O131" s="7" t="n">
        <v>96</v>
      </c>
      <c r="P131" s="7" t="str">
        <f aca="false">P130</f>
        <v>PVEM</v>
      </c>
      <c r="Q131" s="7" t="n">
        <v>1303</v>
      </c>
      <c r="R131" s="7" t="str">
        <f aca="false">R130</f>
        <v>MC</v>
      </c>
      <c r="S131" s="7" t="n">
        <v>294</v>
      </c>
      <c r="T131" s="7" t="str">
        <f aca="false">T130</f>
        <v>PCPP</v>
      </c>
      <c r="U131" s="7"/>
      <c r="V131" s="7" t="str">
        <f aca="false">V130</f>
        <v>PSI</v>
      </c>
      <c r="W131" s="7" t="n">
        <v>554</v>
      </c>
      <c r="X131" s="7" t="str">
        <f aca="false">X130</f>
        <v>MORENA</v>
      </c>
      <c r="Y131" s="7" t="n">
        <v>18</v>
      </c>
      <c r="Z131" s="7" t="str">
        <f aca="false">Z130</f>
        <v>pna</v>
      </c>
      <c r="AA131" s="7" t="n">
        <v>8</v>
      </c>
      <c r="AB131" s="7" t="str">
        <f aca="false">AB130</f>
        <v>PES</v>
      </c>
      <c r="AC131" s="7" t="n">
        <v>30</v>
      </c>
      <c r="AD131" s="7" t="str">
        <f aca="false">AD130</f>
        <v>RSP</v>
      </c>
      <c r="AE131" s="7" t="n">
        <v>41</v>
      </c>
      <c r="AF131" s="7" t="str">
        <f aca="false">AF130</f>
        <v>FXM</v>
      </c>
      <c r="AG131" s="7" t="n">
        <v>0</v>
      </c>
      <c r="AH131" s="7"/>
      <c r="AI131" s="7" t="n">
        <v>0</v>
      </c>
      <c r="AJ131" s="7"/>
      <c r="AK131" s="7" t="n">
        <v>1</v>
      </c>
      <c r="AL131" s="7" t="s">
        <v>137</v>
      </c>
      <c r="AM131" s="7"/>
      <c r="AN131" s="7" t="str">
        <f aca="false">AN130</f>
        <v>indep</v>
      </c>
      <c r="AO131" s="7"/>
      <c r="AP131" s="7" t="str">
        <f aca="false">AP130</f>
        <v>indep2</v>
      </c>
      <c r="AQ131" s="7" t="n">
        <v>0</v>
      </c>
      <c r="AR131" s="7" t="n">
        <v>114</v>
      </c>
      <c r="AS131" s="7" t="n">
        <v>3760</v>
      </c>
      <c r="AT131" s="7" t="n">
        <f aca="false">SUM(AS131-AR131-AQ131)</f>
        <v>3646</v>
      </c>
      <c r="AU131" s="8" t="n">
        <v>7241</v>
      </c>
      <c r="AV131" s="7" t="n">
        <f aca="false">AS131*100/AU131</f>
        <v>51.9265294848778</v>
      </c>
    </row>
    <row r="132" customFormat="false" ht="23.95" hidden="false" customHeight="false" outlineLevel="0" collapsed="false">
      <c r="A132" s="1" t="n">
        <v>131</v>
      </c>
      <c r="B132" s="1" t="n">
        <v>21127</v>
      </c>
      <c r="C132" s="1" t="n">
        <v>21126</v>
      </c>
      <c r="D132" s="7" t="n">
        <v>21</v>
      </c>
      <c r="E132" s="7" t="s">
        <v>209</v>
      </c>
      <c r="F132" s="7" t="s">
        <v>20</v>
      </c>
      <c r="G132" s="7" t="n">
        <v>64</v>
      </c>
      <c r="H132" s="7" t="str">
        <f aca="false">H131</f>
        <v>PAN</v>
      </c>
      <c r="I132" s="7" t="n">
        <v>58</v>
      </c>
      <c r="J132" s="7" t="str">
        <f aca="false">J131</f>
        <v>PRI</v>
      </c>
      <c r="K132" s="7" t="n">
        <v>306</v>
      </c>
      <c r="L132" s="7" t="str">
        <f aca="false">L131</f>
        <v>PRD</v>
      </c>
      <c r="M132" s="7"/>
      <c r="N132" s="7" t="str">
        <f aca="false">N131</f>
        <v>PT</v>
      </c>
      <c r="O132" s="7"/>
      <c r="P132" s="7" t="str">
        <f aca="false">P131</f>
        <v>PVEM</v>
      </c>
      <c r="Q132" s="7" t="n">
        <v>517</v>
      </c>
      <c r="R132" s="7" t="str">
        <f aca="false">R131</f>
        <v>MC</v>
      </c>
      <c r="S132" s="7" t="n">
        <v>304</v>
      </c>
      <c r="T132" s="7" t="str">
        <f aca="false">T131</f>
        <v>PCPP</v>
      </c>
      <c r="U132" s="7"/>
      <c r="V132" s="7" t="str">
        <f aca="false">V131</f>
        <v>PSI</v>
      </c>
      <c r="W132" s="7" t="n">
        <v>515</v>
      </c>
      <c r="X132" s="7" t="str">
        <f aca="false">X131</f>
        <v>MORENA</v>
      </c>
      <c r="Y132" s="7" t="n">
        <v>8</v>
      </c>
      <c r="Z132" s="7" t="str">
        <f aca="false">Z131</f>
        <v>pna</v>
      </c>
      <c r="AA132" s="7" t="n">
        <v>825</v>
      </c>
      <c r="AB132" s="7" t="str">
        <f aca="false">AB131</f>
        <v>PES</v>
      </c>
      <c r="AC132" s="7"/>
      <c r="AD132" s="7" t="str">
        <f aca="false">AD131</f>
        <v>RSP</v>
      </c>
      <c r="AE132" s="7" t="n">
        <v>360</v>
      </c>
      <c r="AF132" s="7" t="str">
        <f aca="false">AF131</f>
        <v>FXM</v>
      </c>
      <c r="AG132" s="7" t="n">
        <v>0</v>
      </c>
      <c r="AH132" s="7"/>
      <c r="AI132" s="7" t="n">
        <v>0</v>
      </c>
      <c r="AJ132" s="7"/>
      <c r="AK132" s="7"/>
      <c r="AL132" s="7"/>
      <c r="AM132" s="7"/>
      <c r="AN132" s="7" t="str">
        <f aca="false">AN131</f>
        <v>indep</v>
      </c>
      <c r="AO132" s="7"/>
      <c r="AP132" s="7" t="str">
        <f aca="false">AP131</f>
        <v>indep2</v>
      </c>
      <c r="AQ132" s="7" t="n">
        <v>0</v>
      </c>
      <c r="AR132" s="7" t="n">
        <v>63</v>
      </c>
      <c r="AS132" s="7" t="n">
        <v>3020</v>
      </c>
      <c r="AT132" s="7" t="n">
        <f aca="false">SUM(AS132-AR132-AQ132)</f>
        <v>2957</v>
      </c>
      <c r="AU132" s="8" t="n">
        <v>4466</v>
      </c>
      <c r="AV132" s="7" t="n">
        <f aca="false">AS132*100/AU132</f>
        <v>67.6220331392745</v>
      </c>
    </row>
    <row r="133" customFormat="false" ht="23.95" hidden="false" customHeight="false" outlineLevel="0" collapsed="false">
      <c r="A133" s="1" t="n">
        <v>172</v>
      </c>
      <c r="B133" s="1" t="n">
        <v>21128</v>
      </c>
      <c r="C133" s="1" t="n">
        <v>21127</v>
      </c>
      <c r="D133" s="7" t="n">
        <v>23</v>
      </c>
      <c r="E133" s="7" t="s">
        <v>210</v>
      </c>
      <c r="F133" s="7" t="s">
        <v>11</v>
      </c>
      <c r="G133" s="7" t="n">
        <v>5</v>
      </c>
      <c r="H133" s="7" t="str">
        <f aca="false">H132</f>
        <v>PAN</v>
      </c>
      <c r="I133" s="7" t="n">
        <v>1135</v>
      </c>
      <c r="J133" s="7" t="str">
        <f aca="false">J132</f>
        <v>PRI</v>
      </c>
      <c r="K133" s="7" t="n">
        <v>666</v>
      </c>
      <c r="L133" s="7" t="str">
        <f aca="false">L132</f>
        <v>PRD</v>
      </c>
      <c r="M133" s="7"/>
      <c r="N133" s="7" t="str">
        <f aca="false">N132</f>
        <v>PT</v>
      </c>
      <c r="O133" s="7"/>
      <c r="P133" s="7" t="str">
        <f aca="false">P132</f>
        <v>PVEM</v>
      </c>
      <c r="Q133" s="7" t="n">
        <v>5</v>
      </c>
      <c r="R133" s="7" t="str">
        <f aca="false">R132</f>
        <v>MC</v>
      </c>
      <c r="S133" s="7" t="n">
        <v>2</v>
      </c>
      <c r="T133" s="7" t="str">
        <f aca="false">T132</f>
        <v>PCPP</v>
      </c>
      <c r="U133" s="7" t="n">
        <v>15</v>
      </c>
      <c r="V133" s="7" t="str">
        <f aca="false">V132</f>
        <v>PSI</v>
      </c>
      <c r="W133" s="7" t="n">
        <v>463</v>
      </c>
      <c r="X133" s="7" t="str">
        <f aca="false">X132</f>
        <v>MORENA</v>
      </c>
      <c r="Y133" s="7" t="n">
        <v>16</v>
      </c>
      <c r="Z133" s="7" t="str">
        <f aca="false">Z132</f>
        <v>pna</v>
      </c>
      <c r="AA133" s="7" t="n">
        <v>11</v>
      </c>
      <c r="AB133" s="7" t="str">
        <f aca="false">AB132</f>
        <v>PES</v>
      </c>
      <c r="AC133" s="7"/>
      <c r="AD133" s="7" t="str">
        <f aca="false">AD132</f>
        <v>RSP</v>
      </c>
      <c r="AE133" s="7"/>
      <c r="AF133" s="7" t="str">
        <f aca="false">AF132</f>
        <v>FXM</v>
      </c>
      <c r="AG133" s="7" t="n">
        <v>0</v>
      </c>
      <c r="AH133" s="7"/>
      <c r="AI133" s="7" t="n">
        <v>0</v>
      </c>
      <c r="AJ133" s="7"/>
      <c r="AK133" s="7"/>
      <c r="AL133" s="7"/>
      <c r="AM133" s="7"/>
      <c r="AN133" s="7" t="str">
        <f aca="false">AN132</f>
        <v>indep</v>
      </c>
      <c r="AO133" s="7"/>
      <c r="AP133" s="7" t="str">
        <f aca="false">AP132</f>
        <v>indep2</v>
      </c>
      <c r="AQ133" s="7" t="n">
        <v>0</v>
      </c>
      <c r="AR133" s="7" t="n">
        <v>89</v>
      </c>
      <c r="AS133" s="7" t="n">
        <v>2407</v>
      </c>
      <c r="AT133" s="7" t="n">
        <f aca="false">SUM(AS133-AR133-AQ133)</f>
        <v>2318</v>
      </c>
      <c r="AU133" s="8" t="n">
        <v>3241</v>
      </c>
      <c r="AV133" s="7" t="n">
        <f aca="false">AS133*100/AU133</f>
        <v>74.2672014810244</v>
      </c>
    </row>
    <row r="134" customFormat="false" ht="23.95" hidden="false" customHeight="false" outlineLevel="0" collapsed="false">
      <c r="A134" s="1" t="n">
        <v>103</v>
      </c>
      <c r="B134" s="1" t="n">
        <v>21129</v>
      </c>
      <c r="C134" s="1" t="n">
        <v>21128</v>
      </c>
      <c r="D134" s="7" t="n">
        <v>13</v>
      </c>
      <c r="E134" s="7" t="s">
        <v>211</v>
      </c>
      <c r="F134" s="7" t="s">
        <v>18</v>
      </c>
      <c r="G134" s="7" t="n">
        <v>45</v>
      </c>
      <c r="H134" s="7" t="str">
        <f aca="false">H133</f>
        <v>PAN</v>
      </c>
      <c r="I134" s="7" t="n">
        <v>472</v>
      </c>
      <c r="J134" s="7" t="str">
        <f aca="false">J133</f>
        <v>PRI</v>
      </c>
      <c r="K134" s="7" t="n">
        <v>63</v>
      </c>
      <c r="L134" s="7" t="str">
        <f aca="false">L133</f>
        <v>PRD</v>
      </c>
      <c r="M134" s="7" t="n">
        <v>297</v>
      </c>
      <c r="N134" s="7" t="str">
        <f aca="false">N133</f>
        <v>PT</v>
      </c>
      <c r="O134" s="7" t="n">
        <v>954</v>
      </c>
      <c r="P134" s="7" t="str">
        <f aca="false">P133</f>
        <v>PVEM</v>
      </c>
      <c r="Q134" s="7" t="n">
        <v>628</v>
      </c>
      <c r="R134" s="7" t="str">
        <f aca="false">R133</f>
        <v>MC</v>
      </c>
      <c r="S134" s="7" t="n">
        <v>5</v>
      </c>
      <c r="T134" s="7" t="str">
        <f aca="false">T133</f>
        <v>PCPP</v>
      </c>
      <c r="U134" s="7" t="n">
        <v>592</v>
      </c>
      <c r="V134" s="7" t="str">
        <f aca="false">V133</f>
        <v>PSI</v>
      </c>
      <c r="W134" s="7" t="n">
        <v>1449</v>
      </c>
      <c r="X134" s="7" t="str">
        <f aca="false">X133</f>
        <v>MORENA</v>
      </c>
      <c r="Y134" s="7" t="n">
        <v>227</v>
      </c>
      <c r="Z134" s="7" t="str">
        <f aca="false">Z133</f>
        <v>pna</v>
      </c>
      <c r="AA134" s="7"/>
      <c r="AB134" s="7" t="str">
        <f aca="false">AB133</f>
        <v>PES</v>
      </c>
      <c r="AC134" s="7"/>
      <c r="AD134" s="7" t="str">
        <f aca="false">AD133</f>
        <v>RSP</v>
      </c>
      <c r="AE134" s="7" t="n">
        <v>119</v>
      </c>
      <c r="AF134" s="7" t="str">
        <f aca="false">AF133</f>
        <v>FXM</v>
      </c>
      <c r="AG134" s="7" t="n">
        <v>0</v>
      </c>
      <c r="AH134" s="7"/>
      <c r="AI134" s="7" t="n">
        <v>1</v>
      </c>
      <c r="AJ134" s="7" t="s">
        <v>51</v>
      </c>
      <c r="AK134" s="7"/>
      <c r="AL134" s="7"/>
      <c r="AM134" s="7"/>
      <c r="AN134" s="7" t="str">
        <f aca="false">AN133</f>
        <v>indep</v>
      </c>
      <c r="AO134" s="7"/>
      <c r="AP134" s="7" t="str">
        <f aca="false">AP133</f>
        <v>indep2</v>
      </c>
      <c r="AQ134" s="7" t="n">
        <v>0</v>
      </c>
      <c r="AR134" s="7" t="n">
        <v>106</v>
      </c>
      <c r="AS134" s="7" t="n">
        <v>4957</v>
      </c>
      <c r="AT134" s="7" t="n">
        <f aca="false">SUM(AS134-AR134-AQ134)</f>
        <v>4851</v>
      </c>
      <c r="AU134" s="8" t="n">
        <v>6894</v>
      </c>
      <c r="AV134" s="7" t="n">
        <f aca="false">AS134*100/AU134</f>
        <v>71.903104148535</v>
      </c>
    </row>
    <row r="135" customFormat="false" ht="23.95" hidden="false" customHeight="false" outlineLevel="0" collapsed="false">
      <c r="A135" s="1" t="n">
        <v>1001</v>
      </c>
      <c r="B135" s="1" t="n">
        <v>21130</v>
      </c>
      <c r="C135" s="1" t="n">
        <v>21129</v>
      </c>
      <c r="D135" s="7"/>
      <c r="E135" s="7" t="s">
        <v>212</v>
      </c>
      <c r="F135" s="7"/>
      <c r="G135" s="7"/>
      <c r="H135" s="7" t="str">
        <f aca="false">H134</f>
        <v>PAN</v>
      </c>
      <c r="I135" s="7"/>
      <c r="J135" s="7" t="str">
        <f aca="false">J134</f>
        <v>PRI</v>
      </c>
      <c r="K135" s="7"/>
      <c r="L135" s="7" t="str">
        <f aca="false">L134</f>
        <v>PRD</v>
      </c>
      <c r="M135" s="7"/>
      <c r="N135" s="7" t="str">
        <f aca="false">N134</f>
        <v>PT</v>
      </c>
      <c r="O135" s="7"/>
      <c r="P135" s="7" t="str">
        <f aca="false">P134</f>
        <v>PVEM</v>
      </c>
      <c r="Q135" s="7"/>
      <c r="R135" s="7" t="str">
        <f aca="false">R134</f>
        <v>MC</v>
      </c>
      <c r="S135" s="7"/>
      <c r="T135" s="7" t="str">
        <f aca="false">T134</f>
        <v>PCPP</v>
      </c>
      <c r="U135" s="7"/>
      <c r="V135" s="7" t="str">
        <f aca="false">V134</f>
        <v>PSI</v>
      </c>
      <c r="W135" s="7"/>
      <c r="X135" s="7" t="str">
        <f aca="false">X134</f>
        <v>MORENA</v>
      </c>
      <c r="Y135" s="7"/>
      <c r="Z135" s="7" t="str">
        <f aca="false">Z134</f>
        <v>pna</v>
      </c>
      <c r="AA135" s="7"/>
      <c r="AB135" s="7" t="str">
        <f aca="false">AB134</f>
        <v>PES</v>
      </c>
      <c r="AC135" s="7"/>
      <c r="AD135" s="7" t="str">
        <f aca="false">AD134</f>
        <v>RSP</v>
      </c>
      <c r="AE135" s="7"/>
      <c r="AF135" s="7" t="str">
        <f aca="false">AF134</f>
        <v>FXM</v>
      </c>
      <c r="AG135" s="7"/>
      <c r="AH135" s="7"/>
      <c r="AI135" s="7"/>
      <c r="AJ135" s="7"/>
      <c r="AK135" s="7"/>
      <c r="AL135" s="7"/>
      <c r="AM135" s="7"/>
      <c r="AN135" s="7" t="str">
        <f aca="false">AN134</f>
        <v>indep</v>
      </c>
      <c r="AO135" s="7"/>
      <c r="AP135" s="7" t="str">
        <f aca="false">AP134</f>
        <v>indep2</v>
      </c>
      <c r="AQ135" s="7"/>
      <c r="AR135" s="7"/>
      <c r="AS135" s="7"/>
      <c r="AT135" s="7"/>
      <c r="AU135" s="8"/>
      <c r="AV135" s="7"/>
    </row>
    <row r="136" customFormat="false" ht="23.95" hidden="false" customHeight="false" outlineLevel="0" collapsed="false">
      <c r="A136" s="1" t="n">
        <v>114</v>
      </c>
      <c r="B136" s="1" t="n">
        <v>21131</v>
      </c>
      <c r="C136" s="1" t="n">
        <v>21130</v>
      </c>
      <c r="D136" s="7" t="n">
        <v>14</v>
      </c>
      <c r="E136" s="7" t="s">
        <v>213</v>
      </c>
      <c r="F136" s="7" t="s">
        <v>11</v>
      </c>
      <c r="G136" s="7" t="n">
        <v>15</v>
      </c>
      <c r="H136" s="7" t="str">
        <f aca="false">H135</f>
        <v>PAN</v>
      </c>
      <c r="I136" s="7" t="n">
        <v>693</v>
      </c>
      <c r="J136" s="7" t="str">
        <f aca="false">J135</f>
        <v>PRI</v>
      </c>
      <c r="K136" s="7" t="n">
        <v>12</v>
      </c>
      <c r="L136" s="7" t="str">
        <f aca="false">L135</f>
        <v>PRD</v>
      </c>
      <c r="M136" s="7"/>
      <c r="N136" s="7" t="str">
        <f aca="false">N135</f>
        <v>PT</v>
      </c>
      <c r="O136" s="7" t="n">
        <v>12</v>
      </c>
      <c r="P136" s="7" t="str">
        <f aca="false">P135</f>
        <v>PVEM</v>
      </c>
      <c r="Q136" s="7" t="n">
        <v>679</v>
      </c>
      <c r="R136" s="7" t="str">
        <f aca="false">R135</f>
        <v>MC</v>
      </c>
      <c r="S136" s="7"/>
      <c r="T136" s="7" t="str">
        <f aca="false">T135</f>
        <v>PCPP</v>
      </c>
      <c r="U136" s="7" t="n">
        <v>47</v>
      </c>
      <c r="V136" s="7" t="str">
        <f aca="false">V135</f>
        <v>PSI</v>
      </c>
      <c r="W136" s="7" t="n">
        <v>489</v>
      </c>
      <c r="X136" s="7" t="str">
        <f aca="false">X135</f>
        <v>MORENA</v>
      </c>
      <c r="Y136" s="7"/>
      <c r="Z136" s="7" t="str">
        <f aca="false">Z135</f>
        <v>pna</v>
      </c>
      <c r="AA136" s="7"/>
      <c r="AB136" s="7" t="str">
        <f aca="false">AB135</f>
        <v>PES</v>
      </c>
      <c r="AC136" s="7"/>
      <c r="AD136" s="7" t="str">
        <f aca="false">AD135</f>
        <v>RSP</v>
      </c>
      <c r="AE136" s="7"/>
      <c r="AF136" s="7" t="str">
        <f aca="false">AF135</f>
        <v>FXM</v>
      </c>
      <c r="AG136" s="7" t="n">
        <v>0</v>
      </c>
      <c r="AH136" s="7"/>
      <c r="AI136" s="7" t="n">
        <v>1</v>
      </c>
      <c r="AJ136" s="7" t="s">
        <v>41</v>
      </c>
      <c r="AK136" s="7"/>
      <c r="AL136" s="7"/>
      <c r="AM136" s="7"/>
      <c r="AN136" s="7" t="str">
        <f aca="false">AN135</f>
        <v>indep</v>
      </c>
      <c r="AO136" s="7"/>
      <c r="AP136" s="7" t="str">
        <f aca="false">AP135</f>
        <v>indep2</v>
      </c>
      <c r="AQ136" s="7" t="n">
        <v>1</v>
      </c>
      <c r="AR136" s="7" t="n">
        <v>84</v>
      </c>
      <c r="AS136" s="7" t="n">
        <v>2032</v>
      </c>
      <c r="AT136" s="7" t="n">
        <f aca="false">SUM(AS136-AR136-AQ136)</f>
        <v>1947</v>
      </c>
      <c r="AU136" s="8" t="n">
        <v>2931</v>
      </c>
      <c r="AV136" s="7" t="n">
        <f aca="false">AS136*100/AU136</f>
        <v>69.3278744455817</v>
      </c>
    </row>
    <row r="137" customFormat="false" ht="23.95" hidden="false" customHeight="false" outlineLevel="0" collapsed="false">
      <c r="A137" s="1" t="n">
        <v>173</v>
      </c>
      <c r="B137" s="1" t="n">
        <v>21132</v>
      </c>
      <c r="C137" s="1" t="n">
        <v>21131</v>
      </c>
      <c r="D137" s="7" t="n">
        <v>23</v>
      </c>
      <c r="E137" s="7" t="s">
        <v>214</v>
      </c>
      <c r="F137" s="7" t="s">
        <v>95</v>
      </c>
      <c r="G137" s="7" t="n">
        <v>39</v>
      </c>
      <c r="H137" s="7" t="str">
        <f aca="false">H136</f>
        <v>PAN</v>
      </c>
      <c r="I137" s="7" t="n">
        <v>259</v>
      </c>
      <c r="J137" s="7" t="str">
        <f aca="false">J136</f>
        <v>PRI</v>
      </c>
      <c r="K137" s="7" t="n">
        <v>2</v>
      </c>
      <c r="L137" s="7" t="str">
        <f aca="false">L136</f>
        <v>PRD</v>
      </c>
      <c r="M137" s="7" t="n">
        <v>0</v>
      </c>
      <c r="N137" s="7" t="str">
        <f aca="false">N136</f>
        <v>PT</v>
      </c>
      <c r="O137" s="7" t="n">
        <v>4</v>
      </c>
      <c r="P137" s="7" t="str">
        <f aca="false">P136</f>
        <v>PVEM</v>
      </c>
      <c r="Q137" s="7"/>
      <c r="R137" s="7" t="str">
        <f aca="false">R136</f>
        <v>MC</v>
      </c>
      <c r="S137" s="7"/>
      <c r="T137" s="7" t="str">
        <f aca="false">T136</f>
        <v>PCPP</v>
      </c>
      <c r="U137" s="7" t="n">
        <v>1</v>
      </c>
      <c r="V137" s="7" t="str">
        <f aca="false">V136</f>
        <v>PSI</v>
      </c>
      <c r="W137" s="7" t="n">
        <v>353</v>
      </c>
      <c r="X137" s="7" t="str">
        <f aca="false">X136</f>
        <v>MORENA</v>
      </c>
      <c r="Y137" s="7"/>
      <c r="Z137" s="7" t="str">
        <f aca="false">Z136</f>
        <v>pna</v>
      </c>
      <c r="AA137" s="7"/>
      <c r="AB137" s="7" t="str">
        <f aca="false">AB136</f>
        <v>PES</v>
      </c>
      <c r="AC137" s="7"/>
      <c r="AD137" s="7" t="str">
        <f aca="false">AD136</f>
        <v>RSP</v>
      </c>
      <c r="AE137" s="7"/>
      <c r="AF137" s="7" t="str">
        <f aca="false">AF136</f>
        <v>FXM</v>
      </c>
      <c r="AG137" s="7" t="n">
        <v>1</v>
      </c>
      <c r="AH137" s="7" t="s">
        <v>50</v>
      </c>
      <c r="AI137" s="7" t="n">
        <v>1</v>
      </c>
      <c r="AJ137" s="7" t="s">
        <v>37</v>
      </c>
      <c r="AK137" s="7"/>
      <c r="AL137" s="7"/>
      <c r="AM137" s="7"/>
      <c r="AN137" s="7" t="str">
        <f aca="false">AN136</f>
        <v>indep</v>
      </c>
      <c r="AO137" s="7"/>
      <c r="AP137" s="7" t="str">
        <f aca="false">AP136</f>
        <v>indep2</v>
      </c>
      <c r="AQ137" s="7" t="n">
        <v>0</v>
      </c>
      <c r="AR137" s="7" t="n">
        <v>17</v>
      </c>
      <c r="AS137" s="7" t="n">
        <v>675</v>
      </c>
      <c r="AT137" s="7" t="n">
        <f aca="false">SUM(AS137-AR137-AQ137)</f>
        <v>658</v>
      </c>
      <c r="AU137" s="8" t="n">
        <v>805</v>
      </c>
      <c r="AV137" s="7" t="n">
        <f aca="false">AS137*100/AU137</f>
        <v>83.8509316770186</v>
      </c>
    </row>
    <row r="138" customFormat="false" ht="23.95" hidden="false" customHeight="false" outlineLevel="0" collapsed="false">
      <c r="A138" s="1" t="n">
        <v>70</v>
      </c>
      <c r="B138" s="1" t="n">
        <v>21133</v>
      </c>
      <c r="C138" s="1" t="n">
        <v>21132</v>
      </c>
      <c r="D138" s="7" t="n">
        <v>7</v>
      </c>
      <c r="E138" s="7" t="s">
        <v>215</v>
      </c>
      <c r="F138" s="7" t="s">
        <v>43</v>
      </c>
      <c r="G138" s="7" t="n">
        <v>7888</v>
      </c>
      <c r="H138" s="7" t="str">
        <f aca="false">H137</f>
        <v>PAN</v>
      </c>
      <c r="I138" s="7" t="n">
        <v>5205</v>
      </c>
      <c r="J138" s="7" t="str">
        <f aca="false">J137</f>
        <v>PRI</v>
      </c>
      <c r="K138" s="7" t="n">
        <v>468</v>
      </c>
      <c r="L138" s="7" t="str">
        <f aca="false">L137</f>
        <v>PRD</v>
      </c>
      <c r="M138" s="7" t="n">
        <v>1610</v>
      </c>
      <c r="N138" s="7" t="str">
        <f aca="false">N137</f>
        <v>PT</v>
      </c>
      <c r="O138" s="7" t="n">
        <v>4084</v>
      </c>
      <c r="P138" s="7" t="str">
        <f aca="false">P137</f>
        <v>PVEM</v>
      </c>
      <c r="Q138" s="7" t="n">
        <v>9089</v>
      </c>
      <c r="R138" s="7" t="str">
        <f aca="false">R137</f>
        <v>MC</v>
      </c>
      <c r="S138" s="7" t="n">
        <v>391</v>
      </c>
      <c r="T138" s="7" t="str">
        <f aca="false">T137</f>
        <v>PCPP</v>
      </c>
      <c r="U138" s="7" t="n">
        <v>322</v>
      </c>
      <c r="V138" s="7" t="str">
        <f aca="false">V137</f>
        <v>PSI</v>
      </c>
      <c r="W138" s="7" t="n">
        <v>8565</v>
      </c>
      <c r="X138" s="7" t="str">
        <f aca="false">X137</f>
        <v>MORENA</v>
      </c>
      <c r="Y138" s="7" t="n">
        <v>910</v>
      </c>
      <c r="Z138" s="7" t="str">
        <f aca="false">Z137</f>
        <v>pna</v>
      </c>
      <c r="AA138" s="7" t="n">
        <v>1887</v>
      </c>
      <c r="AB138" s="7" t="str">
        <f aca="false">AB137</f>
        <v>PES</v>
      </c>
      <c r="AC138" s="7" t="n">
        <v>233</v>
      </c>
      <c r="AD138" s="7" t="str">
        <f aca="false">AD137</f>
        <v>RSP</v>
      </c>
      <c r="AE138" s="7" t="n">
        <v>1183</v>
      </c>
      <c r="AF138" s="7" t="str">
        <f aca="false">AF137</f>
        <v>FXM</v>
      </c>
      <c r="AG138" s="7" t="n">
        <v>1</v>
      </c>
      <c r="AH138" s="7" t="s">
        <v>40</v>
      </c>
      <c r="AI138" s="7" t="n">
        <v>1</v>
      </c>
      <c r="AJ138" s="7" t="s">
        <v>216</v>
      </c>
      <c r="AK138" s="7" t="n">
        <v>1</v>
      </c>
      <c r="AL138" s="7" t="s">
        <v>92</v>
      </c>
      <c r="AM138" s="7" t="n">
        <v>8090</v>
      </c>
      <c r="AN138" s="7" t="str">
        <f aca="false">AN137</f>
        <v>indep</v>
      </c>
      <c r="AO138" s="7"/>
      <c r="AP138" s="7" t="str">
        <f aca="false">AP137</f>
        <v>indep2</v>
      </c>
      <c r="AQ138" s="7" t="n">
        <v>35</v>
      </c>
      <c r="AR138" s="7" t="n">
        <v>1838</v>
      </c>
      <c r="AS138" s="7" t="n">
        <v>51798</v>
      </c>
      <c r="AT138" s="7" t="n">
        <f aca="false">SUM(AS138-AR138-AQ138)</f>
        <v>49925</v>
      </c>
      <c r="AU138" s="8" t="n">
        <v>115922</v>
      </c>
      <c r="AV138" s="7" t="n">
        <f aca="false">AS138*100/AU138</f>
        <v>44.6834940736012</v>
      </c>
    </row>
    <row r="139" customFormat="false" ht="23.95" hidden="false" customHeight="false" outlineLevel="0" collapsed="false">
      <c r="A139" s="1" t="n">
        <v>174</v>
      </c>
      <c r="B139" s="1" t="n">
        <v>21134</v>
      </c>
      <c r="C139" s="1" t="n">
        <v>21133</v>
      </c>
      <c r="D139" s="7" t="n">
        <v>23</v>
      </c>
      <c r="E139" s="7" t="s">
        <v>217</v>
      </c>
      <c r="F139" s="7" t="s">
        <v>18</v>
      </c>
      <c r="G139" s="7" t="n">
        <v>1</v>
      </c>
      <c r="H139" s="7" t="str">
        <f aca="false">H138</f>
        <v>PAN</v>
      </c>
      <c r="I139" s="7" t="n">
        <v>5</v>
      </c>
      <c r="J139" s="7" t="str">
        <f aca="false">J138</f>
        <v>PRI</v>
      </c>
      <c r="K139" s="7" t="n">
        <v>3</v>
      </c>
      <c r="L139" s="7" t="str">
        <f aca="false">L138</f>
        <v>PRD</v>
      </c>
      <c r="M139" s="7"/>
      <c r="N139" s="7" t="str">
        <f aca="false">N138</f>
        <v>PT</v>
      </c>
      <c r="O139" s="7"/>
      <c r="P139" s="7" t="str">
        <f aca="false">P138</f>
        <v>PVEM</v>
      </c>
      <c r="Q139" s="7" t="n">
        <v>192</v>
      </c>
      <c r="R139" s="7" t="str">
        <f aca="false">R138</f>
        <v>MC</v>
      </c>
      <c r="S139" s="7"/>
      <c r="T139" s="7" t="str">
        <f aca="false">T138</f>
        <v>PCPP</v>
      </c>
      <c r="U139" s="7"/>
      <c r="V139" s="7" t="str">
        <f aca="false">V138</f>
        <v>PSI</v>
      </c>
      <c r="W139" s="7" t="n">
        <v>241</v>
      </c>
      <c r="X139" s="7" t="str">
        <f aca="false">X138</f>
        <v>MORENA</v>
      </c>
      <c r="Y139" s="7"/>
      <c r="Z139" s="7" t="str">
        <f aca="false">Z138</f>
        <v>pna</v>
      </c>
      <c r="AA139" s="7" t="n">
        <v>3</v>
      </c>
      <c r="AB139" s="7" t="str">
        <f aca="false">AB138</f>
        <v>PES</v>
      </c>
      <c r="AC139" s="7"/>
      <c r="AD139" s="7" t="str">
        <f aca="false">AD138</f>
        <v>RSP</v>
      </c>
      <c r="AE139" s="7"/>
      <c r="AF139" s="7" t="str">
        <f aca="false">AF138</f>
        <v>FXM</v>
      </c>
      <c r="AG139" s="7" t="n">
        <v>0</v>
      </c>
      <c r="AH139" s="7"/>
      <c r="AI139" s="7" t="n">
        <v>0</v>
      </c>
      <c r="AJ139" s="7"/>
      <c r="AK139" s="7"/>
      <c r="AL139" s="7"/>
      <c r="AM139" s="7"/>
      <c r="AN139" s="7" t="str">
        <f aca="false">AN138</f>
        <v>indep</v>
      </c>
      <c r="AO139" s="7"/>
      <c r="AP139" s="7" t="str">
        <f aca="false">AP138</f>
        <v>indep2</v>
      </c>
      <c r="AQ139" s="7" t="n">
        <v>0</v>
      </c>
      <c r="AR139" s="7" t="n">
        <v>20</v>
      </c>
      <c r="AS139" s="7" t="n">
        <v>465</v>
      </c>
      <c r="AT139" s="7" t="n">
        <f aca="false">SUM(AS139-AR139-AQ139)</f>
        <v>445</v>
      </c>
      <c r="AU139" s="8" t="n">
        <v>611</v>
      </c>
      <c r="AV139" s="7" t="n">
        <f aca="false">AS139*100/AU139</f>
        <v>76.1047463175123</v>
      </c>
    </row>
    <row r="140" customFormat="false" ht="23.95" hidden="false" customHeight="false" outlineLevel="0" collapsed="false">
      <c r="A140" s="1" t="n">
        <v>71</v>
      </c>
      <c r="B140" s="1" t="n">
        <v>21135</v>
      </c>
      <c r="C140" s="1" t="n">
        <v>21134</v>
      </c>
      <c r="D140" s="7" t="n">
        <v>7</v>
      </c>
      <c r="E140" s="7" t="s">
        <v>218</v>
      </c>
      <c r="F140" s="7" t="s">
        <v>10</v>
      </c>
      <c r="G140" s="7" t="n">
        <v>2785</v>
      </c>
      <c r="H140" s="7" t="str">
        <f aca="false">H139</f>
        <v>PAN</v>
      </c>
      <c r="I140" s="7" t="n">
        <v>2203</v>
      </c>
      <c r="J140" s="7" t="str">
        <f aca="false">J139</f>
        <v>PRI</v>
      </c>
      <c r="K140" s="7" t="n">
        <v>23</v>
      </c>
      <c r="L140" s="7" t="str">
        <f aca="false">L139</f>
        <v>PRD</v>
      </c>
      <c r="M140" s="7" t="n">
        <v>177</v>
      </c>
      <c r="N140" s="7" t="str">
        <f aca="false">N139</f>
        <v>PT</v>
      </c>
      <c r="O140" s="7" t="n">
        <v>56</v>
      </c>
      <c r="P140" s="7" t="str">
        <f aca="false">P139</f>
        <v>PVEM</v>
      </c>
      <c r="Q140" s="7" t="n">
        <v>1150</v>
      </c>
      <c r="R140" s="7" t="str">
        <f aca="false">R139</f>
        <v>MC</v>
      </c>
      <c r="S140" s="7" t="n">
        <v>6</v>
      </c>
      <c r="T140" s="7" t="str">
        <f aca="false">T139</f>
        <v>PCPP</v>
      </c>
      <c r="U140" s="7" t="n">
        <v>87</v>
      </c>
      <c r="V140" s="7" t="str">
        <f aca="false">V139</f>
        <v>PSI</v>
      </c>
      <c r="W140" s="7" t="n">
        <v>972</v>
      </c>
      <c r="X140" s="7" t="str">
        <f aca="false">X139</f>
        <v>MORENA</v>
      </c>
      <c r="Y140" s="7" t="n">
        <v>1383</v>
      </c>
      <c r="Z140" s="7" t="str">
        <f aca="false">Z139</f>
        <v>pna</v>
      </c>
      <c r="AA140" s="7" t="n">
        <v>54</v>
      </c>
      <c r="AB140" s="7" t="str">
        <f aca="false">AB139</f>
        <v>PES</v>
      </c>
      <c r="AC140" s="7"/>
      <c r="AD140" s="7" t="str">
        <f aca="false">AD139</f>
        <v>RSP</v>
      </c>
      <c r="AE140" s="7"/>
      <c r="AF140" s="7" t="str">
        <f aca="false">AF139</f>
        <v>FXM</v>
      </c>
      <c r="AG140" s="7" t="n">
        <v>1</v>
      </c>
      <c r="AH140" s="7" t="s">
        <v>40</v>
      </c>
      <c r="AI140" s="7" t="n">
        <v>1</v>
      </c>
      <c r="AJ140" s="7" t="s">
        <v>168</v>
      </c>
      <c r="AK140" s="7"/>
      <c r="AL140" s="7"/>
      <c r="AM140" s="7"/>
      <c r="AN140" s="7" t="str">
        <f aca="false">AN139</f>
        <v>indep</v>
      </c>
      <c r="AO140" s="7"/>
      <c r="AP140" s="7" t="str">
        <f aca="false">AP139</f>
        <v>indep2</v>
      </c>
      <c r="AQ140" s="7" t="n">
        <v>3</v>
      </c>
      <c r="AR140" s="7" t="n">
        <v>300</v>
      </c>
      <c r="AS140" s="7" t="n">
        <v>9199</v>
      </c>
      <c r="AT140" s="7" t="n">
        <f aca="false">SUM(AS140-AR140-AQ140)</f>
        <v>8896</v>
      </c>
      <c r="AU140" s="8" t="n">
        <v>15792</v>
      </c>
      <c r="AV140" s="7" t="n">
        <f aca="false">AS140*100/AU140</f>
        <v>58.2510131712259</v>
      </c>
    </row>
    <row r="141" customFormat="false" ht="23.95" hidden="false" customHeight="false" outlineLevel="0" collapsed="false">
      <c r="A141" s="1" t="n">
        <v>175</v>
      </c>
      <c r="B141" s="1" t="n">
        <v>21136</v>
      </c>
      <c r="C141" s="1" t="n">
        <v>21135</v>
      </c>
      <c r="D141" s="7" t="n">
        <v>23</v>
      </c>
      <c r="E141" s="7" t="s">
        <v>219</v>
      </c>
      <c r="F141" s="7" t="s">
        <v>15</v>
      </c>
      <c r="G141" s="7" t="n">
        <v>54</v>
      </c>
      <c r="H141" s="7" t="str">
        <f aca="false">H140</f>
        <v>PAN</v>
      </c>
      <c r="I141" s="7" t="n">
        <v>140</v>
      </c>
      <c r="J141" s="7" t="str">
        <f aca="false">J140</f>
        <v>PRI</v>
      </c>
      <c r="K141" s="7" t="n">
        <v>2</v>
      </c>
      <c r="L141" s="7" t="str">
        <f aca="false">L140</f>
        <v>PRD</v>
      </c>
      <c r="M141" s="7" t="n">
        <v>1</v>
      </c>
      <c r="N141" s="7" t="str">
        <f aca="false">N140</f>
        <v>PT</v>
      </c>
      <c r="O141" s="7"/>
      <c r="P141" s="7" t="str">
        <f aca="false">P140</f>
        <v>PVEM</v>
      </c>
      <c r="Q141" s="7" t="n">
        <v>154</v>
      </c>
      <c r="R141" s="7" t="str">
        <f aca="false">R140</f>
        <v>MC</v>
      </c>
      <c r="S141" s="7" t="n">
        <v>14</v>
      </c>
      <c r="T141" s="7" t="str">
        <f aca="false">T140</f>
        <v>PCPP</v>
      </c>
      <c r="U141" s="7" t="n">
        <v>1</v>
      </c>
      <c r="V141" s="7" t="str">
        <f aca="false">V140</f>
        <v>PSI</v>
      </c>
      <c r="W141" s="7" t="n">
        <v>14</v>
      </c>
      <c r="X141" s="7" t="str">
        <f aca="false">X140</f>
        <v>MORENA</v>
      </c>
      <c r="Y141" s="7"/>
      <c r="Z141" s="7" t="str">
        <f aca="false">Z140</f>
        <v>pna</v>
      </c>
      <c r="AA141" s="7"/>
      <c r="AB141" s="7" t="str">
        <f aca="false">AB140</f>
        <v>PES</v>
      </c>
      <c r="AC141" s="7"/>
      <c r="AD141" s="7" t="str">
        <f aca="false">AD140</f>
        <v>RSP</v>
      </c>
      <c r="AE141" s="7"/>
      <c r="AF141" s="7" t="str">
        <f aca="false">AF140</f>
        <v>FXM</v>
      </c>
      <c r="AG141" s="7" t="n">
        <v>1</v>
      </c>
      <c r="AH141" s="7" t="s">
        <v>50</v>
      </c>
      <c r="AI141" s="7" t="n">
        <v>1</v>
      </c>
      <c r="AJ141" s="7" t="s">
        <v>47</v>
      </c>
      <c r="AK141" s="7"/>
      <c r="AL141" s="7"/>
      <c r="AM141" s="7"/>
      <c r="AN141" s="7" t="str">
        <f aca="false">AN140</f>
        <v>indep</v>
      </c>
      <c r="AO141" s="7"/>
      <c r="AP141" s="7" t="str">
        <f aca="false">AP140</f>
        <v>indep2</v>
      </c>
      <c r="AQ141" s="7" t="n">
        <v>0</v>
      </c>
      <c r="AR141" s="7" t="n">
        <v>6</v>
      </c>
      <c r="AS141" s="7" t="n">
        <v>386</v>
      </c>
      <c r="AT141" s="7" t="n">
        <f aca="false">SUM(AS141-AR141-AQ141)</f>
        <v>380</v>
      </c>
      <c r="AU141" s="8" t="n">
        <v>480</v>
      </c>
      <c r="AV141" s="7" t="n">
        <f aca="false">AS141*100/AU141</f>
        <v>80.4166666666667</v>
      </c>
    </row>
    <row r="142" customFormat="false" ht="23.95" hidden="false" customHeight="false" outlineLevel="0" collapsed="false">
      <c r="A142" s="1" t="n">
        <v>82</v>
      </c>
      <c r="B142" s="1" t="n">
        <v>21137</v>
      </c>
      <c r="C142" s="1" t="n">
        <v>21136</v>
      </c>
      <c r="D142" s="7" t="n">
        <v>8</v>
      </c>
      <c r="E142" s="7" t="s">
        <v>220</v>
      </c>
      <c r="F142" s="7" t="s">
        <v>18</v>
      </c>
      <c r="G142" s="7" t="n">
        <v>542</v>
      </c>
      <c r="H142" s="7" t="str">
        <f aca="false">H141</f>
        <v>PAN</v>
      </c>
      <c r="I142" s="7" t="n">
        <v>465</v>
      </c>
      <c r="J142" s="7" t="str">
        <f aca="false">J141</f>
        <v>PRI</v>
      </c>
      <c r="K142" s="7" t="n">
        <v>6</v>
      </c>
      <c r="L142" s="7" t="str">
        <f aca="false">L141</f>
        <v>PRD</v>
      </c>
      <c r="M142" s="7" t="n">
        <v>37</v>
      </c>
      <c r="N142" s="7" t="str">
        <f aca="false">N141</f>
        <v>PT</v>
      </c>
      <c r="O142" s="7" t="n">
        <v>176</v>
      </c>
      <c r="P142" s="7" t="str">
        <f aca="false">P141</f>
        <v>PVEM</v>
      </c>
      <c r="Q142" s="7" t="n">
        <v>16</v>
      </c>
      <c r="R142" s="7" t="str">
        <f aca="false">R141</f>
        <v>MC</v>
      </c>
      <c r="S142" s="7" t="n">
        <v>527</v>
      </c>
      <c r="T142" s="7" t="str">
        <f aca="false">T141</f>
        <v>PCPP</v>
      </c>
      <c r="U142" s="7" t="n">
        <v>1245</v>
      </c>
      <c r="V142" s="7" t="str">
        <f aca="false">V141</f>
        <v>PSI</v>
      </c>
      <c r="W142" s="7" t="n">
        <v>1795</v>
      </c>
      <c r="X142" s="7" t="str">
        <f aca="false">X141</f>
        <v>MORENA</v>
      </c>
      <c r="Y142" s="7" t="n">
        <v>292</v>
      </c>
      <c r="Z142" s="7" t="str">
        <f aca="false">Z141</f>
        <v>pna</v>
      </c>
      <c r="AA142" s="7" t="n">
        <v>90</v>
      </c>
      <c r="AB142" s="7" t="str">
        <f aca="false">AB141</f>
        <v>PES</v>
      </c>
      <c r="AC142" s="7" t="n">
        <v>119</v>
      </c>
      <c r="AD142" s="7" t="str">
        <f aca="false">AD141</f>
        <v>RSP</v>
      </c>
      <c r="AE142" s="7" t="n">
        <v>632</v>
      </c>
      <c r="AF142" s="7" t="str">
        <f aca="false">AF141</f>
        <v>FXM</v>
      </c>
      <c r="AG142" s="7" t="n">
        <v>0</v>
      </c>
      <c r="AH142" s="7"/>
      <c r="AI142" s="7" t="n">
        <v>0</v>
      </c>
      <c r="AJ142" s="7"/>
      <c r="AK142" s="7"/>
      <c r="AL142" s="7"/>
      <c r="AM142" s="7"/>
      <c r="AN142" s="7" t="str">
        <f aca="false">AN141</f>
        <v>indep</v>
      </c>
      <c r="AO142" s="7"/>
      <c r="AP142" s="7" t="str">
        <f aca="false">AP141</f>
        <v>indep2</v>
      </c>
      <c r="AQ142" s="7" t="n">
        <v>0</v>
      </c>
      <c r="AR142" s="7" t="n">
        <v>103</v>
      </c>
      <c r="AS142" s="7" t="n">
        <v>6045</v>
      </c>
      <c r="AT142" s="7" t="n">
        <f aca="false">SUM(AS142-AR142-AQ142)</f>
        <v>5942</v>
      </c>
      <c r="AU142" s="8" t="n">
        <v>9184</v>
      </c>
      <c r="AV142" s="7" t="n">
        <f aca="false">AS142*100/AU142</f>
        <v>65.8209930313589</v>
      </c>
    </row>
    <row r="143" customFormat="false" ht="23.95" hidden="false" customHeight="false" outlineLevel="0" collapsed="false">
      <c r="A143" s="1" t="n">
        <v>115</v>
      </c>
      <c r="B143" s="1" t="n">
        <v>21138</v>
      </c>
      <c r="C143" s="1" t="n">
        <v>21137</v>
      </c>
      <c r="D143" s="7" t="n">
        <v>14</v>
      </c>
      <c r="E143" s="7" t="s">
        <v>221</v>
      </c>
      <c r="F143" s="7" t="s">
        <v>14</v>
      </c>
      <c r="G143" s="7" t="n">
        <v>30</v>
      </c>
      <c r="H143" s="7" t="str">
        <f aca="false">H142</f>
        <v>PAN</v>
      </c>
      <c r="I143" s="7" t="n">
        <v>1306</v>
      </c>
      <c r="J143" s="7" t="str">
        <f aca="false">J142</f>
        <v>PRI</v>
      </c>
      <c r="K143" s="7" t="n">
        <v>7</v>
      </c>
      <c r="L143" s="7" t="str">
        <f aca="false">L142</f>
        <v>PRD</v>
      </c>
      <c r="M143" s="7" t="n">
        <v>163</v>
      </c>
      <c r="N143" s="7" t="str">
        <f aca="false">N142</f>
        <v>PT</v>
      </c>
      <c r="O143" s="7" t="n">
        <v>1710</v>
      </c>
      <c r="P143" s="7" t="str">
        <f aca="false">P142</f>
        <v>PVEM</v>
      </c>
      <c r="Q143" s="7" t="n">
        <v>20</v>
      </c>
      <c r="R143" s="7" t="str">
        <f aca="false">R142</f>
        <v>MC</v>
      </c>
      <c r="S143" s="7" t="n">
        <v>6</v>
      </c>
      <c r="T143" s="7" t="str">
        <f aca="false">T142</f>
        <v>PCPP</v>
      </c>
      <c r="U143" s="7" t="n">
        <v>830</v>
      </c>
      <c r="V143" s="7" t="str">
        <f aca="false">V142</f>
        <v>PSI</v>
      </c>
      <c r="W143" s="7" t="n">
        <v>1312</v>
      </c>
      <c r="X143" s="7" t="str">
        <f aca="false">X142</f>
        <v>MORENA</v>
      </c>
      <c r="Y143" s="7" t="n">
        <v>27</v>
      </c>
      <c r="Z143" s="7" t="str">
        <f aca="false">Z142</f>
        <v>pna</v>
      </c>
      <c r="AA143" s="7" t="n">
        <v>27</v>
      </c>
      <c r="AB143" s="7" t="str">
        <f aca="false">AB142</f>
        <v>PES</v>
      </c>
      <c r="AC143" s="7" t="n">
        <v>73</v>
      </c>
      <c r="AD143" s="7" t="str">
        <f aca="false">AD142</f>
        <v>RSP</v>
      </c>
      <c r="AE143" s="7" t="n">
        <v>199</v>
      </c>
      <c r="AF143" s="7" t="str">
        <f aca="false">AF142</f>
        <v>FXM</v>
      </c>
      <c r="AG143" s="7" t="n">
        <v>0</v>
      </c>
      <c r="AH143" s="7"/>
      <c r="AI143" s="7" t="n">
        <v>0</v>
      </c>
      <c r="AJ143" s="7"/>
      <c r="AK143" s="7"/>
      <c r="AL143" s="7"/>
      <c r="AM143" s="7"/>
      <c r="AN143" s="7" t="str">
        <f aca="false">AN142</f>
        <v>indep</v>
      </c>
      <c r="AO143" s="7"/>
      <c r="AP143" s="7" t="str">
        <f aca="false">AP142</f>
        <v>indep2</v>
      </c>
      <c r="AQ143" s="7" t="n">
        <v>0</v>
      </c>
      <c r="AR143" s="7" t="n">
        <v>136</v>
      </c>
      <c r="AS143" s="7" t="n">
        <v>5846</v>
      </c>
      <c r="AT143" s="7" t="n">
        <f aca="false">SUM(AS143-AR143-AQ143)</f>
        <v>5710</v>
      </c>
      <c r="AU143" s="8" t="n">
        <v>7814</v>
      </c>
      <c r="AV143" s="7" t="n">
        <f aca="false">AS143*100/AU143</f>
        <v>74.8144356283594</v>
      </c>
    </row>
    <row r="144" customFormat="false" ht="23.95" hidden="false" customHeight="false" outlineLevel="0" collapsed="false">
      <c r="A144" s="1" t="n">
        <v>83</v>
      </c>
      <c r="B144" s="1" t="n">
        <v>21139</v>
      </c>
      <c r="C144" s="1" t="n">
        <v>21138</v>
      </c>
      <c r="D144" s="7" t="n">
        <v>8</v>
      </c>
      <c r="E144" s="7" t="s">
        <v>222</v>
      </c>
      <c r="F144" s="7" t="s">
        <v>45</v>
      </c>
      <c r="G144" s="7" t="n">
        <v>254</v>
      </c>
      <c r="H144" s="7" t="str">
        <f aca="false">H143</f>
        <v>PAN</v>
      </c>
      <c r="I144" s="7" t="n">
        <v>1519</v>
      </c>
      <c r="J144" s="7" t="str">
        <f aca="false">J143</f>
        <v>PRI</v>
      </c>
      <c r="K144" s="7" t="n">
        <v>423</v>
      </c>
      <c r="L144" s="7" t="str">
        <f aca="false">L143</f>
        <v>PRD</v>
      </c>
      <c r="M144" s="7" t="n">
        <v>116</v>
      </c>
      <c r="N144" s="7" t="str">
        <f aca="false">N143</f>
        <v>PT</v>
      </c>
      <c r="O144" s="7" t="n">
        <v>118</v>
      </c>
      <c r="P144" s="7" t="str">
        <f aca="false">P143</f>
        <v>PVEM</v>
      </c>
      <c r="Q144" s="7" t="n">
        <v>840</v>
      </c>
      <c r="R144" s="7" t="str">
        <f aca="false">R143</f>
        <v>MC</v>
      </c>
      <c r="S144" s="7" t="n">
        <v>10</v>
      </c>
      <c r="T144" s="7" t="str">
        <f aca="false">T143</f>
        <v>PCPP</v>
      </c>
      <c r="U144" s="7" t="n">
        <v>7</v>
      </c>
      <c r="V144" s="7" t="str">
        <f aca="false">V143</f>
        <v>PSI</v>
      </c>
      <c r="W144" s="7" t="n">
        <v>1583</v>
      </c>
      <c r="X144" s="7" t="str">
        <f aca="false">X143</f>
        <v>MORENA</v>
      </c>
      <c r="Y144" s="7" t="n">
        <v>781</v>
      </c>
      <c r="Z144" s="7" t="str">
        <f aca="false">Z143</f>
        <v>pna</v>
      </c>
      <c r="AA144" s="7" t="n">
        <v>10</v>
      </c>
      <c r="AB144" s="7" t="str">
        <f aca="false">AB143</f>
        <v>PES</v>
      </c>
      <c r="AC144" s="7" t="n">
        <v>15</v>
      </c>
      <c r="AD144" s="7" t="str">
        <f aca="false">AD143</f>
        <v>RSP</v>
      </c>
      <c r="AE144" s="7" t="n">
        <v>7</v>
      </c>
      <c r="AF144" s="7" t="str">
        <f aca="false">AF143</f>
        <v>FXM</v>
      </c>
      <c r="AG144" s="7" t="n">
        <v>0</v>
      </c>
      <c r="AH144" s="7"/>
      <c r="AI144" s="7" t="n">
        <v>1</v>
      </c>
      <c r="AJ144" s="7" t="s">
        <v>37</v>
      </c>
      <c r="AK144" s="7"/>
      <c r="AL144" s="7"/>
      <c r="AM144" s="7"/>
      <c r="AN144" s="7" t="str">
        <f aca="false">AN143</f>
        <v>indep</v>
      </c>
      <c r="AO144" s="7"/>
      <c r="AP144" s="7" t="str">
        <f aca="false">AP143</f>
        <v>indep2</v>
      </c>
      <c r="AQ144" s="7" t="n">
        <v>0</v>
      </c>
      <c r="AR144" s="7" t="n">
        <v>189</v>
      </c>
      <c r="AS144" s="7" t="n">
        <v>5872</v>
      </c>
      <c r="AT144" s="7" t="n">
        <f aca="false">SUM(AS144-AR144-AQ144)</f>
        <v>5683</v>
      </c>
      <c r="AU144" s="8" t="n">
        <v>8124</v>
      </c>
      <c r="AV144" s="7" t="n">
        <f aca="false">AS144*100/AU144</f>
        <v>72.2796651895618</v>
      </c>
    </row>
    <row r="145" customFormat="false" ht="23.95" hidden="false" customHeight="false" outlineLevel="0" collapsed="false">
      <c r="A145" s="1" t="n">
        <v>176</v>
      </c>
      <c r="B145" s="1" t="n">
        <v>21140</v>
      </c>
      <c r="C145" s="1" t="n">
        <v>21139</v>
      </c>
      <c r="D145" s="7" t="n">
        <v>23</v>
      </c>
      <c r="E145" s="7" t="s">
        <v>223</v>
      </c>
      <c r="F145" s="7" t="s">
        <v>49</v>
      </c>
      <c r="G145" s="7" t="n">
        <v>10</v>
      </c>
      <c r="H145" s="7" t="str">
        <f aca="false">H144</f>
        <v>PAN</v>
      </c>
      <c r="I145" s="7" t="n">
        <v>1442</v>
      </c>
      <c r="J145" s="7" t="str">
        <f aca="false">J144</f>
        <v>PRI</v>
      </c>
      <c r="K145" s="7" t="n">
        <v>7</v>
      </c>
      <c r="L145" s="7" t="str">
        <f aca="false">L144</f>
        <v>PRD</v>
      </c>
      <c r="M145" s="7"/>
      <c r="N145" s="7" t="str">
        <f aca="false">N144</f>
        <v>PT</v>
      </c>
      <c r="O145" s="7" t="n">
        <v>1</v>
      </c>
      <c r="P145" s="7" t="str">
        <f aca="false">P144</f>
        <v>PVEM</v>
      </c>
      <c r="Q145" s="7" t="n">
        <v>6</v>
      </c>
      <c r="R145" s="7" t="str">
        <f aca="false">R144</f>
        <v>MC</v>
      </c>
      <c r="S145" s="7" t="n">
        <v>1</v>
      </c>
      <c r="T145" s="7" t="str">
        <f aca="false">T144</f>
        <v>PCPP</v>
      </c>
      <c r="U145" s="7" t="n">
        <v>9</v>
      </c>
      <c r="V145" s="7" t="str">
        <f aca="false">V144</f>
        <v>PSI</v>
      </c>
      <c r="W145" s="7" t="n">
        <v>789</v>
      </c>
      <c r="X145" s="7" t="str">
        <f aca="false">X144</f>
        <v>MORENA</v>
      </c>
      <c r="Y145" s="7"/>
      <c r="Z145" s="7" t="str">
        <f aca="false">Z144</f>
        <v>pna</v>
      </c>
      <c r="AA145" s="7"/>
      <c r="AB145" s="7" t="str">
        <f aca="false">AB144</f>
        <v>PES</v>
      </c>
      <c r="AC145" s="7"/>
      <c r="AD145" s="7" t="str">
        <f aca="false">AD144</f>
        <v>RSP</v>
      </c>
      <c r="AE145" s="7"/>
      <c r="AF145" s="7" t="str">
        <f aca="false">AF144</f>
        <v>FXM</v>
      </c>
      <c r="AG145" s="7" t="n">
        <v>0</v>
      </c>
      <c r="AH145" s="7"/>
      <c r="AI145" s="7" t="n">
        <v>1</v>
      </c>
      <c r="AJ145" s="7" t="s">
        <v>51</v>
      </c>
      <c r="AK145" s="7"/>
      <c r="AL145" s="7"/>
      <c r="AM145" s="7"/>
      <c r="AN145" s="7" t="str">
        <f aca="false">AN144</f>
        <v>indep</v>
      </c>
      <c r="AO145" s="7"/>
      <c r="AP145" s="7" t="str">
        <f aca="false">AP144</f>
        <v>indep2</v>
      </c>
      <c r="AQ145" s="7" t="n">
        <v>2</v>
      </c>
      <c r="AR145" s="7" t="n">
        <v>38</v>
      </c>
      <c r="AS145" s="7" t="n">
        <v>2305</v>
      </c>
      <c r="AT145" s="7" t="n">
        <f aca="false">SUM(AS145-AR145-AQ145)</f>
        <v>2265</v>
      </c>
      <c r="AU145" s="8" t="n">
        <v>2957</v>
      </c>
      <c r="AV145" s="7" t="n">
        <f aca="false">AS145*100/AU145</f>
        <v>77.9506256340886</v>
      </c>
    </row>
    <row r="146" customFormat="false" ht="23.95" hidden="false" customHeight="false" outlineLevel="0" collapsed="false">
      <c r="A146" s="1" t="n">
        <v>125</v>
      </c>
      <c r="B146" s="1" t="n">
        <v>21141</v>
      </c>
      <c r="C146" s="1" t="n">
        <v>21140</v>
      </c>
      <c r="D146" s="7" t="n">
        <v>18</v>
      </c>
      <c r="E146" s="7" t="s">
        <v>224</v>
      </c>
      <c r="F146" s="7" t="s">
        <v>45</v>
      </c>
      <c r="G146" s="7" t="n">
        <v>17001</v>
      </c>
      <c r="H146" s="7" t="str">
        <f aca="false">H145</f>
        <v>PAN</v>
      </c>
      <c r="I146" s="7" t="n">
        <v>3434</v>
      </c>
      <c r="J146" s="7" t="str">
        <f aca="false">J145</f>
        <v>PRI</v>
      </c>
      <c r="K146" s="7" t="n">
        <v>659</v>
      </c>
      <c r="L146" s="7" t="str">
        <f aca="false">L145</f>
        <v>PRD</v>
      </c>
      <c r="M146" s="7" t="n">
        <v>1111</v>
      </c>
      <c r="N146" s="7" t="str">
        <f aca="false">N145</f>
        <v>PT</v>
      </c>
      <c r="O146" s="7" t="n">
        <v>778</v>
      </c>
      <c r="P146" s="7" t="str">
        <f aca="false">P145</f>
        <v>PVEM</v>
      </c>
      <c r="Q146" s="7" t="n">
        <v>1057</v>
      </c>
      <c r="R146" s="7" t="str">
        <f aca="false">R145</f>
        <v>MC</v>
      </c>
      <c r="S146" s="7" t="n">
        <v>1412</v>
      </c>
      <c r="T146" s="7" t="str">
        <f aca="false">T145</f>
        <v>PCPP</v>
      </c>
      <c r="U146" s="7" t="n">
        <v>282</v>
      </c>
      <c r="V146" s="7" t="str">
        <f aca="false">V145</f>
        <v>PSI</v>
      </c>
      <c r="W146" s="7" t="n">
        <v>13177</v>
      </c>
      <c r="X146" s="7" t="str">
        <f aca="false">X145</f>
        <v>MORENA</v>
      </c>
      <c r="Y146" s="7" t="n">
        <v>660</v>
      </c>
      <c r="Z146" s="7" t="str">
        <f aca="false">Z145</f>
        <v>pna</v>
      </c>
      <c r="AA146" s="7" t="n">
        <v>3666</v>
      </c>
      <c r="AB146" s="7" t="str">
        <f aca="false">AB145</f>
        <v>PES</v>
      </c>
      <c r="AC146" s="7" t="n">
        <v>342</v>
      </c>
      <c r="AD146" s="7" t="str">
        <f aca="false">AD145</f>
        <v>RSP</v>
      </c>
      <c r="AE146" s="7" t="n">
        <v>995</v>
      </c>
      <c r="AF146" s="7" t="str">
        <f aca="false">AF145</f>
        <v>FXM</v>
      </c>
      <c r="AG146" s="7" t="n">
        <v>1</v>
      </c>
      <c r="AH146" s="7" t="s">
        <v>40</v>
      </c>
      <c r="AI146" s="7" t="n">
        <v>1</v>
      </c>
      <c r="AJ146" s="7" t="s">
        <v>37</v>
      </c>
      <c r="AK146" s="7"/>
      <c r="AL146" s="7"/>
      <c r="AM146" s="7" t="n">
        <v>7635</v>
      </c>
      <c r="AN146" s="7" t="str">
        <f aca="false">AN145</f>
        <v>indep</v>
      </c>
      <c r="AO146" s="7"/>
      <c r="AP146" s="7" t="str">
        <f aca="false">AP145</f>
        <v>indep2</v>
      </c>
      <c r="AQ146" s="7" t="n">
        <v>56</v>
      </c>
      <c r="AR146" s="7" t="n">
        <v>1478</v>
      </c>
      <c r="AS146" s="7" t="n">
        <v>53743</v>
      </c>
      <c r="AT146" s="7" t="n">
        <f aca="false">SUM(AS146-AR146-AQ146)</f>
        <v>52209</v>
      </c>
      <c r="AU146" s="8" t="n">
        <v>108176</v>
      </c>
      <c r="AV146" s="7" t="n">
        <f aca="false">AS146*100/AU146</f>
        <v>49.6810752847212</v>
      </c>
    </row>
    <row r="147" customFormat="false" ht="23.95" hidden="false" customHeight="false" outlineLevel="0" collapsed="false">
      <c r="A147" s="1" t="n">
        <v>177</v>
      </c>
      <c r="B147" s="1" t="n">
        <v>21142</v>
      </c>
      <c r="C147" s="1" t="n">
        <v>21141</v>
      </c>
      <c r="D147" s="7" t="n">
        <v>23</v>
      </c>
      <c r="E147" s="7" t="s">
        <v>225</v>
      </c>
      <c r="F147" s="7" t="s">
        <v>22</v>
      </c>
      <c r="G147" s="7" t="n">
        <v>458</v>
      </c>
      <c r="H147" s="7" t="str">
        <f aca="false">H146</f>
        <v>PAN</v>
      </c>
      <c r="I147" s="7" t="n">
        <v>501</v>
      </c>
      <c r="J147" s="7" t="str">
        <f aca="false">J146</f>
        <v>PRI</v>
      </c>
      <c r="K147" s="7" t="n">
        <v>1</v>
      </c>
      <c r="L147" s="7" t="str">
        <f aca="false">L146</f>
        <v>PRD</v>
      </c>
      <c r="M147" s="7"/>
      <c r="N147" s="7" t="str">
        <f aca="false">N146</f>
        <v>PT</v>
      </c>
      <c r="O147" s="7" t="n">
        <v>4</v>
      </c>
      <c r="P147" s="7" t="str">
        <f aca="false">P146</f>
        <v>PVEM</v>
      </c>
      <c r="Q147" s="7"/>
      <c r="R147" s="7" t="str">
        <f aca="false">R146</f>
        <v>MC</v>
      </c>
      <c r="S147" s="7" t="n">
        <v>185</v>
      </c>
      <c r="T147" s="7" t="str">
        <f aca="false">T146</f>
        <v>PCPP</v>
      </c>
      <c r="U147" s="7" t="n">
        <v>79</v>
      </c>
      <c r="V147" s="7" t="str">
        <f aca="false">V146</f>
        <v>PSI</v>
      </c>
      <c r="W147" s="7" t="n">
        <v>105</v>
      </c>
      <c r="X147" s="7" t="str">
        <f aca="false">X146</f>
        <v>MORENA</v>
      </c>
      <c r="Y147" s="7" t="n">
        <v>268</v>
      </c>
      <c r="Z147" s="7" t="str">
        <f aca="false">Z146</f>
        <v>pna</v>
      </c>
      <c r="AA147" s="7"/>
      <c r="AB147" s="7" t="str">
        <f aca="false">AB146</f>
        <v>PES</v>
      </c>
      <c r="AC147" s="7" t="n">
        <v>8</v>
      </c>
      <c r="AD147" s="7" t="str">
        <f aca="false">AD146</f>
        <v>RSP</v>
      </c>
      <c r="AE147" s="7" t="n">
        <v>573</v>
      </c>
      <c r="AF147" s="7" t="str">
        <f aca="false">AF146</f>
        <v>FXM</v>
      </c>
      <c r="AG147" s="7" t="n">
        <v>0</v>
      </c>
      <c r="AH147" s="7"/>
      <c r="AI147" s="7" t="n">
        <v>1</v>
      </c>
      <c r="AJ147" s="7" t="s">
        <v>47</v>
      </c>
      <c r="AK147" s="7"/>
      <c r="AL147" s="7"/>
      <c r="AM147" s="7"/>
      <c r="AN147" s="7" t="str">
        <f aca="false">AN146</f>
        <v>indep</v>
      </c>
      <c r="AO147" s="7"/>
      <c r="AP147" s="7" t="str">
        <f aca="false">AP146</f>
        <v>indep2</v>
      </c>
      <c r="AQ147" s="7" t="n">
        <v>0</v>
      </c>
      <c r="AR147" s="7" t="n">
        <v>48</v>
      </c>
      <c r="AS147" s="7" t="n">
        <v>2230</v>
      </c>
      <c r="AT147" s="7" t="n">
        <f aca="false">SUM(AS147-AR147-AQ147)</f>
        <v>2182</v>
      </c>
      <c r="AU147" s="8" t="n">
        <v>2911</v>
      </c>
      <c r="AV147" s="7" t="n">
        <f aca="false">AS147*100/AU147</f>
        <v>76.6059773273789</v>
      </c>
    </row>
    <row r="148" customFormat="false" ht="23.95" hidden="false" customHeight="false" outlineLevel="0" collapsed="false">
      <c r="A148" s="1" t="n">
        <v>116</v>
      </c>
      <c r="B148" s="1" t="n">
        <v>21143</v>
      </c>
      <c r="C148" s="1" t="n">
        <v>21142</v>
      </c>
      <c r="D148" s="7" t="n">
        <v>14</v>
      </c>
      <c r="E148" s="7" t="s">
        <v>226</v>
      </c>
      <c r="F148" s="7" t="s">
        <v>11</v>
      </c>
      <c r="G148" s="7" t="n">
        <v>494</v>
      </c>
      <c r="H148" s="7" t="str">
        <f aca="false">H147</f>
        <v>PAN</v>
      </c>
      <c r="I148" s="7" t="n">
        <v>4062</v>
      </c>
      <c r="J148" s="7" t="str">
        <f aca="false">J147</f>
        <v>PRI</v>
      </c>
      <c r="K148" s="7" t="n">
        <v>669</v>
      </c>
      <c r="L148" s="7" t="str">
        <f aca="false">L147</f>
        <v>PRD</v>
      </c>
      <c r="M148" s="7" t="n">
        <v>189</v>
      </c>
      <c r="N148" s="7" t="str">
        <f aca="false">N147</f>
        <v>PT</v>
      </c>
      <c r="O148" s="7" t="n">
        <v>1985</v>
      </c>
      <c r="P148" s="7" t="str">
        <f aca="false">P147</f>
        <v>PVEM</v>
      </c>
      <c r="Q148" s="7" t="n">
        <v>504</v>
      </c>
      <c r="R148" s="7" t="str">
        <f aca="false">R147</f>
        <v>MC</v>
      </c>
      <c r="S148" s="7" t="n">
        <v>2537</v>
      </c>
      <c r="T148" s="7" t="str">
        <f aca="false">T147</f>
        <v>PCPP</v>
      </c>
      <c r="U148" s="7" t="n">
        <v>212</v>
      </c>
      <c r="V148" s="7" t="str">
        <f aca="false">V147</f>
        <v>PSI</v>
      </c>
      <c r="W148" s="7" t="n">
        <v>1701</v>
      </c>
      <c r="X148" s="7" t="str">
        <f aca="false">X147</f>
        <v>MORENA</v>
      </c>
      <c r="Y148" s="7" t="n">
        <v>98</v>
      </c>
      <c r="Z148" s="7" t="str">
        <f aca="false">Z147</f>
        <v>pna</v>
      </c>
      <c r="AA148" s="7" t="n">
        <v>331</v>
      </c>
      <c r="AB148" s="7" t="str">
        <f aca="false">AB147</f>
        <v>PES</v>
      </c>
      <c r="AC148" s="7" t="n">
        <v>59</v>
      </c>
      <c r="AD148" s="7" t="str">
        <f aca="false">AD147</f>
        <v>RSP</v>
      </c>
      <c r="AE148" s="7" t="n">
        <v>1346</v>
      </c>
      <c r="AF148" s="7" t="str">
        <f aca="false">AF147</f>
        <v>FXM</v>
      </c>
      <c r="AG148" s="7" t="n">
        <v>1</v>
      </c>
      <c r="AH148" s="7" t="s">
        <v>40</v>
      </c>
      <c r="AI148" s="7" t="n">
        <v>1</v>
      </c>
      <c r="AJ148" s="7" t="s">
        <v>41</v>
      </c>
      <c r="AK148" s="7" t="n">
        <v>1</v>
      </c>
      <c r="AL148" s="7" t="s">
        <v>227</v>
      </c>
      <c r="AM148" s="7"/>
      <c r="AN148" s="7" t="str">
        <f aca="false">AN147</f>
        <v>indep</v>
      </c>
      <c r="AO148" s="7"/>
      <c r="AP148" s="7" t="str">
        <f aca="false">AP147</f>
        <v>indep2</v>
      </c>
      <c r="AQ148" s="7" t="n">
        <v>6</v>
      </c>
      <c r="AR148" s="7" t="n">
        <v>613</v>
      </c>
      <c r="AS148" s="7" t="n">
        <v>14806</v>
      </c>
      <c r="AT148" s="7" t="n">
        <f aca="false">SUM(AS148-AR148-AQ148)</f>
        <v>14187</v>
      </c>
      <c r="AU148" s="8" t="n">
        <v>21269</v>
      </c>
      <c r="AV148" s="7" t="n">
        <f aca="false">AS148*100/AU148</f>
        <v>69.6130518595138</v>
      </c>
    </row>
    <row r="149" customFormat="false" ht="23.95" hidden="false" customHeight="false" outlineLevel="0" collapsed="false">
      <c r="A149" s="1" t="n">
        <v>72</v>
      </c>
      <c r="B149" s="1" t="n">
        <v>21144</v>
      </c>
      <c r="C149" s="1" t="n">
        <v>21143</v>
      </c>
      <c r="D149" s="7" t="n">
        <v>7</v>
      </c>
      <c r="E149" s="7" t="s">
        <v>228</v>
      </c>
      <c r="F149" s="7" t="s">
        <v>43</v>
      </c>
      <c r="G149" s="7" t="n">
        <v>528</v>
      </c>
      <c r="H149" s="7" t="str">
        <f aca="false">H148</f>
        <v>PAN</v>
      </c>
      <c r="I149" s="7" t="n">
        <v>1556</v>
      </c>
      <c r="J149" s="7" t="str">
        <f aca="false">J148</f>
        <v>PRI</v>
      </c>
      <c r="K149" s="7" t="n">
        <v>49</v>
      </c>
      <c r="L149" s="7" t="str">
        <f aca="false">L148</f>
        <v>PRD</v>
      </c>
      <c r="M149" s="7" t="n">
        <v>2360</v>
      </c>
      <c r="N149" s="7" t="str">
        <f aca="false">N148</f>
        <v>PT</v>
      </c>
      <c r="O149" s="7" t="n">
        <v>947</v>
      </c>
      <c r="P149" s="7" t="str">
        <f aca="false">P148</f>
        <v>PVEM</v>
      </c>
      <c r="Q149" s="7" t="n">
        <v>538</v>
      </c>
      <c r="R149" s="7" t="str">
        <f aca="false">R148</f>
        <v>MC</v>
      </c>
      <c r="S149" s="7" t="n">
        <v>528</v>
      </c>
      <c r="T149" s="7" t="str">
        <f aca="false">T148</f>
        <v>PCPP</v>
      </c>
      <c r="U149" s="7" t="n">
        <v>166</v>
      </c>
      <c r="V149" s="7" t="str">
        <f aca="false">V148</f>
        <v>PSI</v>
      </c>
      <c r="W149" s="7" t="n">
        <v>1489</v>
      </c>
      <c r="X149" s="7" t="str">
        <f aca="false">X148</f>
        <v>MORENA</v>
      </c>
      <c r="Y149" s="7" t="n">
        <v>2774</v>
      </c>
      <c r="Z149" s="7" t="str">
        <f aca="false">Z148</f>
        <v>pna</v>
      </c>
      <c r="AA149" s="7" t="n">
        <v>366</v>
      </c>
      <c r="AB149" s="7" t="str">
        <f aca="false">AB148</f>
        <v>PES</v>
      </c>
      <c r="AC149" s="7" t="n">
        <v>161</v>
      </c>
      <c r="AD149" s="7" t="str">
        <f aca="false">AD148</f>
        <v>RSP</v>
      </c>
      <c r="AE149" s="7" t="n">
        <v>186</v>
      </c>
      <c r="AF149" s="7" t="str">
        <f aca="false">AF148</f>
        <v>FXM</v>
      </c>
      <c r="AG149" s="7" t="n">
        <v>1</v>
      </c>
      <c r="AH149" s="7" t="s">
        <v>40</v>
      </c>
      <c r="AI149" s="7" t="n">
        <v>1</v>
      </c>
      <c r="AJ149" s="7" t="s">
        <v>229</v>
      </c>
      <c r="AK149" s="7"/>
      <c r="AL149" s="7"/>
      <c r="AM149" s="7"/>
      <c r="AN149" s="7" t="str">
        <f aca="false">AN148</f>
        <v>indep</v>
      </c>
      <c r="AO149" s="7"/>
      <c r="AP149" s="7" t="str">
        <f aca="false">AP148</f>
        <v>indep2</v>
      </c>
      <c r="AQ149" s="7" t="n">
        <v>2</v>
      </c>
      <c r="AR149" s="7" t="n">
        <v>369</v>
      </c>
      <c r="AS149" s="7" t="n">
        <v>12019</v>
      </c>
      <c r="AT149" s="7" t="n">
        <f aca="false">SUM(AS149-AR149-AQ149)</f>
        <v>11648</v>
      </c>
      <c r="AU149" s="8" t="n">
        <v>23987</v>
      </c>
      <c r="AV149" s="7" t="n">
        <f aca="false">AS149*100/AU149</f>
        <v>50.1063075832743</v>
      </c>
    </row>
    <row r="150" customFormat="false" ht="23.95" hidden="false" customHeight="false" outlineLevel="0" collapsed="false">
      <c r="A150" s="1" t="n">
        <v>121</v>
      </c>
      <c r="B150" s="1" t="n">
        <v>21145</v>
      </c>
      <c r="C150" s="1" t="n">
        <v>21144</v>
      </c>
      <c r="D150" s="7" t="n">
        <v>15</v>
      </c>
      <c r="E150" s="7" t="s">
        <v>230</v>
      </c>
      <c r="F150" s="7" t="s">
        <v>105</v>
      </c>
      <c r="G150" s="7" t="n">
        <v>768</v>
      </c>
      <c r="H150" s="7" t="str">
        <f aca="false">H149</f>
        <v>PAN</v>
      </c>
      <c r="I150" s="7" t="n">
        <v>1323</v>
      </c>
      <c r="J150" s="7" t="str">
        <f aca="false">J149</f>
        <v>PRI</v>
      </c>
      <c r="K150" s="7" t="n">
        <v>396</v>
      </c>
      <c r="L150" s="7" t="str">
        <f aca="false">L149</f>
        <v>PRD</v>
      </c>
      <c r="M150" s="7"/>
      <c r="N150" s="7" t="str">
        <f aca="false">N149</f>
        <v>PT</v>
      </c>
      <c r="O150" s="7" t="n">
        <v>13</v>
      </c>
      <c r="P150" s="7" t="str">
        <f aca="false">P149</f>
        <v>PVEM</v>
      </c>
      <c r="Q150" s="7" t="n">
        <v>220</v>
      </c>
      <c r="R150" s="7" t="str">
        <f aca="false">R149</f>
        <v>MC</v>
      </c>
      <c r="S150" s="7"/>
      <c r="T150" s="7" t="str">
        <f aca="false">T149</f>
        <v>PCPP</v>
      </c>
      <c r="U150" s="7" t="n">
        <v>1784</v>
      </c>
      <c r="V150" s="7" t="str">
        <f aca="false">V149</f>
        <v>PSI</v>
      </c>
      <c r="W150" s="7" t="n">
        <v>358</v>
      </c>
      <c r="X150" s="7" t="str">
        <f aca="false">X149</f>
        <v>MORENA</v>
      </c>
      <c r="Y150" s="7" t="n">
        <v>99</v>
      </c>
      <c r="Z150" s="7" t="str">
        <f aca="false">Z149</f>
        <v>pna</v>
      </c>
      <c r="AA150" s="7"/>
      <c r="AB150" s="7" t="str">
        <f aca="false">AB149</f>
        <v>PES</v>
      </c>
      <c r="AC150" s="7" t="n">
        <v>878</v>
      </c>
      <c r="AD150" s="7" t="str">
        <f aca="false">AD149</f>
        <v>RSP</v>
      </c>
      <c r="AE150" s="7"/>
      <c r="AF150" s="7" t="str">
        <f aca="false">AF149</f>
        <v>FXM</v>
      </c>
      <c r="AG150" s="7" t="n">
        <v>0</v>
      </c>
      <c r="AH150" s="7"/>
      <c r="AI150" s="7" t="n">
        <v>1</v>
      </c>
      <c r="AJ150" s="7" t="s">
        <v>47</v>
      </c>
      <c r="AK150" s="7" t="n">
        <v>1</v>
      </c>
      <c r="AL150" s="7" t="s">
        <v>106</v>
      </c>
      <c r="AM150" s="7"/>
      <c r="AN150" s="7" t="str">
        <f aca="false">AN149</f>
        <v>indep</v>
      </c>
      <c r="AO150" s="7"/>
      <c r="AP150" s="7" t="str">
        <f aca="false">AP149</f>
        <v>indep2</v>
      </c>
      <c r="AQ150" s="7" t="n">
        <v>1</v>
      </c>
      <c r="AR150" s="7" t="n">
        <v>127</v>
      </c>
      <c r="AS150" s="7" t="n">
        <v>5967</v>
      </c>
      <c r="AT150" s="7" t="n">
        <f aca="false">SUM(AS150-AR150-AQ150)</f>
        <v>5839</v>
      </c>
      <c r="AU150" s="8" t="n">
        <v>9792</v>
      </c>
      <c r="AV150" s="7" t="n">
        <f aca="false">AS150*100/AU150</f>
        <v>60.9375</v>
      </c>
    </row>
    <row r="151" customFormat="false" ht="23.95" hidden="false" customHeight="false" outlineLevel="0" collapsed="false">
      <c r="A151" s="1" t="n">
        <v>212</v>
      </c>
      <c r="B151" s="1" t="n">
        <v>21177</v>
      </c>
      <c r="C151" s="1" t="n">
        <v>21145</v>
      </c>
      <c r="D151" s="7" t="n">
        <v>26</v>
      </c>
      <c r="E151" s="7" t="s">
        <v>231</v>
      </c>
      <c r="F151" s="7" t="s">
        <v>14</v>
      </c>
      <c r="G151" s="7" t="n">
        <v>78</v>
      </c>
      <c r="H151" s="7" t="str">
        <f aca="false">H150</f>
        <v>PAN</v>
      </c>
      <c r="I151" s="7" t="n">
        <v>348</v>
      </c>
      <c r="J151" s="7" t="str">
        <f aca="false">J150</f>
        <v>PRI</v>
      </c>
      <c r="K151" s="7" t="n">
        <v>132</v>
      </c>
      <c r="L151" s="7" t="str">
        <f aca="false">L150</f>
        <v>PRD</v>
      </c>
      <c r="M151" s="7" t="n">
        <v>672</v>
      </c>
      <c r="N151" s="7" t="str">
        <f aca="false">N150</f>
        <v>PT</v>
      </c>
      <c r="O151" s="7" t="n">
        <v>2949</v>
      </c>
      <c r="P151" s="7" t="str">
        <f aca="false">P150</f>
        <v>PVEM</v>
      </c>
      <c r="Q151" s="7" t="n">
        <v>2096</v>
      </c>
      <c r="R151" s="7" t="str">
        <f aca="false">R150</f>
        <v>MC</v>
      </c>
      <c r="S151" s="7"/>
      <c r="T151" s="7" t="str">
        <f aca="false">T150</f>
        <v>PCPP</v>
      </c>
      <c r="U151" s="7"/>
      <c r="V151" s="7" t="str">
        <f aca="false">V150</f>
        <v>PSI</v>
      </c>
      <c r="W151" s="7" t="n">
        <v>478</v>
      </c>
      <c r="X151" s="7" t="str">
        <f aca="false">X150</f>
        <v>MORENA</v>
      </c>
      <c r="Y151" s="7"/>
      <c r="Z151" s="7" t="str">
        <f aca="false">Z150</f>
        <v>pna</v>
      </c>
      <c r="AA151" s="7"/>
      <c r="AB151" s="7" t="str">
        <f aca="false">AB150</f>
        <v>PES</v>
      </c>
      <c r="AC151" s="7"/>
      <c r="AD151" s="7" t="str">
        <f aca="false">AD150</f>
        <v>RSP</v>
      </c>
      <c r="AE151" s="7"/>
      <c r="AF151" s="7" t="str">
        <f aca="false">AF150</f>
        <v>FXM</v>
      </c>
      <c r="AG151" s="7" t="n">
        <v>0</v>
      </c>
      <c r="AH151" s="7"/>
      <c r="AI151" s="7" t="n">
        <v>0</v>
      </c>
      <c r="AJ151" s="7"/>
      <c r="AK151" s="7"/>
      <c r="AL151" s="7"/>
      <c r="AM151" s="7"/>
      <c r="AN151" s="7" t="str">
        <f aca="false">AN150</f>
        <v>indep</v>
      </c>
      <c r="AO151" s="7"/>
      <c r="AP151" s="7" t="str">
        <f aca="false">AP150</f>
        <v>indep2</v>
      </c>
      <c r="AQ151" s="7" t="n">
        <v>0</v>
      </c>
      <c r="AR151" s="7" t="n">
        <v>176</v>
      </c>
      <c r="AS151" s="7" t="n">
        <v>6929</v>
      </c>
      <c r="AT151" s="7" t="n">
        <f aca="false">SUM(AS151-AR151-AQ151)</f>
        <v>6753</v>
      </c>
      <c r="AU151" s="8" t="n">
        <v>8747</v>
      </c>
      <c r="AV151" s="7" t="n">
        <f aca="false">AS151*100/AU151</f>
        <v>79.2157311078084</v>
      </c>
    </row>
    <row r="152" customFormat="false" ht="23.95" hidden="false" customHeight="false" outlineLevel="0" collapsed="false">
      <c r="A152" s="1" t="n">
        <v>178</v>
      </c>
      <c r="B152" s="1" t="n">
        <v>21146</v>
      </c>
      <c r="C152" s="1" t="n">
        <v>21146</v>
      </c>
      <c r="D152" s="7" t="n">
        <v>23</v>
      </c>
      <c r="E152" s="7" t="s">
        <v>232</v>
      </c>
      <c r="F152" s="7" t="s">
        <v>101</v>
      </c>
      <c r="G152" s="7" t="n">
        <v>65</v>
      </c>
      <c r="H152" s="7" t="str">
        <f aca="false">H151</f>
        <v>PAN</v>
      </c>
      <c r="I152" s="7" t="n">
        <v>160</v>
      </c>
      <c r="J152" s="7" t="str">
        <f aca="false">J151</f>
        <v>PRI</v>
      </c>
      <c r="K152" s="7" t="n">
        <v>3</v>
      </c>
      <c r="L152" s="7" t="str">
        <f aca="false">L151</f>
        <v>PRD</v>
      </c>
      <c r="M152" s="7"/>
      <c r="N152" s="7" t="str">
        <f aca="false">N151</f>
        <v>PT</v>
      </c>
      <c r="O152" s="7" t="n">
        <v>112</v>
      </c>
      <c r="P152" s="7" t="str">
        <f aca="false">P151</f>
        <v>PVEM</v>
      </c>
      <c r="Q152" s="7"/>
      <c r="R152" s="7" t="str">
        <f aca="false">R151</f>
        <v>MC</v>
      </c>
      <c r="S152" s="7"/>
      <c r="T152" s="7" t="str">
        <f aca="false">T151</f>
        <v>PCPP</v>
      </c>
      <c r="U152" s="7" t="n">
        <v>41</v>
      </c>
      <c r="V152" s="7" t="str">
        <f aca="false">V151</f>
        <v>PSI</v>
      </c>
      <c r="W152" s="7" t="n">
        <v>147</v>
      </c>
      <c r="X152" s="7" t="str">
        <f aca="false">X151</f>
        <v>MORENA</v>
      </c>
      <c r="Y152" s="7"/>
      <c r="Z152" s="7" t="str">
        <f aca="false">Z151</f>
        <v>pna</v>
      </c>
      <c r="AA152" s="7"/>
      <c r="AB152" s="7" t="str">
        <f aca="false">AB151</f>
        <v>PES</v>
      </c>
      <c r="AC152" s="7"/>
      <c r="AD152" s="7" t="str">
        <f aca="false">AD151</f>
        <v>RSP</v>
      </c>
      <c r="AE152" s="7"/>
      <c r="AF152" s="7" t="str">
        <f aca="false">AF151</f>
        <v>FXM</v>
      </c>
      <c r="AG152" s="7" t="n">
        <v>0</v>
      </c>
      <c r="AH152" s="7"/>
      <c r="AI152" s="7" t="n">
        <v>1</v>
      </c>
      <c r="AJ152" s="7" t="s">
        <v>47</v>
      </c>
      <c r="AK152" s="7"/>
      <c r="AL152" s="7"/>
      <c r="AM152" s="7"/>
      <c r="AN152" s="7" t="str">
        <f aca="false">AN151</f>
        <v>indep</v>
      </c>
      <c r="AO152" s="7"/>
      <c r="AP152" s="7" t="str">
        <f aca="false">AP151</f>
        <v>indep2</v>
      </c>
      <c r="AQ152" s="7" t="n">
        <v>0</v>
      </c>
      <c r="AR152" s="7" t="n">
        <v>15</v>
      </c>
      <c r="AS152" s="7" t="n">
        <v>543</v>
      </c>
      <c r="AT152" s="7" t="n">
        <f aca="false">SUM(AS152-AR152-AQ152)</f>
        <v>528</v>
      </c>
      <c r="AU152" s="8" t="n">
        <v>699</v>
      </c>
      <c r="AV152" s="7" t="n">
        <f aca="false">AS152*100/AU152</f>
        <v>77.6824034334764</v>
      </c>
    </row>
    <row r="153" customFormat="false" ht="23.95" hidden="false" customHeight="false" outlineLevel="0" collapsed="false">
      <c r="A153" s="1" t="n">
        <v>179</v>
      </c>
      <c r="B153" s="1" t="n">
        <v>21147</v>
      </c>
      <c r="C153" s="1" t="n">
        <v>21147</v>
      </c>
      <c r="D153" s="7" t="n">
        <v>23</v>
      </c>
      <c r="E153" s="7" t="s">
        <v>233</v>
      </c>
      <c r="F153" s="7" t="s">
        <v>95</v>
      </c>
      <c r="G153" s="7" t="n">
        <v>59</v>
      </c>
      <c r="H153" s="7" t="str">
        <f aca="false">H152</f>
        <v>PAN</v>
      </c>
      <c r="I153" s="7" t="n">
        <v>1492</v>
      </c>
      <c r="J153" s="7" t="str">
        <f aca="false">J152</f>
        <v>PRI</v>
      </c>
      <c r="K153" s="7" t="n">
        <v>119</v>
      </c>
      <c r="L153" s="7" t="str">
        <f aca="false">L152</f>
        <v>PRD</v>
      </c>
      <c r="M153" s="7" t="n">
        <v>216</v>
      </c>
      <c r="N153" s="7" t="str">
        <f aca="false">N152</f>
        <v>PT</v>
      </c>
      <c r="O153" s="7" t="n">
        <v>20</v>
      </c>
      <c r="P153" s="7" t="str">
        <f aca="false">P152</f>
        <v>PVEM</v>
      </c>
      <c r="Q153" s="7" t="n">
        <v>10</v>
      </c>
      <c r="R153" s="7" t="str">
        <f aca="false">R152</f>
        <v>MC</v>
      </c>
      <c r="S153" s="7"/>
      <c r="T153" s="7" t="str">
        <f aca="false">T152</f>
        <v>PCPP</v>
      </c>
      <c r="U153" s="7" t="n">
        <v>22</v>
      </c>
      <c r="V153" s="7" t="str">
        <f aca="false">V152</f>
        <v>PSI</v>
      </c>
      <c r="W153" s="7" t="n">
        <v>1471</v>
      </c>
      <c r="X153" s="7" t="str">
        <f aca="false">X152</f>
        <v>MORENA</v>
      </c>
      <c r="Y153" s="7"/>
      <c r="Z153" s="7" t="str">
        <f aca="false">Z152</f>
        <v>pna</v>
      </c>
      <c r="AA153" s="7" t="n">
        <v>17</v>
      </c>
      <c r="AB153" s="7" t="str">
        <f aca="false">AB152</f>
        <v>PES</v>
      </c>
      <c r="AC153" s="7"/>
      <c r="AD153" s="7" t="str">
        <f aca="false">AD152</f>
        <v>RSP</v>
      </c>
      <c r="AE153" s="7" t="n">
        <v>87</v>
      </c>
      <c r="AF153" s="7" t="str">
        <f aca="false">AF152</f>
        <v>FXM</v>
      </c>
      <c r="AG153" s="7" t="n">
        <v>1</v>
      </c>
      <c r="AH153" s="7" t="s">
        <v>50</v>
      </c>
      <c r="AI153" s="7" t="n">
        <v>1</v>
      </c>
      <c r="AJ153" s="7" t="s">
        <v>37</v>
      </c>
      <c r="AK153" s="7"/>
      <c r="AL153" s="7"/>
      <c r="AM153" s="7"/>
      <c r="AN153" s="7" t="str">
        <f aca="false">AN152</f>
        <v>indep</v>
      </c>
      <c r="AO153" s="7"/>
      <c r="AP153" s="7" t="str">
        <f aca="false">AP152</f>
        <v>indep2</v>
      </c>
      <c r="AQ153" s="7" t="n">
        <v>1</v>
      </c>
      <c r="AR153" s="7" t="n">
        <v>63</v>
      </c>
      <c r="AS153" s="7" t="n">
        <v>3577</v>
      </c>
      <c r="AT153" s="7" t="n">
        <f aca="false">SUM(AS153-AR153-AQ153)</f>
        <v>3513</v>
      </c>
      <c r="AU153" s="8" t="n">
        <v>4779</v>
      </c>
      <c r="AV153" s="7" t="n">
        <f aca="false">AS153*100/AU153</f>
        <v>74.8482946223059</v>
      </c>
    </row>
    <row r="154" customFormat="false" ht="23.95" hidden="false" customHeight="false" outlineLevel="0" collapsed="false">
      <c r="A154" s="1" t="n">
        <v>132</v>
      </c>
      <c r="B154" s="1" t="n">
        <v>21148</v>
      </c>
      <c r="C154" s="1" t="n">
        <v>21148</v>
      </c>
      <c r="D154" s="7" t="n">
        <v>21</v>
      </c>
      <c r="E154" s="7" t="s">
        <v>234</v>
      </c>
      <c r="F154" s="7" t="s">
        <v>18</v>
      </c>
      <c r="G154" s="7" t="n">
        <v>280</v>
      </c>
      <c r="H154" s="7" t="str">
        <f aca="false">H153</f>
        <v>PAN</v>
      </c>
      <c r="I154" s="7" t="n">
        <v>711</v>
      </c>
      <c r="J154" s="7" t="str">
        <f aca="false">J153</f>
        <v>PRI</v>
      </c>
      <c r="K154" s="7" t="n">
        <v>7</v>
      </c>
      <c r="L154" s="7" t="str">
        <f aca="false">L153</f>
        <v>PRD</v>
      </c>
      <c r="M154" s="7" t="n">
        <v>679</v>
      </c>
      <c r="N154" s="7" t="str">
        <f aca="false">N153</f>
        <v>PT</v>
      </c>
      <c r="O154" s="7" t="n">
        <v>300</v>
      </c>
      <c r="P154" s="7" t="str">
        <f aca="false">P153</f>
        <v>PVEM</v>
      </c>
      <c r="Q154" s="7" t="n">
        <v>193</v>
      </c>
      <c r="R154" s="7" t="str">
        <f aca="false">R153</f>
        <v>MC</v>
      </c>
      <c r="S154" s="7" t="n">
        <v>2</v>
      </c>
      <c r="T154" s="7" t="str">
        <f aca="false">T153</f>
        <v>PCPP</v>
      </c>
      <c r="U154" s="7"/>
      <c r="V154" s="7" t="str">
        <f aca="false">V153</f>
        <v>PSI</v>
      </c>
      <c r="W154" s="7" t="n">
        <v>869</v>
      </c>
      <c r="X154" s="7" t="str">
        <f aca="false">X153</f>
        <v>MORENA</v>
      </c>
      <c r="Y154" s="7" t="n">
        <v>14</v>
      </c>
      <c r="Z154" s="7" t="str">
        <f aca="false">Z153</f>
        <v>pna</v>
      </c>
      <c r="AA154" s="7" t="n">
        <v>437</v>
      </c>
      <c r="AB154" s="7" t="str">
        <f aca="false">AB153</f>
        <v>PES</v>
      </c>
      <c r="AC154" s="7" t="n">
        <v>324</v>
      </c>
      <c r="AD154" s="7" t="str">
        <f aca="false">AD153</f>
        <v>RSP</v>
      </c>
      <c r="AE154" s="7" t="n">
        <v>350</v>
      </c>
      <c r="AF154" s="7" t="str">
        <f aca="false">AF153</f>
        <v>FXM</v>
      </c>
      <c r="AG154" s="7" t="n">
        <v>0</v>
      </c>
      <c r="AH154" s="7"/>
      <c r="AI154" s="7" t="n">
        <v>0</v>
      </c>
      <c r="AJ154" s="7"/>
      <c r="AK154" s="7"/>
      <c r="AL154" s="7"/>
      <c r="AM154" s="7"/>
      <c r="AN154" s="7" t="str">
        <f aca="false">AN153</f>
        <v>indep</v>
      </c>
      <c r="AO154" s="7"/>
      <c r="AP154" s="7" t="str">
        <f aca="false">AP153</f>
        <v>indep2</v>
      </c>
      <c r="AQ154" s="7" t="n">
        <v>1</v>
      </c>
      <c r="AR154" s="7" t="n">
        <v>131</v>
      </c>
      <c r="AS154" s="7" t="n">
        <v>4298</v>
      </c>
      <c r="AT154" s="7" t="n">
        <f aca="false">SUM(AS154-AR154-AQ154)</f>
        <v>4166</v>
      </c>
      <c r="AU154" s="8" t="n">
        <v>8072</v>
      </c>
      <c r="AV154" s="7" t="n">
        <f aca="false">AS154*100/AU154</f>
        <v>53.2457879088206</v>
      </c>
    </row>
    <row r="155" customFormat="false" ht="23.95" hidden="false" customHeight="false" outlineLevel="0" collapsed="false">
      <c r="A155" s="1" t="n">
        <v>204</v>
      </c>
      <c r="B155" s="1" t="n">
        <v>21149</v>
      </c>
      <c r="C155" s="1" t="n">
        <v>21149</v>
      </c>
      <c r="D155" s="7" t="n">
        <v>25</v>
      </c>
      <c r="E155" s="7" t="s">
        <v>235</v>
      </c>
      <c r="F155" s="7" t="s">
        <v>14</v>
      </c>
      <c r="G155" s="7" t="n">
        <v>746</v>
      </c>
      <c r="H155" s="7" t="str">
        <f aca="false">H154</f>
        <v>PAN</v>
      </c>
      <c r="I155" s="7" t="n">
        <v>545</v>
      </c>
      <c r="J155" s="7" t="str">
        <f aca="false">J154</f>
        <v>PRI</v>
      </c>
      <c r="K155" s="7" t="n">
        <v>99</v>
      </c>
      <c r="L155" s="7" t="str">
        <f aca="false">L154</f>
        <v>PRD</v>
      </c>
      <c r="M155" s="7" t="n">
        <v>2505</v>
      </c>
      <c r="N155" s="7" t="str">
        <f aca="false">N154</f>
        <v>PT</v>
      </c>
      <c r="O155" s="7" t="n">
        <v>4602</v>
      </c>
      <c r="P155" s="7" t="str">
        <f aca="false">P154</f>
        <v>PVEM</v>
      </c>
      <c r="Q155" s="7" t="n">
        <v>468</v>
      </c>
      <c r="R155" s="7" t="str">
        <f aca="false">R154</f>
        <v>MC</v>
      </c>
      <c r="S155" s="7" t="n">
        <v>26</v>
      </c>
      <c r="T155" s="7" t="str">
        <f aca="false">T154</f>
        <v>PCPP</v>
      </c>
      <c r="U155" s="7" t="n">
        <v>384</v>
      </c>
      <c r="V155" s="7" t="str">
        <f aca="false">V154</f>
        <v>PSI</v>
      </c>
      <c r="W155" s="7" t="n">
        <v>2248</v>
      </c>
      <c r="X155" s="7" t="str">
        <f aca="false">X154</f>
        <v>MORENA</v>
      </c>
      <c r="Y155" s="7" t="n">
        <v>273</v>
      </c>
      <c r="Z155" s="7" t="str">
        <f aca="false">Z154</f>
        <v>pna</v>
      </c>
      <c r="AA155" s="7" t="n">
        <v>212</v>
      </c>
      <c r="AB155" s="7" t="str">
        <f aca="false">AB154</f>
        <v>PES</v>
      </c>
      <c r="AC155" s="7"/>
      <c r="AD155" s="7" t="str">
        <f aca="false">AD154</f>
        <v>RSP</v>
      </c>
      <c r="AE155" s="7" t="n">
        <v>255</v>
      </c>
      <c r="AF155" s="7" t="str">
        <f aca="false">AF154</f>
        <v>FXM</v>
      </c>
      <c r="AG155" s="7" t="n">
        <v>0</v>
      </c>
      <c r="AH155" s="7"/>
      <c r="AI155" s="7" t="n">
        <v>1</v>
      </c>
      <c r="AJ155" s="7" t="s">
        <v>92</v>
      </c>
      <c r="AK155" s="7"/>
      <c r="AL155" s="7"/>
      <c r="AM155" s="7"/>
      <c r="AN155" s="7" t="str">
        <f aca="false">AN154</f>
        <v>indep</v>
      </c>
      <c r="AO155" s="7"/>
      <c r="AP155" s="7" t="str">
        <f aca="false">AP154</f>
        <v>indep2</v>
      </c>
      <c r="AQ155" s="7" t="n">
        <v>6</v>
      </c>
      <c r="AR155" s="7" t="n">
        <v>455</v>
      </c>
      <c r="AS155" s="7" t="n">
        <v>12824</v>
      </c>
      <c r="AT155" s="7" t="n">
        <f aca="false">SUM(AS155-AR155-AQ155)</f>
        <v>12363</v>
      </c>
      <c r="AU155" s="8" t="n">
        <v>19248</v>
      </c>
      <c r="AV155" s="7" t="n">
        <f aca="false">AS155*100/AU155</f>
        <v>66.6251039068994</v>
      </c>
    </row>
    <row r="156" customFormat="false" ht="23.95" hidden="false" customHeight="false" outlineLevel="0" collapsed="false">
      <c r="A156" s="1" t="n">
        <v>166</v>
      </c>
      <c r="B156" s="1" t="n">
        <v>21075</v>
      </c>
      <c r="C156" s="1" t="n">
        <v>21150</v>
      </c>
      <c r="D156" s="7" t="n">
        <v>23</v>
      </c>
      <c r="E156" s="7" t="s">
        <v>236</v>
      </c>
      <c r="F156" s="7" t="s">
        <v>49</v>
      </c>
      <c r="G156" s="7" t="n">
        <v>8</v>
      </c>
      <c r="H156" s="7" t="str">
        <f aca="false">H155</f>
        <v>PAN</v>
      </c>
      <c r="I156" s="7" t="n">
        <v>962</v>
      </c>
      <c r="J156" s="7" t="str">
        <f aca="false">J155</f>
        <v>PRI</v>
      </c>
      <c r="K156" s="7" t="n">
        <v>3</v>
      </c>
      <c r="L156" s="7" t="str">
        <f aca="false">L155</f>
        <v>PRD</v>
      </c>
      <c r="M156" s="7" t="n">
        <v>60</v>
      </c>
      <c r="N156" s="7" t="str">
        <f aca="false">N155</f>
        <v>PT</v>
      </c>
      <c r="O156" s="7" t="n">
        <v>9</v>
      </c>
      <c r="P156" s="7" t="str">
        <f aca="false">P155</f>
        <v>PVEM</v>
      </c>
      <c r="Q156" s="7" t="n">
        <v>764</v>
      </c>
      <c r="R156" s="7" t="str">
        <f aca="false">R155</f>
        <v>MC</v>
      </c>
      <c r="S156" s="7" t="n">
        <v>1</v>
      </c>
      <c r="T156" s="7" t="str">
        <f aca="false">T155</f>
        <v>PCPP</v>
      </c>
      <c r="U156" s="7"/>
      <c r="V156" s="7" t="str">
        <f aca="false">V155</f>
        <v>PSI</v>
      </c>
      <c r="W156" s="7" t="n">
        <v>141</v>
      </c>
      <c r="X156" s="7" t="str">
        <f aca="false">X155</f>
        <v>MORENA</v>
      </c>
      <c r="Y156" s="7" t="n">
        <v>1</v>
      </c>
      <c r="Z156" s="7" t="str">
        <f aca="false">Z155</f>
        <v>pna</v>
      </c>
      <c r="AA156" s="7" t="n">
        <v>581</v>
      </c>
      <c r="AB156" s="7" t="str">
        <f aca="false">AB155</f>
        <v>PES</v>
      </c>
      <c r="AC156" s="7" t="n">
        <v>101</v>
      </c>
      <c r="AD156" s="7" t="str">
        <f aca="false">AD155</f>
        <v>RSP</v>
      </c>
      <c r="AE156" s="7"/>
      <c r="AF156" s="7" t="str">
        <f aca="false">AF155</f>
        <v>FXM</v>
      </c>
      <c r="AG156" s="7" t="n">
        <v>0</v>
      </c>
      <c r="AH156" s="7"/>
      <c r="AI156" s="7" t="n">
        <v>1</v>
      </c>
      <c r="AJ156" s="7" t="s">
        <v>51</v>
      </c>
      <c r="AK156" s="7"/>
      <c r="AL156" s="7"/>
      <c r="AM156" s="7"/>
      <c r="AN156" s="7" t="str">
        <f aca="false">AN155</f>
        <v>indep</v>
      </c>
      <c r="AO156" s="7"/>
      <c r="AP156" s="7" t="str">
        <f aca="false">AP155</f>
        <v>indep2</v>
      </c>
      <c r="AQ156" s="7" t="n">
        <v>0</v>
      </c>
      <c r="AR156" s="7" t="n">
        <v>66</v>
      </c>
      <c r="AS156" s="7" t="n">
        <v>2697</v>
      </c>
      <c r="AT156" s="7" t="n">
        <f aca="false">SUM(AS156-AR156-AQ156)</f>
        <v>2631</v>
      </c>
      <c r="AU156" s="8" t="n">
        <v>4960</v>
      </c>
      <c r="AV156" s="7" t="n">
        <f aca="false">AS156*100/AU156</f>
        <v>54.375</v>
      </c>
    </row>
    <row r="157" customFormat="false" ht="23.95" hidden="false" customHeight="false" outlineLevel="0" collapsed="false">
      <c r="A157" s="1" t="n">
        <v>92</v>
      </c>
      <c r="B157" s="1" t="n">
        <v>21150</v>
      </c>
      <c r="C157" s="1" t="n">
        <v>21151</v>
      </c>
      <c r="D157" s="7" t="n">
        <v>12</v>
      </c>
      <c r="E157" s="7" t="s">
        <v>237</v>
      </c>
      <c r="F157" s="7" t="s">
        <v>16</v>
      </c>
      <c r="G157" s="7" t="n">
        <v>183</v>
      </c>
      <c r="H157" s="7" t="str">
        <f aca="false">H156</f>
        <v>PAN</v>
      </c>
      <c r="I157" s="7" t="n">
        <v>8</v>
      </c>
      <c r="J157" s="7" t="str">
        <f aca="false">J156</f>
        <v>PRI</v>
      </c>
      <c r="K157" s="7" t="n">
        <v>9</v>
      </c>
      <c r="L157" s="7" t="str">
        <f aca="false">L156</f>
        <v>PRD</v>
      </c>
      <c r="M157" s="7"/>
      <c r="N157" s="7" t="str">
        <f aca="false">N156</f>
        <v>PT</v>
      </c>
      <c r="O157" s="7" t="n">
        <v>265</v>
      </c>
      <c r="P157" s="7" t="str">
        <f aca="false">P156</f>
        <v>PVEM</v>
      </c>
      <c r="Q157" s="7" t="n">
        <v>819</v>
      </c>
      <c r="R157" s="7" t="str">
        <f aca="false">R156</f>
        <v>MC</v>
      </c>
      <c r="S157" s="7" t="n">
        <v>1028</v>
      </c>
      <c r="T157" s="7" t="str">
        <f aca="false">T156</f>
        <v>PCPP</v>
      </c>
      <c r="U157" s="7" t="n">
        <v>172</v>
      </c>
      <c r="V157" s="7" t="str">
        <f aca="false">V156</f>
        <v>PSI</v>
      </c>
      <c r="W157" s="7" t="n">
        <v>458</v>
      </c>
      <c r="X157" s="7" t="str">
        <f aca="false">X156</f>
        <v>MORENA</v>
      </c>
      <c r="Y157" s="7" t="n">
        <v>728</v>
      </c>
      <c r="Z157" s="7" t="str">
        <f aca="false">Z156</f>
        <v>pna</v>
      </c>
      <c r="AA157" s="7" t="n">
        <v>321</v>
      </c>
      <c r="AB157" s="7" t="str">
        <f aca="false">AB156</f>
        <v>PES</v>
      </c>
      <c r="AC157" s="7"/>
      <c r="AD157" s="7" t="str">
        <f aca="false">AD156</f>
        <v>RSP</v>
      </c>
      <c r="AE157" s="7"/>
      <c r="AF157" s="7" t="str">
        <f aca="false">AF156</f>
        <v>FXM</v>
      </c>
      <c r="AG157" s="7" t="n">
        <v>0</v>
      </c>
      <c r="AH157" s="7"/>
      <c r="AI157" s="7" t="n">
        <v>1</v>
      </c>
      <c r="AJ157" s="7" t="s">
        <v>41</v>
      </c>
      <c r="AK157" s="7"/>
      <c r="AL157" s="7"/>
      <c r="AM157" s="7"/>
      <c r="AN157" s="7" t="str">
        <f aca="false">AN156</f>
        <v>indep</v>
      </c>
      <c r="AO157" s="7"/>
      <c r="AP157" s="7" t="str">
        <f aca="false">AP156</f>
        <v>indep2</v>
      </c>
      <c r="AQ157" s="7" t="n">
        <v>1</v>
      </c>
      <c r="AR157" s="7" t="n">
        <v>60</v>
      </c>
      <c r="AS157" s="7" t="n">
        <v>4052</v>
      </c>
      <c r="AT157" s="7" t="n">
        <f aca="false">SUM(AS157-AR157-AQ157)</f>
        <v>3991</v>
      </c>
      <c r="AU157" s="8" t="n">
        <v>6344</v>
      </c>
      <c r="AV157" s="7" t="n">
        <f aca="false">AS157*100/AU157</f>
        <v>63.8713745271122</v>
      </c>
    </row>
    <row r="158" customFormat="false" ht="23.95" hidden="false" customHeight="false" outlineLevel="0" collapsed="false">
      <c r="A158" s="1" t="n">
        <v>104</v>
      </c>
      <c r="B158" s="1" t="n">
        <v>21151</v>
      </c>
      <c r="C158" s="1" t="n">
        <v>21152</v>
      </c>
      <c r="D158" s="7" t="n">
        <v>13</v>
      </c>
      <c r="E158" s="7" t="s">
        <v>238</v>
      </c>
      <c r="F158" s="7" t="s">
        <v>21</v>
      </c>
      <c r="G158" s="7" t="n">
        <v>903</v>
      </c>
      <c r="H158" s="7" t="str">
        <f aca="false">H157</f>
        <v>PAN</v>
      </c>
      <c r="I158" s="7" t="n">
        <v>1363</v>
      </c>
      <c r="J158" s="7" t="str">
        <f aca="false">J157</f>
        <v>PRI</v>
      </c>
      <c r="K158" s="7" t="n">
        <v>13</v>
      </c>
      <c r="L158" s="7" t="str">
        <f aca="false">L157</f>
        <v>PRD</v>
      </c>
      <c r="M158" s="7" t="n">
        <v>62</v>
      </c>
      <c r="N158" s="7" t="str">
        <f aca="false">N157</f>
        <v>PT</v>
      </c>
      <c r="O158" s="7" t="n">
        <v>164</v>
      </c>
      <c r="P158" s="7" t="str">
        <f aca="false">P157</f>
        <v>PVEM</v>
      </c>
      <c r="Q158" s="7" t="n">
        <v>23</v>
      </c>
      <c r="R158" s="7" t="str">
        <f aca="false">R157</f>
        <v>MC</v>
      </c>
      <c r="S158" s="7"/>
      <c r="T158" s="7" t="str">
        <f aca="false">T157</f>
        <v>PCPP</v>
      </c>
      <c r="U158" s="7" t="n">
        <v>53</v>
      </c>
      <c r="V158" s="7" t="str">
        <f aca="false">V157</f>
        <v>PSI</v>
      </c>
      <c r="W158" s="7" t="n">
        <v>1041</v>
      </c>
      <c r="X158" s="7" t="str">
        <f aca="false">X157</f>
        <v>MORENA</v>
      </c>
      <c r="Y158" s="7" t="n">
        <v>232</v>
      </c>
      <c r="Z158" s="7" t="str">
        <f aca="false">Z157</f>
        <v>pna</v>
      </c>
      <c r="AA158" s="7" t="n">
        <v>42</v>
      </c>
      <c r="AB158" s="7" t="str">
        <f aca="false">AB157</f>
        <v>PES</v>
      </c>
      <c r="AC158" s="7" t="n">
        <v>1517</v>
      </c>
      <c r="AD158" s="7" t="str">
        <f aca="false">AD157</f>
        <v>RSP</v>
      </c>
      <c r="AE158" s="7" t="n">
        <v>25</v>
      </c>
      <c r="AF158" s="7" t="str">
        <f aca="false">AF157</f>
        <v>FXM</v>
      </c>
      <c r="AG158" s="7" t="n">
        <v>0</v>
      </c>
      <c r="AH158" s="7"/>
      <c r="AI158" s="7" t="n">
        <v>0</v>
      </c>
      <c r="AJ158" s="7"/>
      <c r="AK158" s="7"/>
      <c r="AL158" s="7"/>
      <c r="AM158" s="7"/>
      <c r="AN158" s="7" t="str">
        <f aca="false">AN157</f>
        <v>indep</v>
      </c>
      <c r="AO158" s="7"/>
      <c r="AP158" s="7" t="str">
        <f aca="false">AP157</f>
        <v>indep2</v>
      </c>
      <c r="AQ158" s="7" t="n">
        <v>0</v>
      </c>
      <c r="AR158" s="7" t="n">
        <v>191</v>
      </c>
      <c r="AS158" s="7" t="n">
        <v>5629</v>
      </c>
      <c r="AT158" s="7" t="n">
        <f aca="false">SUM(AS158-AR158-AQ158)</f>
        <v>5438</v>
      </c>
      <c r="AU158" s="8" t="n">
        <v>9153</v>
      </c>
      <c r="AV158" s="7" t="n">
        <f aca="false">AS158*100/AU158</f>
        <v>61.4989620889326</v>
      </c>
    </row>
    <row r="159" customFormat="false" ht="23.95" hidden="false" customHeight="false" outlineLevel="0" collapsed="false">
      <c r="A159" s="1" t="n">
        <v>93</v>
      </c>
      <c r="B159" s="1" t="n">
        <v>21152</v>
      </c>
      <c r="C159" s="1" t="n">
        <v>21153</v>
      </c>
      <c r="D159" s="7" t="n">
        <v>12</v>
      </c>
      <c r="E159" s="7" t="s">
        <v>239</v>
      </c>
      <c r="F159" s="7" t="s">
        <v>43</v>
      </c>
      <c r="G159" s="7" t="n">
        <v>195</v>
      </c>
      <c r="H159" s="7" t="str">
        <f aca="false">H158</f>
        <v>PAN</v>
      </c>
      <c r="I159" s="7" t="n">
        <v>1764</v>
      </c>
      <c r="J159" s="7" t="str">
        <f aca="false">J158</f>
        <v>PRI</v>
      </c>
      <c r="K159" s="7" t="n">
        <v>45</v>
      </c>
      <c r="L159" s="7" t="str">
        <f aca="false">L158</f>
        <v>PRD</v>
      </c>
      <c r="M159" s="7" t="n">
        <v>293</v>
      </c>
      <c r="N159" s="7" t="str">
        <f aca="false">N158</f>
        <v>PT</v>
      </c>
      <c r="O159" s="7" t="n">
        <v>47</v>
      </c>
      <c r="P159" s="7" t="str">
        <f aca="false">P158</f>
        <v>PVEM</v>
      </c>
      <c r="Q159" s="7" t="n">
        <v>1810</v>
      </c>
      <c r="R159" s="7" t="str">
        <f aca="false">R158</f>
        <v>MC</v>
      </c>
      <c r="S159" s="7" t="n">
        <v>15</v>
      </c>
      <c r="T159" s="7" t="str">
        <f aca="false">T158</f>
        <v>PCPP</v>
      </c>
      <c r="U159" s="7"/>
      <c r="V159" s="7" t="str">
        <f aca="false">V158</f>
        <v>PSI</v>
      </c>
      <c r="W159" s="7" t="n">
        <v>2270</v>
      </c>
      <c r="X159" s="7" t="str">
        <f aca="false">X158</f>
        <v>MORENA</v>
      </c>
      <c r="Y159" s="7" t="n">
        <v>607</v>
      </c>
      <c r="Z159" s="7" t="str">
        <f aca="false">Z158</f>
        <v>pna</v>
      </c>
      <c r="AA159" s="7" t="n">
        <v>50</v>
      </c>
      <c r="AB159" s="7" t="str">
        <f aca="false">AB158</f>
        <v>PES</v>
      </c>
      <c r="AC159" s="7" t="n">
        <v>1793</v>
      </c>
      <c r="AD159" s="7" t="str">
        <f aca="false">AD158</f>
        <v>RSP</v>
      </c>
      <c r="AE159" s="7" t="n">
        <v>776</v>
      </c>
      <c r="AF159" s="7" t="str">
        <f aca="false">AF158</f>
        <v>FXM</v>
      </c>
      <c r="AG159" s="7" t="n">
        <v>1</v>
      </c>
      <c r="AH159" s="7" t="s">
        <v>40</v>
      </c>
      <c r="AI159" s="7" t="n">
        <v>0</v>
      </c>
      <c r="AJ159" s="7"/>
      <c r="AK159" s="7"/>
      <c r="AL159" s="7"/>
      <c r="AM159" s="7"/>
      <c r="AN159" s="7" t="str">
        <f aca="false">AN158</f>
        <v>indep</v>
      </c>
      <c r="AO159" s="7"/>
      <c r="AP159" s="7" t="str">
        <f aca="false">AP158</f>
        <v>indep2</v>
      </c>
      <c r="AQ159" s="7" t="n">
        <v>2</v>
      </c>
      <c r="AR159" s="7" t="n">
        <v>274</v>
      </c>
      <c r="AS159" s="7" t="n">
        <v>9941</v>
      </c>
      <c r="AT159" s="7" t="n">
        <f aca="false">SUM(AS159-AR159-AQ159)</f>
        <v>9665</v>
      </c>
      <c r="AU159" s="8" t="n">
        <v>15855</v>
      </c>
      <c r="AV159" s="7" t="n">
        <f aca="false">AS159*100/AU159</f>
        <v>62.6994638915169</v>
      </c>
    </row>
    <row r="160" customFormat="false" ht="23.95" hidden="false" customHeight="false" outlineLevel="0" collapsed="false">
      <c r="A160" s="1" t="n">
        <v>122</v>
      </c>
      <c r="B160" s="1" t="n">
        <v>21153</v>
      </c>
      <c r="C160" s="1" t="n">
        <v>21154</v>
      </c>
      <c r="D160" s="7" t="n">
        <v>15</v>
      </c>
      <c r="E160" s="7" t="s">
        <v>240</v>
      </c>
      <c r="F160" s="7" t="s">
        <v>161</v>
      </c>
      <c r="G160" s="7" t="n">
        <v>2940</v>
      </c>
      <c r="H160" s="7" t="str">
        <f aca="false">H159</f>
        <v>PAN</v>
      </c>
      <c r="I160" s="7" t="n">
        <v>987</v>
      </c>
      <c r="J160" s="7" t="str">
        <f aca="false">J159</f>
        <v>PRI</v>
      </c>
      <c r="K160" s="7" t="n">
        <v>5727</v>
      </c>
      <c r="L160" s="7" t="str">
        <f aca="false">L159</f>
        <v>PRD</v>
      </c>
      <c r="M160" s="7" t="n">
        <v>1368</v>
      </c>
      <c r="N160" s="7" t="str">
        <f aca="false">N159</f>
        <v>PT</v>
      </c>
      <c r="O160" s="7" t="n">
        <v>646</v>
      </c>
      <c r="P160" s="7" t="str">
        <f aca="false">P159</f>
        <v>PVEM</v>
      </c>
      <c r="Q160" s="7" t="n">
        <v>139</v>
      </c>
      <c r="R160" s="7" t="str">
        <f aca="false">R159</f>
        <v>MC</v>
      </c>
      <c r="S160" s="7" t="n">
        <v>1669</v>
      </c>
      <c r="T160" s="7" t="str">
        <f aca="false">T159</f>
        <v>PCPP</v>
      </c>
      <c r="U160" s="7" t="n">
        <v>6668</v>
      </c>
      <c r="V160" s="7" t="str">
        <f aca="false">V159</f>
        <v>PSI</v>
      </c>
      <c r="W160" s="7" t="n">
        <v>9833</v>
      </c>
      <c r="X160" s="7" t="str">
        <f aca="false">X159</f>
        <v>MORENA</v>
      </c>
      <c r="Y160" s="7" t="n">
        <v>564</v>
      </c>
      <c r="Z160" s="7" t="str">
        <f aca="false">Z159</f>
        <v>pna</v>
      </c>
      <c r="AA160" s="7" t="n">
        <v>143</v>
      </c>
      <c r="AB160" s="7" t="str">
        <f aca="false">AB159</f>
        <v>PES</v>
      </c>
      <c r="AC160" s="7" t="n">
        <v>117</v>
      </c>
      <c r="AD160" s="7" t="str">
        <f aca="false">AD159</f>
        <v>RSP</v>
      </c>
      <c r="AE160" s="7" t="n">
        <v>763</v>
      </c>
      <c r="AF160" s="7" t="str">
        <f aca="false">AF159</f>
        <v>FXM</v>
      </c>
      <c r="AG160" s="7" t="n">
        <v>1</v>
      </c>
      <c r="AH160" s="7" t="s">
        <v>55</v>
      </c>
      <c r="AI160" s="7" t="n">
        <v>1</v>
      </c>
      <c r="AJ160" s="7" t="s">
        <v>51</v>
      </c>
      <c r="AK160" s="7" t="n">
        <v>1</v>
      </c>
      <c r="AL160" s="7" t="s">
        <v>227</v>
      </c>
      <c r="AM160" s="7"/>
      <c r="AN160" s="7" t="str">
        <f aca="false">AN159</f>
        <v>indep</v>
      </c>
      <c r="AO160" s="7"/>
      <c r="AP160" s="7" t="str">
        <f aca="false">AP159</f>
        <v>indep2</v>
      </c>
      <c r="AQ160" s="7" t="n">
        <v>8</v>
      </c>
      <c r="AR160" s="7" t="n">
        <v>899</v>
      </c>
      <c r="AS160" s="7" t="n">
        <v>32471</v>
      </c>
      <c r="AT160" s="7" t="n">
        <f aca="false">SUM(AS160-AR160-AQ160)</f>
        <v>31564</v>
      </c>
      <c r="AU160" s="8" t="n">
        <v>55701</v>
      </c>
      <c r="AV160" s="7" t="n">
        <f aca="false">AS160*100/AU160</f>
        <v>58.2951832103553</v>
      </c>
    </row>
    <row r="161" customFormat="false" ht="23.95" hidden="false" customHeight="false" outlineLevel="0" collapsed="false">
      <c r="A161" s="1" t="n">
        <v>180</v>
      </c>
      <c r="B161" s="1" t="n">
        <v>21154</v>
      </c>
      <c r="C161" s="1" t="n">
        <v>21155</v>
      </c>
      <c r="D161" s="7" t="n">
        <v>23</v>
      </c>
      <c r="E161" s="7" t="s">
        <v>241</v>
      </c>
      <c r="F161" s="7" t="s">
        <v>45</v>
      </c>
      <c r="G161" s="7" t="n">
        <v>61</v>
      </c>
      <c r="H161" s="7" t="str">
        <f aca="false">H160</f>
        <v>PAN</v>
      </c>
      <c r="I161" s="7" t="n">
        <v>1469</v>
      </c>
      <c r="J161" s="7" t="str">
        <f aca="false">J160</f>
        <v>PRI</v>
      </c>
      <c r="K161" s="7" t="n">
        <v>32</v>
      </c>
      <c r="L161" s="7" t="str">
        <f aca="false">L160</f>
        <v>PRD</v>
      </c>
      <c r="M161" s="7" t="n">
        <v>62</v>
      </c>
      <c r="N161" s="7" t="str">
        <f aca="false">N160</f>
        <v>PT</v>
      </c>
      <c r="O161" s="7"/>
      <c r="P161" s="7" t="str">
        <f aca="false">P160</f>
        <v>PVEM</v>
      </c>
      <c r="Q161" s="7"/>
      <c r="R161" s="7" t="str">
        <f aca="false">R160</f>
        <v>MC</v>
      </c>
      <c r="S161" s="7"/>
      <c r="T161" s="7" t="str">
        <f aca="false">T160</f>
        <v>PCPP</v>
      </c>
      <c r="U161" s="7" t="n">
        <v>29</v>
      </c>
      <c r="V161" s="7" t="str">
        <f aca="false">V160</f>
        <v>PSI</v>
      </c>
      <c r="W161" s="7" t="n">
        <v>546</v>
      </c>
      <c r="X161" s="7" t="str">
        <f aca="false">X160</f>
        <v>MORENA</v>
      </c>
      <c r="Y161" s="7"/>
      <c r="Z161" s="7" t="str">
        <f aca="false">Z160</f>
        <v>pna</v>
      </c>
      <c r="AA161" s="7" t="n">
        <v>14</v>
      </c>
      <c r="AB161" s="7" t="str">
        <f aca="false">AB160</f>
        <v>PES</v>
      </c>
      <c r="AC161" s="7"/>
      <c r="AD161" s="7" t="str">
        <f aca="false">AD160</f>
        <v>RSP</v>
      </c>
      <c r="AE161" s="7"/>
      <c r="AF161" s="7" t="str">
        <f aca="false">AF160</f>
        <v>FXM</v>
      </c>
      <c r="AG161" s="7" t="n">
        <v>1</v>
      </c>
      <c r="AH161" s="7" t="s">
        <v>50</v>
      </c>
      <c r="AI161" s="7" t="n">
        <v>1</v>
      </c>
      <c r="AJ161" s="7" t="s">
        <v>37</v>
      </c>
      <c r="AK161" s="7"/>
      <c r="AL161" s="7"/>
      <c r="AM161" s="7"/>
      <c r="AN161" s="7" t="str">
        <f aca="false">AN160</f>
        <v>indep</v>
      </c>
      <c r="AO161" s="7"/>
      <c r="AP161" s="7" t="str">
        <f aca="false">AP160</f>
        <v>indep2</v>
      </c>
      <c r="AQ161" s="7" t="n">
        <v>1</v>
      </c>
      <c r="AR161" s="7" t="n">
        <v>65</v>
      </c>
      <c r="AS161" s="7" t="n">
        <v>2279</v>
      </c>
      <c r="AT161" s="7" t="n">
        <f aca="false">SUM(AS161-AR161-AQ161)</f>
        <v>2213</v>
      </c>
      <c r="AU161" s="8" t="n">
        <v>4800</v>
      </c>
      <c r="AV161" s="7" t="n">
        <f aca="false">AS161*100/AU161</f>
        <v>47.4791666666667</v>
      </c>
    </row>
    <row r="162" customFormat="false" ht="23.95" hidden="false" customHeight="false" outlineLevel="0" collapsed="false">
      <c r="A162" s="1" t="n">
        <v>197</v>
      </c>
      <c r="B162" s="1" t="n">
        <v>21155</v>
      </c>
      <c r="C162" s="1" t="n">
        <v>21156</v>
      </c>
      <c r="D162" s="7" t="n">
        <v>24</v>
      </c>
      <c r="E162" s="7" t="s">
        <v>242</v>
      </c>
      <c r="F162" s="7" t="s">
        <v>43</v>
      </c>
      <c r="G162" s="7" t="n">
        <v>10283</v>
      </c>
      <c r="H162" s="7" t="str">
        <f aca="false">H161</f>
        <v>PAN</v>
      </c>
      <c r="I162" s="7" t="n">
        <v>18597</v>
      </c>
      <c r="J162" s="7" t="str">
        <f aca="false">J161</f>
        <v>PRI</v>
      </c>
      <c r="K162" s="7" t="n">
        <v>713</v>
      </c>
      <c r="L162" s="7" t="str">
        <f aca="false">L161</f>
        <v>PRD</v>
      </c>
      <c r="M162" s="7" t="n">
        <v>9431</v>
      </c>
      <c r="N162" s="7" t="str">
        <f aca="false">N161</f>
        <v>PT</v>
      </c>
      <c r="O162" s="7" t="n">
        <v>3732</v>
      </c>
      <c r="P162" s="7" t="str">
        <f aca="false">P161</f>
        <v>PVEM</v>
      </c>
      <c r="Q162" s="7" t="n">
        <v>1569</v>
      </c>
      <c r="R162" s="7" t="str">
        <f aca="false">R161</f>
        <v>MC</v>
      </c>
      <c r="S162" s="7" t="n">
        <v>849</v>
      </c>
      <c r="T162" s="7" t="str">
        <f aca="false">T161</f>
        <v>PCPP</v>
      </c>
      <c r="U162" s="7" t="n">
        <v>8220</v>
      </c>
      <c r="V162" s="7" t="str">
        <f aca="false">V161</f>
        <v>PSI</v>
      </c>
      <c r="W162" s="7" t="n">
        <v>34752</v>
      </c>
      <c r="X162" s="7" t="str">
        <f aca="false">X161</f>
        <v>MORENA</v>
      </c>
      <c r="Y162" s="7" t="n">
        <v>1622</v>
      </c>
      <c r="Z162" s="7" t="str">
        <f aca="false">Z161</f>
        <v>pna</v>
      </c>
      <c r="AA162" s="7" t="n">
        <v>1297</v>
      </c>
      <c r="AB162" s="7" t="str">
        <f aca="false">AB161</f>
        <v>PES</v>
      </c>
      <c r="AC162" s="7" t="n">
        <v>740</v>
      </c>
      <c r="AD162" s="7" t="str">
        <f aca="false">AD161</f>
        <v>RSP</v>
      </c>
      <c r="AE162" s="7" t="n">
        <v>6118</v>
      </c>
      <c r="AF162" s="7" t="str">
        <f aca="false">AF161</f>
        <v>FXM</v>
      </c>
      <c r="AG162" s="7" t="n">
        <v>1</v>
      </c>
      <c r="AH162" s="7" t="s">
        <v>40</v>
      </c>
      <c r="AI162" s="7" t="n">
        <v>1</v>
      </c>
      <c r="AJ162" s="7" t="s">
        <v>41</v>
      </c>
      <c r="AK162" s="7"/>
      <c r="AL162" s="7"/>
      <c r="AM162" s="7"/>
      <c r="AN162" s="7" t="str">
        <f aca="false">AN161</f>
        <v>indep</v>
      </c>
      <c r="AO162" s="7"/>
      <c r="AP162" s="7" t="str">
        <f aca="false">AP161</f>
        <v>indep2</v>
      </c>
      <c r="AQ162" s="7" t="n">
        <v>670</v>
      </c>
      <c r="AR162" s="7" t="n">
        <v>3571</v>
      </c>
      <c r="AS162" s="7" t="n">
        <v>102164</v>
      </c>
      <c r="AT162" s="7" t="n">
        <f aca="false">SUM(AS162-AR162-AQ162)</f>
        <v>97923</v>
      </c>
      <c r="AU162" s="8" t="n">
        <v>229072</v>
      </c>
      <c r="AV162" s="7" t="n">
        <f aca="false">AS162*100/AU162</f>
        <v>44.5990780191381</v>
      </c>
    </row>
    <row r="163" customFormat="false" ht="23.95" hidden="false" customHeight="false" outlineLevel="0" collapsed="false">
      <c r="A163" s="1" t="n">
        <v>181</v>
      </c>
      <c r="B163" s="1" t="n">
        <v>21156</v>
      </c>
      <c r="C163" s="1" t="n">
        <v>21157</v>
      </c>
      <c r="D163" s="7" t="n">
        <v>23</v>
      </c>
      <c r="E163" s="7" t="s">
        <v>243</v>
      </c>
      <c r="F163" s="7" t="s">
        <v>13</v>
      </c>
      <c r="G163" s="7" t="n">
        <v>275</v>
      </c>
      <c r="H163" s="7" t="str">
        <f aca="false">H162</f>
        <v>PAN</v>
      </c>
      <c r="I163" s="7" t="n">
        <v>2219</v>
      </c>
      <c r="J163" s="7" t="str">
        <f aca="false">J162</f>
        <v>PRI</v>
      </c>
      <c r="K163" s="7" t="n">
        <v>12</v>
      </c>
      <c r="L163" s="7" t="str">
        <f aca="false">L162</f>
        <v>PRD</v>
      </c>
      <c r="M163" s="7" t="n">
        <v>2590</v>
      </c>
      <c r="N163" s="7" t="str">
        <f aca="false">N162</f>
        <v>PT</v>
      </c>
      <c r="O163" s="7"/>
      <c r="P163" s="7" t="str">
        <f aca="false">P162</f>
        <v>PVEM</v>
      </c>
      <c r="Q163" s="7" t="n">
        <v>10</v>
      </c>
      <c r="R163" s="7" t="str">
        <f aca="false">R162</f>
        <v>MC</v>
      </c>
      <c r="S163" s="7"/>
      <c r="T163" s="7" t="str">
        <f aca="false">T162</f>
        <v>PCPP</v>
      </c>
      <c r="U163" s="7" t="n">
        <v>81</v>
      </c>
      <c r="V163" s="7" t="str">
        <f aca="false">V162</f>
        <v>PSI</v>
      </c>
      <c r="W163" s="7" t="n">
        <v>823</v>
      </c>
      <c r="X163" s="7" t="str">
        <f aca="false">X162</f>
        <v>MORENA</v>
      </c>
      <c r="Y163" s="7" t="n">
        <v>24</v>
      </c>
      <c r="Z163" s="7" t="str">
        <f aca="false">Z162</f>
        <v>pna</v>
      </c>
      <c r="AA163" s="7"/>
      <c r="AB163" s="7" t="str">
        <f aca="false">AB162</f>
        <v>PES</v>
      </c>
      <c r="AC163" s="7"/>
      <c r="AD163" s="7" t="str">
        <f aca="false">AD162</f>
        <v>RSP</v>
      </c>
      <c r="AE163" s="7"/>
      <c r="AF163" s="7" t="str">
        <f aca="false">AF162</f>
        <v>FXM</v>
      </c>
      <c r="AG163" s="7" t="n">
        <v>0</v>
      </c>
      <c r="AH163" s="7"/>
      <c r="AI163" s="7" t="n">
        <v>1</v>
      </c>
      <c r="AJ163" s="7" t="s">
        <v>51</v>
      </c>
      <c r="AK163" s="7"/>
      <c r="AL163" s="7"/>
      <c r="AM163" s="7"/>
      <c r="AN163" s="7" t="str">
        <f aca="false">AN162</f>
        <v>indep</v>
      </c>
      <c r="AO163" s="7"/>
      <c r="AP163" s="7" t="str">
        <f aca="false">AP162</f>
        <v>indep2</v>
      </c>
      <c r="AQ163" s="7" t="n">
        <v>0</v>
      </c>
      <c r="AR163" s="7" t="n">
        <v>121</v>
      </c>
      <c r="AS163" s="7" t="n">
        <v>6155</v>
      </c>
      <c r="AT163" s="7" t="n">
        <f aca="false">SUM(AS163-AR163-AQ163)</f>
        <v>6034</v>
      </c>
      <c r="AU163" s="8" t="n">
        <v>9858</v>
      </c>
      <c r="AV163" s="7" t="n">
        <f aca="false">AS163*100/AU163</f>
        <v>62.4365997159667</v>
      </c>
    </row>
    <row r="164" customFormat="false" ht="23.95" hidden="false" customHeight="false" outlineLevel="0" collapsed="false">
      <c r="A164" s="1" t="n">
        <v>57</v>
      </c>
      <c r="B164" s="1" t="n">
        <v>21157</v>
      </c>
      <c r="C164" s="1" t="n">
        <v>21158</v>
      </c>
      <c r="D164" s="7" t="n">
        <v>5</v>
      </c>
      <c r="E164" s="7" t="s">
        <v>244</v>
      </c>
      <c r="F164" s="7" t="s">
        <v>161</v>
      </c>
      <c r="G164" s="7" t="n">
        <v>95</v>
      </c>
      <c r="H164" s="7" t="str">
        <f aca="false">H163</f>
        <v>PAN</v>
      </c>
      <c r="I164" s="7" t="n">
        <v>1250</v>
      </c>
      <c r="J164" s="7" t="str">
        <f aca="false">J163</f>
        <v>PRI</v>
      </c>
      <c r="K164" s="7" t="n">
        <v>26</v>
      </c>
      <c r="L164" s="7" t="str">
        <f aca="false">L163</f>
        <v>PRD</v>
      </c>
      <c r="M164" s="7" t="n">
        <v>52</v>
      </c>
      <c r="N164" s="7" t="str">
        <f aca="false">N163</f>
        <v>PT</v>
      </c>
      <c r="O164" s="7" t="n">
        <v>16</v>
      </c>
      <c r="P164" s="7" t="str">
        <f aca="false">P163</f>
        <v>PVEM</v>
      </c>
      <c r="Q164" s="7" t="n">
        <v>1041</v>
      </c>
      <c r="R164" s="7" t="str">
        <f aca="false">R163</f>
        <v>MC</v>
      </c>
      <c r="S164" s="7"/>
      <c r="T164" s="7" t="str">
        <f aca="false">T163</f>
        <v>PCPP</v>
      </c>
      <c r="U164" s="7"/>
      <c r="V164" s="7" t="str">
        <f aca="false">V163</f>
        <v>PSI</v>
      </c>
      <c r="W164" s="7" t="n">
        <v>1573</v>
      </c>
      <c r="X164" s="7" t="str">
        <f aca="false">X163</f>
        <v>MORENA</v>
      </c>
      <c r="Y164" s="7" t="n">
        <v>32</v>
      </c>
      <c r="Z164" s="7" t="str">
        <f aca="false">Z163</f>
        <v>pna</v>
      </c>
      <c r="AA164" s="7"/>
      <c r="AB164" s="7" t="str">
        <f aca="false">AB163</f>
        <v>PES</v>
      </c>
      <c r="AC164" s="7"/>
      <c r="AD164" s="7" t="str">
        <f aca="false">AD163</f>
        <v>RSP</v>
      </c>
      <c r="AE164" s="7"/>
      <c r="AF164" s="7" t="str">
        <f aca="false">AF163</f>
        <v>FXM</v>
      </c>
      <c r="AG164" s="7" t="n">
        <v>1</v>
      </c>
      <c r="AH164" s="7" t="s">
        <v>72</v>
      </c>
      <c r="AI164" s="7" t="n">
        <v>1</v>
      </c>
      <c r="AJ164" s="7" t="s">
        <v>47</v>
      </c>
      <c r="AK164" s="7"/>
      <c r="AL164" s="7"/>
      <c r="AM164" s="7"/>
      <c r="AN164" s="7" t="str">
        <f aca="false">AN163</f>
        <v>indep</v>
      </c>
      <c r="AO164" s="7"/>
      <c r="AP164" s="7" t="str">
        <f aca="false">AP163</f>
        <v>indep2</v>
      </c>
      <c r="AQ164" s="7" t="n">
        <v>0</v>
      </c>
      <c r="AR164" s="7" t="n">
        <v>123</v>
      </c>
      <c r="AS164" s="7" t="n">
        <v>4208</v>
      </c>
      <c r="AT164" s="7" t="n">
        <f aca="false">SUM(AS164-AR164-AQ164)</f>
        <v>4085</v>
      </c>
      <c r="AU164" s="8" t="n">
        <v>5379</v>
      </c>
      <c r="AV164" s="7" t="n">
        <f aca="false">AS164*100/AU164</f>
        <v>78.2301543037739</v>
      </c>
    </row>
    <row r="165" customFormat="false" ht="23.95" hidden="false" customHeight="false" outlineLevel="0" collapsed="false">
      <c r="A165" s="1" t="n">
        <v>182</v>
      </c>
      <c r="B165" s="1" t="n">
        <v>21158</v>
      </c>
      <c r="C165" s="1" t="n">
        <v>21159</v>
      </c>
      <c r="D165" s="7" t="n">
        <v>23</v>
      </c>
      <c r="E165" s="7" t="s">
        <v>245</v>
      </c>
      <c r="F165" s="7" t="s">
        <v>39</v>
      </c>
      <c r="G165" s="7" t="n">
        <v>666</v>
      </c>
      <c r="H165" s="7" t="str">
        <f aca="false">H164</f>
        <v>PAN</v>
      </c>
      <c r="I165" s="7" t="n">
        <v>539</v>
      </c>
      <c r="J165" s="7" t="str">
        <f aca="false">J164</f>
        <v>PRI</v>
      </c>
      <c r="K165" s="7" t="n">
        <v>6</v>
      </c>
      <c r="L165" s="7" t="str">
        <f aca="false">L164</f>
        <v>PRD</v>
      </c>
      <c r="M165" s="7" t="n">
        <v>430</v>
      </c>
      <c r="N165" s="7" t="str">
        <f aca="false">N164</f>
        <v>PT</v>
      </c>
      <c r="O165" s="7"/>
      <c r="P165" s="7" t="str">
        <f aca="false">P164</f>
        <v>PVEM</v>
      </c>
      <c r="Q165" s="7" t="n">
        <v>267</v>
      </c>
      <c r="R165" s="7" t="str">
        <f aca="false">R164</f>
        <v>MC</v>
      </c>
      <c r="S165" s="7"/>
      <c r="T165" s="7" t="str">
        <f aca="false">T164</f>
        <v>PCPP</v>
      </c>
      <c r="U165" s="7" t="n">
        <v>21</v>
      </c>
      <c r="V165" s="7" t="str">
        <f aca="false">V164</f>
        <v>PSI</v>
      </c>
      <c r="W165" s="7" t="n">
        <v>224</v>
      </c>
      <c r="X165" s="7" t="str">
        <f aca="false">X164</f>
        <v>MORENA</v>
      </c>
      <c r="Y165" s="7"/>
      <c r="Z165" s="7" t="str">
        <f aca="false">Z164</f>
        <v>pna</v>
      </c>
      <c r="AA165" s="7" t="n">
        <v>17</v>
      </c>
      <c r="AB165" s="7" t="str">
        <f aca="false">AB164</f>
        <v>PES</v>
      </c>
      <c r="AC165" s="7"/>
      <c r="AD165" s="7" t="str">
        <f aca="false">AD164</f>
        <v>RSP</v>
      </c>
      <c r="AE165" s="7"/>
      <c r="AF165" s="7" t="str">
        <f aca="false">AF164</f>
        <v>FXM</v>
      </c>
      <c r="AG165" s="7" t="n">
        <v>1</v>
      </c>
      <c r="AH165" s="7" t="s">
        <v>83</v>
      </c>
      <c r="AI165" s="7" t="n">
        <v>1</v>
      </c>
      <c r="AJ165" s="7" t="s">
        <v>41</v>
      </c>
      <c r="AK165" s="7"/>
      <c r="AL165" s="7"/>
      <c r="AM165" s="7"/>
      <c r="AN165" s="7" t="str">
        <f aca="false">AN164</f>
        <v>indep</v>
      </c>
      <c r="AO165" s="7"/>
      <c r="AP165" s="7" t="str">
        <f aca="false">AP164</f>
        <v>indep2</v>
      </c>
      <c r="AQ165" s="7" t="n">
        <v>0</v>
      </c>
      <c r="AR165" s="7" t="n">
        <v>80</v>
      </c>
      <c r="AS165" s="7" t="n">
        <v>2250</v>
      </c>
      <c r="AT165" s="7" t="n">
        <f aca="false">SUM(AS165-AR165-AQ165)</f>
        <v>2170</v>
      </c>
      <c r="AU165" s="8" t="n">
        <v>3310</v>
      </c>
      <c r="AV165" s="7" t="n">
        <f aca="false">AS165*100/AU165</f>
        <v>67.97583081571</v>
      </c>
    </row>
    <row r="166" customFormat="false" ht="23.95" hidden="false" customHeight="false" outlineLevel="0" collapsed="false">
      <c r="A166" s="1" t="n">
        <v>1000</v>
      </c>
      <c r="B166" s="1" t="n">
        <v>21159</v>
      </c>
      <c r="C166" s="1" t="n">
        <v>21160</v>
      </c>
      <c r="D166" s="0"/>
      <c r="E166" s="1" t="s">
        <v>246</v>
      </c>
      <c r="F166" s="0"/>
      <c r="G166" s="0"/>
      <c r="H166" s="7" t="str">
        <f aca="false">H165</f>
        <v>PAN</v>
      </c>
      <c r="I166" s="0"/>
      <c r="J166" s="7" t="str">
        <f aca="false">J165</f>
        <v>PRI</v>
      </c>
      <c r="K166" s="0"/>
      <c r="L166" s="7" t="str">
        <f aca="false">L165</f>
        <v>PRD</v>
      </c>
      <c r="M166" s="0"/>
      <c r="N166" s="7" t="str">
        <f aca="false">N165</f>
        <v>PT</v>
      </c>
      <c r="O166" s="0"/>
      <c r="P166" s="7" t="str">
        <f aca="false">P165</f>
        <v>PVEM</v>
      </c>
      <c r="Q166" s="0"/>
      <c r="R166" s="7" t="str">
        <f aca="false">R165</f>
        <v>MC</v>
      </c>
      <c r="S166" s="0"/>
      <c r="T166" s="7" t="str">
        <f aca="false">T165</f>
        <v>PCPP</v>
      </c>
      <c r="U166" s="0"/>
      <c r="V166" s="7" t="str">
        <f aca="false">V165</f>
        <v>PSI</v>
      </c>
      <c r="W166" s="0"/>
      <c r="X166" s="7" t="str">
        <f aca="false">X165</f>
        <v>MORENA</v>
      </c>
      <c r="Y166" s="0"/>
      <c r="Z166" s="7" t="str">
        <f aca="false">Z165</f>
        <v>pna</v>
      </c>
      <c r="AA166" s="0"/>
      <c r="AB166" s="7" t="str">
        <f aca="false">AB165</f>
        <v>PES</v>
      </c>
      <c r="AC166" s="0"/>
      <c r="AD166" s="7" t="str">
        <f aca="false">AD165</f>
        <v>RSP</v>
      </c>
      <c r="AE166" s="0"/>
      <c r="AF166" s="7" t="str">
        <f aca="false">AF165</f>
        <v>FXM</v>
      </c>
      <c r="AG166" s="7"/>
      <c r="AH166" s="7"/>
      <c r="AI166" s="7"/>
      <c r="AJ166" s="7"/>
      <c r="AK166" s="7"/>
      <c r="AL166" s="7"/>
      <c r="AM166" s="0"/>
      <c r="AN166" s="7" t="str">
        <f aca="false">AN165</f>
        <v>indep</v>
      </c>
      <c r="AO166" s="0"/>
      <c r="AP166" s="7" t="str">
        <f aca="false">AP165</f>
        <v>indep2</v>
      </c>
      <c r="AQ166" s="0"/>
      <c r="AR166" s="0"/>
      <c r="AS166" s="0"/>
      <c r="AT166" s="0"/>
      <c r="AU166" s="0"/>
      <c r="AV166" s="0"/>
    </row>
    <row r="167" customFormat="false" ht="23.95" hidden="false" customHeight="false" outlineLevel="0" collapsed="false">
      <c r="A167" s="1" t="n">
        <v>198</v>
      </c>
      <c r="B167" s="1" t="n">
        <v>21160</v>
      </c>
      <c r="C167" s="1" t="n">
        <v>21161</v>
      </c>
      <c r="D167" s="7" t="n">
        <v>24</v>
      </c>
      <c r="E167" s="7" t="s">
        <v>247</v>
      </c>
      <c r="F167" s="7" t="s">
        <v>60</v>
      </c>
      <c r="G167" s="7" t="n">
        <v>630</v>
      </c>
      <c r="H167" s="7" t="str">
        <f aca="false">H166</f>
        <v>PAN</v>
      </c>
      <c r="I167" s="7" t="n">
        <v>838</v>
      </c>
      <c r="J167" s="7" t="str">
        <f aca="false">J166</f>
        <v>PRI</v>
      </c>
      <c r="K167" s="7" t="n">
        <v>25</v>
      </c>
      <c r="L167" s="7" t="str">
        <f aca="false">L166</f>
        <v>PRD</v>
      </c>
      <c r="M167" s="7" t="n">
        <v>155</v>
      </c>
      <c r="N167" s="7" t="str">
        <f aca="false">N166</f>
        <v>PT</v>
      </c>
      <c r="O167" s="7" t="n">
        <v>52</v>
      </c>
      <c r="P167" s="7" t="str">
        <f aca="false">P166</f>
        <v>PVEM</v>
      </c>
      <c r="Q167" s="7"/>
      <c r="R167" s="7" t="str">
        <f aca="false">R166</f>
        <v>MC</v>
      </c>
      <c r="S167" s="7" t="n">
        <v>537</v>
      </c>
      <c r="T167" s="7" t="str">
        <f aca="false">T166</f>
        <v>PCPP</v>
      </c>
      <c r="U167" s="7" t="n">
        <v>2895</v>
      </c>
      <c r="V167" s="7" t="str">
        <f aca="false">V166</f>
        <v>PSI</v>
      </c>
      <c r="W167" s="7" t="n">
        <v>696</v>
      </c>
      <c r="X167" s="7" t="str">
        <f aca="false">X166</f>
        <v>MORENA</v>
      </c>
      <c r="Y167" s="7" t="n">
        <v>3979</v>
      </c>
      <c r="Z167" s="7" t="str">
        <f aca="false">Z166</f>
        <v>pna</v>
      </c>
      <c r="AA167" s="7"/>
      <c r="AB167" s="7" t="str">
        <f aca="false">AB166</f>
        <v>PES</v>
      </c>
      <c r="AC167" s="7" t="n">
        <v>55</v>
      </c>
      <c r="AD167" s="7" t="str">
        <f aca="false">AD166</f>
        <v>RSP</v>
      </c>
      <c r="AE167" s="7"/>
      <c r="AF167" s="7" t="str">
        <f aca="false">AF166</f>
        <v>FXM</v>
      </c>
      <c r="AG167" s="7" t="n">
        <v>1</v>
      </c>
      <c r="AH167" s="7" t="s">
        <v>40</v>
      </c>
      <c r="AI167" s="7" t="n">
        <v>1</v>
      </c>
      <c r="AJ167" s="7" t="s">
        <v>37</v>
      </c>
      <c r="AK167" s="7"/>
      <c r="AL167" s="7"/>
      <c r="AM167" s="7"/>
      <c r="AN167" s="7" t="str">
        <f aca="false">AN166</f>
        <v>indep</v>
      </c>
      <c r="AO167" s="7"/>
      <c r="AP167" s="7" t="str">
        <f aca="false">AP166</f>
        <v>indep2</v>
      </c>
      <c r="AQ167" s="7" t="n">
        <v>3</v>
      </c>
      <c r="AR167" s="7" t="n">
        <v>334</v>
      </c>
      <c r="AS167" s="7" t="n">
        <v>10199</v>
      </c>
      <c r="AT167" s="7" t="n">
        <f aca="false">SUM(AS167-AR167-AQ167)</f>
        <v>9862</v>
      </c>
      <c r="AU167" s="8" t="n">
        <v>16266</v>
      </c>
      <c r="AV167" s="7" t="n">
        <f aca="false">AS167*100/AU167</f>
        <v>62.7013402188614</v>
      </c>
    </row>
    <row r="168" customFormat="false" ht="23.95" hidden="false" customHeight="false" outlineLevel="0" collapsed="false">
      <c r="A168" s="1" t="n">
        <v>21</v>
      </c>
      <c r="B168" s="1" t="n">
        <v>21161</v>
      </c>
      <c r="C168" s="1" t="n">
        <v>21162</v>
      </c>
      <c r="D168" s="7" t="n">
        <v>2</v>
      </c>
      <c r="E168" s="7" t="s">
        <v>248</v>
      </c>
      <c r="F168" s="7" t="s">
        <v>17</v>
      </c>
      <c r="G168" s="7" t="n">
        <v>271</v>
      </c>
      <c r="H168" s="7" t="str">
        <f aca="false">H167</f>
        <v>PAN</v>
      </c>
      <c r="I168" s="7" t="n">
        <v>43</v>
      </c>
      <c r="J168" s="7" t="str">
        <f aca="false">J167</f>
        <v>PRI</v>
      </c>
      <c r="K168" s="7" t="n">
        <v>2</v>
      </c>
      <c r="L168" s="7" t="str">
        <f aca="false">L167</f>
        <v>PRD</v>
      </c>
      <c r="M168" s="7" t="n">
        <v>45</v>
      </c>
      <c r="N168" s="7" t="str">
        <f aca="false">N167</f>
        <v>PT</v>
      </c>
      <c r="O168" s="7" t="n">
        <v>5</v>
      </c>
      <c r="P168" s="7" t="str">
        <f aca="false">P167</f>
        <v>PVEM</v>
      </c>
      <c r="Q168" s="7" t="n">
        <v>599</v>
      </c>
      <c r="R168" s="7" t="str">
        <f aca="false">R167</f>
        <v>MC</v>
      </c>
      <c r="S168" s="7" t="n">
        <v>150</v>
      </c>
      <c r="T168" s="7" t="str">
        <f aca="false">T167</f>
        <v>PCPP</v>
      </c>
      <c r="U168" s="7" t="n">
        <v>1264</v>
      </c>
      <c r="V168" s="7" t="str">
        <f aca="false">V167</f>
        <v>PSI</v>
      </c>
      <c r="W168" s="7" t="n">
        <v>64</v>
      </c>
      <c r="X168" s="7" t="str">
        <f aca="false">X167</f>
        <v>MORENA</v>
      </c>
      <c r="Y168" s="7" t="n">
        <v>6</v>
      </c>
      <c r="Z168" s="7" t="str">
        <f aca="false">Z167</f>
        <v>pna</v>
      </c>
      <c r="AA168" s="7"/>
      <c r="AB168" s="7" t="str">
        <f aca="false">AB167</f>
        <v>PES</v>
      </c>
      <c r="AC168" s="7"/>
      <c r="AD168" s="7" t="str">
        <f aca="false">AD167</f>
        <v>RSP</v>
      </c>
      <c r="AE168" s="7"/>
      <c r="AF168" s="7" t="str">
        <f aca="false">AF167</f>
        <v>FXM</v>
      </c>
      <c r="AG168" s="7" t="n">
        <v>0</v>
      </c>
      <c r="AH168" s="7"/>
      <c r="AI168" s="7" t="n">
        <v>0</v>
      </c>
      <c r="AJ168" s="7"/>
      <c r="AK168" s="7" t="n">
        <v>1</v>
      </c>
      <c r="AL168" s="7" t="s">
        <v>137</v>
      </c>
      <c r="AM168" s="7"/>
      <c r="AN168" s="7" t="str">
        <f aca="false">AN167</f>
        <v>indep</v>
      </c>
      <c r="AO168" s="7"/>
      <c r="AP168" s="7" t="str">
        <f aca="false">AP167</f>
        <v>indep2</v>
      </c>
      <c r="AQ168" s="7" t="n">
        <v>0</v>
      </c>
      <c r="AR168" s="7" t="n">
        <v>84</v>
      </c>
      <c r="AS168" s="7" t="n">
        <v>2533</v>
      </c>
      <c r="AT168" s="7" t="n">
        <f aca="false">SUM(AS168-AR168-AQ168)</f>
        <v>2449</v>
      </c>
      <c r="AU168" s="8" t="n">
        <v>3090</v>
      </c>
      <c r="AV168" s="7" t="n">
        <f aca="false">AS168*100/AU168</f>
        <v>81.9741100323625</v>
      </c>
    </row>
    <row r="169" customFormat="false" ht="23.95" hidden="false" customHeight="false" outlineLevel="0" collapsed="false">
      <c r="A169" s="1" t="n">
        <v>94</v>
      </c>
      <c r="B169" s="1" t="n">
        <v>21162</v>
      </c>
      <c r="C169" s="1" t="n">
        <v>21163</v>
      </c>
      <c r="D169" s="7" t="n">
        <v>12</v>
      </c>
      <c r="E169" s="7" t="s">
        <v>249</v>
      </c>
      <c r="F169" s="7" t="s">
        <v>14</v>
      </c>
      <c r="G169" s="7" t="n">
        <v>992</v>
      </c>
      <c r="H169" s="7" t="str">
        <f aca="false">H168</f>
        <v>PAN</v>
      </c>
      <c r="I169" s="7" t="n">
        <v>1460</v>
      </c>
      <c r="J169" s="7" t="str">
        <f aca="false">J168</f>
        <v>PRI</v>
      </c>
      <c r="K169" s="7" t="n">
        <v>86</v>
      </c>
      <c r="L169" s="7" t="str">
        <f aca="false">L168</f>
        <v>PRD</v>
      </c>
      <c r="M169" s="7" t="n">
        <v>1532</v>
      </c>
      <c r="N169" s="7" t="str">
        <f aca="false">N168</f>
        <v>PT</v>
      </c>
      <c r="O169" s="7" t="n">
        <v>1875</v>
      </c>
      <c r="P169" s="7" t="str">
        <f aca="false">P168</f>
        <v>PVEM</v>
      </c>
      <c r="Q169" s="7" t="n">
        <v>837</v>
      </c>
      <c r="R169" s="7" t="str">
        <f aca="false">R168</f>
        <v>MC</v>
      </c>
      <c r="S169" s="7"/>
      <c r="T169" s="7" t="str">
        <f aca="false">T168</f>
        <v>PCPP</v>
      </c>
      <c r="U169" s="7" t="n">
        <v>117</v>
      </c>
      <c r="V169" s="7" t="str">
        <f aca="false">V168</f>
        <v>PSI</v>
      </c>
      <c r="W169" s="7" t="n">
        <v>481</v>
      </c>
      <c r="X169" s="7" t="str">
        <f aca="false">X168</f>
        <v>MORENA</v>
      </c>
      <c r="Y169" s="7" t="n">
        <v>53</v>
      </c>
      <c r="Z169" s="7" t="str">
        <f aca="false">Z168</f>
        <v>pna</v>
      </c>
      <c r="AA169" s="7"/>
      <c r="AB169" s="7" t="str">
        <f aca="false">AB168</f>
        <v>PES</v>
      </c>
      <c r="AC169" s="7" t="n">
        <v>147</v>
      </c>
      <c r="AD169" s="7" t="str">
        <f aca="false">AD168</f>
        <v>RSP</v>
      </c>
      <c r="AE169" s="7" t="n">
        <v>1073</v>
      </c>
      <c r="AF169" s="7" t="str">
        <f aca="false">AF168</f>
        <v>FXM</v>
      </c>
      <c r="AG169" s="7" t="n">
        <v>0</v>
      </c>
      <c r="AH169" s="7"/>
      <c r="AI169" s="7" t="n">
        <v>1</v>
      </c>
      <c r="AJ169" s="7" t="s">
        <v>41</v>
      </c>
      <c r="AK169" s="7"/>
      <c r="AL169" s="7"/>
      <c r="AM169" s="7"/>
      <c r="AN169" s="7" t="str">
        <f aca="false">AN168</f>
        <v>indep</v>
      </c>
      <c r="AO169" s="7"/>
      <c r="AP169" s="7" t="str">
        <f aca="false">AP168</f>
        <v>indep2</v>
      </c>
      <c r="AQ169" s="7" t="n">
        <v>2</v>
      </c>
      <c r="AR169" s="7" t="n">
        <v>290</v>
      </c>
      <c r="AS169" s="7" t="n">
        <v>8945</v>
      </c>
      <c r="AT169" s="7" t="n">
        <f aca="false">SUM(AS169-AR169-AQ169)</f>
        <v>8653</v>
      </c>
      <c r="AU169" s="8" t="n">
        <v>12533</v>
      </c>
      <c r="AV169" s="7" t="n">
        <f aca="false">AS169*100/AU169</f>
        <v>71.3715790313572</v>
      </c>
    </row>
    <row r="170" customFormat="false" ht="23.95" hidden="false" customHeight="false" outlineLevel="0" collapsed="false">
      <c r="A170" s="1" t="n">
        <v>105</v>
      </c>
      <c r="B170" s="1" t="n">
        <v>21163</v>
      </c>
      <c r="C170" s="1" t="n">
        <v>21164</v>
      </c>
      <c r="D170" s="7" t="n">
        <v>13</v>
      </c>
      <c r="E170" s="7" t="s">
        <v>250</v>
      </c>
      <c r="F170" s="7" t="s">
        <v>43</v>
      </c>
      <c r="G170" s="7" t="n">
        <v>3179</v>
      </c>
      <c r="H170" s="7" t="str">
        <f aca="false">H169</f>
        <v>PAN</v>
      </c>
      <c r="I170" s="7" t="n">
        <v>5928</v>
      </c>
      <c r="J170" s="7" t="str">
        <f aca="false">J169</f>
        <v>PRI</v>
      </c>
      <c r="K170" s="7" t="n">
        <v>489</v>
      </c>
      <c r="L170" s="7" t="str">
        <f aca="false">L169</f>
        <v>PRD</v>
      </c>
      <c r="M170" s="7" t="n">
        <v>2152</v>
      </c>
      <c r="N170" s="7" t="str">
        <f aca="false">N169</f>
        <v>PT</v>
      </c>
      <c r="O170" s="7" t="n">
        <v>271</v>
      </c>
      <c r="P170" s="7" t="str">
        <f aca="false">P169</f>
        <v>PVEM</v>
      </c>
      <c r="Q170" s="7" t="n">
        <v>1837</v>
      </c>
      <c r="R170" s="7" t="str">
        <f aca="false">R169</f>
        <v>MC</v>
      </c>
      <c r="S170" s="7" t="n">
        <v>137</v>
      </c>
      <c r="T170" s="7" t="str">
        <f aca="false">T169</f>
        <v>PCPP</v>
      </c>
      <c r="U170" s="7" t="n">
        <v>3731</v>
      </c>
      <c r="V170" s="7" t="str">
        <f aca="false">V169</f>
        <v>PSI</v>
      </c>
      <c r="W170" s="7" t="n">
        <v>12976</v>
      </c>
      <c r="X170" s="7" t="str">
        <f aca="false">X169</f>
        <v>MORENA</v>
      </c>
      <c r="Y170" s="7" t="n">
        <v>464</v>
      </c>
      <c r="Z170" s="7" t="str">
        <f aca="false">Z169</f>
        <v>pna</v>
      </c>
      <c r="AA170" s="7" t="n">
        <v>223</v>
      </c>
      <c r="AB170" s="7" t="str">
        <f aca="false">AB169</f>
        <v>PES</v>
      </c>
      <c r="AC170" s="7" t="n">
        <v>436</v>
      </c>
      <c r="AD170" s="7" t="str">
        <f aca="false">AD169</f>
        <v>RSP</v>
      </c>
      <c r="AE170" s="7" t="n">
        <v>335</v>
      </c>
      <c r="AF170" s="7" t="str">
        <f aca="false">AF169</f>
        <v>FXM</v>
      </c>
      <c r="AG170" s="7" t="n">
        <v>1</v>
      </c>
      <c r="AH170" s="7" t="s">
        <v>40</v>
      </c>
      <c r="AI170" s="7" t="n">
        <v>1</v>
      </c>
      <c r="AJ170" s="7" t="s">
        <v>37</v>
      </c>
      <c r="AK170" s="7"/>
      <c r="AL170" s="7"/>
      <c r="AM170" s="7"/>
      <c r="AN170" s="7" t="str">
        <f aca="false">AN169</f>
        <v>indep</v>
      </c>
      <c r="AO170" s="7"/>
      <c r="AP170" s="7" t="str">
        <f aca="false">AP169</f>
        <v>indep2</v>
      </c>
      <c r="AQ170" s="7" t="n">
        <v>26</v>
      </c>
      <c r="AR170" s="7" t="n">
        <v>1170</v>
      </c>
      <c r="AS170" s="7" t="n">
        <v>33354</v>
      </c>
      <c r="AT170" s="7" t="n">
        <f aca="false">SUM(AS170-AR170-AQ170)</f>
        <v>32158</v>
      </c>
      <c r="AU170" s="8" t="n">
        <v>57484</v>
      </c>
      <c r="AV170" s="7" t="n">
        <f aca="false">AS170*100/AU170</f>
        <v>58.023102080579</v>
      </c>
    </row>
    <row r="171" customFormat="false" ht="23.95" hidden="false" customHeight="false" outlineLevel="0" collapsed="false">
      <c r="A171" s="1" t="n">
        <v>148</v>
      </c>
      <c r="B171" s="1" t="n">
        <v>21164</v>
      </c>
      <c r="C171" s="1" t="n">
        <v>21165</v>
      </c>
      <c r="D171" s="7" t="n">
        <v>22</v>
      </c>
      <c r="E171" s="7" t="s">
        <v>251</v>
      </c>
      <c r="F171" s="7" t="s">
        <v>17</v>
      </c>
      <c r="G171" s="7" t="n">
        <v>5</v>
      </c>
      <c r="H171" s="7" t="str">
        <f aca="false">H170</f>
        <v>PAN</v>
      </c>
      <c r="I171" s="7" t="n">
        <v>208</v>
      </c>
      <c r="J171" s="7" t="str">
        <f aca="false">J170</f>
        <v>PRI</v>
      </c>
      <c r="K171" s="7" t="n">
        <v>5</v>
      </c>
      <c r="L171" s="7" t="str">
        <f aca="false">L170</f>
        <v>PRD</v>
      </c>
      <c r="M171" s="7"/>
      <c r="N171" s="7" t="str">
        <f aca="false">N170</f>
        <v>PT</v>
      </c>
      <c r="O171" s="7" t="n">
        <v>8</v>
      </c>
      <c r="P171" s="7" t="str">
        <f aca="false">P170</f>
        <v>PVEM</v>
      </c>
      <c r="Q171" s="7" t="n">
        <v>1</v>
      </c>
      <c r="R171" s="7" t="str">
        <f aca="false">R170</f>
        <v>MC</v>
      </c>
      <c r="S171" s="7"/>
      <c r="T171" s="7" t="str">
        <f aca="false">T170</f>
        <v>PCPP</v>
      </c>
      <c r="U171" s="7" t="n">
        <v>326</v>
      </c>
      <c r="V171" s="7" t="str">
        <f aca="false">V170</f>
        <v>PSI</v>
      </c>
      <c r="W171" s="7" t="n">
        <v>2</v>
      </c>
      <c r="X171" s="7" t="str">
        <f aca="false">X170</f>
        <v>MORENA</v>
      </c>
      <c r="Y171" s="7"/>
      <c r="Z171" s="7" t="str">
        <f aca="false">Z170</f>
        <v>pna</v>
      </c>
      <c r="AA171" s="7"/>
      <c r="AB171" s="7" t="str">
        <f aca="false">AB170</f>
        <v>PES</v>
      </c>
      <c r="AC171" s="7"/>
      <c r="AD171" s="7" t="str">
        <f aca="false">AD170</f>
        <v>RSP</v>
      </c>
      <c r="AE171" s="7" t="n">
        <v>22</v>
      </c>
      <c r="AF171" s="7" t="str">
        <f aca="false">AF170</f>
        <v>FXM</v>
      </c>
      <c r="AG171" s="7" t="n">
        <v>0</v>
      </c>
      <c r="AH171" s="7"/>
      <c r="AI171" s="7" t="n">
        <v>1</v>
      </c>
      <c r="AJ171" s="7" t="s">
        <v>37</v>
      </c>
      <c r="AK171" s="7"/>
      <c r="AL171" s="7"/>
      <c r="AM171" s="7"/>
      <c r="AN171" s="7" t="str">
        <f aca="false">AN170</f>
        <v>indep</v>
      </c>
      <c r="AO171" s="7"/>
      <c r="AP171" s="7" t="str">
        <f aca="false">AP170</f>
        <v>indep2</v>
      </c>
      <c r="AQ171" s="7" t="n">
        <v>0</v>
      </c>
      <c r="AR171" s="7" t="n">
        <v>29</v>
      </c>
      <c r="AS171" s="7" t="n">
        <v>606</v>
      </c>
      <c r="AT171" s="7" t="n">
        <f aca="false">SUM(AS171-AR171-AQ171)</f>
        <v>577</v>
      </c>
      <c r="AU171" s="8" t="n">
        <v>854</v>
      </c>
      <c r="AV171" s="7" t="n">
        <f aca="false">AS171*100/AU171</f>
        <v>70.96018735363</v>
      </c>
    </row>
    <row r="172" customFormat="false" ht="23.95" hidden="false" customHeight="false" outlineLevel="0" collapsed="false">
      <c r="A172" s="1" t="n">
        <v>149</v>
      </c>
      <c r="B172" s="1" t="n">
        <v>21165</v>
      </c>
      <c r="C172" s="1" t="n">
        <v>21166</v>
      </c>
      <c r="D172" s="7" t="n">
        <v>22</v>
      </c>
      <c r="E172" s="7" t="s">
        <v>252</v>
      </c>
      <c r="F172" s="7" t="s">
        <v>45</v>
      </c>
      <c r="G172" s="7" t="n">
        <v>100</v>
      </c>
      <c r="H172" s="7" t="str">
        <f aca="false">H171</f>
        <v>PAN</v>
      </c>
      <c r="I172" s="7" t="n">
        <v>2145</v>
      </c>
      <c r="J172" s="7" t="str">
        <f aca="false">J171</f>
        <v>PRI</v>
      </c>
      <c r="K172" s="7" t="n">
        <v>104</v>
      </c>
      <c r="L172" s="7" t="str">
        <f aca="false">L171</f>
        <v>PRD</v>
      </c>
      <c r="M172" s="7" t="n">
        <v>379</v>
      </c>
      <c r="N172" s="7" t="str">
        <f aca="false">N171</f>
        <v>PT</v>
      </c>
      <c r="O172" s="7" t="n">
        <v>9</v>
      </c>
      <c r="P172" s="7" t="str">
        <f aca="false">P171</f>
        <v>PVEM</v>
      </c>
      <c r="Q172" s="7" t="n">
        <v>189</v>
      </c>
      <c r="R172" s="7" t="str">
        <f aca="false">R171</f>
        <v>MC</v>
      </c>
      <c r="S172" s="7"/>
      <c r="T172" s="7" t="str">
        <f aca="false">T171</f>
        <v>PCPP</v>
      </c>
      <c r="U172" s="7" t="n">
        <v>51</v>
      </c>
      <c r="V172" s="7" t="str">
        <f aca="false">V171</f>
        <v>PSI</v>
      </c>
      <c r="W172" s="7" t="n">
        <v>1395</v>
      </c>
      <c r="X172" s="7" t="str">
        <f aca="false">X171</f>
        <v>MORENA</v>
      </c>
      <c r="Y172" s="7" t="n">
        <v>44</v>
      </c>
      <c r="Z172" s="7" t="str">
        <f aca="false">Z171</f>
        <v>pna</v>
      </c>
      <c r="AA172" s="7" t="n">
        <v>14</v>
      </c>
      <c r="AB172" s="7" t="str">
        <f aca="false">AB171</f>
        <v>PES</v>
      </c>
      <c r="AC172" s="7"/>
      <c r="AD172" s="7" t="str">
        <f aca="false">AD171</f>
        <v>RSP</v>
      </c>
      <c r="AE172" s="7" t="n">
        <v>8</v>
      </c>
      <c r="AF172" s="7" t="str">
        <f aca="false">AF171</f>
        <v>FXM</v>
      </c>
      <c r="AG172" s="7" t="n">
        <v>1</v>
      </c>
      <c r="AH172" s="7" t="s">
        <v>72</v>
      </c>
      <c r="AI172" s="7" t="n">
        <v>1</v>
      </c>
      <c r="AJ172" s="7" t="s">
        <v>37</v>
      </c>
      <c r="AK172" s="7"/>
      <c r="AL172" s="7"/>
      <c r="AM172" s="7"/>
      <c r="AN172" s="7" t="str">
        <f aca="false">AN171</f>
        <v>indep</v>
      </c>
      <c r="AO172" s="7"/>
      <c r="AP172" s="7" t="str">
        <f aca="false">AP171</f>
        <v>indep2</v>
      </c>
      <c r="AQ172" s="7" t="n">
        <v>25</v>
      </c>
      <c r="AR172" s="7" t="n">
        <v>156</v>
      </c>
      <c r="AS172" s="7" t="n">
        <v>4619</v>
      </c>
      <c r="AT172" s="7" t="n">
        <f aca="false">SUM(AS172-AR172-AQ172)</f>
        <v>4438</v>
      </c>
      <c r="AU172" s="8" t="n">
        <v>6880</v>
      </c>
      <c r="AV172" s="7" t="n">
        <f aca="false">AS172*100/AU172</f>
        <v>67.1366279069767</v>
      </c>
    </row>
    <row r="173" customFormat="false" ht="23.95" hidden="false" customHeight="false" outlineLevel="0" collapsed="false">
      <c r="A173" s="1" t="n">
        <v>41</v>
      </c>
      <c r="B173" s="1" t="n">
        <v>21166</v>
      </c>
      <c r="C173" s="1" t="n">
        <v>21167</v>
      </c>
      <c r="D173" s="7" t="n">
        <v>4</v>
      </c>
      <c r="E173" s="7" t="s">
        <v>253</v>
      </c>
      <c r="F173" s="7" t="s">
        <v>18</v>
      </c>
      <c r="G173" s="7" t="n">
        <v>22</v>
      </c>
      <c r="H173" s="7" t="str">
        <f aca="false">H172</f>
        <v>PAN</v>
      </c>
      <c r="I173" s="7" t="n">
        <v>1598</v>
      </c>
      <c r="J173" s="7" t="str">
        <f aca="false">J172</f>
        <v>PRI</v>
      </c>
      <c r="K173" s="7" t="n">
        <v>998</v>
      </c>
      <c r="L173" s="7" t="str">
        <f aca="false">L172</f>
        <v>PRD</v>
      </c>
      <c r="M173" s="7" t="n">
        <v>430</v>
      </c>
      <c r="N173" s="7" t="str">
        <f aca="false">N172</f>
        <v>PT</v>
      </c>
      <c r="O173" s="7" t="n">
        <v>15</v>
      </c>
      <c r="P173" s="7" t="str">
        <f aca="false">P172</f>
        <v>PVEM</v>
      </c>
      <c r="Q173" s="7" t="n">
        <v>33</v>
      </c>
      <c r="R173" s="7" t="str">
        <f aca="false">R172</f>
        <v>MC</v>
      </c>
      <c r="S173" s="7" t="n">
        <v>81</v>
      </c>
      <c r="T173" s="7" t="str">
        <f aca="false">T172</f>
        <v>PCPP</v>
      </c>
      <c r="U173" s="7" t="n">
        <v>48</v>
      </c>
      <c r="V173" s="7" t="str">
        <f aca="false">V172</f>
        <v>PSI</v>
      </c>
      <c r="W173" s="7" t="n">
        <v>1667</v>
      </c>
      <c r="X173" s="7" t="str">
        <f aca="false">X172</f>
        <v>MORENA</v>
      </c>
      <c r="Y173" s="7" t="n">
        <v>556</v>
      </c>
      <c r="Z173" s="7" t="str">
        <f aca="false">Z172</f>
        <v>pna</v>
      </c>
      <c r="AA173" s="7" t="n">
        <v>72</v>
      </c>
      <c r="AB173" s="7" t="str">
        <f aca="false">AB172</f>
        <v>PES</v>
      </c>
      <c r="AC173" s="7"/>
      <c r="AD173" s="7" t="str">
        <f aca="false">AD172</f>
        <v>RSP</v>
      </c>
      <c r="AE173" s="7"/>
      <c r="AF173" s="7" t="str">
        <f aca="false">AF172</f>
        <v>FXM</v>
      </c>
      <c r="AG173" s="7" t="n">
        <v>0</v>
      </c>
      <c r="AH173" s="7"/>
      <c r="AI173" s="7" t="n">
        <v>0</v>
      </c>
      <c r="AJ173" s="7"/>
      <c r="AK173" s="7"/>
      <c r="AL173" s="7"/>
      <c r="AM173" s="7"/>
      <c r="AN173" s="7" t="str">
        <f aca="false">AN172</f>
        <v>indep</v>
      </c>
      <c r="AO173" s="7"/>
      <c r="AP173" s="7" t="str">
        <f aca="false">AP172</f>
        <v>indep2</v>
      </c>
      <c r="AQ173" s="7" t="n">
        <v>0</v>
      </c>
      <c r="AR173" s="7" t="n">
        <v>244</v>
      </c>
      <c r="AS173" s="7" t="n">
        <v>5764</v>
      </c>
      <c r="AT173" s="7" t="n">
        <f aca="false">SUM(AS173-AR173-AQ173)</f>
        <v>5520</v>
      </c>
      <c r="AU173" s="8" t="n">
        <v>7413</v>
      </c>
      <c r="AV173" s="7" t="n">
        <f aca="false">AS173*100/AU173</f>
        <v>77.7552947524619</v>
      </c>
    </row>
    <row r="174" customFormat="false" ht="23.95" hidden="false" customHeight="false" outlineLevel="0" collapsed="false">
      <c r="A174" s="1" t="n">
        <v>150</v>
      </c>
      <c r="B174" s="1" t="n">
        <v>21167</v>
      </c>
      <c r="C174" s="1" t="n">
        <v>21168</v>
      </c>
      <c r="D174" s="7" t="n">
        <v>22</v>
      </c>
      <c r="E174" s="7" t="s">
        <v>254</v>
      </c>
      <c r="F174" s="7" t="s">
        <v>20</v>
      </c>
      <c r="G174" s="7" t="n">
        <v>108</v>
      </c>
      <c r="H174" s="7" t="str">
        <f aca="false">H173</f>
        <v>PAN</v>
      </c>
      <c r="I174" s="7" t="n">
        <v>823</v>
      </c>
      <c r="J174" s="7" t="str">
        <f aca="false">J173</f>
        <v>PRI</v>
      </c>
      <c r="K174" s="7" t="n">
        <v>50</v>
      </c>
      <c r="L174" s="7" t="str">
        <f aca="false">L173</f>
        <v>PRD</v>
      </c>
      <c r="M174" s="7"/>
      <c r="N174" s="7" t="str">
        <f aca="false">N173</f>
        <v>PT</v>
      </c>
      <c r="O174" s="7" t="n">
        <v>4</v>
      </c>
      <c r="P174" s="7" t="str">
        <f aca="false">P173</f>
        <v>PVEM</v>
      </c>
      <c r="Q174" s="7" t="n">
        <v>131</v>
      </c>
      <c r="R174" s="7" t="str">
        <f aca="false">R173</f>
        <v>MC</v>
      </c>
      <c r="S174" s="7" t="n">
        <v>3</v>
      </c>
      <c r="T174" s="7" t="str">
        <f aca="false">T173</f>
        <v>PCPP</v>
      </c>
      <c r="U174" s="7"/>
      <c r="V174" s="7" t="str">
        <f aca="false">V173</f>
        <v>PSI</v>
      </c>
      <c r="W174" s="7" t="n">
        <v>369</v>
      </c>
      <c r="X174" s="7" t="str">
        <f aca="false">X173</f>
        <v>MORENA</v>
      </c>
      <c r="Y174" s="7"/>
      <c r="Z174" s="7" t="str">
        <f aca="false">Z173</f>
        <v>pna</v>
      </c>
      <c r="AA174" s="7" t="n">
        <v>1279</v>
      </c>
      <c r="AB174" s="7" t="str">
        <f aca="false">AB173</f>
        <v>PES</v>
      </c>
      <c r="AC174" s="7" t="n">
        <v>554</v>
      </c>
      <c r="AD174" s="7" t="str">
        <f aca="false">AD173</f>
        <v>RSP</v>
      </c>
      <c r="AE174" s="7" t="n">
        <v>220</v>
      </c>
      <c r="AF174" s="7" t="str">
        <f aca="false">AF173</f>
        <v>FXM</v>
      </c>
      <c r="AG174" s="7" t="n">
        <v>0</v>
      </c>
      <c r="AH174" s="7"/>
      <c r="AI174" s="7" t="n">
        <v>1</v>
      </c>
      <c r="AJ174" s="7" t="s">
        <v>37</v>
      </c>
      <c r="AK174" s="7"/>
      <c r="AL174" s="7"/>
      <c r="AM174" s="7"/>
      <c r="AN174" s="7" t="str">
        <f aca="false">AN173</f>
        <v>indep</v>
      </c>
      <c r="AO174" s="7"/>
      <c r="AP174" s="7" t="str">
        <f aca="false">AP173</f>
        <v>indep2</v>
      </c>
      <c r="AQ174" s="7" t="n">
        <v>1</v>
      </c>
      <c r="AR174" s="7" t="n">
        <v>92</v>
      </c>
      <c r="AS174" s="7" t="n">
        <v>3634</v>
      </c>
      <c r="AT174" s="7" t="n">
        <f aca="false">SUM(AS174-AR174-AQ174)</f>
        <v>3541</v>
      </c>
      <c r="AU174" s="8" t="n">
        <v>5098</v>
      </c>
      <c r="AV174" s="7" t="n">
        <f aca="false">AS174*100/AU174</f>
        <v>71.2828560219694</v>
      </c>
    </row>
    <row r="175" customFormat="false" ht="23.95" hidden="false" customHeight="false" outlineLevel="0" collapsed="false">
      <c r="A175" s="1" t="n">
        <v>183</v>
      </c>
      <c r="B175" s="1" t="n">
        <v>21168</v>
      </c>
      <c r="C175" s="1" t="n">
        <v>21169</v>
      </c>
      <c r="D175" s="7" t="n">
        <v>23</v>
      </c>
      <c r="E175" s="7" t="s">
        <v>255</v>
      </c>
      <c r="F175" s="7" t="s">
        <v>49</v>
      </c>
      <c r="G175" s="7" t="n">
        <v>117</v>
      </c>
      <c r="H175" s="7" t="str">
        <f aca="false">H174</f>
        <v>PAN</v>
      </c>
      <c r="I175" s="7" t="n">
        <v>3905</v>
      </c>
      <c r="J175" s="7" t="str">
        <f aca="false">J174</f>
        <v>PRI</v>
      </c>
      <c r="K175" s="7" t="n">
        <v>30</v>
      </c>
      <c r="L175" s="7" t="str">
        <f aca="false">L174</f>
        <v>PRD</v>
      </c>
      <c r="M175" s="7" t="n">
        <v>193</v>
      </c>
      <c r="N175" s="7" t="str">
        <f aca="false">N174</f>
        <v>PT</v>
      </c>
      <c r="O175" s="7" t="n">
        <v>88</v>
      </c>
      <c r="P175" s="7" t="str">
        <f aca="false">P174</f>
        <v>PVEM</v>
      </c>
      <c r="Q175" s="7" t="n">
        <v>38</v>
      </c>
      <c r="R175" s="7" t="str">
        <f aca="false">R174</f>
        <v>MC</v>
      </c>
      <c r="S175" s="7" t="n">
        <v>19</v>
      </c>
      <c r="T175" s="7" t="str">
        <f aca="false">T174</f>
        <v>PCPP</v>
      </c>
      <c r="U175" s="7"/>
      <c r="V175" s="7" t="str">
        <f aca="false">V174</f>
        <v>PSI</v>
      </c>
      <c r="W175" s="7" t="n">
        <v>3154</v>
      </c>
      <c r="X175" s="7" t="str">
        <f aca="false">X174</f>
        <v>MORENA</v>
      </c>
      <c r="Y175" s="7" t="n">
        <v>507</v>
      </c>
      <c r="Z175" s="7" t="str">
        <f aca="false">Z174</f>
        <v>pna</v>
      </c>
      <c r="AA175" s="7" t="n">
        <v>1196</v>
      </c>
      <c r="AB175" s="7" t="str">
        <f aca="false">AB174</f>
        <v>PES</v>
      </c>
      <c r="AC175" s="7" t="n">
        <v>122</v>
      </c>
      <c r="AD175" s="7" t="str">
        <f aca="false">AD174</f>
        <v>RSP</v>
      </c>
      <c r="AE175" s="7"/>
      <c r="AF175" s="7" t="str">
        <f aca="false">AF174</f>
        <v>FXM</v>
      </c>
      <c r="AG175" s="7" t="n">
        <v>1</v>
      </c>
      <c r="AH175" s="7" t="s">
        <v>40</v>
      </c>
      <c r="AI175" s="7" t="n">
        <v>1</v>
      </c>
      <c r="AJ175" s="7" t="s">
        <v>51</v>
      </c>
      <c r="AK175" s="7"/>
      <c r="AL175" s="7"/>
      <c r="AM175" s="7"/>
      <c r="AN175" s="7" t="str">
        <f aca="false">AN174</f>
        <v>indep</v>
      </c>
      <c r="AO175" s="7"/>
      <c r="AP175" s="7" t="str">
        <f aca="false">AP174</f>
        <v>indep2</v>
      </c>
      <c r="AQ175" s="7" t="n">
        <v>4</v>
      </c>
      <c r="AR175" s="7" t="n">
        <v>313</v>
      </c>
      <c r="AS175" s="7" t="n">
        <v>9686</v>
      </c>
      <c r="AT175" s="7" t="n">
        <f aca="false">SUM(AS175-AR175-AQ175)</f>
        <v>9369</v>
      </c>
      <c r="AU175" s="8" t="n">
        <v>15187</v>
      </c>
      <c r="AV175" s="7" t="n">
        <f aca="false">AS175*100/AU175</f>
        <v>63.7782313821031</v>
      </c>
    </row>
    <row r="176" customFormat="false" ht="23.95" hidden="false" customHeight="false" outlineLevel="0" collapsed="false">
      <c r="A176" s="1" t="n">
        <v>67</v>
      </c>
      <c r="B176" s="1" t="n">
        <v>21169</v>
      </c>
      <c r="C176" s="1" t="n">
        <v>21170</v>
      </c>
      <c r="D176" s="7" t="n">
        <v>6</v>
      </c>
      <c r="E176" s="7" t="s">
        <v>256</v>
      </c>
      <c r="F176" s="7" t="s">
        <v>16</v>
      </c>
      <c r="G176" s="7" t="n">
        <v>78</v>
      </c>
      <c r="H176" s="7" t="str">
        <f aca="false">H175</f>
        <v>PAN</v>
      </c>
      <c r="I176" s="7" t="n">
        <v>1162</v>
      </c>
      <c r="J176" s="7" t="str">
        <f aca="false">J175</f>
        <v>PRI</v>
      </c>
      <c r="K176" s="7" t="n">
        <v>23</v>
      </c>
      <c r="L176" s="7" t="str">
        <f aca="false">L175</f>
        <v>PRD</v>
      </c>
      <c r="M176" s="7" t="n">
        <v>1953</v>
      </c>
      <c r="N176" s="7" t="str">
        <f aca="false">N175</f>
        <v>PT</v>
      </c>
      <c r="O176" s="7" t="n">
        <v>35</v>
      </c>
      <c r="P176" s="7" t="str">
        <f aca="false">P175</f>
        <v>PVEM</v>
      </c>
      <c r="Q176" s="7" t="n">
        <v>847</v>
      </c>
      <c r="R176" s="7" t="str">
        <f aca="false">R175</f>
        <v>MC</v>
      </c>
      <c r="S176" s="7" t="n">
        <v>2120</v>
      </c>
      <c r="T176" s="7" t="str">
        <f aca="false">T175</f>
        <v>PCPP</v>
      </c>
      <c r="U176" s="7" t="n">
        <v>147</v>
      </c>
      <c r="V176" s="7" t="str">
        <f aca="false">V175</f>
        <v>PSI</v>
      </c>
      <c r="W176" s="7" t="n">
        <v>1038</v>
      </c>
      <c r="X176" s="7" t="str">
        <f aca="false">X175</f>
        <v>MORENA</v>
      </c>
      <c r="Y176" s="7" t="n">
        <v>331</v>
      </c>
      <c r="Z176" s="7" t="str">
        <f aca="false">Z175</f>
        <v>pna</v>
      </c>
      <c r="AA176" s="7" t="n">
        <v>207</v>
      </c>
      <c r="AB176" s="7" t="str">
        <f aca="false">AB175</f>
        <v>PES</v>
      </c>
      <c r="AC176" s="7" t="n">
        <v>246</v>
      </c>
      <c r="AD176" s="7" t="str">
        <f aca="false">AD175</f>
        <v>RSP</v>
      </c>
      <c r="AE176" s="7" t="n">
        <v>1662</v>
      </c>
      <c r="AF176" s="7" t="str">
        <f aca="false">AF175</f>
        <v>FXM</v>
      </c>
      <c r="AG176" s="7" t="n">
        <v>1</v>
      </c>
      <c r="AH176" s="7" t="s">
        <v>90</v>
      </c>
      <c r="AI176" s="7" t="n">
        <v>0</v>
      </c>
      <c r="AJ176" s="7"/>
      <c r="AK176" s="7"/>
      <c r="AL176" s="7"/>
      <c r="AM176" s="7"/>
      <c r="AN176" s="7" t="str">
        <f aca="false">AN175</f>
        <v>indep</v>
      </c>
      <c r="AO176" s="7"/>
      <c r="AP176" s="7" t="str">
        <f aca="false">AP175</f>
        <v>indep2</v>
      </c>
      <c r="AQ176" s="7" t="n">
        <v>0</v>
      </c>
      <c r="AR176" s="7" t="n">
        <v>326</v>
      </c>
      <c r="AS176" s="7" t="n">
        <v>10175</v>
      </c>
      <c r="AT176" s="7" t="n">
        <f aca="false">SUM(AS176-AR176-AQ176)</f>
        <v>9849</v>
      </c>
      <c r="AU176" s="8" t="n">
        <v>12975</v>
      </c>
      <c r="AV176" s="7" t="n">
        <f aca="false">AS176*100/AU176</f>
        <v>78.4200385356455</v>
      </c>
    </row>
    <row r="177" customFormat="false" ht="23.95" hidden="false" customHeight="false" outlineLevel="0" collapsed="false">
      <c r="A177" s="1" t="n">
        <v>184</v>
      </c>
      <c r="B177" s="1" t="n">
        <v>21170</v>
      </c>
      <c r="C177" s="1" t="n">
        <v>21171</v>
      </c>
      <c r="D177" s="7" t="n">
        <v>23</v>
      </c>
      <c r="E177" s="7" t="s">
        <v>257</v>
      </c>
      <c r="F177" s="7" t="s">
        <v>18</v>
      </c>
      <c r="G177" s="7" t="n">
        <v>19</v>
      </c>
      <c r="H177" s="7" t="str">
        <f aca="false">H176</f>
        <v>PAN</v>
      </c>
      <c r="I177" s="7" t="n">
        <v>87</v>
      </c>
      <c r="J177" s="7" t="str">
        <f aca="false">J176</f>
        <v>PRI</v>
      </c>
      <c r="K177" s="7" t="n">
        <v>700</v>
      </c>
      <c r="L177" s="7" t="str">
        <f aca="false">L176</f>
        <v>PRD</v>
      </c>
      <c r="M177" s="7"/>
      <c r="N177" s="7" t="str">
        <f aca="false">N176</f>
        <v>PT</v>
      </c>
      <c r="O177" s="7" t="n">
        <v>260</v>
      </c>
      <c r="P177" s="7" t="str">
        <f aca="false">P176</f>
        <v>PVEM</v>
      </c>
      <c r="Q177" s="7" t="n">
        <v>3</v>
      </c>
      <c r="R177" s="7" t="str">
        <f aca="false">R176</f>
        <v>MC</v>
      </c>
      <c r="S177" s="7"/>
      <c r="T177" s="7" t="str">
        <f aca="false">T176</f>
        <v>PCPP</v>
      </c>
      <c r="U177" s="7"/>
      <c r="V177" s="7" t="str">
        <f aca="false">V176</f>
        <v>PSI</v>
      </c>
      <c r="W177" s="7" t="n">
        <v>956</v>
      </c>
      <c r="X177" s="7" t="str">
        <f aca="false">X176</f>
        <v>MORENA</v>
      </c>
      <c r="Y177" s="7"/>
      <c r="Z177" s="7" t="str">
        <f aca="false">Z176</f>
        <v>pna</v>
      </c>
      <c r="AA177" s="7"/>
      <c r="AB177" s="7" t="str">
        <f aca="false">AB176</f>
        <v>PES</v>
      </c>
      <c r="AC177" s="7"/>
      <c r="AD177" s="7" t="str">
        <f aca="false">AD176</f>
        <v>RSP</v>
      </c>
      <c r="AE177" s="7" t="n">
        <v>8</v>
      </c>
      <c r="AF177" s="7" t="str">
        <f aca="false">AF176</f>
        <v>FXM</v>
      </c>
      <c r="AG177" s="7" t="n">
        <v>0</v>
      </c>
      <c r="AH177" s="7"/>
      <c r="AI177" s="7" t="n">
        <v>0</v>
      </c>
      <c r="AJ177" s="7"/>
      <c r="AK177" s="7"/>
      <c r="AL177" s="7"/>
      <c r="AM177" s="7"/>
      <c r="AN177" s="7" t="str">
        <f aca="false">AN176</f>
        <v>indep</v>
      </c>
      <c r="AO177" s="7"/>
      <c r="AP177" s="7" t="str">
        <f aca="false">AP176</f>
        <v>indep2</v>
      </c>
      <c r="AQ177" s="7" t="n">
        <v>4</v>
      </c>
      <c r="AR177" s="7" t="n">
        <v>63</v>
      </c>
      <c r="AS177" s="7" t="n">
        <v>2100</v>
      </c>
      <c r="AT177" s="7" t="n">
        <f aca="false">SUM(AS177-AR177-AQ177)</f>
        <v>2033</v>
      </c>
      <c r="AU177" s="8" t="n">
        <v>2813</v>
      </c>
      <c r="AV177" s="7" t="n">
        <f aca="false">AS177*100/AU177</f>
        <v>74.6533949520085</v>
      </c>
    </row>
    <row r="178" customFormat="false" ht="23.95" hidden="false" customHeight="false" outlineLevel="0" collapsed="false">
      <c r="A178" s="1" t="n">
        <v>42</v>
      </c>
      <c r="B178" s="1" t="n">
        <v>21171</v>
      </c>
      <c r="C178" s="1" t="n">
        <v>21172</v>
      </c>
      <c r="D178" s="7" t="n">
        <v>4</v>
      </c>
      <c r="E178" s="7" t="s">
        <v>258</v>
      </c>
      <c r="F178" s="7" t="s">
        <v>43</v>
      </c>
      <c r="G178" s="7" t="n">
        <v>243</v>
      </c>
      <c r="H178" s="7" t="str">
        <f aca="false">H177</f>
        <v>PAN</v>
      </c>
      <c r="I178" s="7" t="n">
        <v>5303</v>
      </c>
      <c r="J178" s="7" t="str">
        <f aca="false">J177</f>
        <v>PRI</v>
      </c>
      <c r="K178" s="7" t="n">
        <v>36</v>
      </c>
      <c r="L178" s="7" t="str">
        <f aca="false">L177</f>
        <v>PRD</v>
      </c>
      <c r="M178" s="7" t="n">
        <v>567</v>
      </c>
      <c r="N178" s="7" t="str">
        <f aca="false">N177</f>
        <v>PT</v>
      </c>
      <c r="O178" s="7" t="n">
        <v>254</v>
      </c>
      <c r="P178" s="7" t="str">
        <f aca="false">P177</f>
        <v>PVEM</v>
      </c>
      <c r="Q178" s="7" t="n">
        <v>59</v>
      </c>
      <c r="R178" s="7" t="str">
        <f aca="false">R177</f>
        <v>MC</v>
      </c>
      <c r="S178" s="7" t="n">
        <v>33</v>
      </c>
      <c r="T178" s="7" t="str">
        <f aca="false">T177</f>
        <v>PCPP</v>
      </c>
      <c r="U178" s="7" t="n">
        <v>63</v>
      </c>
      <c r="V178" s="7" t="str">
        <f aca="false">V177</f>
        <v>PSI</v>
      </c>
      <c r="W178" s="7" t="n">
        <v>7644</v>
      </c>
      <c r="X178" s="7" t="str">
        <f aca="false">X177</f>
        <v>MORENA</v>
      </c>
      <c r="Y178" s="7" t="n">
        <v>64</v>
      </c>
      <c r="Z178" s="7" t="str">
        <f aca="false">Z177</f>
        <v>pna</v>
      </c>
      <c r="AA178" s="7" t="n">
        <v>72</v>
      </c>
      <c r="AB178" s="7" t="str">
        <f aca="false">AB177</f>
        <v>PES</v>
      </c>
      <c r="AC178" s="7" t="n">
        <v>116</v>
      </c>
      <c r="AD178" s="7" t="str">
        <f aca="false">AD177</f>
        <v>RSP</v>
      </c>
      <c r="AE178" s="7"/>
      <c r="AF178" s="7" t="str">
        <f aca="false">AF177</f>
        <v>FXM</v>
      </c>
      <c r="AG178" s="7" t="n">
        <v>1</v>
      </c>
      <c r="AH178" s="7" t="s">
        <v>40</v>
      </c>
      <c r="AI178" s="7" t="n">
        <v>1</v>
      </c>
      <c r="AJ178" s="7" t="s">
        <v>51</v>
      </c>
      <c r="AK178" s="7"/>
      <c r="AL178" s="7"/>
      <c r="AM178" s="7"/>
      <c r="AN178" s="7" t="str">
        <f aca="false">AN177</f>
        <v>indep</v>
      </c>
      <c r="AO178" s="7"/>
      <c r="AP178" s="7" t="str">
        <f aca="false">AP177</f>
        <v>indep2</v>
      </c>
      <c r="AQ178" s="7" t="n">
        <v>6</v>
      </c>
      <c r="AR178" s="7" t="n">
        <v>509</v>
      </c>
      <c r="AS178" s="7" t="n">
        <v>14969</v>
      </c>
      <c r="AT178" s="7" t="n">
        <f aca="false">SUM(AS178-AR178-AQ178)</f>
        <v>14454</v>
      </c>
      <c r="AU178" s="8" t="n">
        <v>19804</v>
      </c>
      <c r="AV178" s="7" t="n">
        <f aca="false">AS178*100/AU178</f>
        <v>75.585740254494</v>
      </c>
    </row>
    <row r="179" customFormat="false" ht="23.95" hidden="false" customHeight="false" outlineLevel="0" collapsed="false">
      <c r="A179" s="1" t="n">
        <v>58</v>
      </c>
      <c r="B179" s="1" t="n">
        <v>21172</v>
      </c>
      <c r="C179" s="1" t="n">
        <v>21173</v>
      </c>
      <c r="D179" s="7" t="n">
        <v>5</v>
      </c>
      <c r="E179" s="7" t="s">
        <v>259</v>
      </c>
      <c r="F179" s="7" t="s">
        <v>260</v>
      </c>
      <c r="G179" s="7" t="n">
        <v>118</v>
      </c>
      <c r="H179" s="7" t="str">
        <f aca="false">H178</f>
        <v>PAN</v>
      </c>
      <c r="I179" s="7" t="n">
        <v>46</v>
      </c>
      <c r="J179" s="7" t="str">
        <f aca="false">J178</f>
        <v>PRI</v>
      </c>
      <c r="K179" s="7" t="n">
        <v>5</v>
      </c>
      <c r="L179" s="7" t="str">
        <f aca="false">L178</f>
        <v>PRD</v>
      </c>
      <c r="M179" s="7" t="n">
        <v>1151</v>
      </c>
      <c r="N179" s="7" t="str">
        <f aca="false">N178</f>
        <v>PT</v>
      </c>
      <c r="O179" s="7" t="n">
        <v>12</v>
      </c>
      <c r="P179" s="7" t="str">
        <f aca="false">P178</f>
        <v>PVEM</v>
      </c>
      <c r="Q179" s="7" t="n">
        <v>9</v>
      </c>
      <c r="R179" s="7" t="str">
        <f aca="false">R178</f>
        <v>MC</v>
      </c>
      <c r="S179" s="7" t="n">
        <v>108</v>
      </c>
      <c r="T179" s="7" t="str">
        <f aca="false">T178</f>
        <v>PCPP</v>
      </c>
      <c r="U179" s="7" t="n">
        <v>14</v>
      </c>
      <c r="V179" s="7" t="str">
        <f aca="false">V178</f>
        <v>PSI</v>
      </c>
      <c r="W179" s="7" t="n">
        <v>1010</v>
      </c>
      <c r="X179" s="7" t="str">
        <f aca="false">X178</f>
        <v>MORENA</v>
      </c>
      <c r="Y179" s="7" t="n">
        <v>721</v>
      </c>
      <c r="Z179" s="7" t="str">
        <f aca="false">Z178</f>
        <v>pna</v>
      </c>
      <c r="AA179" s="7" t="n">
        <v>129</v>
      </c>
      <c r="AB179" s="7" t="str">
        <f aca="false">AB178</f>
        <v>PES</v>
      </c>
      <c r="AC179" s="7"/>
      <c r="AD179" s="7" t="str">
        <f aca="false">AD178</f>
        <v>RSP</v>
      </c>
      <c r="AE179" s="7" t="n">
        <v>141</v>
      </c>
      <c r="AF179" s="7" t="str">
        <f aca="false">AF178</f>
        <v>FXM</v>
      </c>
      <c r="AG179" s="7" t="n">
        <v>1</v>
      </c>
      <c r="AH179" s="7" t="s">
        <v>36</v>
      </c>
      <c r="AI179" s="7" t="n">
        <v>0</v>
      </c>
      <c r="AJ179" s="7"/>
      <c r="AK179" s="7"/>
      <c r="AL179" s="7"/>
      <c r="AM179" s="7"/>
      <c r="AN179" s="7" t="str">
        <f aca="false">AN178</f>
        <v>indep</v>
      </c>
      <c r="AO179" s="7"/>
      <c r="AP179" s="7" t="str">
        <f aca="false">AP178</f>
        <v>indep2</v>
      </c>
      <c r="AQ179" s="7" t="n">
        <v>2</v>
      </c>
      <c r="AR179" s="7" t="n">
        <v>50</v>
      </c>
      <c r="AS179" s="7" t="n">
        <v>3516</v>
      </c>
      <c r="AT179" s="7" t="n">
        <f aca="false">SUM(AS179-AR179-AQ179)</f>
        <v>3464</v>
      </c>
      <c r="AU179" s="8" t="n">
        <v>4608</v>
      </c>
      <c r="AV179" s="7" t="n">
        <f aca="false">AS179*100/AU179</f>
        <v>76.3020833333333</v>
      </c>
    </row>
    <row r="180" customFormat="false" ht="23.95" hidden="false" customHeight="false" outlineLevel="0" collapsed="false">
      <c r="A180" s="1" t="n">
        <v>68</v>
      </c>
      <c r="B180" s="1" t="n">
        <v>21173</v>
      </c>
      <c r="C180" s="1" t="n">
        <v>21174</v>
      </c>
      <c r="D180" s="7" t="n">
        <v>6</v>
      </c>
      <c r="E180" s="7" t="s">
        <v>261</v>
      </c>
      <c r="F180" s="7" t="s">
        <v>262</v>
      </c>
      <c r="G180" s="7" t="n">
        <v>9337</v>
      </c>
      <c r="H180" s="7" t="str">
        <f aca="false">H179</f>
        <v>PAN</v>
      </c>
      <c r="I180" s="7" t="n">
        <v>1482</v>
      </c>
      <c r="J180" s="7" t="str">
        <f aca="false">J179</f>
        <v>PRI</v>
      </c>
      <c r="K180" s="7" t="n">
        <v>377</v>
      </c>
      <c r="L180" s="7" t="str">
        <f aca="false">L179</f>
        <v>PRD</v>
      </c>
      <c r="M180" s="7" t="n">
        <v>1765</v>
      </c>
      <c r="N180" s="7" t="str">
        <f aca="false">N179</f>
        <v>PT</v>
      </c>
      <c r="O180" s="7" t="n">
        <v>963</v>
      </c>
      <c r="P180" s="7" t="str">
        <f aca="false">P179</f>
        <v>PVEM</v>
      </c>
      <c r="Q180" s="7" t="n">
        <v>5387</v>
      </c>
      <c r="R180" s="7" t="str">
        <f aca="false">R179</f>
        <v>MC</v>
      </c>
      <c r="S180" s="7" t="n">
        <v>3273</v>
      </c>
      <c r="T180" s="7" t="str">
        <f aca="false">T179</f>
        <v>PCPP</v>
      </c>
      <c r="U180" s="7" t="n">
        <v>374</v>
      </c>
      <c r="V180" s="7" t="str">
        <f aca="false">V179</f>
        <v>PSI</v>
      </c>
      <c r="W180" s="7" t="n">
        <v>8023</v>
      </c>
      <c r="X180" s="7" t="str">
        <f aca="false">X179</f>
        <v>MORENA</v>
      </c>
      <c r="Y180" s="7" t="n">
        <v>1104</v>
      </c>
      <c r="Z180" s="7" t="str">
        <f aca="false">Z179</f>
        <v>pna</v>
      </c>
      <c r="AA180" s="7" t="n">
        <v>641</v>
      </c>
      <c r="AB180" s="7" t="str">
        <f aca="false">AB179</f>
        <v>PES</v>
      </c>
      <c r="AC180" s="7" t="n">
        <v>609</v>
      </c>
      <c r="AD180" s="7" t="str">
        <f aca="false">AD179</f>
        <v>RSP</v>
      </c>
      <c r="AE180" s="7" t="n">
        <v>4310</v>
      </c>
      <c r="AF180" s="7" t="str">
        <f aca="false">AF179</f>
        <v>FXM</v>
      </c>
      <c r="AG180" s="7" t="n">
        <v>1</v>
      </c>
      <c r="AH180" s="7" t="s">
        <v>119</v>
      </c>
      <c r="AI180" s="7" t="n">
        <v>1</v>
      </c>
      <c r="AJ180" s="7" t="s">
        <v>37</v>
      </c>
      <c r="AK180" s="7"/>
      <c r="AL180" s="7"/>
      <c r="AM180" s="7" t="n">
        <v>4138</v>
      </c>
      <c r="AN180" s="7" t="str">
        <f aca="false">AN179</f>
        <v>indep</v>
      </c>
      <c r="AO180" s="7"/>
      <c r="AP180" s="7" t="str">
        <f aca="false">AP179</f>
        <v>indep2</v>
      </c>
      <c r="AQ180" s="7" t="n">
        <v>73</v>
      </c>
      <c r="AR180" s="7" t="n">
        <v>1344</v>
      </c>
      <c r="AS180" s="7" t="n">
        <v>43200</v>
      </c>
      <c r="AT180" s="7" t="n">
        <f aca="false">SUM(AS180-AR180-AQ180)</f>
        <v>41783</v>
      </c>
      <c r="AU180" s="8" t="n">
        <v>75420</v>
      </c>
      <c r="AV180" s="7" t="n">
        <f aca="false">AS180*100/AU180</f>
        <v>57.2792362768496</v>
      </c>
    </row>
    <row r="181" customFormat="false" ht="23.95" hidden="false" customHeight="false" outlineLevel="0" collapsed="false">
      <c r="A181" s="1" t="n">
        <v>133</v>
      </c>
      <c r="B181" s="1" t="n">
        <v>21174</v>
      </c>
      <c r="C181" s="1" t="n">
        <v>21175</v>
      </c>
      <c r="D181" s="7" t="n">
        <v>21</v>
      </c>
      <c r="E181" s="7" t="s">
        <v>263</v>
      </c>
      <c r="F181" s="7" t="s">
        <v>14</v>
      </c>
      <c r="G181" s="7" t="n">
        <v>630</v>
      </c>
      <c r="H181" s="7" t="str">
        <f aca="false">H180</f>
        <v>PAN</v>
      </c>
      <c r="I181" s="7" t="n">
        <v>272</v>
      </c>
      <c r="J181" s="7" t="str">
        <f aca="false">J180</f>
        <v>PRI</v>
      </c>
      <c r="K181" s="7" t="n">
        <v>32</v>
      </c>
      <c r="L181" s="7" t="str">
        <f aca="false">L180</f>
        <v>PRD</v>
      </c>
      <c r="M181" s="7" t="n">
        <v>1261</v>
      </c>
      <c r="N181" s="7" t="str">
        <f aca="false">N180</f>
        <v>PT</v>
      </c>
      <c r="O181" s="7" t="n">
        <v>1636</v>
      </c>
      <c r="P181" s="7" t="str">
        <f aca="false">P180</f>
        <v>PVEM</v>
      </c>
      <c r="Q181" s="7" t="n">
        <v>463</v>
      </c>
      <c r="R181" s="7" t="str">
        <f aca="false">R180</f>
        <v>MC</v>
      </c>
      <c r="S181" s="7" t="n">
        <v>13</v>
      </c>
      <c r="T181" s="7" t="str">
        <f aca="false">T180</f>
        <v>PCPP</v>
      </c>
      <c r="U181" s="7" t="n">
        <v>681</v>
      </c>
      <c r="V181" s="7" t="str">
        <f aca="false">V180</f>
        <v>PSI</v>
      </c>
      <c r="W181" s="7" t="n">
        <v>548</v>
      </c>
      <c r="X181" s="7" t="str">
        <f aca="false">X180</f>
        <v>MORENA</v>
      </c>
      <c r="Y181" s="7" t="n">
        <v>30</v>
      </c>
      <c r="Z181" s="7" t="str">
        <f aca="false">Z180</f>
        <v>pna</v>
      </c>
      <c r="AA181" s="7" t="n">
        <v>23</v>
      </c>
      <c r="AB181" s="7" t="str">
        <f aca="false">AB180</f>
        <v>PES</v>
      </c>
      <c r="AC181" s="7" t="n">
        <v>9</v>
      </c>
      <c r="AD181" s="7" t="str">
        <f aca="false">AD180</f>
        <v>RSP</v>
      </c>
      <c r="AE181" s="7" t="n">
        <v>81</v>
      </c>
      <c r="AF181" s="7" t="str">
        <f aca="false">AF180</f>
        <v>FXM</v>
      </c>
      <c r="AG181" s="7" t="n">
        <v>1</v>
      </c>
      <c r="AH181" s="7" t="s">
        <v>36</v>
      </c>
      <c r="AI181" s="7" t="n">
        <v>1</v>
      </c>
      <c r="AJ181" s="7" t="s">
        <v>37</v>
      </c>
      <c r="AK181" s="7"/>
      <c r="AL181" s="7"/>
      <c r="AM181" s="7"/>
      <c r="AN181" s="7" t="str">
        <f aca="false">AN180</f>
        <v>indep</v>
      </c>
      <c r="AO181" s="7"/>
      <c r="AP181" s="7" t="str">
        <f aca="false">AP180</f>
        <v>indep2</v>
      </c>
      <c r="AQ181" s="7" t="n">
        <v>1</v>
      </c>
      <c r="AR181" s="7" t="n">
        <v>172</v>
      </c>
      <c r="AS181" s="7" t="n">
        <v>5852</v>
      </c>
      <c r="AT181" s="7" t="n">
        <f aca="false">SUM(AS181-AR181-AQ181)</f>
        <v>5679</v>
      </c>
      <c r="AU181" s="8" t="n">
        <v>8614</v>
      </c>
      <c r="AV181" s="7" t="n">
        <f aca="false">AS181*100/AU181</f>
        <v>67.9359182725795</v>
      </c>
    </row>
    <row r="182" customFormat="false" ht="23.95" hidden="false" customHeight="false" outlineLevel="0" collapsed="false">
      <c r="A182" s="1" t="n">
        <v>151</v>
      </c>
      <c r="B182" s="1" t="n">
        <v>21175</v>
      </c>
      <c r="C182" s="1" t="n">
        <v>21176</v>
      </c>
      <c r="D182" s="7" t="n">
        <v>22</v>
      </c>
      <c r="E182" s="7" t="s">
        <v>264</v>
      </c>
      <c r="F182" s="7" t="s">
        <v>18</v>
      </c>
      <c r="G182" s="7" t="n">
        <v>185</v>
      </c>
      <c r="H182" s="7" t="str">
        <f aca="false">H181</f>
        <v>PAN</v>
      </c>
      <c r="I182" s="7" t="n">
        <v>1261</v>
      </c>
      <c r="J182" s="7" t="str">
        <f aca="false">J181</f>
        <v>PRI</v>
      </c>
      <c r="K182" s="7" t="n">
        <v>14</v>
      </c>
      <c r="L182" s="7" t="str">
        <f aca="false">L181</f>
        <v>PRD</v>
      </c>
      <c r="M182" s="7" t="n">
        <v>43</v>
      </c>
      <c r="N182" s="7" t="str">
        <f aca="false">N181</f>
        <v>PT</v>
      </c>
      <c r="O182" s="7"/>
      <c r="P182" s="7" t="str">
        <f aca="false">P181</f>
        <v>PVEM</v>
      </c>
      <c r="Q182" s="7" t="n">
        <v>425</v>
      </c>
      <c r="R182" s="7" t="str">
        <f aca="false">R181</f>
        <v>MC</v>
      </c>
      <c r="S182" s="7" t="n">
        <v>13</v>
      </c>
      <c r="T182" s="7" t="str">
        <f aca="false">T181</f>
        <v>PCPP</v>
      </c>
      <c r="U182" s="7" t="n">
        <v>1172</v>
      </c>
      <c r="V182" s="7" t="str">
        <f aca="false">V181</f>
        <v>PSI</v>
      </c>
      <c r="W182" s="7" t="n">
        <v>1605</v>
      </c>
      <c r="X182" s="7" t="str">
        <f aca="false">X181</f>
        <v>MORENA</v>
      </c>
      <c r="Y182" s="7"/>
      <c r="Z182" s="7" t="str">
        <f aca="false">Z181</f>
        <v>pna</v>
      </c>
      <c r="AA182" s="7" t="n">
        <v>39</v>
      </c>
      <c r="AB182" s="7" t="str">
        <f aca="false">AB181</f>
        <v>PES</v>
      </c>
      <c r="AC182" s="7"/>
      <c r="AD182" s="7" t="str">
        <f aca="false">AD181</f>
        <v>RSP</v>
      </c>
      <c r="AE182" s="7" t="n">
        <v>71</v>
      </c>
      <c r="AF182" s="7" t="str">
        <f aca="false">AF181</f>
        <v>FXM</v>
      </c>
      <c r="AG182" s="7" t="n">
        <v>1</v>
      </c>
      <c r="AH182" s="7" t="s">
        <v>36</v>
      </c>
      <c r="AI182" s="7" t="n">
        <v>1</v>
      </c>
      <c r="AJ182" s="7" t="s">
        <v>51</v>
      </c>
      <c r="AK182" s="7"/>
      <c r="AL182" s="7"/>
      <c r="AM182" s="7"/>
      <c r="AN182" s="7" t="str">
        <f aca="false">AN181</f>
        <v>indep</v>
      </c>
      <c r="AO182" s="7"/>
      <c r="AP182" s="7" t="str">
        <f aca="false">AP181</f>
        <v>indep2</v>
      </c>
      <c r="AQ182" s="7" t="n">
        <v>0</v>
      </c>
      <c r="AR182" s="7" t="n">
        <v>95</v>
      </c>
      <c r="AS182" s="7" t="n">
        <v>4923</v>
      </c>
      <c r="AT182" s="7" t="n">
        <f aca="false">SUM(AS182-AR182-AQ182)</f>
        <v>4828</v>
      </c>
      <c r="AU182" s="8" t="n">
        <v>6983</v>
      </c>
      <c r="AV182" s="7" t="n">
        <f aca="false">AS182*100/AU182</f>
        <v>70.4997851926106</v>
      </c>
    </row>
    <row r="183" customFormat="false" ht="23.95" hidden="false" customHeight="false" outlineLevel="0" collapsed="false">
      <c r="A183" s="1" t="n">
        <v>199</v>
      </c>
      <c r="B183" s="1" t="n">
        <v>21176</v>
      </c>
      <c r="C183" s="1" t="n">
        <v>21177</v>
      </c>
      <c r="D183" s="7" t="n">
        <v>24</v>
      </c>
      <c r="E183" s="7" t="s">
        <v>265</v>
      </c>
      <c r="F183" s="7" t="s">
        <v>22</v>
      </c>
      <c r="G183" s="7" t="n">
        <v>4018</v>
      </c>
      <c r="H183" s="7" t="str">
        <f aca="false">H182</f>
        <v>PAN</v>
      </c>
      <c r="I183" s="7" t="n">
        <v>2545</v>
      </c>
      <c r="J183" s="7" t="str">
        <f aca="false">J182</f>
        <v>PRI</v>
      </c>
      <c r="K183" s="7" t="n">
        <v>120</v>
      </c>
      <c r="L183" s="7" t="str">
        <f aca="false">L182</f>
        <v>PRD</v>
      </c>
      <c r="M183" s="7" t="n">
        <v>677</v>
      </c>
      <c r="N183" s="7" t="str">
        <f aca="false">N182</f>
        <v>PT</v>
      </c>
      <c r="O183" s="7" t="n">
        <v>158</v>
      </c>
      <c r="P183" s="7" t="str">
        <f aca="false">P182</f>
        <v>PVEM</v>
      </c>
      <c r="Q183" s="7" t="n">
        <v>57</v>
      </c>
      <c r="R183" s="7" t="str">
        <f aca="false">R182</f>
        <v>MC</v>
      </c>
      <c r="S183" s="7" t="n">
        <v>218</v>
      </c>
      <c r="T183" s="7" t="str">
        <f aca="false">T182</f>
        <v>PCPP</v>
      </c>
      <c r="U183" s="7" t="n">
        <v>3013</v>
      </c>
      <c r="V183" s="7" t="str">
        <f aca="false">V182</f>
        <v>PSI</v>
      </c>
      <c r="W183" s="7" t="n">
        <v>1739</v>
      </c>
      <c r="X183" s="7" t="str">
        <f aca="false">X182</f>
        <v>MORENA</v>
      </c>
      <c r="Y183" s="7" t="n">
        <v>648</v>
      </c>
      <c r="Z183" s="7" t="str">
        <f aca="false">Z182</f>
        <v>pna</v>
      </c>
      <c r="AA183" s="7" t="n">
        <v>2305</v>
      </c>
      <c r="AB183" s="7" t="str">
        <f aca="false">AB182</f>
        <v>PES</v>
      </c>
      <c r="AC183" s="7"/>
      <c r="AD183" s="7" t="str">
        <f aca="false">AD182</f>
        <v>RSP</v>
      </c>
      <c r="AE183" s="7" t="n">
        <v>4588</v>
      </c>
      <c r="AF183" s="7" t="str">
        <f aca="false">AF182</f>
        <v>FXM</v>
      </c>
      <c r="AG183" s="7" t="n">
        <v>1</v>
      </c>
      <c r="AH183" s="7" t="s">
        <v>40</v>
      </c>
      <c r="AI183" s="7" t="n">
        <v>1</v>
      </c>
      <c r="AJ183" s="7" t="s">
        <v>41</v>
      </c>
      <c r="AK183" s="7" t="n">
        <v>1</v>
      </c>
      <c r="AL183" s="7" t="s">
        <v>92</v>
      </c>
      <c r="AM183" s="7"/>
      <c r="AN183" s="7" t="str">
        <f aca="false">AN182</f>
        <v>indep</v>
      </c>
      <c r="AO183" s="7"/>
      <c r="AP183" s="7" t="str">
        <f aca="false">AP182</f>
        <v>indep2</v>
      </c>
      <c r="AQ183" s="7" t="n">
        <v>3</v>
      </c>
      <c r="AR183" s="7" t="n">
        <v>901</v>
      </c>
      <c r="AS183" s="7" t="n">
        <v>20990</v>
      </c>
      <c r="AT183" s="7" t="n">
        <f aca="false">SUM(AS183-AR183-AQ183)</f>
        <v>20086</v>
      </c>
      <c r="AU183" s="8" t="n">
        <v>36707</v>
      </c>
      <c r="AV183" s="7" t="n">
        <f aca="false">AS183*100/AU183</f>
        <v>57.1825537363446</v>
      </c>
    </row>
    <row r="184" customFormat="false" ht="23.95" hidden="false" customHeight="false" outlineLevel="0" collapsed="false">
      <c r="A184" s="1" t="n">
        <v>7</v>
      </c>
      <c r="B184" s="1" t="n">
        <v>21178</v>
      </c>
      <c r="C184" s="1" t="n">
        <v>21178</v>
      </c>
      <c r="D184" s="7" t="n">
        <v>1</v>
      </c>
      <c r="E184" s="7" t="s">
        <v>266</v>
      </c>
      <c r="F184" s="7" t="s">
        <v>11</v>
      </c>
      <c r="G184" s="7" t="n">
        <v>31</v>
      </c>
      <c r="H184" s="7" t="str">
        <f aca="false">H183</f>
        <v>PAN</v>
      </c>
      <c r="I184" s="7" t="n">
        <v>4921</v>
      </c>
      <c r="J184" s="7" t="str">
        <f aca="false">J183</f>
        <v>PRI</v>
      </c>
      <c r="K184" s="7" t="n">
        <v>108</v>
      </c>
      <c r="L184" s="7" t="str">
        <f aca="false">L183</f>
        <v>PRD</v>
      </c>
      <c r="M184" s="7" t="n">
        <v>2588</v>
      </c>
      <c r="N184" s="7" t="str">
        <f aca="false">N183</f>
        <v>PT</v>
      </c>
      <c r="O184" s="7" t="n">
        <v>26</v>
      </c>
      <c r="P184" s="7" t="str">
        <f aca="false">P183</f>
        <v>PVEM</v>
      </c>
      <c r="Q184" s="7" t="n">
        <v>20</v>
      </c>
      <c r="R184" s="7" t="str">
        <f aca="false">R183</f>
        <v>MC</v>
      </c>
      <c r="S184" s="7" t="n">
        <v>5</v>
      </c>
      <c r="T184" s="7" t="str">
        <f aca="false">T183</f>
        <v>PCPP</v>
      </c>
      <c r="U184" s="7" t="n">
        <v>43</v>
      </c>
      <c r="V184" s="7" t="str">
        <f aca="false">V183</f>
        <v>PSI</v>
      </c>
      <c r="W184" s="7" t="n">
        <v>808</v>
      </c>
      <c r="X184" s="7" t="str">
        <f aca="false">X183</f>
        <v>MORENA</v>
      </c>
      <c r="Y184" s="7"/>
      <c r="Z184" s="7" t="str">
        <f aca="false">Z183</f>
        <v>pna</v>
      </c>
      <c r="AA184" s="7" t="n">
        <v>47</v>
      </c>
      <c r="AB184" s="7" t="str">
        <f aca="false">AB183</f>
        <v>PES</v>
      </c>
      <c r="AC184" s="7"/>
      <c r="AD184" s="7" t="str">
        <f aca="false">AD183</f>
        <v>RSP</v>
      </c>
      <c r="AE184" s="7"/>
      <c r="AF184" s="7" t="str">
        <f aca="false">AF183</f>
        <v>FXM</v>
      </c>
      <c r="AG184" s="7" t="n">
        <v>1</v>
      </c>
      <c r="AH184" s="7" t="s">
        <v>36</v>
      </c>
      <c r="AI184" s="7" t="n">
        <v>0</v>
      </c>
      <c r="AJ184" s="7"/>
      <c r="AK184" s="7"/>
      <c r="AL184" s="7"/>
      <c r="AM184" s="7"/>
      <c r="AN184" s="7" t="str">
        <f aca="false">AN183</f>
        <v>indep</v>
      </c>
      <c r="AO184" s="7"/>
      <c r="AP184" s="7" t="str">
        <f aca="false">AP183</f>
        <v>indep2</v>
      </c>
      <c r="AQ184" s="7" t="n">
        <v>0</v>
      </c>
      <c r="AR184" s="7" t="n">
        <v>270</v>
      </c>
      <c r="AS184" s="7" t="n">
        <v>8867</v>
      </c>
      <c r="AT184" s="7" t="n">
        <f aca="false">SUM(AS184-AR184-AQ184)</f>
        <v>8597</v>
      </c>
      <c r="AU184" s="8" t="n">
        <v>12092</v>
      </c>
      <c r="AV184" s="7" t="n">
        <f aca="false">AS184*100/AU184</f>
        <v>73.3294740324181</v>
      </c>
    </row>
    <row r="185" customFormat="false" ht="23.95" hidden="false" customHeight="false" outlineLevel="0" collapsed="false">
      <c r="A185" s="1" t="n">
        <v>117</v>
      </c>
      <c r="B185" s="1" t="n">
        <v>21179</v>
      </c>
      <c r="C185" s="1" t="n">
        <v>21179</v>
      </c>
      <c r="D185" s="7" t="n">
        <v>14</v>
      </c>
      <c r="E185" s="7" t="s">
        <v>267</v>
      </c>
      <c r="F185" s="7" t="s">
        <v>15</v>
      </c>
      <c r="G185" s="7" t="n">
        <v>1423</v>
      </c>
      <c r="H185" s="7" t="str">
        <f aca="false">H184</f>
        <v>PAN</v>
      </c>
      <c r="I185" s="7" t="n">
        <v>1097</v>
      </c>
      <c r="J185" s="7" t="str">
        <f aca="false">J184</f>
        <v>PRI</v>
      </c>
      <c r="K185" s="7" t="n">
        <v>233</v>
      </c>
      <c r="L185" s="7" t="str">
        <f aca="false">L184</f>
        <v>PRD</v>
      </c>
      <c r="M185" s="7" t="n">
        <v>2685</v>
      </c>
      <c r="N185" s="7" t="str">
        <f aca="false">N184</f>
        <v>PT</v>
      </c>
      <c r="O185" s="7" t="n">
        <v>3356</v>
      </c>
      <c r="P185" s="7" t="str">
        <f aca="false">P184</f>
        <v>PVEM</v>
      </c>
      <c r="Q185" s="7" t="n">
        <v>4793</v>
      </c>
      <c r="R185" s="7" t="str">
        <f aca="false">R184</f>
        <v>MC</v>
      </c>
      <c r="S185" s="7" t="n">
        <v>12</v>
      </c>
      <c r="T185" s="7" t="str">
        <f aca="false">T184</f>
        <v>PCPP</v>
      </c>
      <c r="U185" s="7" t="n">
        <v>134</v>
      </c>
      <c r="V185" s="7" t="str">
        <f aca="false">V184</f>
        <v>PSI</v>
      </c>
      <c r="W185" s="7" t="n">
        <v>1515</v>
      </c>
      <c r="X185" s="7" t="str">
        <f aca="false">X184</f>
        <v>MORENA</v>
      </c>
      <c r="Y185" s="7" t="n">
        <v>124</v>
      </c>
      <c r="Z185" s="7" t="str">
        <f aca="false">Z184</f>
        <v>pna</v>
      </c>
      <c r="AA185" s="7" t="n">
        <v>23</v>
      </c>
      <c r="AB185" s="7" t="str">
        <f aca="false">AB184</f>
        <v>PES</v>
      </c>
      <c r="AC185" s="7"/>
      <c r="AD185" s="7" t="str">
        <f aca="false">AD184</f>
        <v>RSP</v>
      </c>
      <c r="AE185" s="7" t="n">
        <v>329</v>
      </c>
      <c r="AF185" s="7" t="str">
        <f aca="false">AF184</f>
        <v>FXM</v>
      </c>
      <c r="AG185" s="7" t="n">
        <v>1</v>
      </c>
      <c r="AH185" s="7" t="s">
        <v>40</v>
      </c>
      <c r="AI185" s="7" t="n">
        <v>1</v>
      </c>
      <c r="AJ185" s="7" t="s">
        <v>37</v>
      </c>
      <c r="AK185" s="7"/>
      <c r="AL185" s="7"/>
      <c r="AM185" s="7"/>
      <c r="AN185" s="7" t="str">
        <f aca="false">AN184</f>
        <v>indep</v>
      </c>
      <c r="AO185" s="7"/>
      <c r="AP185" s="7" t="str">
        <f aca="false">AP184</f>
        <v>indep2</v>
      </c>
      <c r="AQ185" s="7" t="n">
        <v>5</v>
      </c>
      <c r="AR185" s="7" t="n">
        <v>439</v>
      </c>
      <c r="AS185" s="7" t="n">
        <v>16168</v>
      </c>
      <c r="AT185" s="7" t="n">
        <f aca="false">SUM(AS185-AR185-AQ185)</f>
        <v>15724</v>
      </c>
      <c r="AU185" s="8" t="n">
        <v>22325</v>
      </c>
      <c r="AV185" s="7" t="n">
        <f aca="false">AS185*100/AU185</f>
        <v>72.4210526315789</v>
      </c>
    </row>
    <row r="186" customFormat="false" ht="23.95" hidden="false" customHeight="false" outlineLevel="0" collapsed="false">
      <c r="A186" s="1" t="n">
        <v>73</v>
      </c>
      <c r="B186" s="1" t="n">
        <v>21180</v>
      </c>
      <c r="C186" s="1" t="n">
        <v>21180</v>
      </c>
      <c r="D186" s="7" t="n">
        <v>7</v>
      </c>
      <c r="E186" s="7" t="s">
        <v>268</v>
      </c>
      <c r="F186" s="7" t="s">
        <v>17</v>
      </c>
      <c r="G186" s="7" t="n">
        <v>2645</v>
      </c>
      <c r="H186" s="7" t="str">
        <f aca="false">H185</f>
        <v>PAN</v>
      </c>
      <c r="I186" s="7" t="n">
        <v>2343</v>
      </c>
      <c r="J186" s="7" t="str">
        <f aca="false">J185</f>
        <v>PRI</v>
      </c>
      <c r="K186" s="7" t="n">
        <v>1340</v>
      </c>
      <c r="L186" s="7" t="str">
        <f aca="false">L185</f>
        <v>PRD</v>
      </c>
      <c r="M186" s="7" t="n">
        <v>1245</v>
      </c>
      <c r="N186" s="7" t="str">
        <f aca="false">N185</f>
        <v>PT</v>
      </c>
      <c r="O186" s="7" t="n">
        <v>848</v>
      </c>
      <c r="P186" s="7" t="str">
        <f aca="false">P185</f>
        <v>PVEM</v>
      </c>
      <c r="Q186" s="7" t="n">
        <v>1095</v>
      </c>
      <c r="R186" s="7" t="str">
        <f aca="false">R185</f>
        <v>MC</v>
      </c>
      <c r="S186" s="7" t="n">
        <v>2402</v>
      </c>
      <c r="T186" s="7" t="str">
        <f aca="false">T185</f>
        <v>PCPP</v>
      </c>
      <c r="U186" s="7" t="n">
        <v>2778</v>
      </c>
      <c r="V186" s="7" t="str">
        <f aca="false">V185</f>
        <v>PSI</v>
      </c>
      <c r="W186" s="7" t="n">
        <v>756</v>
      </c>
      <c r="X186" s="7" t="str">
        <f aca="false">X185</f>
        <v>MORENA</v>
      </c>
      <c r="Y186" s="7" t="n">
        <v>192</v>
      </c>
      <c r="Z186" s="7" t="str">
        <f aca="false">Z185</f>
        <v>pna</v>
      </c>
      <c r="AA186" s="7" t="n">
        <v>1804</v>
      </c>
      <c r="AB186" s="7" t="str">
        <f aca="false">AB185</f>
        <v>PES</v>
      </c>
      <c r="AC186" s="7" t="n">
        <v>167</v>
      </c>
      <c r="AD186" s="7" t="str">
        <f aca="false">AD185</f>
        <v>RSP</v>
      </c>
      <c r="AE186" s="7"/>
      <c r="AF186" s="7" t="str">
        <f aca="false">AF185</f>
        <v>FXM</v>
      </c>
      <c r="AG186" s="7" t="n">
        <v>1</v>
      </c>
      <c r="AH186" s="7" t="s">
        <v>40</v>
      </c>
      <c r="AI186" s="7" t="n">
        <v>0</v>
      </c>
      <c r="AJ186" s="7"/>
      <c r="AK186" s="7"/>
      <c r="AL186" s="7"/>
      <c r="AM186" s="7"/>
      <c r="AN186" s="7" t="str">
        <f aca="false">AN185</f>
        <v>indep</v>
      </c>
      <c r="AO186" s="7"/>
      <c r="AP186" s="7" t="str">
        <f aca="false">AP185</f>
        <v>indep2</v>
      </c>
      <c r="AQ186" s="7" t="n">
        <v>16</v>
      </c>
      <c r="AR186" s="7" t="n">
        <v>638</v>
      </c>
      <c r="AS186" s="7" t="n">
        <v>18269</v>
      </c>
      <c r="AT186" s="7" t="n">
        <f aca="false">SUM(AS186-AR186-AQ186)</f>
        <v>17615</v>
      </c>
      <c r="AU186" s="8" t="n">
        <v>29549</v>
      </c>
      <c r="AV186" s="7" t="n">
        <f aca="false">AS186*100/AU186</f>
        <v>61.8261193272192</v>
      </c>
    </row>
    <row r="187" customFormat="false" ht="23.95" hidden="false" customHeight="false" outlineLevel="0" collapsed="false">
      <c r="A187" s="1" t="n">
        <v>84</v>
      </c>
      <c r="B187" s="1" t="n">
        <v>21181</v>
      </c>
      <c r="C187" s="1" t="n">
        <v>21181</v>
      </c>
      <c r="D187" s="7" t="n">
        <v>8</v>
      </c>
      <c r="E187" s="7" t="s">
        <v>269</v>
      </c>
      <c r="F187" s="7" t="s">
        <v>60</v>
      </c>
      <c r="G187" s="7" t="n">
        <v>650</v>
      </c>
      <c r="H187" s="7" t="str">
        <f aca="false">H186</f>
        <v>PAN</v>
      </c>
      <c r="I187" s="7" t="n">
        <v>265</v>
      </c>
      <c r="J187" s="7" t="str">
        <f aca="false">J186</f>
        <v>PRI</v>
      </c>
      <c r="K187" s="7" t="n">
        <v>501</v>
      </c>
      <c r="L187" s="7" t="str">
        <f aca="false">L186</f>
        <v>PRD</v>
      </c>
      <c r="M187" s="7" t="n">
        <v>350</v>
      </c>
      <c r="N187" s="7" t="str">
        <f aca="false">N186</f>
        <v>PT</v>
      </c>
      <c r="O187" s="7" t="n">
        <v>118</v>
      </c>
      <c r="P187" s="7" t="str">
        <f aca="false">P186</f>
        <v>PVEM</v>
      </c>
      <c r="Q187" s="7"/>
      <c r="R187" s="7" t="str">
        <f aca="false">R186</f>
        <v>MC</v>
      </c>
      <c r="S187" s="7" t="n">
        <v>2</v>
      </c>
      <c r="T187" s="7" t="str">
        <f aca="false">T186</f>
        <v>PCPP</v>
      </c>
      <c r="U187" s="7" t="n">
        <v>10</v>
      </c>
      <c r="V187" s="7" t="str">
        <f aca="false">V186</f>
        <v>PSI</v>
      </c>
      <c r="W187" s="7" t="n">
        <v>487</v>
      </c>
      <c r="X187" s="7" t="str">
        <f aca="false">X186</f>
        <v>MORENA</v>
      </c>
      <c r="Y187" s="7" t="n">
        <v>720</v>
      </c>
      <c r="Z187" s="7" t="str">
        <f aca="false">Z186</f>
        <v>pna</v>
      </c>
      <c r="AA187" s="7" t="n">
        <v>7</v>
      </c>
      <c r="AB187" s="7" t="str">
        <f aca="false">AB186</f>
        <v>PES</v>
      </c>
      <c r="AC187" s="7" t="n">
        <v>5</v>
      </c>
      <c r="AD187" s="7" t="str">
        <f aca="false">AD186</f>
        <v>RSP</v>
      </c>
      <c r="AE187" s="7" t="n">
        <v>36</v>
      </c>
      <c r="AF187" s="7" t="str">
        <f aca="false">AF186</f>
        <v>FXM</v>
      </c>
      <c r="AG187" s="7" t="n">
        <v>0</v>
      </c>
      <c r="AH187" s="7"/>
      <c r="AI187" s="7" t="n">
        <v>0</v>
      </c>
      <c r="AJ187" s="7"/>
      <c r="AK187" s="7"/>
      <c r="AL187" s="7"/>
      <c r="AM187" s="7"/>
      <c r="AN187" s="7" t="str">
        <f aca="false">AN186</f>
        <v>indep</v>
      </c>
      <c r="AO187" s="7"/>
      <c r="AP187" s="7" t="str">
        <f aca="false">AP186</f>
        <v>indep2</v>
      </c>
      <c r="AQ187" s="7" t="n">
        <v>0</v>
      </c>
      <c r="AR187" s="7" t="n">
        <v>84</v>
      </c>
      <c r="AS187" s="7" t="n">
        <v>3235</v>
      </c>
      <c r="AT187" s="7" t="n">
        <f aca="false">SUM(AS187-AR187-AQ187)</f>
        <v>3151</v>
      </c>
      <c r="AU187" s="8" t="n">
        <v>4947</v>
      </c>
      <c r="AV187" s="7" t="n">
        <f aca="false">AS187*100/AU187</f>
        <v>65.3931675763089</v>
      </c>
    </row>
    <row r="188" customFormat="false" ht="23.95" hidden="false" customHeight="false" outlineLevel="0" collapsed="false">
      <c r="A188" s="1" t="n">
        <v>95</v>
      </c>
      <c r="B188" s="1" t="n">
        <v>21182</v>
      </c>
      <c r="C188" s="1" t="n">
        <v>21182</v>
      </c>
      <c r="D188" s="7" t="n">
        <v>12</v>
      </c>
      <c r="E188" s="7" t="s">
        <v>270</v>
      </c>
      <c r="F188" s="7" t="s">
        <v>262</v>
      </c>
      <c r="G188" s="7" t="n">
        <v>9</v>
      </c>
      <c r="H188" s="7" t="str">
        <f aca="false">H187</f>
        <v>PAN</v>
      </c>
      <c r="I188" s="7" t="n">
        <v>479</v>
      </c>
      <c r="J188" s="7" t="str">
        <f aca="false">J187</f>
        <v>PRI</v>
      </c>
      <c r="K188" s="7" t="n">
        <v>8</v>
      </c>
      <c r="L188" s="7" t="str">
        <f aca="false">L187</f>
        <v>PRD</v>
      </c>
      <c r="M188" s="7" t="n">
        <v>249</v>
      </c>
      <c r="N188" s="7" t="str">
        <f aca="false">N187</f>
        <v>PT</v>
      </c>
      <c r="O188" s="7" t="n">
        <v>667</v>
      </c>
      <c r="P188" s="7" t="str">
        <f aca="false">P187</f>
        <v>PVEM</v>
      </c>
      <c r="Q188" s="7" t="n">
        <v>133</v>
      </c>
      <c r="R188" s="7" t="str">
        <f aca="false">R187</f>
        <v>MC</v>
      </c>
      <c r="S188" s="7" t="n">
        <v>32</v>
      </c>
      <c r="T188" s="7" t="str">
        <f aca="false">T187</f>
        <v>PCPP</v>
      </c>
      <c r="U188" s="7" t="n">
        <v>20</v>
      </c>
      <c r="V188" s="7" t="str">
        <f aca="false">V187</f>
        <v>PSI</v>
      </c>
      <c r="W188" s="7" t="n">
        <v>859</v>
      </c>
      <c r="X188" s="7" t="str">
        <f aca="false">X187</f>
        <v>MORENA</v>
      </c>
      <c r="Y188" s="7" t="n">
        <v>17</v>
      </c>
      <c r="Z188" s="7" t="str">
        <f aca="false">Z187</f>
        <v>pna</v>
      </c>
      <c r="AA188" s="7"/>
      <c r="AB188" s="7" t="str">
        <f aca="false">AB187</f>
        <v>PES</v>
      </c>
      <c r="AC188" s="7"/>
      <c r="AD188" s="7" t="str">
        <f aca="false">AD187</f>
        <v>RSP</v>
      </c>
      <c r="AE188" s="7"/>
      <c r="AF188" s="7" t="str">
        <f aca="false">AF187</f>
        <v>FXM</v>
      </c>
      <c r="AG188" s="7" t="n">
        <v>1</v>
      </c>
      <c r="AH188" s="7" t="s">
        <v>271</v>
      </c>
      <c r="AI188" s="7" t="n">
        <v>1</v>
      </c>
      <c r="AJ188" s="7" t="s">
        <v>51</v>
      </c>
      <c r="AK188" s="7"/>
      <c r="AL188" s="7"/>
      <c r="AM188" s="7"/>
      <c r="AN188" s="7" t="str">
        <f aca="false">AN187</f>
        <v>indep</v>
      </c>
      <c r="AO188" s="7"/>
      <c r="AP188" s="7" t="str">
        <f aca="false">AP187</f>
        <v>indep2</v>
      </c>
      <c r="AQ188" s="7" t="n">
        <v>0</v>
      </c>
      <c r="AR188" s="7" t="n">
        <v>43</v>
      </c>
      <c r="AS188" s="7" t="n">
        <v>2516</v>
      </c>
      <c r="AT188" s="7" t="n">
        <f aca="false">SUM(AS188-AR188-AQ188)</f>
        <v>2473</v>
      </c>
      <c r="AU188" s="8" t="n">
        <v>3516</v>
      </c>
      <c r="AV188" s="7" t="n">
        <f aca="false">AS188*100/AU188</f>
        <v>71.5585893060296</v>
      </c>
    </row>
    <row r="189" customFormat="false" ht="23.95" hidden="false" customHeight="false" outlineLevel="0" collapsed="false">
      <c r="A189" s="1" t="n">
        <v>22</v>
      </c>
      <c r="B189" s="1" t="n">
        <v>21183</v>
      </c>
      <c r="C189" s="1" t="n">
        <v>21183</v>
      </c>
      <c r="D189" s="7" t="n">
        <v>2</v>
      </c>
      <c r="E189" s="7" t="s">
        <v>272</v>
      </c>
      <c r="F189" s="7" t="s">
        <v>10</v>
      </c>
      <c r="G189" s="7" t="n">
        <v>5533</v>
      </c>
      <c r="H189" s="7" t="str">
        <f aca="false">H188</f>
        <v>PAN</v>
      </c>
      <c r="I189" s="7" t="n">
        <v>4449</v>
      </c>
      <c r="J189" s="7" t="str">
        <f aca="false">J188</f>
        <v>PRI</v>
      </c>
      <c r="K189" s="7" t="n">
        <v>179</v>
      </c>
      <c r="L189" s="7" t="str">
        <f aca="false">L188</f>
        <v>PRD</v>
      </c>
      <c r="M189" s="7" t="n">
        <v>203</v>
      </c>
      <c r="N189" s="7" t="str">
        <f aca="false">N188</f>
        <v>PT</v>
      </c>
      <c r="O189" s="7" t="n">
        <v>26</v>
      </c>
      <c r="P189" s="7" t="str">
        <f aca="false">P188</f>
        <v>PVEM</v>
      </c>
      <c r="Q189" s="7" t="n">
        <v>77</v>
      </c>
      <c r="R189" s="7" t="str">
        <f aca="false">R188</f>
        <v>MC</v>
      </c>
      <c r="S189" s="7"/>
      <c r="T189" s="7" t="str">
        <f aca="false">T188</f>
        <v>PCPP</v>
      </c>
      <c r="U189" s="7"/>
      <c r="V189" s="7" t="str">
        <f aca="false">V188</f>
        <v>PSI</v>
      </c>
      <c r="W189" s="7" t="n">
        <v>595</v>
      </c>
      <c r="X189" s="7" t="str">
        <f aca="false">X188</f>
        <v>MORENA</v>
      </c>
      <c r="Y189" s="7" t="n">
        <v>22</v>
      </c>
      <c r="Z189" s="7" t="str">
        <f aca="false">Z188</f>
        <v>pna</v>
      </c>
      <c r="AA189" s="7" t="n">
        <v>49</v>
      </c>
      <c r="AB189" s="7" t="str">
        <f aca="false">AB188</f>
        <v>PES</v>
      </c>
      <c r="AC189" s="7" t="n">
        <v>48</v>
      </c>
      <c r="AD189" s="7" t="str">
        <f aca="false">AD188</f>
        <v>RSP</v>
      </c>
      <c r="AE189" s="7" t="n">
        <v>107</v>
      </c>
      <c r="AF189" s="7" t="str">
        <f aca="false">AF188</f>
        <v>FXM</v>
      </c>
      <c r="AG189" s="7" t="n">
        <v>1</v>
      </c>
      <c r="AH189" s="7" t="s">
        <v>40</v>
      </c>
      <c r="AI189" s="7" t="n">
        <v>1</v>
      </c>
      <c r="AJ189" s="7" t="s">
        <v>47</v>
      </c>
      <c r="AK189" s="7"/>
      <c r="AL189" s="7"/>
      <c r="AM189" s="7"/>
      <c r="AN189" s="7" t="str">
        <f aca="false">AN188</f>
        <v>indep</v>
      </c>
      <c r="AO189" s="7"/>
      <c r="AP189" s="7" t="str">
        <f aca="false">AP188</f>
        <v>indep2</v>
      </c>
      <c r="AQ189" s="7" t="n">
        <v>0</v>
      </c>
      <c r="AR189" s="7" t="n">
        <v>570</v>
      </c>
      <c r="AS189" s="7" t="n">
        <v>11858</v>
      </c>
      <c r="AT189" s="7" t="n">
        <f aca="false">SUM(AS189-AR189-AQ189)</f>
        <v>11288</v>
      </c>
      <c r="AU189" s="8" t="n">
        <v>15071</v>
      </c>
      <c r="AV189" s="7" t="n">
        <f aca="false">AS189*100/AU189</f>
        <v>78.6809103576405</v>
      </c>
    </row>
    <row r="190" customFormat="false" ht="23.95" hidden="false" customHeight="false" outlineLevel="0" collapsed="false">
      <c r="A190" s="1" t="n">
        <v>23</v>
      </c>
      <c r="B190" s="1" t="n">
        <v>21184</v>
      </c>
      <c r="C190" s="1" t="n">
        <v>21184</v>
      </c>
      <c r="D190" s="7" t="n">
        <v>2</v>
      </c>
      <c r="E190" s="7" t="s">
        <v>273</v>
      </c>
      <c r="F190" s="7" t="s">
        <v>274</v>
      </c>
      <c r="G190" s="7" t="n">
        <v>1903</v>
      </c>
      <c r="H190" s="7" t="str">
        <f aca="false">H189</f>
        <v>PAN</v>
      </c>
      <c r="I190" s="7" t="n">
        <v>14</v>
      </c>
      <c r="J190" s="7" t="str">
        <f aca="false">J189</f>
        <v>PRI</v>
      </c>
      <c r="K190" s="7" t="n">
        <v>50</v>
      </c>
      <c r="L190" s="7" t="str">
        <f aca="false">L189</f>
        <v>PRD</v>
      </c>
      <c r="M190" s="7" t="n">
        <v>2</v>
      </c>
      <c r="N190" s="7" t="str">
        <f aca="false">N189</f>
        <v>PT</v>
      </c>
      <c r="O190" s="7" t="n">
        <v>3</v>
      </c>
      <c r="P190" s="7" t="str">
        <f aca="false">P189</f>
        <v>PVEM</v>
      </c>
      <c r="Q190" s="7" t="n">
        <v>20</v>
      </c>
      <c r="R190" s="7" t="str">
        <f aca="false">R189</f>
        <v>MC</v>
      </c>
      <c r="S190" s="7"/>
      <c r="T190" s="7" t="str">
        <f aca="false">T189</f>
        <v>PCPP</v>
      </c>
      <c r="U190" s="7" t="n">
        <v>17</v>
      </c>
      <c r="V190" s="7" t="str">
        <f aca="false">V189</f>
        <v>PSI</v>
      </c>
      <c r="W190" s="7" t="n">
        <v>2138</v>
      </c>
      <c r="X190" s="7" t="str">
        <f aca="false">X189</f>
        <v>MORENA</v>
      </c>
      <c r="Y190" s="7" t="n">
        <v>24</v>
      </c>
      <c r="Z190" s="7" t="str">
        <f aca="false">Z189</f>
        <v>pna</v>
      </c>
      <c r="AA190" s="7"/>
      <c r="AB190" s="7" t="str">
        <f aca="false">AB189</f>
        <v>PES</v>
      </c>
      <c r="AC190" s="7" t="n">
        <v>35</v>
      </c>
      <c r="AD190" s="7" t="str">
        <f aca="false">AD189</f>
        <v>RSP</v>
      </c>
      <c r="AE190" s="7"/>
      <c r="AF190" s="7" t="str">
        <f aca="false">AF189</f>
        <v>FXM</v>
      </c>
      <c r="AG190" s="7" t="n">
        <v>1</v>
      </c>
      <c r="AH190" s="7" t="s">
        <v>151</v>
      </c>
      <c r="AI190" s="7" t="n">
        <v>1</v>
      </c>
      <c r="AJ190" s="7" t="s">
        <v>216</v>
      </c>
      <c r="AK190" s="7"/>
      <c r="AL190" s="7"/>
      <c r="AM190" s="7"/>
      <c r="AN190" s="7" t="str">
        <f aca="false">AN189</f>
        <v>indep</v>
      </c>
      <c r="AO190" s="7"/>
      <c r="AP190" s="7" t="str">
        <f aca="false">AP189</f>
        <v>indep2</v>
      </c>
      <c r="AQ190" s="7" t="n">
        <v>0</v>
      </c>
      <c r="AR190" s="7" t="n">
        <v>65</v>
      </c>
      <c r="AS190" s="7" t="n">
        <v>4271</v>
      </c>
      <c r="AT190" s="7" t="n">
        <f aca="false">SUM(AS190-AR190-AQ190)</f>
        <v>4206</v>
      </c>
      <c r="AU190" s="8" t="n">
        <v>5095</v>
      </c>
      <c r="AV190" s="7" t="n">
        <f aca="false">AS190*100/AU190</f>
        <v>83.8272816486752</v>
      </c>
    </row>
    <row r="191" customFormat="false" ht="23.95" hidden="false" customHeight="false" outlineLevel="0" collapsed="false">
      <c r="A191" s="1" t="n">
        <v>152</v>
      </c>
      <c r="B191" s="1" t="n">
        <v>21185</v>
      </c>
      <c r="C191" s="1" t="n">
        <v>21185</v>
      </c>
      <c r="D191" s="7" t="n">
        <v>22</v>
      </c>
      <c r="E191" s="7" t="s">
        <v>275</v>
      </c>
      <c r="F191" s="7" t="s">
        <v>11</v>
      </c>
      <c r="G191" s="7" t="n">
        <v>15</v>
      </c>
      <c r="H191" s="7" t="str">
        <f aca="false">H190</f>
        <v>PAN</v>
      </c>
      <c r="I191" s="7" t="n">
        <v>1424</v>
      </c>
      <c r="J191" s="7" t="str">
        <f aca="false">J190</f>
        <v>PRI</v>
      </c>
      <c r="K191" s="7" t="n">
        <v>7</v>
      </c>
      <c r="L191" s="7" t="str">
        <f aca="false">L190</f>
        <v>PRD</v>
      </c>
      <c r="M191" s="7" t="n">
        <v>157</v>
      </c>
      <c r="N191" s="7" t="str">
        <f aca="false">N190</f>
        <v>PT</v>
      </c>
      <c r="O191" s="7" t="n">
        <v>46</v>
      </c>
      <c r="P191" s="7" t="str">
        <f aca="false">P190</f>
        <v>PVEM</v>
      </c>
      <c r="Q191" s="7" t="n">
        <v>927</v>
      </c>
      <c r="R191" s="7" t="str">
        <f aca="false">R190</f>
        <v>MC</v>
      </c>
      <c r="S191" s="7" t="n">
        <v>304</v>
      </c>
      <c r="T191" s="7" t="str">
        <f aca="false">T190</f>
        <v>PCPP</v>
      </c>
      <c r="U191" s="7" t="n">
        <v>13</v>
      </c>
      <c r="V191" s="7" t="str">
        <f aca="false">V190</f>
        <v>PSI</v>
      </c>
      <c r="W191" s="7" t="n">
        <v>439</v>
      </c>
      <c r="X191" s="7" t="str">
        <f aca="false">X190</f>
        <v>MORENA</v>
      </c>
      <c r="Y191" s="7" t="n">
        <v>712</v>
      </c>
      <c r="Z191" s="7" t="str">
        <f aca="false">Z190</f>
        <v>pna</v>
      </c>
      <c r="AA191" s="7" t="n">
        <v>11</v>
      </c>
      <c r="AB191" s="7" t="str">
        <f aca="false">AB190</f>
        <v>PES</v>
      </c>
      <c r="AC191" s="7" t="n">
        <v>279</v>
      </c>
      <c r="AD191" s="7" t="str">
        <f aca="false">AD190</f>
        <v>RSP</v>
      </c>
      <c r="AE191" s="7" t="n">
        <v>175</v>
      </c>
      <c r="AF191" s="7" t="str">
        <f aca="false">AF190</f>
        <v>FXM</v>
      </c>
      <c r="AG191" s="7" t="n">
        <v>0</v>
      </c>
      <c r="AH191" s="7"/>
      <c r="AI191" s="7" t="n">
        <v>0</v>
      </c>
      <c r="AJ191" s="7"/>
      <c r="AK191" s="7"/>
      <c r="AL191" s="7"/>
      <c r="AM191" s="7"/>
      <c r="AN191" s="7" t="str">
        <f aca="false">AN190</f>
        <v>indep</v>
      </c>
      <c r="AO191" s="7"/>
      <c r="AP191" s="7" t="str">
        <f aca="false">AP190</f>
        <v>indep2</v>
      </c>
      <c r="AQ191" s="7" t="n">
        <v>2</v>
      </c>
      <c r="AR191" s="7" t="n">
        <v>116</v>
      </c>
      <c r="AS191" s="7" t="n">
        <v>4627</v>
      </c>
      <c r="AT191" s="7" t="n">
        <f aca="false">SUM(AS191-AR191-AQ191)</f>
        <v>4509</v>
      </c>
      <c r="AU191" s="8" t="n">
        <v>6887</v>
      </c>
      <c r="AV191" s="7" t="n">
        <f aca="false">AS191*100/AU191</f>
        <v>67.1845506025846</v>
      </c>
    </row>
    <row r="192" customFormat="false" ht="23.95" hidden="false" customHeight="false" outlineLevel="0" collapsed="false">
      <c r="A192" s="1" t="n">
        <v>59</v>
      </c>
      <c r="B192" s="1" t="n">
        <v>21186</v>
      </c>
      <c r="C192" s="1" t="n">
        <v>21186</v>
      </c>
      <c r="D192" s="7" t="n">
        <v>5</v>
      </c>
      <c r="E192" s="7" t="s">
        <v>276</v>
      </c>
      <c r="F192" s="7" t="s">
        <v>43</v>
      </c>
      <c r="G192" s="7" t="n">
        <v>1598</v>
      </c>
      <c r="H192" s="7" t="str">
        <f aca="false">H191</f>
        <v>PAN</v>
      </c>
      <c r="I192" s="7" t="n">
        <v>6208</v>
      </c>
      <c r="J192" s="7" t="str">
        <f aca="false">J191</f>
        <v>PRI</v>
      </c>
      <c r="K192" s="7" t="n">
        <v>310</v>
      </c>
      <c r="L192" s="7" t="str">
        <f aca="false">L191</f>
        <v>PRD</v>
      </c>
      <c r="M192" s="7" t="n">
        <v>1615</v>
      </c>
      <c r="N192" s="7" t="str">
        <f aca="false">N191</f>
        <v>PT</v>
      </c>
      <c r="O192" s="7" t="n">
        <v>168</v>
      </c>
      <c r="P192" s="7" t="str">
        <f aca="false">P191</f>
        <v>PVEM</v>
      </c>
      <c r="Q192" s="7" t="n">
        <v>548</v>
      </c>
      <c r="R192" s="7" t="str">
        <f aca="false">R191</f>
        <v>MC</v>
      </c>
      <c r="S192" s="7" t="n">
        <v>137</v>
      </c>
      <c r="T192" s="7" t="str">
        <f aca="false">T191</f>
        <v>PCPP</v>
      </c>
      <c r="U192" s="7" t="n">
        <v>4047</v>
      </c>
      <c r="V192" s="7" t="str">
        <f aca="false">V191</f>
        <v>PSI</v>
      </c>
      <c r="W192" s="7" t="n">
        <v>5174</v>
      </c>
      <c r="X192" s="7" t="str">
        <f aca="false">X191</f>
        <v>MORENA</v>
      </c>
      <c r="Y192" s="7" t="n">
        <v>172</v>
      </c>
      <c r="Z192" s="7" t="str">
        <f aca="false">Z191</f>
        <v>pna</v>
      </c>
      <c r="AA192" s="7" t="n">
        <v>2931</v>
      </c>
      <c r="AB192" s="7" t="str">
        <f aca="false">AB191</f>
        <v>PES</v>
      </c>
      <c r="AC192" s="7" t="n">
        <v>691</v>
      </c>
      <c r="AD192" s="7" t="str">
        <f aca="false">AD191</f>
        <v>RSP</v>
      </c>
      <c r="AE192" s="7" t="n">
        <v>1764</v>
      </c>
      <c r="AF192" s="7" t="str">
        <f aca="false">AF191</f>
        <v>FXM</v>
      </c>
      <c r="AG192" s="7" t="n">
        <v>1</v>
      </c>
      <c r="AH192" s="7" t="s">
        <v>40</v>
      </c>
      <c r="AI192" s="7" t="n">
        <v>1</v>
      </c>
      <c r="AJ192" s="7" t="s">
        <v>47</v>
      </c>
      <c r="AK192" s="7" t="n">
        <v>1</v>
      </c>
      <c r="AL192" s="7" t="s">
        <v>106</v>
      </c>
      <c r="AM192" s="7"/>
      <c r="AN192" s="7" t="str">
        <f aca="false">AN191</f>
        <v>indep</v>
      </c>
      <c r="AO192" s="7"/>
      <c r="AP192" s="7" t="str">
        <f aca="false">AP191</f>
        <v>indep2</v>
      </c>
      <c r="AQ192" s="7" t="n">
        <v>5</v>
      </c>
      <c r="AR192" s="7" t="n">
        <v>999</v>
      </c>
      <c r="AS192" s="7" t="n">
        <v>26367</v>
      </c>
      <c r="AT192" s="7" t="n">
        <f aca="false">SUM(AS192-AR192-AQ192)</f>
        <v>25363</v>
      </c>
      <c r="AU192" s="8" t="n">
        <v>39811</v>
      </c>
      <c r="AV192" s="7" t="n">
        <f aca="false">AS192*100/AU192</f>
        <v>66.2304388234408</v>
      </c>
    </row>
    <row r="193" customFormat="false" ht="23.95" hidden="false" customHeight="false" outlineLevel="0" collapsed="false">
      <c r="A193" s="1" t="n">
        <v>8</v>
      </c>
      <c r="B193" s="1" t="n">
        <v>21187</v>
      </c>
      <c r="C193" s="1" t="n">
        <v>21187</v>
      </c>
      <c r="D193" s="7" t="n">
        <v>1</v>
      </c>
      <c r="E193" s="7" t="s">
        <v>277</v>
      </c>
      <c r="F193" s="7" t="s">
        <v>14</v>
      </c>
      <c r="G193" s="7" t="n">
        <v>401</v>
      </c>
      <c r="H193" s="7" t="str">
        <f aca="false">H192</f>
        <v>PAN</v>
      </c>
      <c r="I193" s="7" t="n">
        <v>16</v>
      </c>
      <c r="J193" s="7" t="str">
        <f aca="false">J192</f>
        <v>PRI</v>
      </c>
      <c r="K193" s="7" t="n">
        <v>11</v>
      </c>
      <c r="L193" s="7" t="str">
        <f aca="false">L192</f>
        <v>PRD</v>
      </c>
      <c r="M193" s="7"/>
      <c r="N193" s="7" t="str">
        <f aca="false">N192</f>
        <v>PT</v>
      </c>
      <c r="O193" s="7" t="n">
        <v>1688</v>
      </c>
      <c r="P193" s="7" t="str">
        <f aca="false">P192</f>
        <v>PVEM</v>
      </c>
      <c r="Q193" s="7" t="n">
        <v>5</v>
      </c>
      <c r="R193" s="7" t="str">
        <f aca="false">R192</f>
        <v>MC</v>
      </c>
      <c r="S193" s="7"/>
      <c r="T193" s="7" t="str">
        <f aca="false">T192</f>
        <v>PCPP</v>
      </c>
      <c r="U193" s="7" t="n">
        <v>19</v>
      </c>
      <c r="V193" s="7" t="str">
        <f aca="false">V192</f>
        <v>PSI</v>
      </c>
      <c r="W193" s="7" t="n">
        <v>1277</v>
      </c>
      <c r="X193" s="7" t="str">
        <f aca="false">X192</f>
        <v>MORENA</v>
      </c>
      <c r="Y193" s="7"/>
      <c r="Z193" s="7" t="str">
        <f aca="false">Z192</f>
        <v>pna</v>
      </c>
      <c r="AA193" s="7" t="n">
        <v>14</v>
      </c>
      <c r="AB193" s="7" t="str">
        <f aca="false">AB192</f>
        <v>PES</v>
      </c>
      <c r="AC193" s="7"/>
      <c r="AD193" s="7" t="str">
        <f aca="false">AD192</f>
        <v>RSP</v>
      </c>
      <c r="AE193" s="7"/>
      <c r="AF193" s="7" t="str">
        <f aca="false">AF192</f>
        <v>FXM</v>
      </c>
      <c r="AG193" s="7" t="n">
        <v>0</v>
      </c>
      <c r="AH193" s="7"/>
      <c r="AI193" s="7" t="n">
        <v>1</v>
      </c>
      <c r="AJ193" s="7" t="s">
        <v>37</v>
      </c>
      <c r="AK193" s="7"/>
      <c r="AL193" s="7"/>
      <c r="AM193" s="7"/>
      <c r="AN193" s="7" t="str">
        <f aca="false">AN192</f>
        <v>indep</v>
      </c>
      <c r="AO193" s="7"/>
      <c r="AP193" s="7" t="str">
        <f aca="false">AP192</f>
        <v>indep2</v>
      </c>
      <c r="AQ193" s="7" t="n">
        <v>0</v>
      </c>
      <c r="AR193" s="7" t="n">
        <v>45</v>
      </c>
      <c r="AS193" s="7" t="n">
        <v>3476</v>
      </c>
      <c r="AT193" s="7" t="n">
        <f aca="false">SUM(AS193-AR193-AQ193)</f>
        <v>3431</v>
      </c>
      <c r="AU193" s="8" t="n">
        <v>3985</v>
      </c>
      <c r="AV193" s="7" t="n">
        <f aca="false">AS193*100/AU193</f>
        <v>87.2271016311167</v>
      </c>
    </row>
    <row r="194" customFormat="false" ht="23.95" hidden="false" customHeight="false" outlineLevel="0" collapsed="false">
      <c r="A194" s="1" t="n">
        <v>134</v>
      </c>
      <c r="B194" s="1" t="n">
        <v>21188</v>
      </c>
      <c r="C194" s="1" t="n">
        <v>21188</v>
      </c>
      <c r="D194" s="7" t="n">
        <v>21</v>
      </c>
      <c r="E194" s="7" t="s">
        <v>278</v>
      </c>
      <c r="F194" s="7" t="s">
        <v>12</v>
      </c>
      <c r="G194" s="7" t="n">
        <v>1497</v>
      </c>
      <c r="H194" s="7" t="str">
        <f aca="false">H193</f>
        <v>PAN</v>
      </c>
      <c r="I194" s="7" t="n">
        <v>988</v>
      </c>
      <c r="J194" s="7" t="str">
        <f aca="false">J193</f>
        <v>PRI</v>
      </c>
      <c r="K194" s="7" t="n">
        <v>2056</v>
      </c>
      <c r="L194" s="7" t="str">
        <f aca="false">L193</f>
        <v>PRD</v>
      </c>
      <c r="M194" s="7" t="n">
        <v>391</v>
      </c>
      <c r="N194" s="7" t="str">
        <f aca="false">N193</f>
        <v>PT</v>
      </c>
      <c r="O194" s="7" t="n">
        <v>200</v>
      </c>
      <c r="P194" s="7" t="str">
        <f aca="false">P193</f>
        <v>PVEM</v>
      </c>
      <c r="Q194" s="7" t="n">
        <v>457</v>
      </c>
      <c r="R194" s="7" t="str">
        <f aca="false">R193</f>
        <v>MC</v>
      </c>
      <c r="S194" s="7" t="n">
        <v>12</v>
      </c>
      <c r="T194" s="7" t="str">
        <f aca="false">T193</f>
        <v>PCPP</v>
      </c>
      <c r="U194" s="7" t="n">
        <v>26</v>
      </c>
      <c r="V194" s="7" t="str">
        <f aca="false">V193</f>
        <v>PSI</v>
      </c>
      <c r="W194" s="7" t="n">
        <v>804</v>
      </c>
      <c r="X194" s="7" t="str">
        <f aca="false">X193</f>
        <v>MORENA</v>
      </c>
      <c r="Y194" s="7" t="n">
        <v>1724</v>
      </c>
      <c r="Z194" s="7" t="str">
        <f aca="false">Z193</f>
        <v>pna</v>
      </c>
      <c r="AA194" s="7"/>
      <c r="AB194" s="7" t="str">
        <f aca="false">AB193</f>
        <v>PES</v>
      </c>
      <c r="AC194" s="7" t="n">
        <v>31</v>
      </c>
      <c r="AD194" s="7" t="str">
        <f aca="false">AD193</f>
        <v>RSP</v>
      </c>
      <c r="AE194" s="7"/>
      <c r="AF194" s="7" t="str">
        <f aca="false">AF193</f>
        <v>FXM</v>
      </c>
      <c r="AG194" s="7" t="n">
        <v>0</v>
      </c>
      <c r="AH194" s="7"/>
      <c r="AI194" s="7" t="n">
        <v>0</v>
      </c>
      <c r="AJ194" s="7"/>
      <c r="AK194" s="7"/>
      <c r="AL194" s="7"/>
      <c r="AM194" s="7"/>
      <c r="AN194" s="7" t="str">
        <f aca="false">AN193</f>
        <v>indep</v>
      </c>
      <c r="AO194" s="7"/>
      <c r="AP194" s="7" t="str">
        <f aca="false">AP193</f>
        <v>indep2</v>
      </c>
      <c r="AQ194" s="7" t="n">
        <v>0</v>
      </c>
      <c r="AR194" s="7" t="n">
        <v>308</v>
      </c>
      <c r="AS194" s="7" t="n">
        <v>8494</v>
      </c>
      <c r="AT194" s="7" t="n">
        <f aca="false">SUM(AS194-AR194-AQ194)</f>
        <v>8186</v>
      </c>
      <c r="AU194" s="8" t="n">
        <v>12945</v>
      </c>
      <c r="AV194" s="7" t="n">
        <f aca="false">AS194*100/AU194</f>
        <v>65.616067979915</v>
      </c>
    </row>
    <row r="195" customFormat="false" ht="23.95" hidden="false" customHeight="false" outlineLevel="0" collapsed="false">
      <c r="A195" s="1" t="n">
        <v>185</v>
      </c>
      <c r="B195" s="1" t="n">
        <v>21189</v>
      </c>
      <c r="C195" s="1" t="n">
        <v>21189</v>
      </c>
      <c r="D195" s="7" t="n">
        <v>23</v>
      </c>
      <c r="E195" s="7" t="s">
        <v>279</v>
      </c>
      <c r="F195" s="7" t="s">
        <v>43</v>
      </c>
      <c r="G195" s="7" t="n">
        <v>897</v>
      </c>
      <c r="H195" s="7" t="str">
        <f aca="false">H194</f>
        <v>PAN</v>
      </c>
      <c r="I195" s="7" t="n">
        <v>1243</v>
      </c>
      <c r="J195" s="7" t="str">
        <f aca="false">J194</f>
        <v>PRI</v>
      </c>
      <c r="K195" s="7" t="n">
        <v>2238</v>
      </c>
      <c r="L195" s="7" t="str">
        <f aca="false">L194</f>
        <v>PRD</v>
      </c>
      <c r="M195" s="7" t="n">
        <v>313</v>
      </c>
      <c r="N195" s="7" t="str">
        <f aca="false">N194</f>
        <v>PT</v>
      </c>
      <c r="O195" s="7" t="n">
        <v>36</v>
      </c>
      <c r="P195" s="7" t="str">
        <f aca="false">P194</f>
        <v>PVEM</v>
      </c>
      <c r="Q195" s="7"/>
      <c r="R195" s="7" t="str">
        <f aca="false">R194</f>
        <v>MC</v>
      </c>
      <c r="S195" s="7" t="n">
        <v>18</v>
      </c>
      <c r="T195" s="7" t="str">
        <f aca="false">T194</f>
        <v>PCPP</v>
      </c>
      <c r="U195" s="7" t="n">
        <v>45</v>
      </c>
      <c r="V195" s="7" t="str">
        <f aca="false">V194</f>
        <v>PSI</v>
      </c>
      <c r="W195" s="7" t="n">
        <v>3127</v>
      </c>
      <c r="X195" s="7" t="str">
        <f aca="false">X194</f>
        <v>MORENA</v>
      </c>
      <c r="Y195" s="7" t="n">
        <v>9</v>
      </c>
      <c r="Z195" s="7" t="str">
        <f aca="false">Z194</f>
        <v>pna</v>
      </c>
      <c r="AA195" s="7" t="n">
        <v>195</v>
      </c>
      <c r="AB195" s="7" t="str">
        <f aca="false">AB194</f>
        <v>PES</v>
      </c>
      <c r="AC195" s="7" t="n">
        <v>949</v>
      </c>
      <c r="AD195" s="7" t="str">
        <f aca="false">AD194</f>
        <v>RSP</v>
      </c>
      <c r="AE195" s="7" t="n">
        <v>371</v>
      </c>
      <c r="AF195" s="7" t="str">
        <f aca="false">AF194</f>
        <v>FXM</v>
      </c>
      <c r="AG195" s="7" t="n">
        <v>1</v>
      </c>
      <c r="AH195" s="7" t="s">
        <v>40</v>
      </c>
      <c r="AI195" s="7" t="n">
        <v>1</v>
      </c>
      <c r="AJ195" s="7" t="s">
        <v>51</v>
      </c>
      <c r="AK195" s="7"/>
      <c r="AL195" s="7"/>
      <c r="AM195" s="7"/>
      <c r="AN195" s="7" t="str">
        <f aca="false">AN194</f>
        <v>indep</v>
      </c>
      <c r="AO195" s="7"/>
      <c r="AP195" s="7" t="str">
        <f aca="false">AP194</f>
        <v>indep2</v>
      </c>
      <c r="AQ195" s="7" t="n">
        <v>3</v>
      </c>
      <c r="AR195" s="7" t="n">
        <v>282</v>
      </c>
      <c r="AS195" s="7" t="n">
        <v>9726</v>
      </c>
      <c r="AT195" s="7" t="n">
        <f aca="false">SUM(AS195-AR195-AQ195)</f>
        <v>9441</v>
      </c>
      <c r="AU195" s="8" t="n">
        <v>14713</v>
      </c>
      <c r="AV195" s="7" t="n">
        <f aca="false">AS195*100/AU195</f>
        <v>66.1048052742473</v>
      </c>
    </row>
    <row r="196" customFormat="false" ht="23.95" hidden="false" customHeight="false" outlineLevel="0" collapsed="false">
      <c r="A196" s="1" t="n">
        <v>186</v>
      </c>
      <c r="B196" s="1" t="n">
        <v>21190</v>
      </c>
      <c r="C196" s="1" t="n">
        <v>21190</v>
      </c>
      <c r="D196" s="7" t="n">
        <v>23</v>
      </c>
      <c r="E196" s="7" t="s">
        <v>280</v>
      </c>
      <c r="F196" s="7" t="s">
        <v>60</v>
      </c>
      <c r="G196" s="7" t="n">
        <v>187</v>
      </c>
      <c r="H196" s="7" t="str">
        <f aca="false">H195</f>
        <v>PAN</v>
      </c>
      <c r="I196" s="7" t="n">
        <v>163</v>
      </c>
      <c r="J196" s="7" t="str">
        <f aca="false">J195</f>
        <v>PRI</v>
      </c>
      <c r="K196" s="7" t="n">
        <v>0</v>
      </c>
      <c r="L196" s="7" t="str">
        <f aca="false">L195</f>
        <v>PRD</v>
      </c>
      <c r="M196" s="7" t="n">
        <v>24</v>
      </c>
      <c r="N196" s="7" t="str">
        <f aca="false">N195</f>
        <v>PT</v>
      </c>
      <c r="O196" s="7"/>
      <c r="P196" s="7" t="str">
        <f aca="false">P195</f>
        <v>PVEM</v>
      </c>
      <c r="Q196" s="7"/>
      <c r="R196" s="7" t="str">
        <f aca="false">R195</f>
        <v>MC</v>
      </c>
      <c r="S196" s="7"/>
      <c r="T196" s="7" t="str">
        <f aca="false">T195</f>
        <v>PCPP</v>
      </c>
      <c r="U196" s="7" t="n">
        <v>1</v>
      </c>
      <c r="V196" s="7" t="str">
        <f aca="false">V195</f>
        <v>PSI</v>
      </c>
      <c r="W196" s="7" t="n">
        <v>134</v>
      </c>
      <c r="X196" s="7" t="str">
        <f aca="false">X195</f>
        <v>MORENA</v>
      </c>
      <c r="Y196" s="7" t="n">
        <v>284</v>
      </c>
      <c r="Z196" s="7" t="str">
        <f aca="false">Z195</f>
        <v>pna</v>
      </c>
      <c r="AA196" s="7" t="n">
        <v>3</v>
      </c>
      <c r="AB196" s="7" t="str">
        <f aca="false">AB195</f>
        <v>PES</v>
      </c>
      <c r="AC196" s="7"/>
      <c r="AD196" s="7" t="str">
        <f aca="false">AD195</f>
        <v>RSP</v>
      </c>
      <c r="AE196" s="7"/>
      <c r="AF196" s="7" t="str">
        <f aca="false">AF195</f>
        <v>FXM</v>
      </c>
      <c r="AG196" s="7" t="n">
        <v>1</v>
      </c>
      <c r="AH196" s="7" t="s">
        <v>83</v>
      </c>
      <c r="AI196" s="7" t="n">
        <v>1</v>
      </c>
      <c r="AJ196" s="7" t="s">
        <v>47</v>
      </c>
      <c r="AK196" s="7"/>
      <c r="AL196" s="7"/>
      <c r="AM196" s="7"/>
      <c r="AN196" s="7" t="str">
        <f aca="false">AN195</f>
        <v>indep</v>
      </c>
      <c r="AO196" s="7"/>
      <c r="AP196" s="7" t="str">
        <f aca="false">AP195</f>
        <v>indep2</v>
      </c>
      <c r="AQ196" s="7" t="n">
        <v>8</v>
      </c>
      <c r="AR196" s="7" t="n">
        <v>12</v>
      </c>
      <c r="AS196" s="7" t="n">
        <v>816</v>
      </c>
      <c r="AT196" s="7" t="n">
        <f aca="false">SUM(AS196-AR196-AQ196)</f>
        <v>796</v>
      </c>
      <c r="AU196" s="8" t="n">
        <v>970</v>
      </c>
      <c r="AV196" s="7" t="n">
        <f aca="false">AS196*100/AU196</f>
        <v>84.1237113402062</v>
      </c>
    </row>
    <row r="197" customFormat="false" ht="23.95" hidden="false" customHeight="false" outlineLevel="0" collapsed="false">
      <c r="A197" s="1" t="n">
        <v>187</v>
      </c>
      <c r="B197" s="1" t="n">
        <v>21191</v>
      </c>
      <c r="C197" s="1" t="n">
        <v>21191</v>
      </c>
      <c r="D197" s="7" t="n">
        <v>23</v>
      </c>
      <c r="E197" s="7" t="s">
        <v>281</v>
      </c>
      <c r="F197" s="7" t="s">
        <v>282</v>
      </c>
      <c r="G197" s="7" t="n">
        <v>22</v>
      </c>
      <c r="H197" s="7" t="str">
        <f aca="false">H196</f>
        <v>PAN</v>
      </c>
      <c r="I197" s="7" t="n">
        <v>1902</v>
      </c>
      <c r="J197" s="7" t="str">
        <f aca="false">J196</f>
        <v>PRI</v>
      </c>
      <c r="K197" s="7" t="n">
        <v>22</v>
      </c>
      <c r="L197" s="7" t="str">
        <f aca="false">L196</f>
        <v>PRD</v>
      </c>
      <c r="M197" s="7" t="n">
        <v>18</v>
      </c>
      <c r="N197" s="7" t="str">
        <f aca="false">N196</f>
        <v>PT</v>
      </c>
      <c r="O197" s="7" t="n">
        <v>1131</v>
      </c>
      <c r="P197" s="7" t="str">
        <f aca="false">P196</f>
        <v>PVEM</v>
      </c>
      <c r="Q197" s="7" t="n">
        <v>11</v>
      </c>
      <c r="R197" s="7" t="str">
        <f aca="false">R196</f>
        <v>MC</v>
      </c>
      <c r="S197" s="7" t="n">
        <v>140</v>
      </c>
      <c r="T197" s="7" t="str">
        <f aca="false">T196</f>
        <v>PCPP</v>
      </c>
      <c r="U197" s="7" t="n">
        <v>32</v>
      </c>
      <c r="V197" s="7" t="str">
        <f aca="false">V196</f>
        <v>PSI</v>
      </c>
      <c r="W197" s="7" t="n">
        <v>998</v>
      </c>
      <c r="X197" s="7" t="str">
        <f aca="false">X196</f>
        <v>MORENA</v>
      </c>
      <c r="Y197" s="7"/>
      <c r="Z197" s="7" t="str">
        <f aca="false">Z196</f>
        <v>pna</v>
      </c>
      <c r="AA197" s="7"/>
      <c r="AB197" s="7" t="str">
        <f aca="false">AB196</f>
        <v>PES</v>
      </c>
      <c r="AC197" s="7"/>
      <c r="AD197" s="7" t="str">
        <f aca="false">AD196</f>
        <v>RSP</v>
      </c>
      <c r="AE197" s="7"/>
      <c r="AF197" s="7" t="str">
        <f aca="false">AF196</f>
        <v>FXM</v>
      </c>
      <c r="AG197" s="7" t="n">
        <v>0</v>
      </c>
      <c r="AH197" s="7"/>
      <c r="AI197" s="7" t="n">
        <v>1</v>
      </c>
      <c r="AJ197" s="7" t="s">
        <v>168</v>
      </c>
      <c r="AK197" s="7"/>
      <c r="AL197" s="7"/>
      <c r="AM197" s="7"/>
      <c r="AN197" s="7" t="str">
        <f aca="false">AN196</f>
        <v>indep</v>
      </c>
      <c r="AO197" s="7"/>
      <c r="AP197" s="7" t="str">
        <f aca="false">AP196</f>
        <v>indep2</v>
      </c>
      <c r="AQ197" s="7" t="n">
        <v>0</v>
      </c>
      <c r="AR197" s="7" t="n">
        <v>118</v>
      </c>
      <c r="AS197" s="7" t="n">
        <v>4394</v>
      </c>
      <c r="AT197" s="7" t="n">
        <f aca="false">SUM(AS197-AR197-AQ197)</f>
        <v>4276</v>
      </c>
      <c r="AU197" s="8" t="n">
        <v>7476</v>
      </c>
      <c r="AV197" s="7" t="n">
        <f aca="false">AS197*100/AU197</f>
        <v>58.7747458533975</v>
      </c>
    </row>
    <row r="198" customFormat="false" ht="23.95" hidden="false" customHeight="false" outlineLevel="0" collapsed="false">
      <c r="A198" s="1" t="n">
        <v>60</v>
      </c>
      <c r="B198" s="1" t="n">
        <v>21192</v>
      </c>
      <c r="C198" s="1" t="n">
        <v>21192</v>
      </c>
      <c r="D198" s="7" t="n">
        <v>5</v>
      </c>
      <c r="E198" s="7" t="s">
        <v>283</v>
      </c>
      <c r="F198" s="7" t="s">
        <v>12</v>
      </c>
      <c r="G198" s="7" t="n">
        <v>34</v>
      </c>
      <c r="H198" s="7" t="str">
        <f aca="false">H197</f>
        <v>PAN</v>
      </c>
      <c r="I198" s="7" t="n">
        <v>9</v>
      </c>
      <c r="J198" s="7" t="str">
        <f aca="false">J197</f>
        <v>PRI</v>
      </c>
      <c r="K198" s="7" t="n">
        <v>1401</v>
      </c>
      <c r="L198" s="7" t="str">
        <f aca="false">L197</f>
        <v>PRD</v>
      </c>
      <c r="M198" s="7" t="n">
        <v>944</v>
      </c>
      <c r="N198" s="7" t="str">
        <f aca="false">N197</f>
        <v>PT</v>
      </c>
      <c r="O198" s="7" t="n">
        <v>16</v>
      </c>
      <c r="P198" s="7" t="str">
        <f aca="false">P197</f>
        <v>PVEM</v>
      </c>
      <c r="Q198" s="7" t="n">
        <v>172</v>
      </c>
      <c r="R198" s="7" t="str">
        <f aca="false">R197</f>
        <v>MC</v>
      </c>
      <c r="S198" s="7" t="n">
        <v>540</v>
      </c>
      <c r="T198" s="7" t="str">
        <f aca="false">T197</f>
        <v>PCPP</v>
      </c>
      <c r="U198" s="7"/>
      <c r="V198" s="7" t="str">
        <f aca="false">V197</f>
        <v>PSI</v>
      </c>
      <c r="W198" s="7" t="n">
        <v>36</v>
      </c>
      <c r="X198" s="7" t="str">
        <f aca="false">X197</f>
        <v>MORENA</v>
      </c>
      <c r="Y198" s="7" t="n">
        <v>401</v>
      </c>
      <c r="Z198" s="7" t="str">
        <f aca="false">Z197</f>
        <v>pna</v>
      </c>
      <c r="AA198" s="7"/>
      <c r="AB198" s="7" t="str">
        <f aca="false">AB197</f>
        <v>PES</v>
      </c>
      <c r="AC198" s="7"/>
      <c r="AD198" s="7" t="str">
        <f aca="false">AD197</f>
        <v>RSP</v>
      </c>
      <c r="AE198" s="7" t="n">
        <v>146</v>
      </c>
      <c r="AF198" s="7" t="str">
        <f aca="false">AF197</f>
        <v>FXM</v>
      </c>
      <c r="AG198" s="7" t="n">
        <v>0</v>
      </c>
      <c r="AH198" s="7"/>
      <c r="AI198" s="7" t="n">
        <v>0</v>
      </c>
      <c r="AJ198" s="7"/>
      <c r="AK198" s="7" t="n">
        <v>1</v>
      </c>
      <c r="AL198" s="7" t="s">
        <v>137</v>
      </c>
      <c r="AM198" s="7"/>
      <c r="AN198" s="7" t="str">
        <f aca="false">AN197</f>
        <v>indep</v>
      </c>
      <c r="AO198" s="7"/>
      <c r="AP198" s="7" t="str">
        <f aca="false">AP197</f>
        <v>indep2</v>
      </c>
      <c r="AQ198" s="7" t="n">
        <v>0</v>
      </c>
      <c r="AR198" s="7" t="n">
        <v>103</v>
      </c>
      <c r="AS198" s="7" t="n">
        <v>3802</v>
      </c>
      <c r="AT198" s="7" t="n">
        <f aca="false">SUM(AS198-AR198-AQ198)</f>
        <v>3699</v>
      </c>
      <c r="AU198" s="8" t="n">
        <v>4678</v>
      </c>
      <c r="AV198" s="7" t="n">
        <f aca="false">AS198*100/AU198</f>
        <v>81.2740487387773</v>
      </c>
    </row>
    <row r="199" customFormat="false" ht="23.95" hidden="false" customHeight="false" outlineLevel="0" collapsed="false">
      <c r="A199" s="1" t="n">
        <v>96</v>
      </c>
      <c r="B199" s="1" t="n">
        <v>21193</v>
      </c>
      <c r="C199" s="1" t="n">
        <v>21193</v>
      </c>
      <c r="D199" s="7" t="n">
        <v>12</v>
      </c>
      <c r="E199" s="7" t="s">
        <v>284</v>
      </c>
      <c r="F199" s="7" t="s">
        <v>45</v>
      </c>
      <c r="G199" s="7" t="n">
        <v>22</v>
      </c>
      <c r="H199" s="7" t="str">
        <f aca="false">H198</f>
        <v>PAN</v>
      </c>
      <c r="I199" s="7" t="n">
        <v>1137</v>
      </c>
      <c r="J199" s="7" t="str">
        <f aca="false">J198</f>
        <v>PRI</v>
      </c>
      <c r="K199" s="7" t="n">
        <v>11</v>
      </c>
      <c r="L199" s="7" t="str">
        <f aca="false">L198</f>
        <v>PRD</v>
      </c>
      <c r="M199" s="7" t="n">
        <v>671</v>
      </c>
      <c r="N199" s="7" t="str">
        <f aca="false">N198</f>
        <v>PT</v>
      </c>
      <c r="O199" s="7"/>
      <c r="P199" s="7" t="str">
        <f aca="false">P198</f>
        <v>PVEM</v>
      </c>
      <c r="Q199" s="7" t="n">
        <v>20</v>
      </c>
      <c r="R199" s="7" t="str">
        <f aca="false">R198</f>
        <v>MC</v>
      </c>
      <c r="S199" s="7"/>
      <c r="T199" s="7" t="str">
        <f aca="false">T198</f>
        <v>PCPP</v>
      </c>
      <c r="U199" s="7" t="n">
        <v>992</v>
      </c>
      <c r="V199" s="7" t="str">
        <f aca="false">V198</f>
        <v>PSI</v>
      </c>
      <c r="W199" s="7" t="n">
        <v>1014</v>
      </c>
      <c r="X199" s="7" t="str">
        <f aca="false">X198</f>
        <v>MORENA</v>
      </c>
      <c r="Y199" s="7" t="n">
        <v>11</v>
      </c>
      <c r="Z199" s="7" t="str">
        <f aca="false">Z198</f>
        <v>pna</v>
      </c>
      <c r="AA199" s="7"/>
      <c r="AB199" s="7" t="str">
        <f aca="false">AB198</f>
        <v>PES</v>
      </c>
      <c r="AC199" s="7"/>
      <c r="AD199" s="7" t="str">
        <f aca="false">AD198</f>
        <v>RSP</v>
      </c>
      <c r="AE199" s="7"/>
      <c r="AF199" s="7" t="str">
        <f aca="false">AF198</f>
        <v>FXM</v>
      </c>
      <c r="AG199" s="7" t="n">
        <v>0</v>
      </c>
      <c r="AH199" s="7"/>
      <c r="AI199" s="7" t="n">
        <v>1</v>
      </c>
      <c r="AJ199" s="7" t="s">
        <v>37</v>
      </c>
      <c r="AK199" s="7"/>
      <c r="AL199" s="7"/>
      <c r="AM199" s="7"/>
      <c r="AN199" s="7" t="str">
        <f aca="false">AN198</f>
        <v>indep</v>
      </c>
      <c r="AO199" s="7"/>
      <c r="AP199" s="7" t="str">
        <f aca="false">AP198</f>
        <v>indep2</v>
      </c>
      <c r="AQ199" s="7" t="n">
        <v>9</v>
      </c>
      <c r="AR199" s="7" t="n">
        <v>90</v>
      </c>
      <c r="AS199" s="7" t="n">
        <v>3977</v>
      </c>
      <c r="AT199" s="7" t="n">
        <f aca="false">SUM(AS199-AR199-AQ199)</f>
        <v>3878</v>
      </c>
      <c r="AU199" s="8" t="n">
        <v>5202</v>
      </c>
      <c r="AV199" s="7" t="n">
        <f aca="false">AS199*100/AU199</f>
        <v>76.4513648596694</v>
      </c>
    </row>
    <row r="200" customFormat="false" ht="23.95" hidden="false" customHeight="false" outlineLevel="0" collapsed="false">
      <c r="A200" s="1" t="n">
        <v>9</v>
      </c>
      <c r="B200" s="1" t="n">
        <v>21194</v>
      </c>
      <c r="C200" s="1" t="n">
        <v>21194</v>
      </c>
      <c r="D200" s="7" t="n">
        <v>1</v>
      </c>
      <c r="E200" s="7" t="s">
        <v>285</v>
      </c>
      <c r="F200" s="7" t="s">
        <v>43</v>
      </c>
      <c r="G200" s="7" t="n">
        <v>1684</v>
      </c>
      <c r="H200" s="7" t="str">
        <f aca="false">H199</f>
        <v>PAN</v>
      </c>
      <c r="I200" s="7" t="n">
        <v>3159</v>
      </c>
      <c r="J200" s="7" t="str">
        <f aca="false">J199</f>
        <v>PRI</v>
      </c>
      <c r="K200" s="7" t="n">
        <v>112</v>
      </c>
      <c r="L200" s="7" t="str">
        <f aca="false">L199</f>
        <v>PRD</v>
      </c>
      <c r="M200" s="7" t="n">
        <v>757</v>
      </c>
      <c r="N200" s="7" t="str">
        <f aca="false">N199</f>
        <v>PT</v>
      </c>
      <c r="O200" s="7" t="n">
        <v>37</v>
      </c>
      <c r="P200" s="7" t="str">
        <f aca="false">P199</f>
        <v>PVEM</v>
      </c>
      <c r="Q200" s="7" t="n">
        <v>142</v>
      </c>
      <c r="R200" s="7" t="str">
        <f aca="false">R199</f>
        <v>MC</v>
      </c>
      <c r="S200" s="7"/>
      <c r="T200" s="7" t="str">
        <f aca="false">T199</f>
        <v>PCPP</v>
      </c>
      <c r="U200" s="7" t="n">
        <v>188</v>
      </c>
      <c r="V200" s="7" t="str">
        <f aca="false">V199</f>
        <v>PSI</v>
      </c>
      <c r="W200" s="7" t="n">
        <v>5222</v>
      </c>
      <c r="X200" s="7" t="str">
        <f aca="false">X199</f>
        <v>MORENA</v>
      </c>
      <c r="Y200" s="7" t="n">
        <v>18</v>
      </c>
      <c r="Z200" s="7" t="str">
        <f aca="false">Z199</f>
        <v>pna</v>
      </c>
      <c r="AA200" s="7" t="n">
        <v>836</v>
      </c>
      <c r="AB200" s="7" t="str">
        <f aca="false">AB199</f>
        <v>PES</v>
      </c>
      <c r="AC200" s="7"/>
      <c r="AD200" s="7" t="str">
        <f aca="false">AD199</f>
        <v>RSP</v>
      </c>
      <c r="AE200" s="7"/>
      <c r="AF200" s="7" t="str">
        <f aca="false">AF199</f>
        <v>FXM</v>
      </c>
      <c r="AG200" s="7" t="n">
        <v>1</v>
      </c>
      <c r="AH200" s="7" t="s">
        <v>40</v>
      </c>
      <c r="AI200" s="7" t="n">
        <v>1</v>
      </c>
      <c r="AJ200" s="7" t="s">
        <v>47</v>
      </c>
      <c r="AK200" s="7"/>
      <c r="AL200" s="7"/>
      <c r="AM200" s="7"/>
      <c r="AN200" s="7" t="str">
        <f aca="false">AN199</f>
        <v>indep</v>
      </c>
      <c r="AO200" s="7"/>
      <c r="AP200" s="7" t="str">
        <f aca="false">AP199</f>
        <v>indep2</v>
      </c>
      <c r="AQ200" s="7" t="n">
        <v>3</v>
      </c>
      <c r="AR200" s="7" t="n">
        <v>421</v>
      </c>
      <c r="AS200" s="7" t="n">
        <v>12579</v>
      </c>
      <c r="AT200" s="7" t="n">
        <f aca="false">SUM(AS200-AR200-AQ200)</f>
        <v>12155</v>
      </c>
      <c r="AU200" s="8" t="n">
        <v>20725</v>
      </c>
      <c r="AV200" s="7" t="n">
        <f aca="false">AS200*100/AU200</f>
        <v>60.6948130277443</v>
      </c>
    </row>
    <row r="201" customFormat="false" ht="23.95" hidden="false" customHeight="false" outlineLevel="0" collapsed="false">
      <c r="A201" s="1" t="n">
        <v>213</v>
      </c>
      <c r="B201" s="1" t="n">
        <v>21195</v>
      </c>
      <c r="C201" s="1" t="n">
        <v>21195</v>
      </c>
      <c r="D201" s="7" t="n">
        <v>26</v>
      </c>
      <c r="E201" s="7" t="s">
        <v>286</v>
      </c>
      <c r="F201" s="7" t="s">
        <v>11</v>
      </c>
      <c r="G201" s="7" t="n">
        <v>3717</v>
      </c>
      <c r="H201" s="7" t="str">
        <f aca="false">H200</f>
        <v>PAN</v>
      </c>
      <c r="I201" s="7" t="n">
        <v>5645</v>
      </c>
      <c r="J201" s="7" t="str">
        <f aca="false">J200</f>
        <v>PRI</v>
      </c>
      <c r="K201" s="7" t="n">
        <v>135</v>
      </c>
      <c r="L201" s="7" t="str">
        <f aca="false">L200</f>
        <v>PRD</v>
      </c>
      <c r="M201" s="7" t="n">
        <v>1954</v>
      </c>
      <c r="N201" s="7" t="str">
        <f aca="false">N200</f>
        <v>PT</v>
      </c>
      <c r="O201" s="7" t="n">
        <v>488</v>
      </c>
      <c r="P201" s="7" t="str">
        <f aca="false">P200</f>
        <v>PVEM</v>
      </c>
      <c r="Q201" s="7" t="n">
        <v>28</v>
      </c>
      <c r="R201" s="7" t="str">
        <f aca="false">R200</f>
        <v>MC</v>
      </c>
      <c r="S201" s="7"/>
      <c r="T201" s="7" t="str">
        <f aca="false">T200</f>
        <v>PCPP</v>
      </c>
      <c r="U201" s="7"/>
      <c r="V201" s="7" t="str">
        <f aca="false">V200</f>
        <v>PSI</v>
      </c>
      <c r="W201" s="7" t="n">
        <v>990</v>
      </c>
      <c r="X201" s="7" t="str">
        <f aca="false">X200</f>
        <v>MORENA</v>
      </c>
      <c r="Y201" s="7" t="n">
        <v>33</v>
      </c>
      <c r="Z201" s="7" t="str">
        <f aca="false">Z200</f>
        <v>pna</v>
      </c>
      <c r="AA201" s="7"/>
      <c r="AB201" s="7" t="str">
        <f aca="false">AB200</f>
        <v>PES</v>
      </c>
      <c r="AC201" s="7"/>
      <c r="AD201" s="7" t="str">
        <f aca="false">AD200</f>
        <v>RSP</v>
      </c>
      <c r="AE201" s="7"/>
      <c r="AF201" s="7" t="str">
        <f aca="false">AF200</f>
        <v>FXM</v>
      </c>
      <c r="AG201" s="7" t="n">
        <v>1</v>
      </c>
      <c r="AH201" s="7" t="s">
        <v>40</v>
      </c>
      <c r="AI201" s="7" t="n">
        <v>1</v>
      </c>
      <c r="AJ201" s="7" t="s">
        <v>41</v>
      </c>
      <c r="AK201" s="7"/>
      <c r="AL201" s="7"/>
      <c r="AM201" s="7"/>
      <c r="AN201" s="7" t="str">
        <f aca="false">AN200</f>
        <v>indep</v>
      </c>
      <c r="AO201" s="7"/>
      <c r="AP201" s="7" t="str">
        <f aca="false">AP200</f>
        <v>indep2</v>
      </c>
      <c r="AQ201" s="7" t="n">
        <v>0</v>
      </c>
      <c r="AR201" s="7" t="n">
        <v>491</v>
      </c>
      <c r="AS201" s="7" t="n">
        <v>13481</v>
      </c>
      <c r="AT201" s="7" t="n">
        <f aca="false">SUM(AS201-AR201-AQ201)</f>
        <v>12990</v>
      </c>
      <c r="AU201" s="8" t="n">
        <v>17845</v>
      </c>
      <c r="AV201" s="7" t="n">
        <f aca="false">AS201*100/AU201</f>
        <v>75.5449705799944</v>
      </c>
    </row>
    <row r="202" customFormat="false" ht="23.95" hidden="false" customHeight="false" outlineLevel="0" collapsed="false">
      <c r="A202" s="1" t="n">
        <v>188</v>
      </c>
      <c r="B202" s="1" t="n">
        <v>21196</v>
      </c>
      <c r="C202" s="1" t="n">
        <v>21196</v>
      </c>
      <c r="D202" s="7" t="n">
        <v>23</v>
      </c>
      <c r="E202" s="7" t="s">
        <v>287</v>
      </c>
      <c r="F202" s="7" t="s">
        <v>60</v>
      </c>
      <c r="G202" s="7" t="n">
        <v>5</v>
      </c>
      <c r="H202" s="7" t="str">
        <f aca="false">H201</f>
        <v>PAN</v>
      </c>
      <c r="I202" s="7" t="n">
        <v>285</v>
      </c>
      <c r="J202" s="7" t="str">
        <f aca="false">J201</f>
        <v>PRI</v>
      </c>
      <c r="K202" s="7" t="n">
        <v>348</v>
      </c>
      <c r="L202" s="7" t="str">
        <f aca="false">L201</f>
        <v>PRD</v>
      </c>
      <c r="M202" s="7" t="n">
        <v>0</v>
      </c>
      <c r="N202" s="7" t="str">
        <f aca="false">N201</f>
        <v>PT</v>
      </c>
      <c r="O202" s="7" t="n">
        <v>25</v>
      </c>
      <c r="P202" s="7" t="str">
        <f aca="false">P201</f>
        <v>PVEM</v>
      </c>
      <c r="Q202" s="7" t="n">
        <v>22</v>
      </c>
      <c r="R202" s="7" t="str">
        <f aca="false">R201</f>
        <v>MC</v>
      </c>
      <c r="S202" s="7"/>
      <c r="T202" s="7" t="str">
        <f aca="false">T201</f>
        <v>PCPP</v>
      </c>
      <c r="U202" s="7" t="n">
        <v>2</v>
      </c>
      <c r="V202" s="7" t="str">
        <f aca="false">V201</f>
        <v>PSI</v>
      </c>
      <c r="W202" s="7" t="n">
        <v>5</v>
      </c>
      <c r="X202" s="7" t="str">
        <f aca="false">X201</f>
        <v>MORENA</v>
      </c>
      <c r="Y202" s="7" t="n">
        <v>371</v>
      </c>
      <c r="Z202" s="7" t="str">
        <f aca="false">Z201</f>
        <v>pna</v>
      </c>
      <c r="AA202" s="7" t="n">
        <v>44</v>
      </c>
      <c r="AB202" s="7" t="str">
        <f aca="false">AB201</f>
        <v>PES</v>
      </c>
      <c r="AC202" s="7" t="n">
        <v>0</v>
      </c>
      <c r="AD202" s="7" t="str">
        <f aca="false">AD201</f>
        <v>RSP</v>
      </c>
      <c r="AE202" s="7"/>
      <c r="AF202" s="7" t="str">
        <f aca="false">AF201</f>
        <v>FXM</v>
      </c>
      <c r="AG202" s="7" t="n">
        <v>1</v>
      </c>
      <c r="AH202" s="7" t="s">
        <v>50</v>
      </c>
      <c r="AI202" s="7" t="n">
        <v>1</v>
      </c>
      <c r="AJ202" s="7" t="s">
        <v>51</v>
      </c>
      <c r="AK202" s="7"/>
      <c r="AL202" s="7"/>
      <c r="AM202" s="7"/>
      <c r="AN202" s="7" t="str">
        <f aca="false">AN201</f>
        <v>indep</v>
      </c>
      <c r="AO202" s="7"/>
      <c r="AP202" s="7" t="str">
        <f aca="false">AP201</f>
        <v>indep2</v>
      </c>
      <c r="AQ202" s="7" t="n">
        <v>0</v>
      </c>
      <c r="AR202" s="7" t="n">
        <v>37</v>
      </c>
      <c r="AS202" s="7" t="n">
        <v>1144</v>
      </c>
      <c r="AT202" s="7" t="n">
        <f aca="false">SUM(AS202-AR202-AQ202)</f>
        <v>1107</v>
      </c>
      <c r="AU202" s="8" t="n">
        <v>1428</v>
      </c>
      <c r="AV202" s="7" t="n">
        <f aca="false">AS202*100/AU202</f>
        <v>80.1120448179272</v>
      </c>
    </row>
    <row r="203" customFormat="false" ht="23.95" hidden="false" customHeight="false" outlineLevel="0" collapsed="false">
      <c r="A203" s="1" t="n">
        <v>10</v>
      </c>
      <c r="B203" s="1" t="n">
        <v>21197</v>
      </c>
      <c r="C203" s="1" t="n">
        <v>21197</v>
      </c>
      <c r="D203" s="7" t="n">
        <v>1</v>
      </c>
      <c r="E203" s="7" t="s">
        <v>288</v>
      </c>
      <c r="F203" s="7" t="s">
        <v>45</v>
      </c>
      <c r="G203" s="7" t="n">
        <v>2152</v>
      </c>
      <c r="H203" s="7" t="str">
        <f aca="false">H202</f>
        <v>PAN</v>
      </c>
      <c r="I203" s="7" t="n">
        <v>10541</v>
      </c>
      <c r="J203" s="7" t="str">
        <f aca="false">J202</f>
        <v>PRI</v>
      </c>
      <c r="K203" s="7" t="n">
        <v>290</v>
      </c>
      <c r="L203" s="7" t="str">
        <f aca="false">L202</f>
        <v>PRD</v>
      </c>
      <c r="M203" s="7" t="n">
        <v>677</v>
      </c>
      <c r="N203" s="7" t="str">
        <f aca="false">N202</f>
        <v>PT</v>
      </c>
      <c r="O203" s="7" t="n">
        <v>439</v>
      </c>
      <c r="P203" s="7" t="str">
        <f aca="false">P202</f>
        <v>PVEM</v>
      </c>
      <c r="Q203" s="7" t="n">
        <v>264</v>
      </c>
      <c r="R203" s="7" t="str">
        <f aca="false">R202</f>
        <v>MC</v>
      </c>
      <c r="S203" s="7"/>
      <c r="T203" s="7" t="str">
        <f aca="false">T202</f>
        <v>PCPP</v>
      </c>
      <c r="U203" s="7" t="n">
        <v>577</v>
      </c>
      <c r="V203" s="7" t="str">
        <f aca="false">V202</f>
        <v>PSI</v>
      </c>
      <c r="W203" s="7" t="n">
        <v>5977</v>
      </c>
      <c r="X203" s="7" t="str">
        <f aca="false">X202</f>
        <v>MORENA</v>
      </c>
      <c r="Y203" s="7" t="n">
        <v>256</v>
      </c>
      <c r="Z203" s="7" t="str">
        <f aca="false">Z202</f>
        <v>pna</v>
      </c>
      <c r="AA203" s="7"/>
      <c r="AB203" s="7" t="str">
        <f aca="false">AB202</f>
        <v>PES</v>
      </c>
      <c r="AC203" s="7"/>
      <c r="AD203" s="7" t="str">
        <f aca="false">AD202</f>
        <v>RSP</v>
      </c>
      <c r="AE203" s="7"/>
      <c r="AF203" s="7" t="str">
        <f aca="false">AF202</f>
        <v>FXM</v>
      </c>
      <c r="AG203" s="7" t="n">
        <v>1</v>
      </c>
      <c r="AH203" s="7" t="s">
        <v>40</v>
      </c>
      <c r="AI203" s="7" t="n">
        <v>1</v>
      </c>
      <c r="AJ203" s="7" t="s">
        <v>37</v>
      </c>
      <c r="AK203" s="7"/>
      <c r="AL203" s="7"/>
      <c r="AM203" s="7" t="n">
        <v>12638</v>
      </c>
      <c r="AN203" s="7" t="str">
        <f aca="false">AN202</f>
        <v>indep</v>
      </c>
      <c r="AO203" s="7"/>
      <c r="AP203" s="7" t="str">
        <f aca="false">AP202</f>
        <v>indep2</v>
      </c>
      <c r="AQ203" s="7" t="n">
        <v>7</v>
      </c>
      <c r="AR203" s="7" t="n">
        <v>1542</v>
      </c>
      <c r="AS203" s="7" t="n">
        <v>35360</v>
      </c>
      <c r="AT203" s="7" t="n">
        <f aca="false">SUM(AS203-AR203-AQ203)</f>
        <v>33811</v>
      </c>
      <c r="AU203" s="8" t="n">
        <v>58144</v>
      </c>
      <c r="AV203" s="7" t="n">
        <f aca="false">AS203*100/AU203</f>
        <v>60.8145294441387</v>
      </c>
    </row>
    <row r="204" customFormat="false" ht="23.95" hidden="false" customHeight="false" outlineLevel="0" collapsed="false">
      <c r="A204" s="1" t="n">
        <v>153</v>
      </c>
      <c r="B204" s="1" t="n">
        <v>21198</v>
      </c>
      <c r="C204" s="1" t="n">
        <v>21198</v>
      </c>
      <c r="D204" s="7" t="n">
        <v>22</v>
      </c>
      <c r="E204" s="7" t="s">
        <v>289</v>
      </c>
      <c r="F204" s="7" t="s">
        <v>16</v>
      </c>
      <c r="G204" s="7" t="n">
        <v>18</v>
      </c>
      <c r="H204" s="7" t="str">
        <f aca="false">H203</f>
        <v>PAN</v>
      </c>
      <c r="I204" s="7" t="n">
        <v>5</v>
      </c>
      <c r="J204" s="7" t="str">
        <f aca="false">J203</f>
        <v>PRI</v>
      </c>
      <c r="K204" s="7" t="n">
        <v>0</v>
      </c>
      <c r="L204" s="7" t="str">
        <f aca="false">L203</f>
        <v>PRD</v>
      </c>
      <c r="M204" s="7" t="n">
        <v>3</v>
      </c>
      <c r="N204" s="7" t="str">
        <f aca="false">N203</f>
        <v>PT</v>
      </c>
      <c r="O204" s="7"/>
      <c r="P204" s="7" t="str">
        <f aca="false">P203</f>
        <v>PVEM</v>
      </c>
      <c r="Q204" s="7" t="n">
        <v>357</v>
      </c>
      <c r="R204" s="7" t="str">
        <f aca="false">R203</f>
        <v>MC</v>
      </c>
      <c r="S204" s="7" t="n">
        <v>437</v>
      </c>
      <c r="T204" s="7" t="str">
        <f aca="false">T203</f>
        <v>PCPP</v>
      </c>
      <c r="U204" s="7" t="n">
        <v>1</v>
      </c>
      <c r="V204" s="7" t="str">
        <f aca="false">V203</f>
        <v>PSI</v>
      </c>
      <c r="W204" s="7" t="n">
        <v>95</v>
      </c>
      <c r="X204" s="7" t="str">
        <f aca="false">X203</f>
        <v>MORENA</v>
      </c>
      <c r="Y204" s="7"/>
      <c r="Z204" s="7" t="str">
        <f aca="false">Z203</f>
        <v>pna</v>
      </c>
      <c r="AA204" s="7"/>
      <c r="AB204" s="7" t="str">
        <f aca="false">AB203</f>
        <v>PES</v>
      </c>
      <c r="AC204" s="7"/>
      <c r="AD204" s="7" t="str">
        <f aca="false">AD203</f>
        <v>RSP</v>
      </c>
      <c r="AE204" s="7"/>
      <c r="AF204" s="7" t="str">
        <f aca="false">AF203</f>
        <v>FXM</v>
      </c>
      <c r="AG204" s="7" t="n">
        <v>1</v>
      </c>
      <c r="AH204" s="7" t="s">
        <v>50</v>
      </c>
      <c r="AI204" s="7" t="n">
        <v>0</v>
      </c>
      <c r="AJ204" s="7"/>
      <c r="AK204" s="7"/>
      <c r="AL204" s="7"/>
      <c r="AM204" s="7"/>
      <c r="AN204" s="7" t="str">
        <f aca="false">AN203</f>
        <v>indep</v>
      </c>
      <c r="AO204" s="7"/>
      <c r="AP204" s="7" t="str">
        <f aca="false">AP203</f>
        <v>indep2</v>
      </c>
      <c r="AQ204" s="7" t="n">
        <v>0</v>
      </c>
      <c r="AR204" s="7" t="n">
        <v>35</v>
      </c>
      <c r="AS204" s="7" t="n">
        <v>951</v>
      </c>
      <c r="AT204" s="7" t="n">
        <f aca="false">SUM(AS204-AR204-AQ204)</f>
        <v>916</v>
      </c>
      <c r="AU204" s="8" t="n">
        <v>1109</v>
      </c>
      <c r="AV204" s="7" t="n">
        <f aca="false">AS204*100/AU204</f>
        <v>85.7529305680793</v>
      </c>
    </row>
    <row r="205" customFormat="false" ht="23.95" hidden="false" customHeight="false" outlineLevel="0" collapsed="false">
      <c r="A205" s="1" t="n">
        <v>69</v>
      </c>
      <c r="B205" s="1" t="n">
        <v>21199</v>
      </c>
      <c r="C205" s="1" t="n">
        <v>21199</v>
      </c>
      <c r="D205" s="7" t="n">
        <v>6</v>
      </c>
      <c r="E205" s="7" t="s">
        <v>290</v>
      </c>
      <c r="F205" s="7" t="s">
        <v>262</v>
      </c>
      <c r="G205" s="7" t="n">
        <v>5038</v>
      </c>
      <c r="H205" s="7" t="str">
        <f aca="false">H204</f>
        <v>PAN</v>
      </c>
      <c r="I205" s="7" t="n">
        <v>4749</v>
      </c>
      <c r="J205" s="7" t="str">
        <f aca="false">J204</f>
        <v>PRI</v>
      </c>
      <c r="K205" s="7" t="n">
        <v>66</v>
      </c>
      <c r="L205" s="7" t="str">
        <f aca="false">L204</f>
        <v>PRD</v>
      </c>
      <c r="M205" s="7" t="n">
        <v>1893</v>
      </c>
      <c r="N205" s="7" t="str">
        <f aca="false">N204</f>
        <v>PT</v>
      </c>
      <c r="O205" s="7" t="n">
        <v>467</v>
      </c>
      <c r="P205" s="7" t="str">
        <f aca="false">P204</f>
        <v>PVEM</v>
      </c>
      <c r="Q205" s="7" t="n">
        <v>405</v>
      </c>
      <c r="R205" s="7" t="str">
        <f aca="false">R204</f>
        <v>MC</v>
      </c>
      <c r="S205" s="7" t="n">
        <v>290</v>
      </c>
      <c r="T205" s="7" t="str">
        <f aca="false">T204</f>
        <v>PCPP</v>
      </c>
      <c r="U205" s="7"/>
      <c r="V205" s="7" t="str">
        <f aca="false">V204</f>
        <v>PSI</v>
      </c>
      <c r="W205" s="7" t="n">
        <v>4818</v>
      </c>
      <c r="X205" s="7" t="str">
        <f aca="false">X204</f>
        <v>MORENA</v>
      </c>
      <c r="Y205" s="7" t="n">
        <v>37</v>
      </c>
      <c r="Z205" s="7" t="str">
        <f aca="false">Z204</f>
        <v>pna</v>
      </c>
      <c r="AA205" s="7" t="n">
        <v>172</v>
      </c>
      <c r="AB205" s="7" t="str">
        <f aca="false">AB204</f>
        <v>PES</v>
      </c>
      <c r="AC205" s="7"/>
      <c r="AD205" s="7" t="str">
        <f aca="false">AD204</f>
        <v>RSP</v>
      </c>
      <c r="AE205" s="7"/>
      <c r="AF205" s="7" t="str">
        <f aca="false">AF204</f>
        <v>FXM</v>
      </c>
      <c r="AG205" s="7" t="n">
        <v>1</v>
      </c>
      <c r="AH205" s="7" t="s">
        <v>119</v>
      </c>
      <c r="AI205" s="7" t="n">
        <v>1</v>
      </c>
      <c r="AJ205" s="7" t="s">
        <v>47</v>
      </c>
      <c r="AK205" s="7"/>
      <c r="AL205" s="7"/>
      <c r="AM205" s="7"/>
      <c r="AN205" s="7" t="str">
        <f aca="false">AN204</f>
        <v>indep</v>
      </c>
      <c r="AO205" s="7"/>
      <c r="AP205" s="7" t="str">
        <f aca="false">AP204</f>
        <v>indep2</v>
      </c>
      <c r="AQ205" s="7" t="n">
        <v>2</v>
      </c>
      <c r="AR205" s="7" t="n">
        <v>648</v>
      </c>
      <c r="AS205" s="7" t="n">
        <v>18585</v>
      </c>
      <c r="AT205" s="7" t="n">
        <f aca="false">SUM(AS205-AR205-AQ205)</f>
        <v>17935</v>
      </c>
      <c r="AU205" s="8" t="n">
        <v>28302</v>
      </c>
      <c r="AV205" s="7" t="n">
        <f aca="false">AS205*100/AU205</f>
        <v>65.6667373330507</v>
      </c>
    </row>
    <row r="206" customFormat="false" ht="23.95" hidden="false" customHeight="false" outlineLevel="0" collapsed="false">
      <c r="A206" s="1" t="n">
        <v>43</v>
      </c>
      <c r="B206" s="1" t="n">
        <v>21200</v>
      </c>
      <c r="C206" s="1" t="n">
        <v>21200</v>
      </c>
      <c r="D206" s="7" t="n">
        <v>4</v>
      </c>
      <c r="E206" s="7" t="s">
        <v>291</v>
      </c>
      <c r="F206" s="7" t="s">
        <v>101</v>
      </c>
      <c r="G206" s="7" t="n">
        <v>8</v>
      </c>
      <c r="H206" s="7" t="str">
        <f aca="false">H205</f>
        <v>PAN</v>
      </c>
      <c r="I206" s="7" t="n">
        <v>555</v>
      </c>
      <c r="J206" s="7" t="str">
        <f aca="false">J205</f>
        <v>PRI</v>
      </c>
      <c r="K206" s="7" t="n">
        <v>13</v>
      </c>
      <c r="L206" s="7" t="str">
        <f aca="false">L205</f>
        <v>PRD</v>
      </c>
      <c r="M206" s="7" t="n">
        <v>26</v>
      </c>
      <c r="N206" s="7" t="str">
        <f aca="false">N205</f>
        <v>PT</v>
      </c>
      <c r="O206" s="7"/>
      <c r="P206" s="7" t="str">
        <f aca="false">P205</f>
        <v>PVEM</v>
      </c>
      <c r="Q206" s="7" t="n">
        <v>547</v>
      </c>
      <c r="R206" s="7" t="str">
        <f aca="false">R205</f>
        <v>MC</v>
      </c>
      <c r="S206" s="7"/>
      <c r="T206" s="7" t="str">
        <f aca="false">T205</f>
        <v>PCPP</v>
      </c>
      <c r="U206" s="7" t="n">
        <v>8</v>
      </c>
      <c r="V206" s="7" t="str">
        <f aca="false">V205</f>
        <v>PSI</v>
      </c>
      <c r="W206" s="7" t="n">
        <v>155</v>
      </c>
      <c r="X206" s="7" t="str">
        <f aca="false">X205</f>
        <v>MORENA</v>
      </c>
      <c r="Y206" s="7"/>
      <c r="Z206" s="7" t="str">
        <f aca="false">Z205</f>
        <v>pna</v>
      </c>
      <c r="AA206" s="7"/>
      <c r="AB206" s="7" t="str">
        <f aca="false">AB205</f>
        <v>PES</v>
      </c>
      <c r="AC206" s="7" t="n">
        <v>86</v>
      </c>
      <c r="AD206" s="7" t="str">
        <f aca="false">AD205</f>
        <v>RSP</v>
      </c>
      <c r="AE206" s="7"/>
      <c r="AF206" s="7" t="str">
        <f aca="false">AF205</f>
        <v>FXM</v>
      </c>
      <c r="AG206" s="7" t="n">
        <v>1</v>
      </c>
      <c r="AH206" s="7" t="s">
        <v>50</v>
      </c>
      <c r="AI206" s="7" t="n">
        <v>1</v>
      </c>
      <c r="AJ206" s="7" t="s">
        <v>47</v>
      </c>
      <c r="AK206" s="7"/>
      <c r="AL206" s="7"/>
      <c r="AM206" s="7"/>
      <c r="AN206" s="7" t="str">
        <f aca="false">AN205</f>
        <v>indep</v>
      </c>
      <c r="AO206" s="7"/>
      <c r="AP206" s="7" t="str">
        <f aca="false">AP205</f>
        <v>indep2</v>
      </c>
      <c r="AQ206" s="7" t="n">
        <v>549</v>
      </c>
      <c r="AR206" s="7" t="n">
        <v>60</v>
      </c>
      <c r="AS206" s="7" t="n">
        <v>2007</v>
      </c>
      <c r="AT206" s="7" t="n">
        <f aca="false">SUM(AS206-AR206-AQ206)</f>
        <v>1398</v>
      </c>
      <c r="AU206" s="8" t="n">
        <v>2813</v>
      </c>
      <c r="AV206" s="7" t="n">
        <f aca="false">AS206*100/AU206</f>
        <v>71.3473160327053</v>
      </c>
    </row>
    <row r="207" customFormat="false" ht="23.95" hidden="false" customHeight="false" outlineLevel="0" collapsed="false">
      <c r="A207" s="1" t="n">
        <v>189</v>
      </c>
      <c r="B207" s="1" t="n">
        <v>21201</v>
      </c>
      <c r="C207" s="1" t="n">
        <v>21201</v>
      </c>
      <c r="D207" s="7" t="n">
        <v>23</v>
      </c>
      <c r="E207" s="7" t="s">
        <v>292</v>
      </c>
      <c r="F207" s="7" t="s">
        <v>10</v>
      </c>
      <c r="G207" s="7" t="n">
        <v>498</v>
      </c>
      <c r="H207" s="7" t="str">
        <f aca="false">H206</f>
        <v>PAN</v>
      </c>
      <c r="I207" s="7" t="n">
        <v>23</v>
      </c>
      <c r="J207" s="7" t="str">
        <f aca="false">J206</f>
        <v>PRI</v>
      </c>
      <c r="K207" s="7" t="n">
        <v>385</v>
      </c>
      <c r="L207" s="7" t="str">
        <f aca="false">L206</f>
        <v>PRD</v>
      </c>
      <c r="M207" s="7"/>
      <c r="N207" s="7" t="str">
        <f aca="false">N206</f>
        <v>PT</v>
      </c>
      <c r="O207" s="7"/>
      <c r="P207" s="7" t="str">
        <f aca="false">P206</f>
        <v>PVEM</v>
      </c>
      <c r="Q207" s="7" t="n">
        <v>87</v>
      </c>
      <c r="R207" s="7" t="str">
        <f aca="false">R206</f>
        <v>MC</v>
      </c>
      <c r="S207" s="7"/>
      <c r="T207" s="7" t="str">
        <f aca="false">T206</f>
        <v>PCPP</v>
      </c>
      <c r="U207" s="7"/>
      <c r="V207" s="7" t="str">
        <f aca="false">V206</f>
        <v>PSI</v>
      </c>
      <c r="W207" s="7" t="n">
        <v>212</v>
      </c>
      <c r="X207" s="7" t="str">
        <f aca="false">X206</f>
        <v>MORENA</v>
      </c>
      <c r="Y207" s="7"/>
      <c r="Z207" s="7" t="str">
        <f aca="false">Z206</f>
        <v>pna</v>
      </c>
      <c r="AA207" s="7"/>
      <c r="AB207" s="7" t="str">
        <f aca="false">AB206</f>
        <v>PES</v>
      </c>
      <c r="AC207" s="7"/>
      <c r="AD207" s="7" t="str">
        <f aca="false">AD206</f>
        <v>RSP</v>
      </c>
      <c r="AE207" s="7"/>
      <c r="AF207" s="7" t="str">
        <f aca="false">AF206</f>
        <v>FXM</v>
      </c>
      <c r="AG207" s="7" t="n">
        <v>0</v>
      </c>
      <c r="AH207" s="7"/>
      <c r="AI207" s="7" t="n">
        <v>0</v>
      </c>
      <c r="AJ207" s="7"/>
      <c r="AK207" s="7"/>
      <c r="AL207" s="7"/>
      <c r="AM207" s="7"/>
      <c r="AN207" s="7" t="str">
        <f aca="false">AN206</f>
        <v>indep</v>
      </c>
      <c r="AO207" s="7"/>
      <c r="AP207" s="7" t="str">
        <f aca="false">AP206</f>
        <v>indep2</v>
      </c>
      <c r="AQ207" s="7" t="n">
        <v>298</v>
      </c>
      <c r="AR207" s="7" t="n">
        <v>58</v>
      </c>
      <c r="AS207" s="7" t="n">
        <v>1561</v>
      </c>
      <c r="AT207" s="7" t="n">
        <f aca="false">SUM(AS207-AR207-AQ207)</f>
        <v>1205</v>
      </c>
      <c r="AU207" s="8" t="n">
        <v>2490</v>
      </c>
      <c r="AV207" s="7" t="n">
        <f aca="false">AS207*100/AU207</f>
        <v>62.6907630522088</v>
      </c>
    </row>
    <row r="208" customFormat="false" ht="23.95" hidden="false" customHeight="false" outlineLevel="0" collapsed="false">
      <c r="A208" s="1" t="n">
        <v>44</v>
      </c>
      <c r="B208" s="1" t="n">
        <v>21202</v>
      </c>
      <c r="C208" s="1" t="n">
        <v>21202</v>
      </c>
      <c r="D208" s="7" t="n">
        <v>4</v>
      </c>
      <c r="E208" s="7" t="s">
        <v>293</v>
      </c>
      <c r="F208" s="7" t="s">
        <v>10</v>
      </c>
      <c r="G208" s="7" t="n">
        <v>2193</v>
      </c>
      <c r="H208" s="7" t="str">
        <f aca="false">H207</f>
        <v>PAN</v>
      </c>
      <c r="I208" s="7" t="n">
        <v>2016</v>
      </c>
      <c r="J208" s="7" t="str">
        <f aca="false">J207</f>
        <v>PRI</v>
      </c>
      <c r="K208" s="7" t="n">
        <v>33</v>
      </c>
      <c r="L208" s="7" t="str">
        <f aca="false">L207</f>
        <v>PRD</v>
      </c>
      <c r="M208" s="7"/>
      <c r="N208" s="7" t="str">
        <f aca="false">N207</f>
        <v>PT</v>
      </c>
      <c r="O208" s="7"/>
      <c r="P208" s="7" t="str">
        <f aca="false">P207</f>
        <v>PVEM</v>
      </c>
      <c r="Q208" s="7" t="n">
        <v>41</v>
      </c>
      <c r="R208" s="7" t="str">
        <f aca="false">R207</f>
        <v>MC</v>
      </c>
      <c r="S208" s="7"/>
      <c r="T208" s="7" t="str">
        <f aca="false">T207</f>
        <v>PCPP</v>
      </c>
      <c r="U208" s="7" t="n">
        <v>468</v>
      </c>
      <c r="V208" s="7" t="str">
        <f aca="false">V207</f>
        <v>PSI</v>
      </c>
      <c r="W208" s="7" t="n">
        <v>1203</v>
      </c>
      <c r="X208" s="7" t="str">
        <f aca="false">X207</f>
        <v>MORENA</v>
      </c>
      <c r="Y208" s="7" t="n">
        <v>58</v>
      </c>
      <c r="Z208" s="7" t="str">
        <f aca="false">Z207</f>
        <v>pna</v>
      </c>
      <c r="AA208" s="7"/>
      <c r="AB208" s="7" t="str">
        <f aca="false">AB207</f>
        <v>PES</v>
      </c>
      <c r="AC208" s="7"/>
      <c r="AD208" s="7" t="str">
        <f aca="false">AD207</f>
        <v>RSP</v>
      </c>
      <c r="AE208" s="7"/>
      <c r="AF208" s="7" t="str">
        <f aca="false">AF207</f>
        <v>FXM</v>
      </c>
      <c r="AG208" s="7" t="n">
        <v>0</v>
      </c>
      <c r="AH208" s="7"/>
      <c r="AI208" s="7" t="n">
        <v>1</v>
      </c>
      <c r="AJ208" s="7" t="s">
        <v>47</v>
      </c>
      <c r="AK208" s="7"/>
      <c r="AL208" s="7"/>
      <c r="AM208" s="7"/>
      <c r="AN208" s="7" t="str">
        <f aca="false">AN207</f>
        <v>indep</v>
      </c>
      <c r="AO208" s="7"/>
      <c r="AP208" s="7" t="str">
        <f aca="false">AP207</f>
        <v>indep2</v>
      </c>
      <c r="AQ208" s="7" t="n">
        <v>0</v>
      </c>
      <c r="AR208" s="7" t="n">
        <v>277</v>
      </c>
      <c r="AS208" s="7" t="n">
        <v>6289</v>
      </c>
      <c r="AT208" s="7" t="n">
        <f aca="false">SUM(AS208-AR208-AQ208)</f>
        <v>6012</v>
      </c>
      <c r="AU208" s="8" t="n">
        <v>8962</v>
      </c>
      <c r="AV208" s="7" t="n">
        <f aca="false">AS208*100/AU208</f>
        <v>70.1740682883285</v>
      </c>
    </row>
    <row r="209" customFormat="false" ht="23.95" hidden="false" customHeight="false" outlineLevel="0" collapsed="false">
      <c r="A209" s="1" t="n">
        <v>190</v>
      </c>
      <c r="B209" s="1" t="n">
        <v>21203</v>
      </c>
      <c r="C209" s="1" t="n">
        <v>21203</v>
      </c>
      <c r="D209" s="7" t="n">
        <v>23</v>
      </c>
      <c r="E209" s="7" t="s">
        <v>294</v>
      </c>
      <c r="F209" s="7" t="s">
        <v>15</v>
      </c>
      <c r="G209" s="7" t="n">
        <v>13</v>
      </c>
      <c r="H209" s="7" t="str">
        <f aca="false">H208</f>
        <v>PAN</v>
      </c>
      <c r="I209" s="7" t="n">
        <v>534</v>
      </c>
      <c r="J209" s="7" t="str">
        <f aca="false">J208</f>
        <v>PRI</v>
      </c>
      <c r="K209" s="7" t="n">
        <v>54</v>
      </c>
      <c r="L209" s="7" t="str">
        <f aca="false">L208</f>
        <v>PRD</v>
      </c>
      <c r="M209" s="7"/>
      <c r="N209" s="7" t="str">
        <f aca="false">N208</f>
        <v>PT</v>
      </c>
      <c r="O209" s="7" t="n">
        <v>1114</v>
      </c>
      <c r="P209" s="7" t="str">
        <f aca="false">P208</f>
        <v>PVEM</v>
      </c>
      <c r="Q209" s="7" t="n">
        <v>1500</v>
      </c>
      <c r="R209" s="7" t="str">
        <f aca="false">R208</f>
        <v>MC</v>
      </c>
      <c r="S209" s="7" t="n">
        <v>3</v>
      </c>
      <c r="T209" s="7" t="str">
        <f aca="false">T208</f>
        <v>PCPP</v>
      </c>
      <c r="U209" s="7" t="n">
        <v>5</v>
      </c>
      <c r="V209" s="7" t="str">
        <f aca="false">V208</f>
        <v>PSI</v>
      </c>
      <c r="W209" s="7" t="n">
        <v>74</v>
      </c>
      <c r="X209" s="7" t="str">
        <f aca="false">X208</f>
        <v>MORENA</v>
      </c>
      <c r="Y209" s="7" t="n">
        <v>5</v>
      </c>
      <c r="Z209" s="7" t="str">
        <f aca="false">Z208</f>
        <v>pna</v>
      </c>
      <c r="AA209" s="7"/>
      <c r="AB209" s="7" t="str">
        <f aca="false">AB208</f>
        <v>PES</v>
      </c>
      <c r="AC209" s="7" t="n">
        <v>9</v>
      </c>
      <c r="AD209" s="7" t="str">
        <f aca="false">AD208</f>
        <v>RSP</v>
      </c>
      <c r="AE209" s="7"/>
      <c r="AF209" s="7" t="str">
        <f aca="false">AF208</f>
        <v>FXM</v>
      </c>
      <c r="AG209" s="7" t="n">
        <v>0</v>
      </c>
      <c r="AH209" s="7"/>
      <c r="AI209" s="7" t="n">
        <v>1</v>
      </c>
      <c r="AJ209" s="7" t="s">
        <v>47</v>
      </c>
      <c r="AK209" s="7"/>
      <c r="AL209" s="7"/>
      <c r="AM209" s="7"/>
      <c r="AN209" s="7" t="str">
        <f aca="false">AN208</f>
        <v>indep</v>
      </c>
      <c r="AO209" s="7"/>
      <c r="AP209" s="7" t="str">
        <f aca="false">AP208</f>
        <v>indep2</v>
      </c>
      <c r="AQ209" s="7" t="n">
        <v>0</v>
      </c>
      <c r="AR209" s="7" t="n">
        <v>122</v>
      </c>
      <c r="AS209" s="7" t="n">
        <v>3433</v>
      </c>
      <c r="AT209" s="7" t="n">
        <f aca="false">SUM(AS209-AR209-AQ209)</f>
        <v>3311</v>
      </c>
      <c r="AU209" s="8" t="n">
        <v>4816</v>
      </c>
      <c r="AV209" s="7" t="n">
        <f aca="false">AS209*100/AU209</f>
        <v>71.2832225913621</v>
      </c>
    </row>
    <row r="210" customFormat="false" ht="23.95" hidden="false" customHeight="false" outlineLevel="0" collapsed="false">
      <c r="A210" s="1" t="n">
        <v>61</v>
      </c>
      <c r="B210" s="1" t="n">
        <v>21204</v>
      </c>
      <c r="C210" s="1" t="n">
        <v>21204</v>
      </c>
      <c r="D210" s="7" t="n">
        <v>5</v>
      </c>
      <c r="E210" s="7" t="s">
        <v>295</v>
      </c>
      <c r="F210" s="7" t="s">
        <v>60</v>
      </c>
      <c r="G210" s="7" t="n">
        <v>9</v>
      </c>
      <c r="H210" s="7" t="str">
        <f aca="false">H209</f>
        <v>PAN</v>
      </c>
      <c r="I210" s="7" t="n">
        <v>57</v>
      </c>
      <c r="J210" s="7" t="str">
        <f aca="false">J209</f>
        <v>PRI</v>
      </c>
      <c r="K210" s="7" t="n">
        <v>1201</v>
      </c>
      <c r="L210" s="7" t="str">
        <f aca="false">L209</f>
        <v>PRD</v>
      </c>
      <c r="M210" s="7" t="n">
        <v>704</v>
      </c>
      <c r="N210" s="7" t="str">
        <f aca="false">N209</f>
        <v>PT</v>
      </c>
      <c r="O210" s="7" t="n">
        <v>205</v>
      </c>
      <c r="P210" s="7" t="str">
        <f aca="false">P209</f>
        <v>PVEM</v>
      </c>
      <c r="Q210" s="7" t="n">
        <v>193</v>
      </c>
      <c r="R210" s="7" t="str">
        <f aca="false">R209</f>
        <v>MC</v>
      </c>
      <c r="S210" s="7"/>
      <c r="T210" s="7" t="str">
        <f aca="false">T209</f>
        <v>PCPP</v>
      </c>
      <c r="U210" s="7" t="n">
        <v>270</v>
      </c>
      <c r="V210" s="7" t="str">
        <f aca="false">V209</f>
        <v>PSI</v>
      </c>
      <c r="W210" s="7" t="n">
        <v>34</v>
      </c>
      <c r="X210" s="7" t="str">
        <f aca="false">X209</f>
        <v>MORENA</v>
      </c>
      <c r="Y210" s="7" t="n">
        <v>1730</v>
      </c>
      <c r="Z210" s="7" t="str">
        <f aca="false">Z209</f>
        <v>pna</v>
      </c>
      <c r="AA210" s="7" t="n">
        <v>91</v>
      </c>
      <c r="AB210" s="7" t="str">
        <f aca="false">AB209</f>
        <v>PES</v>
      </c>
      <c r="AC210" s="7" t="n">
        <v>7</v>
      </c>
      <c r="AD210" s="7" t="str">
        <f aca="false">AD209</f>
        <v>RSP</v>
      </c>
      <c r="AE210" s="7"/>
      <c r="AF210" s="7" t="str">
        <f aca="false">AF209</f>
        <v>FXM</v>
      </c>
      <c r="AG210" s="7" t="n">
        <v>0</v>
      </c>
      <c r="AH210" s="7"/>
      <c r="AI210" s="7" t="n">
        <v>1</v>
      </c>
      <c r="AJ210" s="7" t="s">
        <v>47</v>
      </c>
      <c r="AK210" s="7"/>
      <c r="AL210" s="7"/>
      <c r="AM210" s="7"/>
      <c r="AN210" s="7" t="str">
        <f aca="false">AN209</f>
        <v>indep</v>
      </c>
      <c r="AO210" s="7"/>
      <c r="AP210" s="7" t="str">
        <f aca="false">AP209</f>
        <v>indep2</v>
      </c>
      <c r="AQ210" s="7" t="n">
        <v>1</v>
      </c>
      <c r="AR210" s="7" t="n">
        <v>149</v>
      </c>
      <c r="AS210" s="7" t="n">
        <v>4651</v>
      </c>
      <c r="AT210" s="7" t="n">
        <f aca="false">SUM(AS210-AR210-AQ210)</f>
        <v>4501</v>
      </c>
      <c r="AU210" s="8" t="n">
        <v>5857</v>
      </c>
      <c r="AV210" s="7" t="n">
        <f aca="false">AS210*100/AU210</f>
        <v>79.4092538842411</v>
      </c>
    </row>
    <row r="211" customFormat="false" ht="23.95" hidden="false" customHeight="false" outlineLevel="0" collapsed="false">
      <c r="A211" s="1" t="n">
        <v>123</v>
      </c>
      <c r="B211" s="1" t="n">
        <v>21205</v>
      </c>
      <c r="C211" s="1" t="n">
        <v>21205</v>
      </c>
      <c r="D211" s="7" t="n">
        <v>15</v>
      </c>
      <c r="E211" s="7" t="s">
        <v>296</v>
      </c>
      <c r="F211" s="7" t="s">
        <v>60</v>
      </c>
      <c r="G211" s="7" t="n">
        <v>824</v>
      </c>
      <c r="H211" s="7" t="str">
        <f aca="false">H210</f>
        <v>PAN</v>
      </c>
      <c r="I211" s="7" t="n">
        <v>1716</v>
      </c>
      <c r="J211" s="7" t="str">
        <f aca="false">J210</f>
        <v>PRI</v>
      </c>
      <c r="K211" s="7" t="n">
        <v>188</v>
      </c>
      <c r="L211" s="7" t="str">
        <f aca="false">L210</f>
        <v>PRD</v>
      </c>
      <c r="M211" s="7" t="n">
        <v>143</v>
      </c>
      <c r="N211" s="7" t="str">
        <f aca="false">N210</f>
        <v>PT</v>
      </c>
      <c r="O211" s="7"/>
      <c r="P211" s="7" t="str">
        <f aca="false">P210</f>
        <v>PVEM</v>
      </c>
      <c r="Q211" s="7" t="n">
        <v>85</v>
      </c>
      <c r="R211" s="7" t="str">
        <f aca="false">R210</f>
        <v>MC</v>
      </c>
      <c r="S211" s="7" t="n">
        <v>28</v>
      </c>
      <c r="T211" s="7" t="str">
        <f aca="false">T210</f>
        <v>PCPP</v>
      </c>
      <c r="U211" s="7" t="n">
        <v>2332</v>
      </c>
      <c r="V211" s="7" t="str">
        <f aca="false">V210</f>
        <v>PSI</v>
      </c>
      <c r="W211" s="7" t="n">
        <v>1169</v>
      </c>
      <c r="X211" s="7" t="str">
        <f aca="false">X210</f>
        <v>MORENA</v>
      </c>
      <c r="Y211" s="7" t="n">
        <v>3870</v>
      </c>
      <c r="Z211" s="7" t="str">
        <f aca="false">Z210</f>
        <v>pna</v>
      </c>
      <c r="AA211" s="7"/>
      <c r="AB211" s="7" t="str">
        <f aca="false">AB210</f>
        <v>PES</v>
      </c>
      <c r="AC211" s="7"/>
      <c r="AD211" s="7" t="str">
        <f aca="false">AD210</f>
        <v>RSP</v>
      </c>
      <c r="AE211" s="7"/>
      <c r="AF211" s="7" t="str">
        <f aca="false">AF210</f>
        <v>FXM</v>
      </c>
      <c r="AG211" s="7" t="n">
        <v>1</v>
      </c>
      <c r="AH211" s="7" t="s">
        <v>40</v>
      </c>
      <c r="AI211" s="7" t="n">
        <v>1</v>
      </c>
      <c r="AJ211" s="7" t="s">
        <v>51</v>
      </c>
      <c r="AK211" s="7"/>
      <c r="AL211" s="7"/>
      <c r="AM211" s="7"/>
      <c r="AN211" s="7" t="str">
        <f aca="false">AN210</f>
        <v>indep</v>
      </c>
      <c r="AO211" s="7"/>
      <c r="AP211" s="7" t="str">
        <f aca="false">AP210</f>
        <v>indep2</v>
      </c>
      <c r="AQ211" s="7" t="n">
        <v>3</v>
      </c>
      <c r="AR211" s="7" t="n">
        <v>266</v>
      </c>
      <c r="AS211" s="7" t="n">
        <v>10624</v>
      </c>
      <c r="AT211" s="7" t="n">
        <f aca="false">SUM(AS211-AR211-AQ211)</f>
        <v>10355</v>
      </c>
      <c r="AU211" s="8" t="n">
        <v>17381</v>
      </c>
      <c r="AV211" s="7" t="n">
        <f aca="false">AS211*100/AU211</f>
        <v>61.1242160980381</v>
      </c>
    </row>
    <row r="212" customFormat="false" ht="23.95" hidden="false" customHeight="false" outlineLevel="0" collapsed="false">
      <c r="A212" s="1" t="n">
        <v>191</v>
      </c>
      <c r="B212" s="1" t="n">
        <v>21206</v>
      </c>
      <c r="C212" s="1" t="n">
        <v>21206</v>
      </c>
      <c r="D212" s="7" t="n">
        <v>23</v>
      </c>
      <c r="E212" s="7" t="s">
        <v>297</v>
      </c>
      <c r="F212" s="7" t="s">
        <v>101</v>
      </c>
      <c r="G212" s="7" t="n">
        <v>457</v>
      </c>
      <c r="H212" s="7" t="str">
        <f aca="false">H211</f>
        <v>PAN</v>
      </c>
      <c r="I212" s="7" t="n">
        <v>933</v>
      </c>
      <c r="J212" s="7" t="str">
        <f aca="false">J211</f>
        <v>PRI</v>
      </c>
      <c r="K212" s="7" t="n">
        <v>5</v>
      </c>
      <c r="L212" s="7" t="str">
        <f aca="false">L211</f>
        <v>PRD</v>
      </c>
      <c r="M212" s="7" t="n">
        <v>569</v>
      </c>
      <c r="N212" s="7" t="str">
        <f aca="false">N211</f>
        <v>PT</v>
      </c>
      <c r="O212" s="7" t="n">
        <v>12</v>
      </c>
      <c r="P212" s="7" t="str">
        <f aca="false">P211</f>
        <v>PVEM</v>
      </c>
      <c r="Q212" s="7" t="n">
        <v>3</v>
      </c>
      <c r="R212" s="7" t="str">
        <f aca="false">R211</f>
        <v>MC</v>
      </c>
      <c r="S212" s="7"/>
      <c r="T212" s="7" t="str">
        <f aca="false">T211</f>
        <v>PCPP</v>
      </c>
      <c r="U212" s="7" t="n">
        <v>96</v>
      </c>
      <c r="V212" s="7" t="str">
        <f aca="false">V211</f>
        <v>PSI</v>
      </c>
      <c r="W212" s="7" t="n">
        <v>217</v>
      </c>
      <c r="X212" s="7" t="str">
        <f aca="false">X211</f>
        <v>MORENA</v>
      </c>
      <c r="Y212" s="7"/>
      <c r="Z212" s="7" t="str">
        <f aca="false">Z211</f>
        <v>pna</v>
      </c>
      <c r="AA212" s="7" t="n">
        <v>9</v>
      </c>
      <c r="AB212" s="7" t="str">
        <f aca="false">AB211</f>
        <v>PES</v>
      </c>
      <c r="AC212" s="7"/>
      <c r="AD212" s="7" t="str">
        <f aca="false">AD211</f>
        <v>RSP</v>
      </c>
      <c r="AE212" s="7"/>
      <c r="AF212" s="7" t="str">
        <f aca="false">AF211</f>
        <v>FXM</v>
      </c>
      <c r="AG212" s="7" t="n">
        <v>0</v>
      </c>
      <c r="AH212" s="7"/>
      <c r="AI212" s="7" t="n">
        <v>1</v>
      </c>
      <c r="AJ212" s="7" t="s">
        <v>47</v>
      </c>
      <c r="AK212" s="7"/>
      <c r="AL212" s="7"/>
      <c r="AM212" s="7"/>
      <c r="AN212" s="7" t="str">
        <f aca="false">AN211</f>
        <v>indep</v>
      </c>
      <c r="AO212" s="7"/>
      <c r="AP212" s="7" t="str">
        <f aca="false">AP211</f>
        <v>indep2</v>
      </c>
      <c r="AQ212" s="7" t="n">
        <v>1</v>
      </c>
      <c r="AR212" s="7" t="n">
        <v>51</v>
      </c>
      <c r="AS212" s="7" t="n">
        <v>2353</v>
      </c>
      <c r="AT212" s="7" t="n">
        <f aca="false">SUM(AS212-AR212-AQ212)</f>
        <v>2301</v>
      </c>
      <c r="AU212" s="8" t="n">
        <v>3330</v>
      </c>
      <c r="AV212" s="7" t="n">
        <f aca="false">AS212*100/AU212</f>
        <v>70.6606606606607</v>
      </c>
    </row>
    <row r="213" customFormat="false" ht="23.95" hidden="false" customHeight="false" outlineLevel="0" collapsed="false">
      <c r="A213" s="1" t="n">
        <v>45</v>
      </c>
      <c r="B213" s="1" t="n">
        <v>21207</v>
      </c>
      <c r="C213" s="1" t="n">
        <v>21207</v>
      </c>
      <c r="D213" s="7" t="n">
        <v>4</v>
      </c>
      <c r="E213" s="7" t="s">
        <v>298</v>
      </c>
      <c r="F213" s="7" t="s">
        <v>45</v>
      </c>
      <c r="G213" s="7" t="n">
        <v>1219</v>
      </c>
      <c r="H213" s="7" t="str">
        <f aca="false">H212</f>
        <v>PAN</v>
      </c>
      <c r="I213" s="7" t="n">
        <v>4778</v>
      </c>
      <c r="J213" s="7" t="str">
        <f aca="false">J212</f>
        <v>PRI</v>
      </c>
      <c r="K213" s="7" t="n">
        <v>378</v>
      </c>
      <c r="L213" s="7" t="str">
        <f aca="false">L212</f>
        <v>PRD</v>
      </c>
      <c r="M213" s="7" t="n">
        <v>1228</v>
      </c>
      <c r="N213" s="7" t="str">
        <f aca="false">N212</f>
        <v>PT</v>
      </c>
      <c r="O213" s="7" t="n">
        <v>1813</v>
      </c>
      <c r="P213" s="7" t="str">
        <f aca="false">P212</f>
        <v>PVEM</v>
      </c>
      <c r="Q213" s="7" t="n">
        <v>3471</v>
      </c>
      <c r="R213" s="7" t="str">
        <f aca="false">R212</f>
        <v>MC</v>
      </c>
      <c r="S213" s="7"/>
      <c r="T213" s="7" t="str">
        <f aca="false">T212</f>
        <v>PCPP</v>
      </c>
      <c r="U213" s="7" t="n">
        <v>705</v>
      </c>
      <c r="V213" s="7" t="str">
        <f aca="false">V212</f>
        <v>PSI</v>
      </c>
      <c r="W213" s="7" t="n">
        <v>3878</v>
      </c>
      <c r="X213" s="7" t="str">
        <f aca="false">X212</f>
        <v>MORENA</v>
      </c>
      <c r="Y213" s="7" t="n">
        <v>4007</v>
      </c>
      <c r="Z213" s="7" t="str">
        <f aca="false">Z212</f>
        <v>pna</v>
      </c>
      <c r="AA213" s="7" t="n">
        <v>407</v>
      </c>
      <c r="AB213" s="7" t="str">
        <f aca="false">AB212</f>
        <v>PES</v>
      </c>
      <c r="AC213" s="7" t="n">
        <v>370</v>
      </c>
      <c r="AD213" s="7" t="str">
        <f aca="false">AD212</f>
        <v>RSP</v>
      </c>
      <c r="AE213" s="7" t="n">
        <v>314</v>
      </c>
      <c r="AF213" s="7" t="str">
        <f aca="false">AF212</f>
        <v>FXM</v>
      </c>
      <c r="AG213" s="7" t="n">
        <v>1</v>
      </c>
      <c r="AH213" s="7" t="s">
        <v>40</v>
      </c>
      <c r="AI213" s="7" t="n">
        <v>1</v>
      </c>
      <c r="AJ213" s="7" t="s">
        <v>37</v>
      </c>
      <c r="AK213" s="7"/>
      <c r="AL213" s="7"/>
      <c r="AM213" s="7"/>
      <c r="AN213" s="7" t="str">
        <f aca="false">AN212</f>
        <v>indep</v>
      </c>
      <c r="AO213" s="7"/>
      <c r="AP213" s="7" t="str">
        <f aca="false">AP212</f>
        <v>indep2</v>
      </c>
      <c r="AQ213" s="7" t="n">
        <v>16</v>
      </c>
      <c r="AR213" s="7" t="n">
        <v>1059</v>
      </c>
      <c r="AS213" s="7" t="n">
        <v>23643</v>
      </c>
      <c r="AT213" s="7" t="n">
        <f aca="false">SUM(AS213-AR213-AQ213)</f>
        <v>22568</v>
      </c>
      <c r="AU213" s="8" t="n">
        <v>39813</v>
      </c>
      <c r="AV213" s="7" t="n">
        <f aca="false">AS213*100/AU213</f>
        <v>59.3851254615327</v>
      </c>
    </row>
    <row r="214" customFormat="false" ht="23.95" hidden="false" customHeight="false" outlineLevel="0" collapsed="false">
      <c r="A214" s="1" t="n">
        <v>31</v>
      </c>
      <c r="B214" s="1" t="n">
        <v>21208</v>
      </c>
      <c r="C214" s="1" t="n">
        <v>21208</v>
      </c>
      <c r="D214" s="7" t="n">
        <v>3</v>
      </c>
      <c r="E214" s="7" t="s">
        <v>299</v>
      </c>
      <c r="F214" s="7" t="s">
        <v>300</v>
      </c>
      <c r="G214" s="7" t="n">
        <v>2949</v>
      </c>
      <c r="H214" s="7" t="str">
        <f aca="false">H213</f>
        <v>PAN</v>
      </c>
      <c r="I214" s="7" t="n">
        <v>8611</v>
      </c>
      <c r="J214" s="7" t="str">
        <f aca="false">J213</f>
        <v>PRI</v>
      </c>
      <c r="K214" s="7" t="n">
        <v>606</v>
      </c>
      <c r="L214" s="7" t="str">
        <f aca="false">L213</f>
        <v>PRD</v>
      </c>
      <c r="M214" s="7" t="n">
        <v>776</v>
      </c>
      <c r="N214" s="7" t="str">
        <f aca="false">N213</f>
        <v>PT</v>
      </c>
      <c r="O214" s="7" t="n">
        <v>1398</v>
      </c>
      <c r="P214" s="7" t="str">
        <f aca="false">P213</f>
        <v>PVEM</v>
      </c>
      <c r="Q214" s="7" t="n">
        <v>226</v>
      </c>
      <c r="R214" s="7" t="str">
        <f aca="false">R213</f>
        <v>MC</v>
      </c>
      <c r="S214" s="7" t="n">
        <v>68</v>
      </c>
      <c r="T214" s="7" t="str">
        <f aca="false">T213</f>
        <v>PCPP</v>
      </c>
      <c r="U214" s="7" t="n">
        <v>186</v>
      </c>
      <c r="V214" s="7" t="str">
        <f aca="false">V213</f>
        <v>PSI</v>
      </c>
      <c r="W214" s="7" t="n">
        <v>8617</v>
      </c>
      <c r="X214" s="7" t="str">
        <f aca="false">X213</f>
        <v>MORENA</v>
      </c>
      <c r="Y214" s="7" t="n">
        <v>287</v>
      </c>
      <c r="Z214" s="7" t="str">
        <f aca="false">Z213</f>
        <v>pna</v>
      </c>
      <c r="AA214" s="7" t="n">
        <v>754</v>
      </c>
      <c r="AB214" s="7" t="str">
        <f aca="false">AB213</f>
        <v>PES</v>
      </c>
      <c r="AC214" s="7" t="n">
        <v>3242</v>
      </c>
      <c r="AD214" s="7" t="str">
        <f aca="false">AD213</f>
        <v>RSP</v>
      </c>
      <c r="AE214" s="7" t="n">
        <v>4807</v>
      </c>
      <c r="AF214" s="7" t="str">
        <f aca="false">AF213</f>
        <v>FXM</v>
      </c>
      <c r="AG214" s="7" t="n">
        <v>1</v>
      </c>
      <c r="AH214" s="7" t="s">
        <v>40</v>
      </c>
      <c r="AI214" s="7" t="n">
        <v>1</v>
      </c>
      <c r="AJ214" s="7" t="s">
        <v>301</v>
      </c>
      <c r="AK214" s="7"/>
      <c r="AL214" s="7"/>
      <c r="AM214" s="7"/>
      <c r="AN214" s="7" t="str">
        <f aca="false">AN213</f>
        <v>indep</v>
      </c>
      <c r="AO214" s="7"/>
      <c r="AP214" s="7" t="str">
        <f aca="false">AP213</f>
        <v>indep2</v>
      </c>
      <c r="AQ214" s="7" t="n">
        <v>23</v>
      </c>
      <c r="AR214" s="7" t="n">
        <v>1611</v>
      </c>
      <c r="AS214" s="7" t="n">
        <v>34161</v>
      </c>
      <c r="AT214" s="7" t="n">
        <f aca="false">SUM(AS214-AR214-AQ214)</f>
        <v>32527</v>
      </c>
      <c r="AU214" s="8" t="n">
        <v>62623</v>
      </c>
      <c r="AV214" s="7" t="n">
        <f aca="false">AS214*100/AU214</f>
        <v>54.5502451176086</v>
      </c>
    </row>
    <row r="215" customFormat="false" ht="23.95" hidden="false" customHeight="false" outlineLevel="0" collapsed="false">
      <c r="A215" s="1" t="n">
        <v>200</v>
      </c>
      <c r="B215" s="1" t="n">
        <v>21209</v>
      </c>
      <c r="C215" s="1" t="n">
        <v>21209</v>
      </c>
      <c r="D215" s="7" t="n">
        <v>24</v>
      </c>
      <c r="E215" s="7" t="s">
        <v>302</v>
      </c>
      <c r="F215" s="7" t="s">
        <v>49</v>
      </c>
      <c r="G215" s="7" t="n">
        <v>53</v>
      </c>
      <c r="H215" s="7" t="str">
        <f aca="false">H214</f>
        <v>PAN</v>
      </c>
      <c r="I215" s="7" t="n">
        <v>2268</v>
      </c>
      <c r="J215" s="7" t="str">
        <f aca="false">J214</f>
        <v>PRI</v>
      </c>
      <c r="K215" s="7" t="n">
        <v>12</v>
      </c>
      <c r="L215" s="7" t="str">
        <f aca="false">L214</f>
        <v>PRD</v>
      </c>
      <c r="M215" s="7"/>
      <c r="N215" s="7" t="str">
        <f aca="false">N214</f>
        <v>PT</v>
      </c>
      <c r="O215" s="7" t="n">
        <v>2201</v>
      </c>
      <c r="P215" s="7" t="str">
        <f aca="false">P214</f>
        <v>PVEM</v>
      </c>
      <c r="Q215" s="7" t="n">
        <v>7</v>
      </c>
      <c r="R215" s="7" t="str">
        <f aca="false">R214</f>
        <v>MC</v>
      </c>
      <c r="S215" s="7" t="n">
        <v>17</v>
      </c>
      <c r="T215" s="7" t="str">
        <f aca="false">T214</f>
        <v>PCPP</v>
      </c>
      <c r="U215" s="7" t="n">
        <v>324</v>
      </c>
      <c r="V215" s="7" t="str">
        <f aca="false">V214</f>
        <v>PSI</v>
      </c>
      <c r="W215" s="7" t="n">
        <v>73</v>
      </c>
      <c r="X215" s="7" t="str">
        <f aca="false">X214</f>
        <v>MORENA</v>
      </c>
      <c r="Y215" s="7" t="n">
        <v>16</v>
      </c>
      <c r="Z215" s="7" t="str">
        <f aca="false">Z214</f>
        <v>pna</v>
      </c>
      <c r="AA215" s="7"/>
      <c r="AB215" s="7" t="str">
        <f aca="false">AB214</f>
        <v>PES</v>
      </c>
      <c r="AC215" s="7"/>
      <c r="AD215" s="7" t="str">
        <f aca="false">AD214</f>
        <v>RSP</v>
      </c>
      <c r="AE215" s="7"/>
      <c r="AF215" s="7" t="str">
        <f aca="false">AF214</f>
        <v>FXM</v>
      </c>
      <c r="AG215" s="7" t="n">
        <v>0</v>
      </c>
      <c r="AH215" s="7"/>
      <c r="AI215" s="7" t="n">
        <v>1</v>
      </c>
      <c r="AJ215" s="7" t="s">
        <v>51</v>
      </c>
      <c r="AK215" s="7" t="n">
        <v>1</v>
      </c>
      <c r="AL215" s="7" t="s">
        <v>303</v>
      </c>
      <c r="AM215" s="7"/>
      <c r="AN215" s="7" t="str">
        <f aca="false">AN214</f>
        <v>indep</v>
      </c>
      <c r="AO215" s="7"/>
      <c r="AP215" s="7" t="str">
        <f aca="false">AP214</f>
        <v>indep2</v>
      </c>
      <c r="AQ215" s="7" t="n">
        <v>1</v>
      </c>
      <c r="AR215" s="7" t="n">
        <v>159</v>
      </c>
      <c r="AS215" s="7" t="n">
        <v>5131</v>
      </c>
      <c r="AT215" s="7" t="n">
        <f aca="false">SUM(AS215-AR215-AQ215)</f>
        <v>4971</v>
      </c>
      <c r="AU215" s="8" t="n">
        <v>6922</v>
      </c>
      <c r="AV215" s="7" t="n">
        <f aca="false">AS215*100/AU215</f>
        <v>74.1259751516903</v>
      </c>
    </row>
    <row r="216" customFormat="false" ht="23.95" hidden="false" customHeight="false" outlineLevel="0" collapsed="false">
      <c r="A216" s="1" t="n">
        <v>46</v>
      </c>
      <c r="B216" s="1" t="n">
        <v>21210</v>
      </c>
      <c r="C216" s="1" t="n">
        <v>21210</v>
      </c>
      <c r="D216" s="7" t="n">
        <v>4</v>
      </c>
      <c r="E216" s="7" t="s">
        <v>304</v>
      </c>
      <c r="F216" s="7" t="s">
        <v>101</v>
      </c>
      <c r="G216" s="7" t="n">
        <v>11</v>
      </c>
      <c r="H216" s="7" t="str">
        <f aca="false">H215</f>
        <v>PAN</v>
      </c>
      <c r="I216" s="7" t="n">
        <v>1654</v>
      </c>
      <c r="J216" s="7" t="str">
        <f aca="false">J215</f>
        <v>PRI</v>
      </c>
      <c r="K216" s="7" t="n">
        <v>31</v>
      </c>
      <c r="L216" s="7" t="str">
        <f aca="false">L215</f>
        <v>PRD</v>
      </c>
      <c r="M216" s="7"/>
      <c r="N216" s="7" t="str">
        <f aca="false">N215</f>
        <v>PT</v>
      </c>
      <c r="O216" s="7" t="n">
        <v>3</v>
      </c>
      <c r="P216" s="7" t="str">
        <f aca="false">P215</f>
        <v>PVEM</v>
      </c>
      <c r="Q216" s="7" t="n">
        <v>15</v>
      </c>
      <c r="R216" s="7" t="str">
        <f aca="false">R215</f>
        <v>MC</v>
      </c>
      <c r="S216" s="7" t="n">
        <v>5</v>
      </c>
      <c r="T216" s="7" t="str">
        <f aca="false">T215</f>
        <v>PCPP</v>
      </c>
      <c r="U216" s="7" t="n">
        <v>27</v>
      </c>
      <c r="V216" s="7" t="str">
        <f aca="false">V215</f>
        <v>PSI</v>
      </c>
      <c r="W216" s="7" t="n">
        <v>1520</v>
      </c>
      <c r="X216" s="7" t="str">
        <f aca="false">X215</f>
        <v>MORENA</v>
      </c>
      <c r="Y216" s="7" t="n">
        <v>1</v>
      </c>
      <c r="Z216" s="7" t="str">
        <f aca="false">Z215</f>
        <v>pna</v>
      </c>
      <c r="AA216" s="7" t="n">
        <v>12</v>
      </c>
      <c r="AB216" s="7" t="str">
        <f aca="false">AB215</f>
        <v>PES</v>
      </c>
      <c r="AC216" s="7"/>
      <c r="AD216" s="7" t="str">
        <f aca="false">AD215</f>
        <v>RSP</v>
      </c>
      <c r="AE216" s="7" t="n">
        <v>504</v>
      </c>
      <c r="AF216" s="7" t="str">
        <f aca="false">AF215</f>
        <v>FXM</v>
      </c>
      <c r="AG216" s="7" t="n">
        <v>1</v>
      </c>
      <c r="AH216" s="7" t="s">
        <v>83</v>
      </c>
      <c r="AI216" s="7" t="n">
        <v>1</v>
      </c>
      <c r="AJ216" s="7" t="s">
        <v>47</v>
      </c>
      <c r="AK216" s="7"/>
      <c r="AL216" s="7"/>
      <c r="AM216" s="7"/>
      <c r="AN216" s="7" t="str">
        <f aca="false">AN215</f>
        <v>indep</v>
      </c>
      <c r="AO216" s="7"/>
      <c r="AP216" s="7" t="str">
        <f aca="false">AP215</f>
        <v>indep2</v>
      </c>
      <c r="AQ216" s="7" t="n">
        <v>0</v>
      </c>
      <c r="AR216" s="7" t="n">
        <v>68</v>
      </c>
      <c r="AS216" s="7" t="n">
        <v>3851</v>
      </c>
      <c r="AT216" s="7" t="n">
        <f aca="false">SUM(AS216-AR216-AQ216)</f>
        <v>3783</v>
      </c>
      <c r="AU216" s="8" t="n">
        <v>4848</v>
      </c>
      <c r="AV216" s="7" t="n">
        <f aca="false">AS216*100/AU216</f>
        <v>79.4348184818482</v>
      </c>
    </row>
    <row r="217" customFormat="false" ht="23.95" hidden="false" customHeight="false" outlineLevel="0" collapsed="false">
      <c r="A217" s="1" t="n">
        <v>47</v>
      </c>
      <c r="B217" s="1" t="n">
        <v>21211</v>
      </c>
      <c r="C217" s="1" t="n">
        <v>21211</v>
      </c>
      <c r="D217" s="7" t="n">
        <v>4</v>
      </c>
      <c r="E217" s="7" t="s">
        <v>305</v>
      </c>
      <c r="F217" s="7" t="s">
        <v>14</v>
      </c>
      <c r="G217" s="7" t="n">
        <v>519</v>
      </c>
      <c r="H217" s="7" t="str">
        <f aca="false">H216</f>
        <v>PAN</v>
      </c>
      <c r="I217" s="7" t="n">
        <v>485</v>
      </c>
      <c r="J217" s="7" t="str">
        <f aca="false">J216</f>
        <v>PRI</v>
      </c>
      <c r="K217" s="7" t="n">
        <v>153</v>
      </c>
      <c r="L217" s="7" t="str">
        <f aca="false">L216</f>
        <v>PRD</v>
      </c>
      <c r="M217" s="7" t="n">
        <v>1543</v>
      </c>
      <c r="N217" s="7" t="str">
        <f aca="false">N216</f>
        <v>PT</v>
      </c>
      <c r="O217" s="7" t="n">
        <v>1590</v>
      </c>
      <c r="P217" s="7" t="str">
        <f aca="false">P216</f>
        <v>PVEM</v>
      </c>
      <c r="Q217" s="7" t="n">
        <v>414</v>
      </c>
      <c r="R217" s="7" t="str">
        <f aca="false">R216</f>
        <v>MC</v>
      </c>
      <c r="S217" s="7"/>
      <c r="T217" s="7" t="str">
        <f aca="false">T216</f>
        <v>PCPP</v>
      </c>
      <c r="U217" s="7" t="n">
        <v>1505</v>
      </c>
      <c r="V217" s="7" t="str">
        <f aca="false">V216</f>
        <v>PSI</v>
      </c>
      <c r="W217" s="7" t="n">
        <v>1142</v>
      </c>
      <c r="X217" s="7" t="str">
        <f aca="false">X216</f>
        <v>MORENA</v>
      </c>
      <c r="Y217" s="7" t="n">
        <v>266</v>
      </c>
      <c r="Z217" s="7" t="str">
        <f aca="false">Z216</f>
        <v>pna</v>
      </c>
      <c r="AA217" s="7" t="n">
        <v>36</v>
      </c>
      <c r="AB217" s="7" t="str">
        <f aca="false">AB216</f>
        <v>PES</v>
      </c>
      <c r="AC217" s="7" t="n">
        <v>171</v>
      </c>
      <c r="AD217" s="7" t="str">
        <f aca="false">AD216</f>
        <v>RSP</v>
      </c>
      <c r="AE217" s="7"/>
      <c r="AF217" s="7" t="str">
        <f aca="false">AF216</f>
        <v>FXM</v>
      </c>
      <c r="AG217" s="7" t="n">
        <v>0</v>
      </c>
      <c r="AH217" s="7"/>
      <c r="AI217" s="7" t="n">
        <v>0</v>
      </c>
      <c r="AJ217" s="7"/>
      <c r="AK217" s="7"/>
      <c r="AL217" s="7"/>
      <c r="AM217" s="7"/>
      <c r="AN217" s="7" t="str">
        <f aca="false">AN216</f>
        <v>indep</v>
      </c>
      <c r="AO217" s="7"/>
      <c r="AP217" s="7" t="str">
        <f aca="false">AP216</f>
        <v>indep2</v>
      </c>
      <c r="AQ217" s="7" t="n">
        <v>20</v>
      </c>
      <c r="AR217" s="7" t="n">
        <v>266</v>
      </c>
      <c r="AS217" s="7" t="n">
        <v>8110</v>
      </c>
      <c r="AT217" s="7" t="n">
        <f aca="false">SUM(AS217-AR217-AQ217)</f>
        <v>7824</v>
      </c>
      <c r="AU217" s="8" t="n">
        <v>12183</v>
      </c>
      <c r="AV217" s="7" t="n">
        <f aca="false">AS217*100/AU217</f>
        <v>66.5681687597472</v>
      </c>
    </row>
    <row r="218" customFormat="false" ht="23.95" hidden="false" customHeight="false" outlineLevel="0" collapsed="false">
      <c r="A218" s="1" t="n">
        <v>48</v>
      </c>
      <c r="B218" s="1" t="n">
        <v>21212</v>
      </c>
      <c r="C218" s="1" t="n">
        <v>21212</v>
      </c>
      <c r="D218" s="7" t="n">
        <v>4</v>
      </c>
      <c r="E218" s="7" t="s">
        <v>306</v>
      </c>
      <c r="F218" s="7" t="s">
        <v>161</v>
      </c>
      <c r="G218" s="7" t="n">
        <v>20</v>
      </c>
      <c r="H218" s="7" t="str">
        <f aca="false">H217</f>
        <v>PAN</v>
      </c>
      <c r="I218" s="7" t="n">
        <v>67</v>
      </c>
      <c r="J218" s="7" t="str">
        <f aca="false">J217</f>
        <v>PRI</v>
      </c>
      <c r="K218" s="7" t="n">
        <v>26</v>
      </c>
      <c r="L218" s="7" t="str">
        <f aca="false">L217</f>
        <v>PRD</v>
      </c>
      <c r="M218" s="7" t="n">
        <v>510</v>
      </c>
      <c r="N218" s="7" t="str">
        <f aca="false">N217</f>
        <v>PT</v>
      </c>
      <c r="O218" s="7" t="n">
        <v>4377</v>
      </c>
      <c r="P218" s="7" t="str">
        <f aca="false">P217</f>
        <v>PVEM</v>
      </c>
      <c r="Q218" s="7" t="n">
        <v>151</v>
      </c>
      <c r="R218" s="7" t="str">
        <f aca="false">R217</f>
        <v>MC</v>
      </c>
      <c r="S218" s="7"/>
      <c r="T218" s="7" t="str">
        <f aca="false">T217</f>
        <v>PCPP</v>
      </c>
      <c r="U218" s="7" t="n">
        <v>160</v>
      </c>
      <c r="V218" s="7" t="str">
        <f aca="false">V217</f>
        <v>PSI</v>
      </c>
      <c r="W218" s="7" t="n">
        <v>5521</v>
      </c>
      <c r="X218" s="7" t="str">
        <f aca="false">X217</f>
        <v>MORENA</v>
      </c>
      <c r="Y218" s="7" t="n">
        <v>152</v>
      </c>
      <c r="Z218" s="7" t="str">
        <f aca="false">Z217</f>
        <v>pna</v>
      </c>
      <c r="AA218" s="7" t="n">
        <v>51</v>
      </c>
      <c r="AB218" s="7" t="str">
        <f aca="false">AB217</f>
        <v>PES</v>
      </c>
      <c r="AC218" s="7"/>
      <c r="AD218" s="7" t="str">
        <f aca="false">AD217</f>
        <v>RSP</v>
      </c>
      <c r="AE218" s="7" t="n">
        <v>911</v>
      </c>
      <c r="AF218" s="7" t="str">
        <f aca="false">AF217</f>
        <v>FXM</v>
      </c>
      <c r="AG218" s="7" t="n">
        <v>1</v>
      </c>
      <c r="AH218" s="7" t="s">
        <v>55</v>
      </c>
      <c r="AI218" s="7" t="n">
        <v>0</v>
      </c>
      <c r="AJ218" s="7"/>
      <c r="AK218" s="7"/>
      <c r="AL218" s="7"/>
      <c r="AM218" s="7"/>
      <c r="AN218" s="7" t="str">
        <f aca="false">AN217</f>
        <v>indep</v>
      </c>
      <c r="AO218" s="7"/>
      <c r="AP218" s="7" t="str">
        <f aca="false">AP217</f>
        <v>indep2</v>
      </c>
      <c r="AQ218" s="7" t="n">
        <v>0</v>
      </c>
      <c r="AR218" s="7" t="n">
        <v>251</v>
      </c>
      <c r="AS218" s="7" t="n">
        <v>12197</v>
      </c>
      <c r="AT218" s="7" t="n">
        <f aca="false">SUM(AS218-AR218-AQ218)</f>
        <v>11946</v>
      </c>
      <c r="AU218" s="8" t="n">
        <v>14816</v>
      </c>
      <c r="AV218" s="7" t="n">
        <f aca="false">AS218*100/AU218</f>
        <v>82.3231641468682</v>
      </c>
    </row>
    <row r="219" customFormat="false" ht="23.95" hidden="false" customHeight="false" outlineLevel="0" collapsed="false">
      <c r="A219" s="1" t="n">
        <v>24</v>
      </c>
      <c r="B219" s="1" t="n">
        <v>21213</v>
      </c>
      <c r="C219" s="1" t="n">
        <v>21213</v>
      </c>
      <c r="D219" s="7" t="n">
        <v>2</v>
      </c>
      <c r="E219" s="7" t="s">
        <v>307</v>
      </c>
      <c r="F219" s="7" t="s">
        <v>15</v>
      </c>
      <c r="G219" s="7" t="n">
        <v>1465</v>
      </c>
      <c r="H219" s="7" t="str">
        <f aca="false">H218</f>
        <v>PAN</v>
      </c>
      <c r="I219" s="7" t="n">
        <v>109</v>
      </c>
      <c r="J219" s="7" t="str">
        <f aca="false">J218</f>
        <v>PRI</v>
      </c>
      <c r="K219" s="7" t="n">
        <v>34</v>
      </c>
      <c r="L219" s="7" t="str">
        <f aca="false">L218</f>
        <v>PRD</v>
      </c>
      <c r="M219" s="7" t="n">
        <v>81</v>
      </c>
      <c r="N219" s="7" t="str">
        <f aca="false">N218</f>
        <v>PT</v>
      </c>
      <c r="O219" s="7"/>
      <c r="P219" s="7" t="str">
        <f aca="false">P218</f>
        <v>PVEM</v>
      </c>
      <c r="Q219" s="7" t="n">
        <v>3811</v>
      </c>
      <c r="R219" s="7" t="str">
        <f aca="false">R218</f>
        <v>MC</v>
      </c>
      <c r="S219" s="7"/>
      <c r="T219" s="7" t="str">
        <f aca="false">T218</f>
        <v>PCPP</v>
      </c>
      <c r="U219" s="7" t="n">
        <v>72</v>
      </c>
      <c r="V219" s="7" t="str">
        <f aca="false">V218</f>
        <v>PSI</v>
      </c>
      <c r="W219" s="7" t="n">
        <v>2006</v>
      </c>
      <c r="X219" s="7" t="str">
        <f aca="false">X218</f>
        <v>MORENA</v>
      </c>
      <c r="Y219" s="7" t="n">
        <v>62</v>
      </c>
      <c r="Z219" s="7" t="str">
        <f aca="false">Z218</f>
        <v>pna</v>
      </c>
      <c r="AA219" s="7" t="n">
        <v>37</v>
      </c>
      <c r="AB219" s="7" t="str">
        <f aca="false">AB218</f>
        <v>PES</v>
      </c>
      <c r="AC219" s="7"/>
      <c r="AD219" s="7" t="str">
        <f aca="false">AD218</f>
        <v>RSP</v>
      </c>
      <c r="AE219" s="7" t="n">
        <v>19</v>
      </c>
      <c r="AF219" s="7" t="str">
        <f aca="false">AF218</f>
        <v>FXM</v>
      </c>
      <c r="AG219" s="7" t="n">
        <v>1</v>
      </c>
      <c r="AH219" s="7" t="s">
        <v>72</v>
      </c>
      <c r="AI219" s="7" t="n">
        <v>1</v>
      </c>
      <c r="AJ219" s="7" t="s">
        <v>37</v>
      </c>
      <c r="AK219" s="7"/>
      <c r="AL219" s="7"/>
      <c r="AM219" s="7"/>
      <c r="AN219" s="7" t="str">
        <f aca="false">AN218</f>
        <v>indep</v>
      </c>
      <c r="AO219" s="7"/>
      <c r="AP219" s="7" t="str">
        <f aca="false">AP218</f>
        <v>indep2</v>
      </c>
      <c r="AQ219" s="7" t="n">
        <v>2</v>
      </c>
      <c r="AR219" s="7" t="n">
        <v>246</v>
      </c>
      <c r="AS219" s="7" t="n">
        <v>7944</v>
      </c>
      <c r="AT219" s="7" t="n">
        <f aca="false">SUM(AS219-AR219-AQ219)</f>
        <v>7696</v>
      </c>
      <c r="AU219" s="8" t="n">
        <v>10148</v>
      </c>
      <c r="AV219" s="7" t="n">
        <f aca="false">AS219*100/AU219</f>
        <v>78.281434765471</v>
      </c>
    </row>
    <row r="220" customFormat="false" ht="23.95" hidden="false" customHeight="false" outlineLevel="0" collapsed="false">
      <c r="A220" s="1" t="n">
        <v>214</v>
      </c>
      <c r="B220" s="1" t="n">
        <v>21214</v>
      </c>
      <c r="C220" s="1" t="n">
        <v>21214</v>
      </c>
      <c r="D220" s="7" t="n">
        <v>26</v>
      </c>
      <c r="E220" s="7" t="s">
        <v>308</v>
      </c>
      <c r="F220" s="7" t="s">
        <v>262</v>
      </c>
      <c r="G220" s="7" t="n">
        <v>2502</v>
      </c>
      <c r="H220" s="7" t="str">
        <f aca="false">H219</f>
        <v>PAN</v>
      </c>
      <c r="I220" s="7" t="n">
        <v>598</v>
      </c>
      <c r="J220" s="7" t="str">
        <f aca="false">J219</f>
        <v>PRI</v>
      </c>
      <c r="K220" s="7" t="n">
        <v>35</v>
      </c>
      <c r="L220" s="7" t="str">
        <f aca="false">L219</f>
        <v>PRD</v>
      </c>
      <c r="M220" s="7" t="n">
        <v>150</v>
      </c>
      <c r="N220" s="7" t="str">
        <f aca="false">N219</f>
        <v>PT</v>
      </c>
      <c r="O220" s="7"/>
      <c r="P220" s="7" t="str">
        <f aca="false">P219</f>
        <v>PVEM</v>
      </c>
      <c r="Q220" s="7" t="n">
        <v>578</v>
      </c>
      <c r="R220" s="7" t="str">
        <f aca="false">R219</f>
        <v>MC</v>
      </c>
      <c r="S220" s="7" t="n">
        <v>21</v>
      </c>
      <c r="T220" s="7" t="str">
        <f aca="false">T219</f>
        <v>PCPP</v>
      </c>
      <c r="U220" s="7"/>
      <c r="V220" s="7" t="str">
        <f aca="false">V219</f>
        <v>PSI</v>
      </c>
      <c r="W220" s="7" t="n">
        <v>3572</v>
      </c>
      <c r="X220" s="7" t="str">
        <f aca="false">X219</f>
        <v>MORENA</v>
      </c>
      <c r="Y220" s="7"/>
      <c r="Z220" s="7" t="str">
        <f aca="false">Z219</f>
        <v>pna</v>
      </c>
      <c r="AA220" s="7" t="n">
        <v>422</v>
      </c>
      <c r="AB220" s="7" t="str">
        <f aca="false">AB219</f>
        <v>PES</v>
      </c>
      <c r="AC220" s="7"/>
      <c r="AD220" s="7" t="str">
        <f aca="false">AD219</f>
        <v>RSP</v>
      </c>
      <c r="AE220" s="7"/>
      <c r="AF220" s="7" t="str">
        <f aca="false">AF219</f>
        <v>FXM</v>
      </c>
      <c r="AG220" s="7" t="n">
        <v>1</v>
      </c>
      <c r="AH220" s="7" t="s">
        <v>271</v>
      </c>
      <c r="AI220" s="7" t="n">
        <v>0</v>
      </c>
      <c r="AJ220" s="7"/>
      <c r="AK220" s="7"/>
      <c r="AL220" s="7"/>
      <c r="AM220" s="7"/>
      <c r="AN220" s="7" t="str">
        <f aca="false">AN219</f>
        <v>indep</v>
      </c>
      <c r="AO220" s="7"/>
      <c r="AP220" s="7" t="str">
        <f aca="false">AP219</f>
        <v>indep2</v>
      </c>
      <c r="AQ220" s="7" t="n">
        <v>0</v>
      </c>
      <c r="AR220" s="7" t="n">
        <v>226</v>
      </c>
      <c r="AS220" s="7" t="n">
        <v>8104</v>
      </c>
      <c r="AT220" s="7" t="n">
        <f aca="false">SUM(AS220-AR220-AQ220)</f>
        <v>7878</v>
      </c>
      <c r="AU220" s="8" t="n">
        <v>11944</v>
      </c>
      <c r="AV220" s="7" t="n">
        <f aca="false">AS220*100/AU220</f>
        <v>67.8499665103818</v>
      </c>
    </row>
    <row r="221" customFormat="false" ht="23.95" hidden="false" customHeight="false" outlineLevel="0" collapsed="false">
      <c r="A221" s="1" t="n">
        <v>49</v>
      </c>
      <c r="B221" s="1" t="n">
        <v>21215</v>
      </c>
      <c r="C221" s="1" t="n">
        <v>21215</v>
      </c>
      <c r="D221" s="7" t="n">
        <v>4</v>
      </c>
      <c r="E221" s="7" t="s">
        <v>309</v>
      </c>
      <c r="F221" s="7" t="s">
        <v>39</v>
      </c>
      <c r="G221" s="7" t="n">
        <v>648</v>
      </c>
      <c r="H221" s="7" t="str">
        <f aca="false">H220</f>
        <v>PAN</v>
      </c>
      <c r="I221" s="7" t="n">
        <v>557</v>
      </c>
      <c r="J221" s="7" t="str">
        <f aca="false">J220</f>
        <v>PRI</v>
      </c>
      <c r="K221" s="7" t="n">
        <v>10</v>
      </c>
      <c r="L221" s="7" t="str">
        <f aca="false">L220</f>
        <v>PRD</v>
      </c>
      <c r="M221" s="7"/>
      <c r="N221" s="7" t="str">
        <f aca="false">N220</f>
        <v>PT</v>
      </c>
      <c r="O221" s="7" t="n">
        <v>6</v>
      </c>
      <c r="P221" s="7" t="str">
        <f aca="false">P220</f>
        <v>PVEM</v>
      </c>
      <c r="Q221" s="7" t="n">
        <v>397</v>
      </c>
      <c r="R221" s="7" t="str">
        <f aca="false">R220</f>
        <v>MC</v>
      </c>
      <c r="S221" s="7"/>
      <c r="T221" s="7" t="str">
        <f aca="false">T220</f>
        <v>PCPP</v>
      </c>
      <c r="U221" s="7" t="n">
        <v>491</v>
      </c>
      <c r="V221" s="7" t="str">
        <f aca="false">V220</f>
        <v>PSI</v>
      </c>
      <c r="W221" s="7" t="n">
        <v>592</v>
      </c>
      <c r="X221" s="7" t="str">
        <f aca="false">X220</f>
        <v>MORENA</v>
      </c>
      <c r="Y221" s="7"/>
      <c r="Z221" s="7" t="str">
        <f aca="false">Z220</f>
        <v>pna</v>
      </c>
      <c r="AA221" s="7" t="n">
        <v>155</v>
      </c>
      <c r="AB221" s="7" t="str">
        <f aca="false">AB220</f>
        <v>PES</v>
      </c>
      <c r="AC221" s="7"/>
      <c r="AD221" s="7" t="str">
        <f aca="false">AD220</f>
        <v>RSP</v>
      </c>
      <c r="AE221" s="7"/>
      <c r="AF221" s="7" t="str">
        <f aca="false">AF220</f>
        <v>FXM</v>
      </c>
      <c r="AG221" s="7" t="n">
        <v>0</v>
      </c>
      <c r="AH221" s="7"/>
      <c r="AI221" s="7" t="n">
        <v>1</v>
      </c>
      <c r="AJ221" s="7" t="s">
        <v>41</v>
      </c>
      <c r="AK221" s="7"/>
      <c r="AL221" s="7"/>
      <c r="AM221" s="7"/>
      <c r="AN221" s="7" t="str">
        <f aca="false">AN220</f>
        <v>indep</v>
      </c>
      <c r="AO221" s="7"/>
      <c r="AP221" s="7" t="str">
        <f aca="false">AP220</f>
        <v>indep2</v>
      </c>
      <c r="AQ221" s="7" t="n">
        <v>0</v>
      </c>
      <c r="AR221" s="7" t="n">
        <v>89</v>
      </c>
      <c r="AS221" s="7" t="n">
        <v>2945</v>
      </c>
      <c r="AT221" s="7" t="n">
        <f aca="false">SUM(AS221-AR221-AQ221)</f>
        <v>2856</v>
      </c>
      <c r="AU221" s="8" t="n">
        <v>3617</v>
      </c>
      <c r="AV221" s="7" t="n">
        <f aca="false">AS221*100/AU221</f>
        <v>81.4210671827481</v>
      </c>
    </row>
    <row r="222" customFormat="false" ht="23.95" hidden="false" customHeight="false" outlineLevel="0" collapsed="false">
      <c r="A222" s="1" t="n">
        <v>62</v>
      </c>
      <c r="B222" s="1" t="n">
        <v>21216</v>
      </c>
      <c r="C222" s="1" t="n">
        <v>21216</v>
      </c>
      <c r="D222" s="7" t="n">
        <v>5</v>
      </c>
      <c r="E222" s="7" t="s">
        <v>310</v>
      </c>
      <c r="F222" s="7" t="s">
        <v>11</v>
      </c>
      <c r="G222" s="7" t="n">
        <v>371</v>
      </c>
      <c r="H222" s="7" t="str">
        <f aca="false">H221</f>
        <v>PAN</v>
      </c>
      <c r="I222" s="7" t="n">
        <v>504</v>
      </c>
      <c r="J222" s="7" t="str">
        <f aca="false">J221</f>
        <v>PRI</v>
      </c>
      <c r="K222" s="7" t="n">
        <v>3</v>
      </c>
      <c r="L222" s="7" t="str">
        <f aca="false">L221</f>
        <v>PRD</v>
      </c>
      <c r="M222" s="7" t="n">
        <v>425</v>
      </c>
      <c r="N222" s="7" t="str">
        <f aca="false">N221</f>
        <v>PT</v>
      </c>
      <c r="O222" s="7" t="n">
        <v>79</v>
      </c>
      <c r="P222" s="7" t="str">
        <f aca="false">P221</f>
        <v>PVEM</v>
      </c>
      <c r="Q222" s="7" t="n">
        <v>6</v>
      </c>
      <c r="R222" s="7" t="str">
        <f aca="false">R221</f>
        <v>MC</v>
      </c>
      <c r="S222" s="7" t="n">
        <v>90</v>
      </c>
      <c r="T222" s="7" t="str">
        <f aca="false">T221</f>
        <v>PCPP</v>
      </c>
      <c r="U222" s="7" t="n">
        <v>3</v>
      </c>
      <c r="V222" s="7" t="str">
        <f aca="false">V221</f>
        <v>PSI</v>
      </c>
      <c r="W222" s="7" t="n">
        <v>45</v>
      </c>
      <c r="X222" s="7" t="str">
        <f aca="false">X221</f>
        <v>MORENA</v>
      </c>
      <c r="Y222" s="7" t="n">
        <v>9</v>
      </c>
      <c r="Z222" s="7" t="str">
        <f aca="false">Z221</f>
        <v>pna</v>
      </c>
      <c r="AA222" s="7"/>
      <c r="AB222" s="7" t="str">
        <f aca="false">AB221</f>
        <v>PES</v>
      </c>
      <c r="AC222" s="7"/>
      <c r="AD222" s="7" t="str">
        <f aca="false">AD221</f>
        <v>RSP</v>
      </c>
      <c r="AE222" s="7"/>
      <c r="AF222" s="7" t="str">
        <f aca="false">AF221</f>
        <v>FXM</v>
      </c>
      <c r="AG222" s="7" t="n">
        <v>1</v>
      </c>
      <c r="AH222" s="7" t="s">
        <v>151</v>
      </c>
      <c r="AI222" s="7" t="n">
        <v>1</v>
      </c>
      <c r="AJ222" s="7" t="s">
        <v>41</v>
      </c>
      <c r="AK222" s="7"/>
      <c r="AL222" s="7"/>
      <c r="AM222" s="7"/>
      <c r="AN222" s="7" t="str">
        <f aca="false">AN221</f>
        <v>indep</v>
      </c>
      <c r="AO222" s="7"/>
      <c r="AP222" s="7" t="str">
        <f aca="false">AP221</f>
        <v>indep2</v>
      </c>
      <c r="AQ222" s="7" t="n">
        <v>0</v>
      </c>
      <c r="AR222" s="7" t="n">
        <v>33</v>
      </c>
      <c r="AS222" s="7" t="n">
        <v>1568</v>
      </c>
      <c r="AT222" s="7" t="n">
        <f aca="false">SUM(AS222-AR222-AQ222)</f>
        <v>1535</v>
      </c>
      <c r="AU222" s="8" t="n">
        <v>1907</v>
      </c>
      <c r="AV222" s="7" t="n">
        <f aca="false">AS222*100/AU222</f>
        <v>82.2233875196644</v>
      </c>
    </row>
    <row r="223" customFormat="false" ht="23.95" hidden="false" customHeight="false" outlineLevel="0" collapsed="false">
      <c r="A223" s="1" t="n">
        <v>215</v>
      </c>
      <c r="B223" s="1" t="n">
        <v>21217</v>
      </c>
      <c r="C223" s="1" t="n">
        <v>21217</v>
      </c>
      <c r="D223" s="7" t="n">
        <v>26</v>
      </c>
      <c r="E223" s="7" t="s">
        <v>311</v>
      </c>
      <c r="F223" s="7" t="s">
        <v>39</v>
      </c>
      <c r="G223" s="7" t="n">
        <v>168</v>
      </c>
      <c r="H223" s="7" t="str">
        <f aca="false">H222</f>
        <v>PAN</v>
      </c>
      <c r="I223" s="7" t="n">
        <v>1873</v>
      </c>
      <c r="J223" s="7" t="str">
        <f aca="false">J222</f>
        <v>PRI</v>
      </c>
      <c r="K223" s="7" t="n">
        <v>4139</v>
      </c>
      <c r="L223" s="7" t="str">
        <f aca="false">L222</f>
        <v>PRD</v>
      </c>
      <c r="M223" s="7" t="n">
        <v>157</v>
      </c>
      <c r="N223" s="7" t="str">
        <f aca="false">N222</f>
        <v>PT</v>
      </c>
      <c r="O223" s="7" t="n">
        <v>33</v>
      </c>
      <c r="P223" s="7" t="str">
        <f aca="false">P222</f>
        <v>PVEM</v>
      </c>
      <c r="Q223" s="7" t="n">
        <v>25</v>
      </c>
      <c r="R223" s="7" t="str">
        <f aca="false">R222</f>
        <v>MC</v>
      </c>
      <c r="S223" s="7" t="n">
        <v>19</v>
      </c>
      <c r="T223" s="7" t="str">
        <f aca="false">T222</f>
        <v>PCPP</v>
      </c>
      <c r="U223" s="7" t="n">
        <v>2624</v>
      </c>
      <c r="V223" s="7" t="str">
        <f aca="false">V222</f>
        <v>PSI</v>
      </c>
      <c r="W223" s="7" t="n">
        <v>106</v>
      </c>
      <c r="X223" s="7" t="str">
        <f aca="false">X222</f>
        <v>MORENA</v>
      </c>
      <c r="Y223" s="7"/>
      <c r="Z223" s="7" t="str">
        <f aca="false">Z222</f>
        <v>pna</v>
      </c>
      <c r="AA223" s="7" t="n">
        <v>93</v>
      </c>
      <c r="AB223" s="7" t="str">
        <f aca="false">AB222</f>
        <v>PES</v>
      </c>
      <c r="AC223" s="7"/>
      <c r="AD223" s="7" t="str">
        <f aca="false">AD222</f>
        <v>RSP</v>
      </c>
      <c r="AE223" s="7" t="n">
        <v>26</v>
      </c>
      <c r="AF223" s="7" t="str">
        <f aca="false">AF222</f>
        <v>FXM</v>
      </c>
      <c r="AG223" s="7" t="n">
        <v>0</v>
      </c>
      <c r="AH223" s="7"/>
      <c r="AI223" s="7" t="n">
        <v>1</v>
      </c>
      <c r="AJ223" s="7" t="s">
        <v>41</v>
      </c>
      <c r="AK223" s="7" t="n">
        <v>1</v>
      </c>
      <c r="AL223" s="7" t="s">
        <v>92</v>
      </c>
      <c r="AM223" s="7"/>
      <c r="AN223" s="7" t="str">
        <f aca="false">AN222</f>
        <v>indep</v>
      </c>
      <c r="AO223" s="7"/>
      <c r="AP223" s="7" t="str">
        <f aca="false">AP222</f>
        <v>indep2</v>
      </c>
      <c r="AQ223" s="7" t="n">
        <v>0</v>
      </c>
      <c r="AR223" s="7" t="n">
        <v>534</v>
      </c>
      <c r="AS223" s="7" t="n">
        <v>9797</v>
      </c>
      <c r="AT223" s="7" t="n">
        <f aca="false">SUM(AS223-AR223-AQ223)</f>
        <v>9263</v>
      </c>
      <c r="AU223" s="8" t="n">
        <v>13460</v>
      </c>
      <c r="AV223" s="7" t="n">
        <f aca="false">AS223*100/AU223</f>
        <v>72.7860326894502</v>
      </c>
    </row>
  </sheetData>
  <mergeCells count="4">
    <mergeCell ref="D1:AV1"/>
    <mergeCell ref="D2:AV2"/>
    <mergeCell ref="D3:AV3"/>
    <mergeCell ref="D4:AV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2021-06-30T19:20:02Z</dcterms:created>
  <dc:creator>IEE</dc:creator>
  <dc:description/>
  <dc:language>en-US</dc:language>
  <cp:lastModifiedBy/>
  <dcterms:modified xsi:type="dcterms:W3CDTF">2021-08-16T01:23:06Z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