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SLapp\ImportCSV\2019\"/>
    </mc:Choice>
  </mc:AlternateContent>
  <xr:revisionPtr revIDLastSave="0" documentId="8_{50E64D4F-B23A-492A-A3DE-9B20EB802AB6}" xr6:coauthVersionLast="41" xr6:coauthVersionMax="41" xr10:uidLastSave="{00000000-0000-0000-0000-000000000000}"/>
  <bookViews>
    <workbookView xWindow="-28920" yWindow="-6210" windowWidth="29040" windowHeight="15840" xr2:uid="{00000000-000D-0000-FFFF-FFFF00000000}"/>
  </bookViews>
  <sheets>
    <sheet name="Round1-Snapper" sheetId="1" r:id="rId1"/>
    <sheet name="Odds" sheetId="6" r:id="rId2"/>
    <sheet name="Tier" sheetId="4" r:id="rId3"/>
    <sheet name="Rankings" sheetId="7" r:id="rId4"/>
    <sheet name="Sheet1" sheetId="8" r:id="rId5"/>
  </sheets>
  <definedNames>
    <definedName name="_xlnm._FilterDatabase" localSheetId="0" hidden="1">'Round1-Snapper'!$A$1:$G$24</definedName>
  </definedNames>
  <calcPr calcId="181029"/>
</workbook>
</file>

<file path=xl/calcChain.xml><?xml version="1.0" encoding="utf-8"?>
<calcChain xmlns="http://schemas.openxmlformats.org/spreadsheetml/2006/main">
  <c r="A35" i="1" l="1"/>
  <c r="A36" i="1"/>
  <c r="A37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E3" i="1"/>
  <c r="F3" i="1"/>
  <c r="G3" i="1"/>
  <c r="E4" i="1"/>
  <c r="F4" i="1"/>
  <c r="G4" i="1"/>
  <c r="E5" i="1"/>
  <c r="F5" i="1"/>
  <c r="G5" i="1"/>
  <c r="E6" i="1"/>
  <c r="F6" i="1"/>
  <c r="G6" i="1"/>
  <c r="E7" i="1"/>
  <c r="F7" i="1"/>
  <c r="G7" i="1"/>
  <c r="E8" i="1"/>
  <c r="F8" i="1"/>
  <c r="G8" i="1"/>
  <c r="E9" i="1"/>
  <c r="F9" i="1"/>
  <c r="G9" i="1"/>
  <c r="E10" i="1"/>
  <c r="F10" i="1"/>
  <c r="G10" i="1"/>
  <c r="E11" i="1"/>
  <c r="F11" i="1"/>
  <c r="G11" i="1"/>
  <c r="E12" i="1"/>
  <c r="F12" i="1"/>
  <c r="G12" i="1"/>
  <c r="E13" i="1"/>
  <c r="F13" i="1"/>
  <c r="G13" i="1"/>
  <c r="E14" i="1"/>
  <c r="F14" i="1"/>
  <c r="G14" i="1"/>
  <c r="E15" i="1"/>
  <c r="F15" i="1"/>
  <c r="G15" i="1"/>
  <c r="E16" i="1"/>
  <c r="F16" i="1"/>
  <c r="G16" i="1"/>
  <c r="E17" i="1"/>
  <c r="F17" i="1"/>
  <c r="G17" i="1"/>
  <c r="E18" i="1"/>
  <c r="F18" i="1"/>
  <c r="G18" i="1"/>
  <c r="E19" i="1"/>
  <c r="F19" i="1"/>
  <c r="G19" i="1"/>
  <c r="E20" i="1"/>
  <c r="F20" i="1"/>
  <c r="G20" i="1"/>
  <c r="E21" i="1"/>
  <c r="F21" i="1"/>
  <c r="G21" i="1"/>
  <c r="E22" i="1"/>
  <c r="F22" i="1"/>
  <c r="G22" i="1"/>
  <c r="E23" i="1"/>
  <c r="F23" i="1"/>
  <c r="G23" i="1"/>
  <c r="E24" i="1"/>
  <c r="F24" i="1"/>
  <c r="G24" i="1"/>
  <c r="E25" i="1"/>
  <c r="F25" i="1"/>
  <c r="G25" i="1"/>
  <c r="E26" i="1"/>
  <c r="F26" i="1"/>
  <c r="G26" i="1"/>
  <c r="E27" i="1"/>
  <c r="F27" i="1"/>
  <c r="G27" i="1"/>
  <c r="E28" i="1"/>
  <c r="F28" i="1"/>
  <c r="G28" i="1"/>
  <c r="E29" i="1"/>
  <c r="F29" i="1"/>
  <c r="G29" i="1"/>
  <c r="E30" i="1"/>
  <c r="F30" i="1"/>
  <c r="G30" i="1"/>
  <c r="E31" i="1"/>
  <c r="F31" i="1"/>
  <c r="G31" i="1"/>
  <c r="E32" i="1"/>
  <c r="F32" i="1"/>
  <c r="G32" i="1"/>
  <c r="E33" i="1"/>
  <c r="F33" i="1"/>
  <c r="G33" i="1"/>
  <c r="E34" i="1"/>
  <c r="F34" i="1"/>
  <c r="G34" i="1"/>
  <c r="E35" i="1"/>
  <c r="F35" i="1"/>
  <c r="G35" i="1"/>
  <c r="E36" i="1"/>
  <c r="F36" i="1"/>
  <c r="G36" i="1"/>
  <c r="E37" i="1"/>
  <c r="F37" i="1"/>
  <c r="G37" i="1"/>
  <c r="E38" i="1"/>
  <c r="F38" i="1"/>
  <c r="G38" i="1"/>
  <c r="E2" i="1"/>
  <c r="G2" i="1"/>
  <c r="F2" i="1"/>
</calcChain>
</file>

<file path=xl/sharedStrings.xml><?xml version="1.0" encoding="utf-8"?>
<sst xmlns="http://schemas.openxmlformats.org/spreadsheetml/2006/main" count="267" uniqueCount="60">
  <si>
    <t>Odds</t>
  </si>
  <si>
    <t>Stance</t>
  </si>
  <si>
    <t>Surfer</t>
  </si>
  <si>
    <t>Country</t>
  </si>
  <si>
    <t>Tier</t>
  </si>
  <si>
    <t>Heat</t>
  </si>
  <si>
    <t>BRA</t>
  </si>
  <si>
    <t>GFY</t>
  </si>
  <si>
    <t>Adrian Buchan</t>
  </si>
  <si>
    <t>AUS</t>
  </si>
  <si>
    <t>REG</t>
  </si>
  <si>
    <t>Adriano de Souza</t>
  </si>
  <si>
    <t>Caio Ibelli</t>
  </si>
  <si>
    <t>Conner Coffin</t>
  </si>
  <si>
    <t>USA</t>
  </si>
  <si>
    <t>Ezekiel Lau</t>
  </si>
  <si>
    <t>HAW</t>
  </si>
  <si>
    <t>Filipe Toledo</t>
  </si>
  <si>
    <t>Gabriel Medina</t>
  </si>
  <si>
    <t>Griffin Colapinto</t>
  </si>
  <si>
    <t>Italo Ferreira</t>
  </si>
  <si>
    <t>Jeremy Flores</t>
  </si>
  <si>
    <t>FRA</t>
  </si>
  <si>
    <t>Jesse Mendes</t>
  </si>
  <si>
    <t>Joan Duru</t>
  </si>
  <si>
    <t>John John Florence</t>
  </si>
  <si>
    <t>Jordy Smith</t>
  </si>
  <si>
    <t>ZAF</t>
  </si>
  <si>
    <t>Julian Wilson</t>
  </si>
  <si>
    <t>Kanoa Igarashi</t>
  </si>
  <si>
    <t>JPN</t>
  </si>
  <si>
    <t>Kolohe Andino</t>
  </si>
  <si>
    <t>Michael Rodrigues</t>
  </si>
  <si>
    <t>Michel Bourez</t>
  </si>
  <si>
    <t>PYF</t>
  </si>
  <si>
    <t>Mikey Wright</t>
  </si>
  <si>
    <t>Owen Wright</t>
  </si>
  <si>
    <t>Sebastian Zietz</t>
  </si>
  <si>
    <t>Wade Carmichael</t>
  </si>
  <si>
    <t>Willian Cardoso</t>
  </si>
  <si>
    <t>Yago Dora</t>
  </si>
  <si>
    <t>Kelly Slater</t>
  </si>
  <si>
    <t>Rank</t>
  </si>
  <si>
    <t>B</t>
  </si>
  <si>
    <t>C</t>
  </si>
  <si>
    <t>A</t>
  </si>
  <si>
    <t>Leonardo Fioravanti</t>
  </si>
  <si>
    <t>Ryan Callinan</t>
  </si>
  <si>
    <t>Seth Moniz</t>
  </si>
  <si>
    <t>Peterson Crisanto</t>
  </si>
  <si>
    <t>Deivid Silva</t>
  </si>
  <si>
    <t>Ricardo Christie</t>
  </si>
  <si>
    <t>Jadson Andre</t>
  </si>
  <si>
    <t>Soli Bailey</t>
  </si>
  <si>
    <t>Jack Freestone</t>
  </si>
  <si>
    <t>?</t>
  </si>
  <si>
    <t>??</t>
  </si>
  <si>
    <t>Ezekial Lau</t>
  </si>
  <si>
    <t>Sebastian Zeitz</t>
  </si>
  <si>
    <t>Aus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</si>
</sst>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404040"/>
      <name val="Arial"/>
      <family val="2"/>
    </font>
    <font>
      <u/>
      <sz val="11"/>
      <color theme="10"/>
      <name val="Calibri"/>
      <family val="2"/>
      <scheme val="minor"/>
    </font>
    <font>
      <sz val="12"/>
      <color rgb="FF111111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rgb="FFDEE1E3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6">
    <xf numFmtId="0" fontId="0" fillId="0" borderId="0" xfId="0"/>
    <xf numFmtId="0" fontId="18" fillId="33" borderId="0" xfId="0" applyFont="1" applyFill="1" applyAlignment="1">
      <alignment horizontal="left" vertical="center"/>
    </xf>
    <xf numFmtId="0" fontId="18" fillId="33" borderId="0" xfId="0" applyFont="1" applyFill="1" applyAlignment="1">
      <alignment vertical="center" wrapText="1"/>
    </xf>
    <xf numFmtId="0" fontId="19" fillId="0" borderId="0" xfId="42" applyAlignment="1">
      <alignment vertical="center"/>
    </xf>
    <xf numFmtId="0" fontId="20" fillId="0" borderId="10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gif"/><Relationship Id="rId1" Type="http://schemas.openxmlformats.org/officeDocument/2006/relationships/hyperlink" Target="http://www.worldsurfleague.com/athletes/2760/deivid-silva" TargetMode="Externa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worldsurfleague.com/athletes/1456/filipe-toledo" TargetMode="External"/><Relationship Id="rId13" Type="http://schemas.openxmlformats.org/officeDocument/2006/relationships/hyperlink" Target="http://www.worldsurfleague.com/athletes/2761/mateia-hiquily" TargetMode="External"/><Relationship Id="rId18" Type="http://schemas.openxmlformats.org/officeDocument/2006/relationships/hyperlink" Target="http://www.worldsurfleague.com/athletes/3830/mikey-wright" TargetMode="External"/><Relationship Id="rId26" Type="http://schemas.openxmlformats.org/officeDocument/2006/relationships/hyperlink" Target="http://www.worldsurfleague.com/athletes/297/owen-wright" TargetMode="External"/><Relationship Id="rId39" Type="http://schemas.openxmlformats.org/officeDocument/2006/relationships/hyperlink" Target="http://www.worldsurfleague.com/athletes/763/julian-wilson" TargetMode="External"/><Relationship Id="rId3" Type="http://schemas.openxmlformats.org/officeDocument/2006/relationships/hyperlink" Target="http://www.worldsurfleague.com/athletes/1089/ian-gouveia" TargetMode="External"/><Relationship Id="rId21" Type="http://schemas.openxmlformats.org/officeDocument/2006/relationships/hyperlink" Target="http://www.worldsurfleague.com/athletes/562/jeremy-flores" TargetMode="External"/><Relationship Id="rId34" Type="http://schemas.openxmlformats.org/officeDocument/2006/relationships/hyperlink" Target="http://www.worldsurfleague.com/athletes/593/michel-bourez" TargetMode="External"/><Relationship Id="rId42" Type="http://schemas.openxmlformats.org/officeDocument/2006/relationships/hyperlink" Target="http://www.worldsurfleague.com/athletes/2642/miguel-blanco" TargetMode="External"/><Relationship Id="rId7" Type="http://schemas.openxmlformats.org/officeDocument/2006/relationships/hyperlink" Target="http://www.worldsurfleague.com/athletes/1380/michael-february" TargetMode="External"/><Relationship Id="rId12" Type="http://schemas.openxmlformats.org/officeDocument/2006/relationships/hyperlink" Target="http://www.worldsurfleague.com/athletes/1085/gabriel-medina" TargetMode="External"/><Relationship Id="rId17" Type="http://schemas.openxmlformats.org/officeDocument/2006/relationships/hyperlink" Target="http://www.worldsurfleague.com/athletes/3165/griffin-colapinto" TargetMode="External"/><Relationship Id="rId25" Type="http://schemas.openxmlformats.org/officeDocument/2006/relationships/hyperlink" Target="http://www.worldsurfleague.com/athletes/226/matt-wilkinson" TargetMode="External"/><Relationship Id="rId33" Type="http://schemas.openxmlformats.org/officeDocument/2006/relationships/hyperlink" Target="http://www.worldsurfleague.com/athletes/575/adrian-buchan" TargetMode="External"/><Relationship Id="rId38" Type="http://schemas.openxmlformats.org/officeDocument/2006/relationships/hyperlink" Target="http://www.worldsurfleague.com/athletes/700/jesse-mendes" TargetMode="External"/><Relationship Id="rId2" Type="http://schemas.openxmlformats.org/officeDocument/2006/relationships/image" Target="../media/image1.gif"/><Relationship Id="rId16" Type="http://schemas.openxmlformats.org/officeDocument/2006/relationships/hyperlink" Target="http://www.worldsurfleague.com/athletes/2953/tikanui-smith" TargetMode="External"/><Relationship Id="rId20" Type="http://schemas.openxmlformats.org/officeDocument/2006/relationships/hyperlink" Target="http://www.worldsurfleague.com/athletes/3994/yago-dora" TargetMode="External"/><Relationship Id="rId29" Type="http://schemas.openxmlformats.org/officeDocument/2006/relationships/hyperlink" Target="http://www.worldsurfleague.com/athletes/553/kelly-slater" TargetMode="External"/><Relationship Id="rId41" Type="http://schemas.openxmlformats.org/officeDocument/2006/relationships/hyperlink" Target="http://www.worldsurfleague.com/athletes/1760/ryan-callinan" TargetMode="External"/><Relationship Id="rId1" Type="http://schemas.openxmlformats.org/officeDocument/2006/relationships/hyperlink" Target="http://www.worldsurfleague.com/athletes/2251/michael-rodrigues" TargetMode="External"/><Relationship Id="rId6" Type="http://schemas.openxmlformats.org/officeDocument/2006/relationships/hyperlink" Target="http://www.worldsurfleague.com/athletes/1343/frederico-morais" TargetMode="External"/><Relationship Id="rId11" Type="http://schemas.openxmlformats.org/officeDocument/2006/relationships/hyperlink" Target="http://www.worldsurfleague.com/athletes/1957/ezekiel-lau" TargetMode="External"/><Relationship Id="rId24" Type="http://schemas.openxmlformats.org/officeDocument/2006/relationships/hyperlink" Target="http://www.worldsurfleague.com/athletes/199/john-john-florence" TargetMode="External"/><Relationship Id="rId32" Type="http://schemas.openxmlformats.org/officeDocument/2006/relationships/hyperlink" Target="http://www.worldsurfleague.com/athletes/564/jordy-smith" TargetMode="External"/><Relationship Id="rId37" Type="http://schemas.openxmlformats.org/officeDocument/2006/relationships/hyperlink" Target="http://www.worldsurfleague.com/athletes/688/miguel-pupo" TargetMode="External"/><Relationship Id="rId40" Type="http://schemas.openxmlformats.org/officeDocument/2006/relationships/hyperlink" Target="http://www.worldsurfleague.com/athletes/1358/vasco-ribeiro" TargetMode="External"/><Relationship Id="rId5" Type="http://schemas.openxmlformats.org/officeDocument/2006/relationships/hyperlink" Target="http://www.worldsurfleague.com/athletes/1215/conner-coffin" TargetMode="External"/><Relationship Id="rId15" Type="http://schemas.openxmlformats.org/officeDocument/2006/relationships/hyperlink" Target="http://www.worldsurfleague.com/athletes/2838/connor-oleary" TargetMode="External"/><Relationship Id="rId23" Type="http://schemas.openxmlformats.org/officeDocument/2006/relationships/hyperlink" Target="http://www.worldsurfleague.com/athletes/14/sebastian-zietz" TargetMode="External"/><Relationship Id="rId28" Type="http://schemas.openxmlformats.org/officeDocument/2006/relationships/hyperlink" Target="http://www.worldsurfleague.com/athletes/449/tomas-hermes" TargetMode="External"/><Relationship Id="rId36" Type="http://schemas.openxmlformats.org/officeDocument/2006/relationships/hyperlink" Target="http://www.worldsurfleague.com/athletes/622/willian-cardoso" TargetMode="External"/><Relationship Id="rId10" Type="http://schemas.openxmlformats.org/officeDocument/2006/relationships/hyperlink" Target="http://www.worldsurfleague.com/athletes/1737/italo-ferreira" TargetMode="External"/><Relationship Id="rId19" Type="http://schemas.openxmlformats.org/officeDocument/2006/relationships/hyperlink" Target="http://www.worldsurfleague.com/athletes/3896/kanoa-igarashi" TargetMode="External"/><Relationship Id="rId31" Type="http://schemas.openxmlformats.org/officeDocument/2006/relationships/hyperlink" Target="http://www.worldsurfleague.com/athletes/4/patrick-gudauskas" TargetMode="External"/><Relationship Id="rId44" Type="http://schemas.openxmlformats.org/officeDocument/2006/relationships/hyperlink" Target="http://www.worldsurfleague.com/athletes/2760/deivid-silva" TargetMode="External"/><Relationship Id="rId4" Type="http://schemas.openxmlformats.org/officeDocument/2006/relationships/hyperlink" Target="http://www.worldsurfleague.com/athletes/1164/kolohe-andino" TargetMode="External"/><Relationship Id="rId9" Type="http://schemas.openxmlformats.org/officeDocument/2006/relationships/hyperlink" Target="http://www.worldsurfleague.com/athletes/1677/keanu-asing" TargetMode="External"/><Relationship Id="rId14" Type="http://schemas.openxmlformats.org/officeDocument/2006/relationships/hyperlink" Target="http://www.worldsurfleague.com/athletes/2817/wade-carmichael" TargetMode="External"/><Relationship Id="rId22" Type="http://schemas.openxmlformats.org/officeDocument/2006/relationships/hyperlink" Target="http://www.worldsurfleague.com/athletes/13/adriano-de-souza" TargetMode="External"/><Relationship Id="rId27" Type="http://schemas.openxmlformats.org/officeDocument/2006/relationships/hyperlink" Target="http://www.worldsurfleague.com/athletes/425/wiggolly-dantas" TargetMode="External"/><Relationship Id="rId30" Type="http://schemas.openxmlformats.org/officeDocument/2006/relationships/hyperlink" Target="http://www.worldsurfleague.com/athletes/556/joel-parkinson" TargetMode="External"/><Relationship Id="rId35" Type="http://schemas.openxmlformats.org/officeDocument/2006/relationships/hyperlink" Target="http://www.worldsurfleague.com/athletes/621/joan-duru" TargetMode="External"/><Relationship Id="rId43" Type="http://schemas.openxmlformats.org/officeDocument/2006/relationships/hyperlink" Target="http://www.worldsurfleague.com/athletes/8784/samuel-pupo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36</xdr:row>
      <xdr:rowOff>0</xdr:rowOff>
    </xdr:from>
    <xdr:ext cx="9525" cy="9525"/>
    <xdr:pic>
      <xdr:nvPicPr>
        <xdr:cNvPr id="3" name="Picture 2" descr="http://mct.fantasy.worldsurfleague.com/cache/img/placeholder-1x1_1488162224.gif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A444DFC9-E351-4A02-BF43-36BFB7E2C1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36</xdr:row>
      <xdr:rowOff>0</xdr:rowOff>
    </xdr:from>
    <xdr:ext cx="9525" cy="9525"/>
    <xdr:pic>
      <xdr:nvPicPr>
        <xdr:cNvPr id="4" name="Picture 3" descr="http://mct.fantasy.worldsurfleague.com/cache/img/placeholder-1x1_1488162224.gif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0ED03490-7542-495B-B601-B2D0049F4E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0</xdr:row>
      <xdr:rowOff>0</xdr:rowOff>
    </xdr:from>
    <xdr:to>
      <xdr:col>2</xdr:col>
      <xdr:colOff>9525</xdr:colOff>
      <xdr:row>0</xdr:row>
      <xdr:rowOff>9525</xdr:rowOff>
    </xdr:to>
    <xdr:pic>
      <xdr:nvPicPr>
        <xdr:cNvPr id="2" name="Picture 1" descr="http://mct.fantasy.worldsurfleague.com/cache/img/placeholder-1x1_1488162224.gif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9AF98465-BA20-4ECA-9F02-0602737CE8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0825" y="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9525</xdr:colOff>
      <xdr:row>2</xdr:row>
      <xdr:rowOff>0</xdr:rowOff>
    </xdr:to>
    <xdr:pic>
      <xdr:nvPicPr>
        <xdr:cNvPr id="3" name="Picture 2" descr="http://mct.fantasy.worldsurfleague.com/cache/img/placeholder-1x1_1488162224.gif">
          <a:hlinkClick xmlns:r="http://schemas.openxmlformats.org/officeDocument/2006/relationships" r:id="rId3" tgtFrame="_blank"/>
          <a:extLst>
            <a:ext uri="{FF2B5EF4-FFF2-40B4-BE49-F238E27FC236}">
              <a16:creationId xmlns:a16="http://schemas.microsoft.com/office/drawing/2014/main" id="{B0C5DDA6-077D-4991-8EBD-4010416A5F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0825" y="7239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" name="Picture 3" descr="http://mct.fantasy.worldsurfleague.com/cache/img/placeholder-1x1_1488162224.gif">
          <a:hlinkClick xmlns:r="http://schemas.openxmlformats.org/officeDocument/2006/relationships" r:id="rId4" tgtFrame="_blank"/>
          <a:extLst>
            <a:ext uri="{FF2B5EF4-FFF2-40B4-BE49-F238E27FC236}">
              <a16:creationId xmlns:a16="http://schemas.microsoft.com/office/drawing/2014/main" id="{48127FD9-C758-4375-83B1-D8313E19E3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0825" y="14478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5" name="Picture 4" descr="http://mct.fantasy.worldsurfleague.com/cache/img/placeholder-1x1_1488162224.gif">
          <a:hlinkClick xmlns:r="http://schemas.openxmlformats.org/officeDocument/2006/relationships" r:id="rId5" tgtFrame="_blank"/>
          <a:extLst>
            <a:ext uri="{FF2B5EF4-FFF2-40B4-BE49-F238E27FC236}">
              <a16:creationId xmlns:a16="http://schemas.microsoft.com/office/drawing/2014/main" id="{2A8E63A2-A2E7-45CD-AF38-2F7346330E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0825" y="21717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9525</xdr:colOff>
      <xdr:row>9</xdr:row>
      <xdr:rowOff>0</xdr:rowOff>
    </xdr:to>
    <xdr:pic>
      <xdr:nvPicPr>
        <xdr:cNvPr id="6" name="Picture 5" descr="http://mct.fantasy.worldsurfleague.com/cache/img/placeholder-1x1_1488162224.gif">
          <a:hlinkClick xmlns:r="http://schemas.openxmlformats.org/officeDocument/2006/relationships" r:id="rId6" tgtFrame="_blank"/>
          <a:extLst>
            <a:ext uri="{FF2B5EF4-FFF2-40B4-BE49-F238E27FC236}">
              <a16:creationId xmlns:a16="http://schemas.microsoft.com/office/drawing/2014/main" id="{1F2632A9-5794-4334-AA7F-DEB10068DB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0825" y="28956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7" name="Picture 6" descr="http://mct.fantasy.worldsurfleague.com/cache/img/placeholder-1x1_1488162224.gif">
          <a:hlinkClick xmlns:r="http://schemas.openxmlformats.org/officeDocument/2006/relationships" r:id="rId7" tgtFrame="_blank"/>
          <a:extLst>
            <a:ext uri="{FF2B5EF4-FFF2-40B4-BE49-F238E27FC236}">
              <a16:creationId xmlns:a16="http://schemas.microsoft.com/office/drawing/2014/main" id="{DA7C5D17-48D5-4462-8806-0AFFEDB27E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0825" y="3619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9525</xdr:colOff>
      <xdr:row>14</xdr:row>
      <xdr:rowOff>0</xdr:rowOff>
    </xdr:to>
    <xdr:pic>
      <xdr:nvPicPr>
        <xdr:cNvPr id="8" name="Picture 7" descr="http://mct.fantasy.worldsurfleague.com/cache/img/placeholder-1x1_1488162224.gif">
          <a:hlinkClick xmlns:r="http://schemas.openxmlformats.org/officeDocument/2006/relationships" r:id="rId8" tgtFrame="_blank"/>
          <a:extLst>
            <a:ext uri="{FF2B5EF4-FFF2-40B4-BE49-F238E27FC236}">
              <a16:creationId xmlns:a16="http://schemas.microsoft.com/office/drawing/2014/main" id="{FEF26346-C3B9-4611-8E64-7A83C54148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0825" y="43434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9525</xdr:colOff>
      <xdr:row>17</xdr:row>
      <xdr:rowOff>0</xdr:rowOff>
    </xdr:to>
    <xdr:pic>
      <xdr:nvPicPr>
        <xdr:cNvPr id="9" name="Picture 8" descr="http://mct.fantasy.worldsurfleague.com/cache/img/placeholder-1x1_1488162224.gif">
          <a:hlinkClick xmlns:r="http://schemas.openxmlformats.org/officeDocument/2006/relationships" r:id="rId9" tgtFrame="_blank"/>
          <a:extLst>
            <a:ext uri="{FF2B5EF4-FFF2-40B4-BE49-F238E27FC236}">
              <a16:creationId xmlns:a16="http://schemas.microsoft.com/office/drawing/2014/main" id="{5E03B5D0-1DFC-4200-A899-DB9409C9EC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0825" y="5067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0" name="Picture 9" descr="http://mct.fantasy.worldsurfleague.com/cache/img/placeholder-1x1_1488162224.gif">
          <a:hlinkClick xmlns:r="http://schemas.openxmlformats.org/officeDocument/2006/relationships" r:id="rId10" tgtFrame="_blank"/>
          <a:extLst>
            <a:ext uri="{FF2B5EF4-FFF2-40B4-BE49-F238E27FC236}">
              <a16:creationId xmlns:a16="http://schemas.microsoft.com/office/drawing/2014/main" id="{7B0A5574-8B1B-4305-8AF5-F05C464CF8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0825" y="57912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23</xdr:row>
      <xdr:rowOff>0</xdr:rowOff>
    </xdr:from>
    <xdr:to>
      <xdr:col>2</xdr:col>
      <xdr:colOff>9525</xdr:colOff>
      <xdr:row>23</xdr:row>
      <xdr:rowOff>0</xdr:rowOff>
    </xdr:to>
    <xdr:pic>
      <xdr:nvPicPr>
        <xdr:cNvPr id="11" name="Picture 10" descr="http://mct.fantasy.worldsurfleague.com/cache/img/placeholder-1x1_1488162224.gif">
          <a:hlinkClick xmlns:r="http://schemas.openxmlformats.org/officeDocument/2006/relationships" r:id="rId11" tgtFrame="_blank"/>
          <a:extLst>
            <a:ext uri="{FF2B5EF4-FFF2-40B4-BE49-F238E27FC236}">
              <a16:creationId xmlns:a16="http://schemas.microsoft.com/office/drawing/2014/main" id="{085CBE5D-240A-4486-8715-E05B8E6E15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0825" y="65151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0</xdr:rowOff>
    </xdr:to>
    <xdr:pic>
      <xdr:nvPicPr>
        <xdr:cNvPr id="12" name="Picture 11" descr="http://mct.fantasy.worldsurfleague.com/cache/img/placeholder-1x1_1488162224.gif">
          <a:hlinkClick xmlns:r="http://schemas.openxmlformats.org/officeDocument/2006/relationships" r:id="rId12" tgtFrame="_blank"/>
          <a:extLst>
            <a:ext uri="{FF2B5EF4-FFF2-40B4-BE49-F238E27FC236}">
              <a16:creationId xmlns:a16="http://schemas.microsoft.com/office/drawing/2014/main" id="{3CBE72D0-726F-415E-986C-17DFA1A595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0825" y="7239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31</xdr:row>
      <xdr:rowOff>0</xdr:rowOff>
    </xdr:from>
    <xdr:to>
      <xdr:col>2</xdr:col>
      <xdr:colOff>9525</xdr:colOff>
      <xdr:row>31</xdr:row>
      <xdr:rowOff>0</xdr:rowOff>
    </xdr:to>
    <xdr:pic>
      <xdr:nvPicPr>
        <xdr:cNvPr id="13" name="Picture 12" descr="http://mct.fantasy.worldsurfleague.com/cache/img/placeholder-1x1_1488162224.gif">
          <a:hlinkClick xmlns:r="http://schemas.openxmlformats.org/officeDocument/2006/relationships" r:id="rId13" tgtFrame="_blank"/>
          <a:extLst>
            <a:ext uri="{FF2B5EF4-FFF2-40B4-BE49-F238E27FC236}">
              <a16:creationId xmlns:a16="http://schemas.microsoft.com/office/drawing/2014/main" id="{E2FC68CD-5E4B-4815-B102-190B4CF1B5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0825" y="79629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34</xdr:row>
      <xdr:rowOff>0</xdr:rowOff>
    </xdr:from>
    <xdr:to>
      <xdr:col>2</xdr:col>
      <xdr:colOff>9525</xdr:colOff>
      <xdr:row>34</xdr:row>
      <xdr:rowOff>0</xdr:rowOff>
    </xdr:to>
    <xdr:pic>
      <xdr:nvPicPr>
        <xdr:cNvPr id="14" name="Picture 13" descr="http://mct.fantasy.worldsurfleague.com/cache/img/placeholder-1x1_1488162224.gif">
          <a:hlinkClick xmlns:r="http://schemas.openxmlformats.org/officeDocument/2006/relationships" r:id="rId14" tgtFrame="_blank"/>
          <a:extLst>
            <a:ext uri="{FF2B5EF4-FFF2-40B4-BE49-F238E27FC236}">
              <a16:creationId xmlns:a16="http://schemas.microsoft.com/office/drawing/2014/main" id="{55044AF3-E0C5-4073-87C9-854753AB5D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0825" y="86868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34</xdr:row>
      <xdr:rowOff>0</xdr:rowOff>
    </xdr:from>
    <xdr:to>
      <xdr:col>2</xdr:col>
      <xdr:colOff>9525</xdr:colOff>
      <xdr:row>34</xdr:row>
      <xdr:rowOff>0</xdr:rowOff>
    </xdr:to>
    <xdr:pic>
      <xdr:nvPicPr>
        <xdr:cNvPr id="15" name="Picture 14" descr="http://mct.fantasy.worldsurfleague.com/cache/img/placeholder-1x1_1488162224.gif">
          <a:hlinkClick xmlns:r="http://schemas.openxmlformats.org/officeDocument/2006/relationships" r:id="rId15" tgtFrame="_blank"/>
          <a:extLst>
            <a:ext uri="{FF2B5EF4-FFF2-40B4-BE49-F238E27FC236}">
              <a16:creationId xmlns:a16="http://schemas.microsoft.com/office/drawing/2014/main" id="{59DFC3B5-2D8B-4272-B8AF-402BA0C19C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0825" y="94107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38</xdr:row>
      <xdr:rowOff>0</xdr:rowOff>
    </xdr:from>
    <xdr:to>
      <xdr:col>2</xdr:col>
      <xdr:colOff>9525</xdr:colOff>
      <xdr:row>38</xdr:row>
      <xdr:rowOff>0</xdr:rowOff>
    </xdr:to>
    <xdr:pic>
      <xdr:nvPicPr>
        <xdr:cNvPr id="16" name="Picture 15" descr="http://mct.fantasy.worldsurfleague.com/cache/img/placeholder-1x1_1488162224.gif">
          <a:hlinkClick xmlns:r="http://schemas.openxmlformats.org/officeDocument/2006/relationships" r:id="rId16" tgtFrame="_blank"/>
          <a:extLst>
            <a:ext uri="{FF2B5EF4-FFF2-40B4-BE49-F238E27FC236}">
              <a16:creationId xmlns:a16="http://schemas.microsoft.com/office/drawing/2014/main" id="{FB07995C-D5C4-4FEE-AB42-64149E6B10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0825" y="101346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41</xdr:row>
      <xdr:rowOff>0</xdr:rowOff>
    </xdr:from>
    <xdr:to>
      <xdr:col>2</xdr:col>
      <xdr:colOff>9525</xdr:colOff>
      <xdr:row>41</xdr:row>
      <xdr:rowOff>0</xdr:rowOff>
    </xdr:to>
    <xdr:pic>
      <xdr:nvPicPr>
        <xdr:cNvPr id="17" name="Picture 16" descr="http://mct.fantasy.worldsurfleague.com/cache/img/placeholder-1x1_1488162224.gif">
          <a:hlinkClick xmlns:r="http://schemas.openxmlformats.org/officeDocument/2006/relationships" r:id="rId17" tgtFrame="_blank"/>
          <a:extLst>
            <a:ext uri="{FF2B5EF4-FFF2-40B4-BE49-F238E27FC236}">
              <a16:creationId xmlns:a16="http://schemas.microsoft.com/office/drawing/2014/main" id="{3ACEE42A-A132-4A08-B354-62FF38C386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0825" y="106775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45</xdr:row>
      <xdr:rowOff>0</xdr:rowOff>
    </xdr:from>
    <xdr:to>
      <xdr:col>2</xdr:col>
      <xdr:colOff>9525</xdr:colOff>
      <xdr:row>45</xdr:row>
      <xdr:rowOff>0</xdr:rowOff>
    </xdr:to>
    <xdr:pic>
      <xdr:nvPicPr>
        <xdr:cNvPr id="18" name="Picture 17" descr="http://mct.fantasy.worldsurfleague.com/cache/img/placeholder-1x1_1488162224.gif">
          <a:hlinkClick xmlns:r="http://schemas.openxmlformats.org/officeDocument/2006/relationships" r:id="rId18" tgtFrame="_blank"/>
          <a:extLst>
            <a:ext uri="{FF2B5EF4-FFF2-40B4-BE49-F238E27FC236}">
              <a16:creationId xmlns:a16="http://schemas.microsoft.com/office/drawing/2014/main" id="{51BD93D4-89DE-4E1C-8AC1-046B4F41FB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0825" y="114014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9525</xdr:colOff>
      <xdr:row>49</xdr:row>
      <xdr:rowOff>0</xdr:rowOff>
    </xdr:to>
    <xdr:pic>
      <xdr:nvPicPr>
        <xdr:cNvPr id="19" name="Picture 18" descr="http://mct.fantasy.worldsurfleague.com/cache/img/placeholder-1x1_1488162224.gif">
          <a:hlinkClick xmlns:r="http://schemas.openxmlformats.org/officeDocument/2006/relationships" r:id="rId19" tgtFrame="_blank"/>
          <a:extLst>
            <a:ext uri="{FF2B5EF4-FFF2-40B4-BE49-F238E27FC236}">
              <a16:creationId xmlns:a16="http://schemas.microsoft.com/office/drawing/2014/main" id="{44C38231-9BF8-45B4-BD36-2073059162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0825" y="121253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53</xdr:row>
      <xdr:rowOff>0</xdr:rowOff>
    </xdr:from>
    <xdr:to>
      <xdr:col>2</xdr:col>
      <xdr:colOff>9525</xdr:colOff>
      <xdr:row>53</xdr:row>
      <xdr:rowOff>0</xdr:rowOff>
    </xdr:to>
    <xdr:pic>
      <xdr:nvPicPr>
        <xdr:cNvPr id="20" name="Picture 19" descr="http://mct.fantasy.worldsurfleague.com/cache/img/placeholder-1x1_1488162224.gif">
          <a:hlinkClick xmlns:r="http://schemas.openxmlformats.org/officeDocument/2006/relationships" r:id="rId20" tgtFrame="_blank"/>
          <a:extLst>
            <a:ext uri="{FF2B5EF4-FFF2-40B4-BE49-F238E27FC236}">
              <a16:creationId xmlns:a16="http://schemas.microsoft.com/office/drawing/2014/main" id="{40A484A2-3D4E-452D-8669-7B01EE76DE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0825" y="12849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57</xdr:row>
      <xdr:rowOff>0</xdr:rowOff>
    </xdr:from>
    <xdr:to>
      <xdr:col>2</xdr:col>
      <xdr:colOff>9525</xdr:colOff>
      <xdr:row>57</xdr:row>
      <xdr:rowOff>0</xdr:rowOff>
    </xdr:to>
    <xdr:pic>
      <xdr:nvPicPr>
        <xdr:cNvPr id="21" name="Picture 20" descr="http://mct.fantasy.worldsurfleague.com/cache/img/placeholder-1x1_1488162224.gif">
          <a:hlinkClick xmlns:r="http://schemas.openxmlformats.org/officeDocument/2006/relationships" r:id="rId21" tgtFrame="_blank"/>
          <a:extLst>
            <a:ext uri="{FF2B5EF4-FFF2-40B4-BE49-F238E27FC236}">
              <a16:creationId xmlns:a16="http://schemas.microsoft.com/office/drawing/2014/main" id="{20EC4B91-DAD4-4174-9104-53B1F085D7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0825" y="135731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61</xdr:row>
      <xdr:rowOff>0</xdr:rowOff>
    </xdr:from>
    <xdr:to>
      <xdr:col>2</xdr:col>
      <xdr:colOff>9525</xdr:colOff>
      <xdr:row>61</xdr:row>
      <xdr:rowOff>0</xdr:rowOff>
    </xdr:to>
    <xdr:pic>
      <xdr:nvPicPr>
        <xdr:cNvPr id="22" name="Picture 21" descr="http://mct.fantasy.worldsurfleague.com/cache/img/placeholder-1x1_1488162224.gif">
          <a:hlinkClick xmlns:r="http://schemas.openxmlformats.org/officeDocument/2006/relationships" r:id="rId22" tgtFrame="_blank"/>
          <a:extLst>
            <a:ext uri="{FF2B5EF4-FFF2-40B4-BE49-F238E27FC236}">
              <a16:creationId xmlns:a16="http://schemas.microsoft.com/office/drawing/2014/main" id="{374C59FC-4C3C-415C-BACF-BA32586944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0825" y="14297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65</xdr:row>
      <xdr:rowOff>0</xdr:rowOff>
    </xdr:from>
    <xdr:to>
      <xdr:col>2</xdr:col>
      <xdr:colOff>9525</xdr:colOff>
      <xdr:row>65</xdr:row>
      <xdr:rowOff>0</xdr:rowOff>
    </xdr:to>
    <xdr:pic>
      <xdr:nvPicPr>
        <xdr:cNvPr id="23" name="Picture 22" descr="http://mct.fantasy.worldsurfleague.com/cache/img/placeholder-1x1_1488162224.gif">
          <a:hlinkClick xmlns:r="http://schemas.openxmlformats.org/officeDocument/2006/relationships" r:id="rId23" tgtFrame="_blank"/>
          <a:extLst>
            <a:ext uri="{FF2B5EF4-FFF2-40B4-BE49-F238E27FC236}">
              <a16:creationId xmlns:a16="http://schemas.microsoft.com/office/drawing/2014/main" id="{EC2B3B9C-DAEB-4F35-8177-3D8C4CD919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0825" y="150209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69</xdr:row>
      <xdr:rowOff>0</xdr:rowOff>
    </xdr:from>
    <xdr:to>
      <xdr:col>2</xdr:col>
      <xdr:colOff>9525</xdr:colOff>
      <xdr:row>69</xdr:row>
      <xdr:rowOff>0</xdr:rowOff>
    </xdr:to>
    <xdr:pic>
      <xdr:nvPicPr>
        <xdr:cNvPr id="24" name="Picture 23" descr="http://mct.fantasy.worldsurfleague.com/cache/img/placeholder-1x1_1488162224.gif">
          <a:hlinkClick xmlns:r="http://schemas.openxmlformats.org/officeDocument/2006/relationships" r:id="rId24" tgtFrame="_blank"/>
          <a:extLst>
            <a:ext uri="{FF2B5EF4-FFF2-40B4-BE49-F238E27FC236}">
              <a16:creationId xmlns:a16="http://schemas.microsoft.com/office/drawing/2014/main" id="{ADADB4AD-BB5B-4324-B9E1-30EF580A99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0825" y="157448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73</xdr:row>
      <xdr:rowOff>0</xdr:rowOff>
    </xdr:from>
    <xdr:to>
      <xdr:col>2</xdr:col>
      <xdr:colOff>9525</xdr:colOff>
      <xdr:row>73</xdr:row>
      <xdr:rowOff>0</xdr:rowOff>
    </xdr:to>
    <xdr:pic>
      <xdr:nvPicPr>
        <xdr:cNvPr id="25" name="Picture 24" descr="http://mct.fantasy.worldsurfleague.com/cache/img/placeholder-1x1_1488162224.gif">
          <a:hlinkClick xmlns:r="http://schemas.openxmlformats.org/officeDocument/2006/relationships" r:id="rId25" tgtFrame="_blank"/>
          <a:extLst>
            <a:ext uri="{FF2B5EF4-FFF2-40B4-BE49-F238E27FC236}">
              <a16:creationId xmlns:a16="http://schemas.microsoft.com/office/drawing/2014/main" id="{85D67979-3A12-4DA9-99CA-AF1237EAD0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0825" y="164687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77</xdr:row>
      <xdr:rowOff>0</xdr:rowOff>
    </xdr:from>
    <xdr:to>
      <xdr:col>2</xdr:col>
      <xdr:colOff>9525</xdr:colOff>
      <xdr:row>77</xdr:row>
      <xdr:rowOff>0</xdr:rowOff>
    </xdr:to>
    <xdr:pic>
      <xdr:nvPicPr>
        <xdr:cNvPr id="26" name="Picture 25" descr="http://mct.fantasy.worldsurfleague.com/cache/img/placeholder-1x1_1488162224.gif">
          <a:hlinkClick xmlns:r="http://schemas.openxmlformats.org/officeDocument/2006/relationships" r:id="rId26" tgtFrame="_blank"/>
          <a:extLst>
            <a:ext uri="{FF2B5EF4-FFF2-40B4-BE49-F238E27FC236}">
              <a16:creationId xmlns:a16="http://schemas.microsoft.com/office/drawing/2014/main" id="{859D1CA6-4C0F-4D90-8B92-2CE7543C5B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0825" y="171926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81</xdr:row>
      <xdr:rowOff>0</xdr:rowOff>
    </xdr:from>
    <xdr:to>
      <xdr:col>2</xdr:col>
      <xdr:colOff>9525</xdr:colOff>
      <xdr:row>81</xdr:row>
      <xdr:rowOff>0</xdr:rowOff>
    </xdr:to>
    <xdr:pic>
      <xdr:nvPicPr>
        <xdr:cNvPr id="27" name="Picture 26" descr="http://mct.fantasy.worldsurfleague.com/cache/img/placeholder-1x1_1488162224.gif">
          <a:hlinkClick xmlns:r="http://schemas.openxmlformats.org/officeDocument/2006/relationships" r:id="rId27" tgtFrame="_blank"/>
          <a:extLst>
            <a:ext uri="{FF2B5EF4-FFF2-40B4-BE49-F238E27FC236}">
              <a16:creationId xmlns:a16="http://schemas.microsoft.com/office/drawing/2014/main" id="{905DC3BA-7DC6-4685-888C-0F878D271C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0825" y="179165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85</xdr:row>
      <xdr:rowOff>0</xdr:rowOff>
    </xdr:from>
    <xdr:to>
      <xdr:col>2</xdr:col>
      <xdr:colOff>9525</xdr:colOff>
      <xdr:row>85</xdr:row>
      <xdr:rowOff>0</xdr:rowOff>
    </xdr:to>
    <xdr:pic>
      <xdr:nvPicPr>
        <xdr:cNvPr id="28" name="Picture 27" descr="http://mct.fantasy.worldsurfleague.com/cache/img/placeholder-1x1_1488162224.gif">
          <a:hlinkClick xmlns:r="http://schemas.openxmlformats.org/officeDocument/2006/relationships" r:id="rId28" tgtFrame="_blank"/>
          <a:extLst>
            <a:ext uri="{FF2B5EF4-FFF2-40B4-BE49-F238E27FC236}">
              <a16:creationId xmlns:a16="http://schemas.microsoft.com/office/drawing/2014/main" id="{6D706C98-67A1-4351-B04F-EEC1B95BF1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0825" y="186404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89</xdr:row>
      <xdr:rowOff>0</xdr:rowOff>
    </xdr:from>
    <xdr:to>
      <xdr:col>2</xdr:col>
      <xdr:colOff>9525</xdr:colOff>
      <xdr:row>89</xdr:row>
      <xdr:rowOff>0</xdr:rowOff>
    </xdr:to>
    <xdr:pic>
      <xdr:nvPicPr>
        <xdr:cNvPr id="29" name="Picture 28" descr="http://mct.fantasy.worldsurfleague.com/cache/img/placeholder-1x1_1488162224.gif">
          <a:hlinkClick xmlns:r="http://schemas.openxmlformats.org/officeDocument/2006/relationships" r:id="rId29" tgtFrame="_blank"/>
          <a:extLst>
            <a:ext uri="{FF2B5EF4-FFF2-40B4-BE49-F238E27FC236}">
              <a16:creationId xmlns:a16="http://schemas.microsoft.com/office/drawing/2014/main" id="{E8082CAA-8391-49F9-87DD-227B880CA6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0825" y="193643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93</xdr:row>
      <xdr:rowOff>0</xdr:rowOff>
    </xdr:from>
    <xdr:to>
      <xdr:col>2</xdr:col>
      <xdr:colOff>9525</xdr:colOff>
      <xdr:row>93</xdr:row>
      <xdr:rowOff>0</xdr:rowOff>
    </xdr:to>
    <xdr:pic>
      <xdr:nvPicPr>
        <xdr:cNvPr id="30" name="Picture 29" descr="http://mct.fantasy.worldsurfleague.com/cache/img/placeholder-1x1_1488162224.gif">
          <a:hlinkClick xmlns:r="http://schemas.openxmlformats.org/officeDocument/2006/relationships" r:id="rId30" tgtFrame="_blank"/>
          <a:extLst>
            <a:ext uri="{FF2B5EF4-FFF2-40B4-BE49-F238E27FC236}">
              <a16:creationId xmlns:a16="http://schemas.microsoft.com/office/drawing/2014/main" id="{BA72DA83-6BFE-4B49-B281-B139081EE1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0825" y="20088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97</xdr:row>
      <xdr:rowOff>0</xdr:rowOff>
    </xdr:from>
    <xdr:to>
      <xdr:col>2</xdr:col>
      <xdr:colOff>9525</xdr:colOff>
      <xdr:row>97</xdr:row>
      <xdr:rowOff>0</xdr:rowOff>
    </xdr:to>
    <xdr:pic>
      <xdr:nvPicPr>
        <xdr:cNvPr id="31" name="Picture 30" descr="http://mct.fantasy.worldsurfleague.com/cache/img/placeholder-1x1_1488162224.gif">
          <a:hlinkClick xmlns:r="http://schemas.openxmlformats.org/officeDocument/2006/relationships" r:id="rId31" tgtFrame="_blank"/>
          <a:extLst>
            <a:ext uri="{FF2B5EF4-FFF2-40B4-BE49-F238E27FC236}">
              <a16:creationId xmlns:a16="http://schemas.microsoft.com/office/drawing/2014/main" id="{0ABA93AE-1CDE-4017-B563-54C8F57AD1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0825" y="208121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101</xdr:row>
      <xdr:rowOff>0</xdr:rowOff>
    </xdr:from>
    <xdr:to>
      <xdr:col>2</xdr:col>
      <xdr:colOff>9525</xdr:colOff>
      <xdr:row>101</xdr:row>
      <xdr:rowOff>0</xdr:rowOff>
    </xdr:to>
    <xdr:pic>
      <xdr:nvPicPr>
        <xdr:cNvPr id="32" name="Picture 31" descr="http://mct.fantasy.worldsurfleague.com/cache/img/placeholder-1x1_1488162224.gif">
          <a:hlinkClick xmlns:r="http://schemas.openxmlformats.org/officeDocument/2006/relationships" r:id="rId32" tgtFrame="_blank"/>
          <a:extLst>
            <a:ext uri="{FF2B5EF4-FFF2-40B4-BE49-F238E27FC236}">
              <a16:creationId xmlns:a16="http://schemas.microsoft.com/office/drawing/2014/main" id="{E0956153-62E0-4C88-89E3-0324697919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0825" y="21536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105</xdr:row>
      <xdr:rowOff>0</xdr:rowOff>
    </xdr:from>
    <xdr:to>
      <xdr:col>2</xdr:col>
      <xdr:colOff>9525</xdr:colOff>
      <xdr:row>105</xdr:row>
      <xdr:rowOff>0</xdr:rowOff>
    </xdr:to>
    <xdr:pic>
      <xdr:nvPicPr>
        <xdr:cNvPr id="33" name="Picture 32" descr="http://mct.fantasy.worldsurfleague.com/cache/img/placeholder-1x1_1488162224.gif">
          <a:hlinkClick xmlns:r="http://schemas.openxmlformats.org/officeDocument/2006/relationships" r:id="rId33" tgtFrame="_blank"/>
          <a:extLst>
            <a:ext uri="{FF2B5EF4-FFF2-40B4-BE49-F238E27FC236}">
              <a16:creationId xmlns:a16="http://schemas.microsoft.com/office/drawing/2014/main" id="{C47C5166-C0C2-478C-864E-E581FBA201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0825" y="222599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109</xdr:row>
      <xdr:rowOff>0</xdr:rowOff>
    </xdr:from>
    <xdr:to>
      <xdr:col>2</xdr:col>
      <xdr:colOff>9525</xdr:colOff>
      <xdr:row>109</xdr:row>
      <xdr:rowOff>0</xdr:rowOff>
    </xdr:to>
    <xdr:pic>
      <xdr:nvPicPr>
        <xdr:cNvPr id="34" name="Picture 33" descr="http://mct.fantasy.worldsurfleague.com/cache/img/placeholder-1x1_1488162224.gif">
          <a:hlinkClick xmlns:r="http://schemas.openxmlformats.org/officeDocument/2006/relationships" r:id="rId34" tgtFrame="_blank"/>
          <a:extLst>
            <a:ext uri="{FF2B5EF4-FFF2-40B4-BE49-F238E27FC236}">
              <a16:creationId xmlns:a16="http://schemas.microsoft.com/office/drawing/2014/main" id="{393442A8-D80F-4E8F-90E8-16DD4D1477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0825" y="229838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113</xdr:row>
      <xdr:rowOff>0</xdr:rowOff>
    </xdr:from>
    <xdr:to>
      <xdr:col>2</xdr:col>
      <xdr:colOff>9525</xdr:colOff>
      <xdr:row>113</xdr:row>
      <xdr:rowOff>0</xdr:rowOff>
    </xdr:to>
    <xdr:pic>
      <xdr:nvPicPr>
        <xdr:cNvPr id="35" name="Picture 34" descr="http://mct.fantasy.worldsurfleague.com/cache/img/placeholder-1x1_1488162224.gif">
          <a:hlinkClick xmlns:r="http://schemas.openxmlformats.org/officeDocument/2006/relationships" r:id="rId35" tgtFrame="_blank"/>
          <a:extLst>
            <a:ext uri="{FF2B5EF4-FFF2-40B4-BE49-F238E27FC236}">
              <a16:creationId xmlns:a16="http://schemas.microsoft.com/office/drawing/2014/main" id="{B8895631-E7A4-4416-B498-8B04675C22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0825" y="237077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117</xdr:row>
      <xdr:rowOff>0</xdr:rowOff>
    </xdr:from>
    <xdr:to>
      <xdr:col>2</xdr:col>
      <xdr:colOff>9525</xdr:colOff>
      <xdr:row>117</xdr:row>
      <xdr:rowOff>0</xdr:rowOff>
    </xdr:to>
    <xdr:pic>
      <xdr:nvPicPr>
        <xdr:cNvPr id="36" name="Picture 35" descr="http://mct.fantasy.worldsurfleague.com/cache/img/placeholder-1x1_1488162224.gif">
          <a:hlinkClick xmlns:r="http://schemas.openxmlformats.org/officeDocument/2006/relationships" r:id="rId36" tgtFrame="_blank"/>
          <a:extLst>
            <a:ext uri="{FF2B5EF4-FFF2-40B4-BE49-F238E27FC236}">
              <a16:creationId xmlns:a16="http://schemas.microsoft.com/office/drawing/2014/main" id="{9E6750D6-9B34-42C7-B7A5-191C1784CB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0825" y="244316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121</xdr:row>
      <xdr:rowOff>0</xdr:rowOff>
    </xdr:from>
    <xdr:to>
      <xdr:col>2</xdr:col>
      <xdr:colOff>9525</xdr:colOff>
      <xdr:row>121</xdr:row>
      <xdr:rowOff>0</xdr:rowOff>
    </xdr:to>
    <xdr:pic>
      <xdr:nvPicPr>
        <xdr:cNvPr id="37" name="Picture 36" descr="http://mct.fantasy.worldsurfleague.com/cache/img/placeholder-1x1_1488162224.gif">
          <a:hlinkClick xmlns:r="http://schemas.openxmlformats.org/officeDocument/2006/relationships" r:id="rId37" tgtFrame="_blank"/>
          <a:extLst>
            <a:ext uri="{FF2B5EF4-FFF2-40B4-BE49-F238E27FC236}">
              <a16:creationId xmlns:a16="http://schemas.microsoft.com/office/drawing/2014/main" id="{14FCB419-2EA8-4ABA-9583-63E33A8FFB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0825" y="251555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125</xdr:row>
      <xdr:rowOff>0</xdr:rowOff>
    </xdr:from>
    <xdr:to>
      <xdr:col>2</xdr:col>
      <xdr:colOff>9525</xdr:colOff>
      <xdr:row>125</xdr:row>
      <xdr:rowOff>0</xdr:rowOff>
    </xdr:to>
    <xdr:pic>
      <xdr:nvPicPr>
        <xdr:cNvPr id="38" name="Picture 37" descr="http://mct.fantasy.worldsurfleague.com/cache/img/placeholder-1x1_1488162224.gif">
          <a:hlinkClick xmlns:r="http://schemas.openxmlformats.org/officeDocument/2006/relationships" r:id="rId38" tgtFrame="_blank"/>
          <a:extLst>
            <a:ext uri="{FF2B5EF4-FFF2-40B4-BE49-F238E27FC236}">
              <a16:creationId xmlns:a16="http://schemas.microsoft.com/office/drawing/2014/main" id="{52FE0A9C-C679-4735-961C-73DB9D9022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0825" y="258794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129</xdr:row>
      <xdr:rowOff>0</xdr:rowOff>
    </xdr:from>
    <xdr:to>
      <xdr:col>2</xdr:col>
      <xdr:colOff>9525</xdr:colOff>
      <xdr:row>129</xdr:row>
      <xdr:rowOff>0</xdr:rowOff>
    </xdr:to>
    <xdr:pic>
      <xdr:nvPicPr>
        <xdr:cNvPr id="39" name="Picture 38" descr="http://mct.fantasy.worldsurfleague.com/cache/img/placeholder-1x1_1488162224.gif">
          <a:hlinkClick xmlns:r="http://schemas.openxmlformats.org/officeDocument/2006/relationships" r:id="rId39" tgtFrame="_blank"/>
          <a:extLst>
            <a:ext uri="{FF2B5EF4-FFF2-40B4-BE49-F238E27FC236}">
              <a16:creationId xmlns:a16="http://schemas.microsoft.com/office/drawing/2014/main" id="{0A3C85D2-48BE-4898-B013-4073EC2F59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0825" y="266033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</xdr:row>
      <xdr:rowOff>0</xdr:rowOff>
    </xdr:from>
    <xdr:to>
      <xdr:col>5</xdr:col>
      <xdr:colOff>9525</xdr:colOff>
      <xdr:row>2</xdr:row>
      <xdr:rowOff>0</xdr:rowOff>
    </xdr:to>
    <xdr:pic>
      <xdr:nvPicPr>
        <xdr:cNvPr id="40" name="Picture 39" descr="http://mct.fantasy.worldsurfleague.com/cache/img/placeholder-1x1_1488162224.gif">
          <a:hlinkClick xmlns:r="http://schemas.openxmlformats.org/officeDocument/2006/relationships" r:id="rId10" tgtFrame="_blank"/>
          <a:extLst>
            <a:ext uri="{FF2B5EF4-FFF2-40B4-BE49-F238E27FC236}">
              <a16:creationId xmlns:a16="http://schemas.microsoft.com/office/drawing/2014/main" id="{058E9A4F-7934-4DEB-91C7-8FADF9C14E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48250" y="3905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9525</xdr:colOff>
      <xdr:row>6</xdr:row>
      <xdr:rowOff>0</xdr:rowOff>
    </xdr:to>
    <xdr:pic>
      <xdr:nvPicPr>
        <xdr:cNvPr id="41" name="Picture 40" descr="http://mct.fantasy.worldsurfleague.com/cache/img/placeholder-1x1_1488162224.gif">
          <a:hlinkClick xmlns:r="http://schemas.openxmlformats.org/officeDocument/2006/relationships" r:id="rId12" tgtFrame="_blank"/>
          <a:extLst>
            <a:ext uri="{FF2B5EF4-FFF2-40B4-BE49-F238E27FC236}">
              <a16:creationId xmlns:a16="http://schemas.microsoft.com/office/drawing/2014/main" id="{08DB9F0E-9224-4218-96D8-830EA9F5D8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48250" y="11525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9525</xdr:colOff>
      <xdr:row>10</xdr:row>
      <xdr:rowOff>0</xdr:rowOff>
    </xdr:to>
    <xdr:pic>
      <xdr:nvPicPr>
        <xdr:cNvPr id="42" name="Picture 41" descr="http://mct.fantasy.worldsurfleague.com/cache/img/placeholder-1x1_1488162224.gif">
          <a:hlinkClick xmlns:r="http://schemas.openxmlformats.org/officeDocument/2006/relationships" r:id="rId3" tgtFrame="_blank"/>
          <a:extLst>
            <a:ext uri="{FF2B5EF4-FFF2-40B4-BE49-F238E27FC236}">
              <a16:creationId xmlns:a16="http://schemas.microsoft.com/office/drawing/2014/main" id="{0B4711DD-32EF-4ADF-8076-13BB2CA595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48250" y="19145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9525</xdr:colOff>
      <xdr:row>14</xdr:row>
      <xdr:rowOff>0</xdr:rowOff>
    </xdr:to>
    <xdr:pic>
      <xdr:nvPicPr>
        <xdr:cNvPr id="43" name="Picture 42" descr="http://mct.fantasy.worldsurfleague.com/cache/img/placeholder-1x1_1488162224.gif">
          <a:hlinkClick xmlns:r="http://schemas.openxmlformats.org/officeDocument/2006/relationships" r:id="rId4" tgtFrame="_blank"/>
          <a:extLst>
            <a:ext uri="{FF2B5EF4-FFF2-40B4-BE49-F238E27FC236}">
              <a16:creationId xmlns:a16="http://schemas.microsoft.com/office/drawing/2014/main" id="{5D39CD6F-A7BB-45E6-AAD7-FF3D1AA0FF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48250" y="26765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</xdr:row>
      <xdr:rowOff>0</xdr:rowOff>
    </xdr:from>
    <xdr:to>
      <xdr:col>5</xdr:col>
      <xdr:colOff>9525</xdr:colOff>
      <xdr:row>18</xdr:row>
      <xdr:rowOff>0</xdr:rowOff>
    </xdr:to>
    <xdr:pic>
      <xdr:nvPicPr>
        <xdr:cNvPr id="44" name="Picture 43" descr="http://mct.fantasy.worldsurfleague.com/cache/img/placeholder-1x1_1488162224.gif">
          <a:hlinkClick xmlns:r="http://schemas.openxmlformats.org/officeDocument/2006/relationships" r:id="rId5" tgtFrame="_blank"/>
          <a:extLst>
            <a:ext uri="{FF2B5EF4-FFF2-40B4-BE49-F238E27FC236}">
              <a16:creationId xmlns:a16="http://schemas.microsoft.com/office/drawing/2014/main" id="{21B8D887-4942-4C1C-9136-3BEAEC8C77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48250" y="34385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22</xdr:row>
      <xdr:rowOff>0</xdr:rowOff>
    </xdr:from>
    <xdr:to>
      <xdr:col>5</xdr:col>
      <xdr:colOff>9525</xdr:colOff>
      <xdr:row>22</xdr:row>
      <xdr:rowOff>0</xdr:rowOff>
    </xdr:to>
    <xdr:pic>
      <xdr:nvPicPr>
        <xdr:cNvPr id="45" name="Picture 44" descr="http://mct.fantasy.worldsurfleague.com/cache/img/placeholder-1x1_1488162224.gif">
          <a:hlinkClick xmlns:r="http://schemas.openxmlformats.org/officeDocument/2006/relationships" r:id="rId6" tgtFrame="_blank"/>
          <a:extLst>
            <a:ext uri="{FF2B5EF4-FFF2-40B4-BE49-F238E27FC236}">
              <a16:creationId xmlns:a16="http://schemas.microsoft.com/office/drawing/2014/main" id="{7EA4A884-E237-466E-A5AD-24E4ADAB6A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48250" y="42005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26</xdr:row>
      <xdr:rowOff>0</xdr:rowOff>
    </xdr:from>
    <xdr:to>
      <xdr:col>5</xdr:col>
      <xdr:colOff>9525</xdr:colOff>
      <xdr:row>26</xdr:row>
      <xdr:rowOff>0</xdr:rowOff>
    </xdr:to>
    <xdr:pic>
      <xdr:nvPicPr>
        <xdr:cNvPr id="46" name="Picture 45" descr="http://mct.fantasy.worldsurfleague.com/cache/img/placeholder-1x1_1488162224.gif">
          <a:hlinkClick xmlns:r="http://schemas.openxmlformats.org/officeDocument/2006/relationships" r:id="rId7" tgtFrame="_blank"/>
          <a:extLst>
            <a:ext uri="{FF2B5EF4-FFF2-40B4-BE49-F238E27FC236}">
              <a16:creationId xmlns:a16="http://schemas.microsoft.com/office/drawing/2014/main" id="{1A8309F4-58F8-4F81-A5BF-C734F898DC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48250" y="49625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30</xdr:row>
      <xdr:rowOff>0</xdr:rowOff>
    </xdr:from>
    <xdr:to>
      <xdr:col>5</xdr:col>
      <xdr:colOff>9525</xdr:colOff>
      <xdr:row>30</xdr:row>
      <xdr:rowOff>0</xdr:rowOff>
    </xdr:to>
    <xdr:pic>
      <xdr:nvPicPr>
        <xdr:cNvPr id="47" name="Picture 46" descr="http://mct.fantasy.worldsurfleague.com/cache/img/placeholder-1x1_1488162224.gif">
          <a:hlinkClick xmlns:r="http://schemas.openxmlformats.org/officeDocument/2006/relationships" r:id="rId8" tgtFrame="_blank"/>
          <a:extLst>
            <a:ext uri="{FF2B5EF4-FFF2-40B4-BE49-F238E27FC236}">
              <a16:creationId xmlns:a16="http://schemas.microsoft.com/office/drawing/2014/main" id="{2A3B9364-EB70-4F74-8CCD-F6F456AF22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48250" y="57245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34</xdr:row>
      <xdr:rowOff>0</xdr:rowOff>
    </xdr:from>
    <xdr:to>
      <xdr:col>5</xdr:col>
      <xdr:colOff>9525</xdr:colOff>
      <xdr:row>34</xdr:row>
      <xdr:rowOff>0</xdr:rowOff>
    </xdr:to>
    <xdr:pic>
      <xdr:nvPicPr>
        <xdr:cNvPr id="48" name="Picture 47" descr="http://mct.fantasy.worldsurfleague.com/cache/img/placeholder-1x1_1488162224.gif">
          <a:hlinkClick xmlns:r="http://schemas.openxmlformats.org/officeDocument/2006/relationships" r:id="rId9" tgtFrame="_blank"/>
          <a:extLst>
            <a:ext uri="{FF2B5EF4-FFF2-40B4-BE49-F238E27FC236}">
              <a16:creationId xmlns:a16="http://schemas.microsoft.com/office/drawing/2014/main" id="{71FF1FAC-DABF-4BCD-98EA-267868F158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48250" y="64865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34</xdr:row>
      <xdr:rowOff>0</xdr:rowOff>
    </xdr:from>
    <xdr:to>
      <xdr:col>5</xdr:col>
      <xdr:colOff>9525</xdr:colOff>
      <xdr:row>34</xdr:row>
      <xdr:rowOff>0</xdr:rowOff>
    </xdr:to>
    <xdr:pic>
      <xdr:nvPicPr>
        <xdr:cNvPr id="49" name="Picture 48" descr="http://mct.fantasy.worldsurfleague.com/cache/img/placeholder-1x1_1488162224.gif">
          <a:hlinkClick xmlns:r="http://schemas.openxmlformats.org/officeDocument/2006/relationships" r:id="rId39" tgtFrame="_blank"/>
          <a:extLst>
            <a:ext uri="{FF2B5EF4-FFF2-40B4-BE49-F238E27FC236}">
              <a16:creationId xmlns:a16="http://schemas.microsoft.com/office/drawing/2014/main" id="{95997983-CDBF-4FF9-957D-E9AB437F66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48250" y="72485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38</xdr:row>
      <xdr:rowOff>0</xdr:rowOff>
    </xdr:from>
    <xdr:to>
      <xdr:col>5</xdr:col>
      <xdr:colOff>9525</xdr:colOff>
      <xdr:row>38</xdr:row>
      <xdr:rowOff>0</xdr:rowOff>
    </xdr:to>
    <xdr:pic>
      <xdr:nvPicPr>
        <xdr:cNvPr id="50" name="Picture 49" descr="http://mct.fantasy.worldsurfleague.com/cache/img/placeholder-1x1_1488162224.gif">
          <a:hlinkClick xmlns:r="http://schemas.openxmlformats.org/officeDocument/2006/relationships" r:id="rId11" tgtFrame="_blank"/>
          <a:extLst>
            <a:ext uri="{FF2B5EF4-FFF2-40B4-BE49-F238E27FC236}">
              <a16:creationId xmlns:a16="http://schemas.microsoft.com/office/drawing/2014/main" id="{940BE178-4E43-468D-84FC-15F91FA493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48250" y="80105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42</xdr:row>
      <xdr:rowOff>0</xdr:rowOff>
    </xdr:from>
    <xdr:to>
      <xdr:col>5</xdr:col>
      <xdr:colOff>9525</xdr:colOff>
      <xdr:row>42</xdr:row>
      <xdr:rowOff>0</xdr:rowOff>
    </xdr:to>
    <xdr:pic>
      <xdr:nvPicPr>
        <xdr:cNvPr id="51" name="Picture 50" descr="http://mct.fantasy.worldsurfleague.com/cache/img/placeholder-1x1_1488162224.gif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0E1671FE-A4C5-44D9-8CC9-61D20C8267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48250" y="87725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46</xdr:row>
      <xdr:rowOff>0</xdr:rowOff>
    </xdr:from>
    <xdr:to>
      <xdr:col>5</xdr:col>
      <xdr:colOff>9525</xdr:colOff>
      <xdr:row>46</xdr:row>
      <xdr:rowOff>0</xdr:rowOff>
    </xdr:to>
    <xdr:pic>
      <xdr:nvPicPr>
        <xdr:cNvPr id="52" name="Picture 51" descr="http://mct.fantasy.worldsurfleague.com/cache/img/placeholder-1x1_1488162224.gif">
          <a:hlinkClick xmlns:r="http://schemas.openxmlformats.org/officeDocument/2006/relationships" r:id="rId14" tgtFrame="_blank"/>
          <a:extLst>
            <a:ext uri="{FF2B5EF4-FFF2-40B4-BE49-F238E27FC236}">
              <a16:creationId xmlns:a16="http://schemas.microsoft.com/office/drawing/2014/main" id="{6015A073-65EC-4EDA-8311-BE25B9F075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48250" y="95345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50</xdr:row>
      <xdr:rowOff>0</xdr:rowOff>
    </xdr:from>
    <xdr:to>
      <xdr:col>5</xdr:col>
      <xdr:colOff>9525</xdr:colOff>
      <xdr:row>50</xdr:row>
      <xdr:rowOff>0</xdr:rowOff>
    </xdr:to>
    <xdr:pic>
      <xdr:nvPicPr>
        <xdr:cNvPr id="53" name="Picture 52" descr="http://mct.fantasy.worldsurfleague.com/cache/img/placeholder-1x1_1488162224.gif">
          <a:hlinkClick xmlns:r="http://schemas.openxmlformats.org/officeDocument/2006/relationships" r:id="rId15" tgtFrame="_blank"/>
          <a:extLst>
            <a:ext uri="{FF2B5EF4-FFF2-40B4-BE49-F238E27FC236}">
              <a16:creationId xmlns:a16="http://schemas.microsoft.com/office/drawing/2014/main" id="{EF693F78-C751-41B3-B7C6-F6496F8E1D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48250" y="102965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54</xdr:row>
      <xdr:rowOff>0</xdr:rowOff>
    </xdr:from>
    <xdr:to>
      <xdr:col>5</xdr:col>
      <xdr:colOff>9525</xdr:colOff>
      <xdr:row>54</xdr:row>
      <xdr:rowOff>0</xdr:rowOff>
    </xdr:to>
    <xdr:pic>
      <xdr:nvPicPr>
        <xdr:cNvPr id="54" name="Picture 53" descr="http://mct.fantasy.worldsurfleague.com/cache/img/placeholder-1x1_1488162224.gif">
          <a:hlinkClick xmlns:r="http://schemas.openxmlformats.org/officeDocument/2006/relationships" r:id="rId17" tgtFrame="_blank"/>
          <a:extLst>
            <a:ext uri="{FF2B5EF4-FFF2-40B4-BE49-F238E27FC236}">
              <a16:creationId xmlns:a16="http://schemas.microsoft.com/office/drawing/2014/main" id="{D565812C-6CD0-4EC4-A353-7B0BA3CE23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48250" y="110585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58</xdr:row>
      <xdr:rowOff>0</xdr:rowOff>
    </xdr:from>
    <xdr:to>
      <xdr:col>5</xdr:col>
      <xdr:colOff>9525</xdr:colOff>
      <xdr:row>58</xdr:row>
      <xdr:rowOff>0</xdr:rowOff>
    </xdr:to>
    <xdr:pic>
      <xdr:nvPicPr>
        <xdr:cNvPr id="55" name="Picture 54" descr="http://mct.fantasy.worldsurfleague.com/cache/img/placeholder-1x1_1488162224.gif">
          <a:hlinkClick xmlns:r="http://schemas.openxmlformats.org/officeDocument/2006/relationships" r:id="rId19" tgtFrame="_blank"/>
          <a:extLst>
            <a:ext uri="{FF2B5EF4-FFF2-40B4-BE49-F238E27FC236}">
              <a16:creationId xmlns:a16="http://schemas.microsoft.com/office/drawing/2014/main" id="{C3979670-D324-4C7C-BDB6-B24F733C59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48250" y="118205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62</xdr:row>
      <xdr:rowOff>0</xdr:rowOff>
    </xdr:from>
    <xdr:to>
      <xdr:col>5</xdr:col>
      <xdr:colOff>9525</xdr:colOff>
      <xdr:row>62</xdr:row>
      <xdr:rowOff>0</xdr:rowOff>
    </xdr:to>
    <xdr:pic>
      <xdr:nvPicPr>
        <xdr:cNvPr id="56" name="Picture 55" descr="http://mct.fantasy.worldsurfleague.com/cache/img/placeholder-1x1_1488162224.gif">
          <a:hlinkClick xmlns:r="http://schemas.openxmlformats.org/officeDocument/2006/relationships" r:id="rId20" tgtFrame="_blank"/>
          <a:extLst>
            <a:ext uri="{FF2B5EF4-FFF2-40B4-BE49-F238E27FC236}">
              <a16:creationId xmlns:a16="http://schemas.microsoft.com/office/drawing/2014/main" id="{376308F4-7E29-4771-8CEF-BC88FBDD88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48250" y="125825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66</xdr:row>
      <xdr:rowOff>0</xdr:rowOff>
    </xdr:from>
    <xdr:to>
      <xdr:col>5</xdr:col>
      <xdr:colOff>9525</xdr:colOff>
      <xdr:row>66</xdr:row>
      <xdr:rowOff>0</xdr:rowOff>
    </xdr:to>
    <xdr:pic>
      <xdr:nvPicPr>
        <xdr:cNvPr id="57" name="Picture 56" descr="http://mct.fantasy.worldsurfleague.com/cache/img/placeholder-1x1_1488162224.gif">
          <a:hlinkClick xmlns:r="http://schemas.openxmlformats.org/officeDocument/2006/relationships" r:id="rId31" tgtFrame="_blank"/>
          <a:extLst>
            <a:ext uri="{FF2B5EF4-FFF2-40B4-BE49-F238E27FC236}">
              <a16:creationId xmlns:a16="http://schemas.microsoft.com/office/drawing/2014/main" id="{178DD383-C442-4C98-8DB4-B0209E2B72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48250" y="133445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70</xdr:row>
      <xdr:rowOff>0</xdr:rowOff>
    </xdr:from>
    <xdr:to>
      <xdr:col>5</xdr:col>
      <xdr:colOff>9525</xdr:colOff>
      <xdr:row>70</xdr:row>
      <xdr:rowOff>0</xdr:rowOff>
    </xdr:to>
    <xdr:pic>
      <xdr:nvPicPr>
        <xdr:cNvPr id="58" name="Picture 57" descr="http://mct.fantasy.worldsurfleague.com/cache/img/placeholder-1x1_1488162224.gif">
          <a:hlinkClick xmlns:r="http://schemas.openxmlformats.org/officeDocument/2006/relationships" r:id="rId38" tgtFrame="_blank"/>
          <a:extLst>
            <a:ext uri="{FF2B5EF4-FFF2-40B4-BE49-F238E27FC236}">
              <a16:creationId xmlns:a16="http://schemas.microsoft.com/office/drawing/2014/main" id="{CBFB5A5B-5CE1-4B5C-8B87-EB0A5D2C89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48250" y="141065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74</xdr:row>
      <xdr:rowOff>0</xdr:rowOff>
    </xdr:from>
    <xdr:to>
      <xdr:col>5</xdr:col>
      <xdr:colOff>9525</xdr:colOff>
      <xdr:row>74</xdr:row>
      <xdr:rowOff>0</xdr:rowOff>
    </xdr:to>
    <xdr:pic>
      <xdr:nvPicPr>
        <xdr:cNvPr id="59" name="Picture 58" descr="http://mct.fantasy.worldsurfleague.com/cache/img/placeholder-1x1_1488162224.gif">
          <a:hlinkClick xmlns:r="http://schemas.openxmlformats.org/officeDocument/2006/relationships" r:id="rId37" tgtFrame="_blank"/>
          <a:extLst>
            <a:ext uri="{FF2B5EF4-FFF2-40B4-BE49-F238E27FC236}">
              <a16:creationId xmlns:a16="http://schemas.microsoft.com/office/drawing/2014/main" id="{8D086187-D081-4471-BF26-0A943D063B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48250" y="148685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78</xdr:row>
      <xdr:rowOff>0</xdr:rowOff>
    </xdr:from>
    <xdr:to>
      <xdr:col>5</xdr:col>
      <xdr:colOff>9525</xdr:colOff>
      <xdr:row>78</xdr:row>
      <xdr:rowOff>0</xdr:rowOff>
    </xdr:to>
    <xdr:pic>
      <xdr:nvPicPr>
        <xdr:cNvPr id="60" name="Picture 59" descr="http://mct.fantasy.worldsurfleague.com/cache/img/placeholder-1x1_1488162224.gif">
          <a:hlinkClick xmlns:r="http://schemas.openxmlformats.org/officeDocument/2006/relationships" r:id="rId36" tgtFrame="_blank"/>
          <a:extLst>
            <a:ext uri="{FF2B5EF4-FFF2-40B4-BE49-F238E27FC236}">
              <a16:creationId xmlns:a16="http://schemas.microsoft.com/office/drawing/2014/main" id="{7FB9C2F1-ED3D-4C07-A080-FB2949432E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48250" y="156305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82</xdr:row>
      <xdr:rowOff>0</xdr:rowOff>
    </xdr:from>
    <xdr:to>
      <xdr:col>5</xdr:col>
      <xdr:colOff>9525</xdr:colOff>
      <xdr:row>82</xdr:row>
      <xdr:rowOff>0</xdr:rowOff>
    </xdr:to>
    <xdr:pic>
      <xdr:nvPicPr>
        <xdr:cNvPr id="61" name="Picture 60" descr="http://mct.fantasy.worldsurfleague.com/cache/img/placeholder-1x1_1488162224.gif">
          <a:hlinkClick xmlns:r="http://schemas.openxmlformats.org/officeDocument/2006/relationships" r:id="rId35" tgtFrame="_blank"/>
          <a:extLst>
            <a:ext uri="{FF2B5EF4-FFF2-40B4-BE49-F238E27FC236}">
              <a16:creationId xmlns:a16="http://schemas.microsoft.com/office/drawing/2014/main" id="{121AC6D4-6304-47B1-BB36-6DBD0C9E56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48250" y="163925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86</xdr:row>
      <xdr:rowOff>0</xdr:rowOff>
    </xdr:from>
    <xdr:to>
      <xdr:col>5</xdr:col>
      <xdr:colOff>9525</xdr:colOff>
      <xdr:row>86</xdr:row>
      <xdr:rowOff>0</xdr:rowOff>
    </xdr:to>
    <xdr:pic>
      <xdr:nvPicPr>
        <xdr:cNvPr id="62" name="Picture 61" descr="http://mct.fantasy.worldsurfleague.com/cache/img/placeholder-1x1_1488162224.gif">
          <a:hlinkClick xmlns:r="http://schemas.openxmlformats.org/officeDocument/2006/relationships" r:id="rId34" tgtFrame="_blank"/>
          <a:extLst>
            <a:ext uri="{FF2B5EF4-FFF2-40B4-BE49-F238E27FC236}">
              <a16:creationId xmlns:a16="http://schemas.microsoft.com/office/drawing/2014/main" id="{8662ECE9-C64F-4611-8A00-6531C0A807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48250" y="171545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90</xdr:row>
      <xdr:rowOff>0</xdr:rowOff>
    </xdr:from>
    <xdr:to>
      <xdr:col>5</xdr:col>
      <xdr:colOff>9525</xdr:colOff>
      <xdr:row>90</xdr:row>
      <xdr:rowOff>0</xdr:rowOff>
    </xdr:to>
    <xdr:pic>
      <xdr:nvPicPr>
        <xdr:cNvPr id="63" name="Picture 62" descr="http://mct.fantasy.worldsurfleague.com/cache/img/placeholder-1x1_1488162224.gif">
          <a:hlinkClick xmlns:r="http://schemas.openxmlformats.org/officeDocument/2006/relationships" r:id="rId33" tgtFrame="_blank"/>
          <a:extLst>
            <a:ext uri="{FF2B5EF4-FFF2-40B4-BE49-F238E27FC236}">
              <a16:creationId xmlns:a16="http://schemas.microsoft.com/office/drawing/2014/main" id="{8AD71928-F604-4C5D-9B10-913767F412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48250" y="179165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94</xdr:row>
      <xdr:rowOff>0</xdr:rowOff>
    </xdr:from>
    <xdr:to>
      <xdr:col>5</xdr:col>
      <xdr:colOff>9525</xdr:colOff>
      <xdr:row>94</xdr:row>
      <xdr:rowOff>0</xdr:rowOff>
    </xdr:to>
    <xdr:pic>
      <xdr:nvPicPr>
        <xdr:cNvPr id="64" name="Picture 63" descr="http://mct.fantasy.worldsurfleague.com/cache/img/placeholder-1x1_1488162224.gif">
          <a:hlinkClick xmlns:r="http://schemas.openxmlformats.org/officeDocument/2006/relationships" r:id="rId32" tgtFrame="_blank"/>
          <a:extLst>
            <a:ext uri="{FF2B5EF4-FFF2-40B4-BE49-F238E27FC236}">
              <a16:creationId xmlns:a16="http://schemas.microsoft.com/office/drawing/2014/main" id="{A9CA2D77-14C7-4870-8191-1B33A046BD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48250" y="186785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98</xdr:row>
      <xdr:rowOff>0</xdr:rowOff>
    </xdr:from>
    <xdr:to>
      <xdr:col>5</xdr:col>
      <xdr:colOff>9525</xdr:colOff>
      <xdr:row>98</xdr:row>
      <xdr:rowOff>0</xdr:rowOff>
    </xdr:to>
    <xdr:pic>
      <xdr:nvPicPr>
        <xdr:cNvPr id="65" name="Picture 64" descr="http://mct.fantasy.worldsurfleague.com/cache/img/placeholder-1x1_1488162224.gif">
          <a:hlinkClick xmlns:r="http://schemas.openxmlformats.org/officeDocument/2006/relationships" r:id="rId21" tgtFrame="_blank"/>
          <a:extLst>
            <a:ext uri="{FF2B5EF4-FFF2-40B4-BE49-F238E27FC236}">
              <a16:creationId xmlns:a16="http://schemas.microsoft.com/office/drawing/2014/main" id="{70E87457-1D4C-46B2-94E2-D7B79CB289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48250" y="194405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102</xdr:row>
      <xdr:rowOff>0</xdr:rowOff>
    </xdr:from>
    <xdr:to>
      <xdr:col>5</xdr:col>
      <xdr:colOff>9525</xdr:colOff>
      <xdr:row>102</xdr:row>
      <xdr:rowOff>0</xdr:rowOff>
    </xdr:to>
    <xdr:pic>
      <xdr:nvPicPr>
        <xdr:cNvPr id="66" name="Picture 65" descr="http://mct.fantasy.worldsurfleague.com/cache/img/placeholder-1x1_1488162224.gif">
          <a:hlinkClick xmlns:r="http://schemas.openxmlformats.org/officeDocument/2006/relationships" r:id="rId30" tgtFrame="_blank"/>
          <a:extLst>
            <a:ext uri="{FF2B5EF4-FFF2-40B4-BE49-F238E27FC236}">
              <a16:creationId xmlns:a16="http://schemas.microsoft.com/office/drawing/2014/main" id="{3E8D314A-F654-42CD-B745-9DF9224FB7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48250" y="202025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106</xdr:row>
      <xdr:rowOff>0</xdr:rowOff>
    </xdr:from>
    <xdr:to>
      <xdr:col>5</xdr:col>
      <xdr:colOff>9525</xdr:colOff>
      <xdr:row>106</xdr:row>
      <xdr:rowOff>0</xdr:rowOff>
    </xdr:to>
    <xdr:pic>
      <xdr:nvPicPr>
        <xdr:cNvPr id="67" name="Picture 66" descr="http://mct.fantasy.worldsurfleague.com/cache/img/placeholder-1x1_1488162224.gif">
          <a:hlinkClick xmlns:r="http://schemas.openxmlformats.org/officeDocument/2006/relationships" r:id="rId28" tgtFrame="_blank"/>
          <a:extLst>
            <a:ext uri="{FF2B5EF4-FFF2-40B4-BE49-F238E27FC236}">
              <a16:creationId xmlns:a16="http://schemas.microsoft.com/office/drawing/2014/main" id="{3D611730-3726-4269-96F8-6BF23D6B07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48250" y="209645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110</xdr:row>
      <xdr:rowOff>0</xdr:rowOff>
    </xdr:from>
    <xdr:to>
      <xdr:col>5</xdr:col>
      <xdr:colOff>9525</xdr:colOff>
      <xdr:row>110</xdr:row>
      <xdr:rowOff>0</xdr:rowOff>
    </xdr:to>
    <xdr:pic>
      <xdr:nvPicPr>
        <xdr:cNvPr id="68" name="Picture 67" descr="http://mct.fantasy.worldsurfleague.com/cache/img/placeholder-1x1_1488162224.gif">
          <a:hlinkClick xmlns:r="http://schemas.openxmlformats.org/officeDocument/2006/relationships" r:id="rId27" tgtFrame="_blank"/>
          <a:extLst>
            <a:ext uri="{FF2B5EF4-FFF2-40B4-BE49-F238E27FC236}">
              <a16:creationId xmlns:a16="http://schemas.microsoft.com/office/drawing/2014/main" id="{BD82E368-0584-42E7-AB86-25E2021A89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48250" y="217265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114</xdr:row>
      <xdr:rowOff>0</xdr:rowOff>
    </xdr:from>
    <xdr:to>
      <xdr:col>5</xdr:col>
      <xdr:colOff>9525</xdr:colOff>
      <xdr:row>114</xdr:row>
      <xdr:rowOff>0</xdr:rowOff>
    </xdr:to>
    <xdr:pic>
      <xdr:nvPicPr>
        <xdr:cNvPr id="69" name="Picture 68" descr="http://mct.fantasy.worldsurfleague.com/cache/img/placeholder-1x1_1488162224.gif">
          <a:hlinkClick xmlns:r="http://schemas.openxmlformats.org/officeDocument/2006/relationships" r:id="rId26" tgtFrame="_blank"/>
          <a:extLst>
            <a:ext uri="{FF2B5EF4-FFF2-40B4-BE49-F238E27FC236}">
              <a16:creationId xmlns:a16="http://schemas.microsoft.com/office/drawing/2014/main" id="{C0B8FF14-5A16-4EEE-A2EC-F1AC0BB11C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48250" y="224885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118</xdr:row>
      <xdr:rowOff>0</xdr:rowOff>
    </xdr:from>
    <xdr:to>
      <xdr:col>5</xdr:col>
      <xdr:colOff>9525</xdr:colOff>
      <xdr:row>118</xdr:row>
      <xdr:rowOff>0</xdr:rowOff>
    </xdr:to>
    <xdr:pic>
      <xdr:nvPicPr>
        <xdr:cNvPr id="70" name="Picture 69" descr="http://mct.fantasy.worldsurfleague.com/cache/img/placeholder-1x1_1488162224.gif">
          <a:hlinkClick xmlns:r="http://schemas.openxmlformats.org/officeDocument/2006/relationships" r:id="rId25" tgtFrame="_blank"/>
          <a:extLst>
            <a:ext uri="{FF2B5EF4-FFF2-40B4-BE49-F238E27FC236}">
              <a16:creationId xmlns:a16="http://schemas.microsoft.com/office/drawing/2014/main" id="{DE51F754-7130-4D27-86AC-F18AF71092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48250" y="232505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122</xdr:row>
      <xdr:rowOff>0</xdr:rowOff>
    </xdr:from>
    <xdr:to>
      <xdr:col>5</xdr:col>
      <xdr:colOff>9525</xdr:colOff>
      <xdr:row>122</xdr:row>
      <xdr:rowOff>0</xdr:rowOff>
    </xdr:to>
    <xdr:pic>
      <xdr:nvPicPr>
        <xdr:cNvPr id="71" name="Picture 70" descr="http://mct.fantasy.worldsurfleague.com/cache/img/placeholder-1x1_1488162224.gif">
          <a:hlinkClick xmlns:r="http://schemas.openxmlformats.org/officeDocument/2006/relationships" r:id="rId23" tgtFrame="_blank"/>
          <a:extLst>
            <a:ext uri="{FF2B5EF4-FFF2-40B4-BE49-F238E27FC236}">
              <a16:creationId xmlns:a16="http://schemas.microsoft.com/office/drawing/2014/main" id="{3C51B94A-16DD-4262-85AF-649F2C005B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48250" y="240125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126</xdr:row>
      <xdr:rowOff>0</xdr:rowOff>
    </xdr:from>
    <xdr:to>
      <xdr:col>5</xdr:col>
      <xdr:colOff>9525</xdr:colOff>
      <xdr:row>126</xdr:row>
      <xdr:rowOff>0</xdr:rowOff>
    </xdr:to>
    <xdr:pic>
      <xdr:nvPicPr>
        <xdr:cNvPr id="72" name="Picture 71" descr="http://mct.fantasy.worldsurfleague.com/cache/img/placeholder-1x1_1488162224.gif">
          <a:hlinkClick xmlns:r="http://schemas.openxmlformats.org/officeDocument/2006/relationships" r:id="rId22" tgtFrame="_blank"/>
          <a:extLst>
            <a:ext uri="{FF2B5EF4-FFF2-40B4-BE49-F238E27FC236}">
              <a16:creationId xmlns:a16="http://schemas.microsoft.com/office/drawing/2014/main" id="{CC29818B-B800-44D0-894F-9522A03D55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48250" y="247745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49</xdr:row>
      <xdr:rowOff>0</xdr:rowOff>
    </xdr:from>
    <xdr:to>
      <xdr:col>11</xdr:col>
      <xdr:colOff>9525</xdr:colOff>
      <xdr:row>49</xdr:row>
      <xdr:rowOff>9525</xdr:rowOff>
    </xdr:to>
    <xdr:pic>
      <xdr:nvPicPr>
        <xdr:cNvPr id="73" name="Picture 72" descr="http://mct.fantasy.worldsurfleague.com/cache/img/placeholder-1x1_1488162224.gif">
          <a:hlinkClick xmlns:r="http://schemas.openxmlformats.org/officeDocument/2006/relationships" r:id="rId11" tgtFrame="_blank"/>
          <a:extLst>
            <a:ext uri="{FF2B5EF4-FFF2-40B4-BE49-F238E27FC236}">
              <a16:creationId xmlns:a16="http://schemas.microsoft.com/office/drawing/2014/main" id="{C2FA95B9-98A4-4E97-8AEE-185EB03804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58225" y="3905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50</xdr:row>
      <xdr:rowOff>0</xdr:rowOff>
    </xdr:from>
    <xdr:to>
      <xdr:col>11</xdr:col>
      <xdr:colOff>9525</xdr:colOff>
      <xdr:row>50</xdr:row>
      <xdr:rowOff>9525</xdr:rowOff>
    </xdr:to>
    <xdr:pic>
      <xdr:nvPicPr>
        <xdr:cNvPr id="74" name="Picture 73" descr="http://mct.fantasy.worldsurfleague.com/cache/img/placeholder-1x1_1488162224.gif">
          <a:hlinkClick xmlns:r="http://schemas.openxmlformats.org/officeDocument/2006/relationships" r:id="rId5" tgtFrame="_blank"/>
          <a:extLst>
            <a:ext uri="{FF2B5EF4-FFF2-40B4-BE49-F238E27FC236}">
              <a16:creationId xmlns:a16="http://schemas.microsoft.com/office/drawing/2014/main" id="{11D5CAB5-51EB-438A-AF44-3623852F59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58225" y="11525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52</xdr:row>
      <xdr:rowOff>0</xdr:rowOff>
    </xdr:from>
    <xdr:to>
      <xdr:col>11</xdr:col>
      <xdr:colOff>9525</xdr:colOff>
      <xdr:row>52</xdr:row>
      <xdr:rowOff>9525</xdr:rowOff>
    </xdr:to>
    <xdr:pic>
      <xdr:nvPicPr>
        <xdr:cNvPr id="75" name="Picture 74" descr="http://mct.fantasy.worldsurfleague.com/cache/img/placeholder-1x1_1488162224.gif">
          <a:hlinkClick xmlns:r="http://schemas.openxmlformats.org/officeDocument/2006/relationships" r:id="rId6" tgtFrame="_blank"/>
          <a:extLst>
            <a:ext uri="{FF2B5EF4-FFF2-40B4-BE49-F238E27FC236}">
              <a16:creationId xmlns:a16="http://schemas.microsoft.com/office/drawing/2014/main" id="{456F2D66-2848-4238-921D-232A3C77C9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58225" y="19145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54</xdr:row>
      <xdr:rowOff>0</xdr:rowOff>
    </xdr:from>
    <xdr:to>
      <xdr:col>11</xdr:col>
      <xdr:colOff>9525</xdr:colOff>
      <xdr:row>54</xdr:row>
      <xdr:rowOff>9525</xdr:rowOff>
    </xdr:to>
    <xdr:pic>
      <xdr:nvPicPr>
        <xdr:cNvPr id="76" name="Picture 75" descr="http://mct.fantasy.worldsurfleague.com/cache/img/placeholder-1x1_1488162224.gif">
          <a:hlinkClick xmlns:r="http://schemas.openxmlformats.org/officeDocument/2006/relationships" r:id="rId40" tgtFrame="_blank"/>
          <a:extLst>
            <a:ext uri="{FF2B5EF4-FFF2-40B4-BE49-F238E27FC236}">
              <a16:creationId xmlns:a16="http://schemas.microsoft.com/office/drawing/2014/main" id="{F3613574-155B-4235-83DF-4348FEEDD6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58225" y="26765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57</xdr:row>
      <xdr:rowOff>0</xdr:rowOff>
    </xdr:from>
    <xdr:to>
      <xdr:col>11</xdr:col>
      <xdr:colOff>9525</xdr:colOff>
      <xdr:row>57</xdr:row>
      <xdr:rowOff>9525</xdr:rowOff>
    </xdr:to>
    <xdr:pic>
      <xdr:nvPicPr>
        <xdr:cNvPr id="77" name="Picture 76" descr="http://mct.fantasy.worldsurfleague.com/cache/img/placeholder-1x1_1488162224.gif">
          <a:hlinkClick xmlns:r="http://schemas.openxmlformats.org/officeDocument/2006/relationships" r:id="rId7" tgtFrame="_blank"/>
          <a:extLst>
            <a:ext uri="{FF2B5EF4-FFF2-40B4-BE49-F238E27FC236}">
              <a16:creationId xmlns:a16="http://schemas.microsoft.com/office/drawing/2014/main" id="{302D2EFD-775D-4C57-9A0A-DCBFE75417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58225" y="34385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59</xdr:row>
      <xdr:rowOff>0</xdr:rowOff>
    </xdr:from>
    <xdr:to>
      <xdr:col>11</xdr:col>
      <xdr:colOff>9525</xdr:colOff>
      <xdr:row>59</xdr:row>
      <xdr:rowOff>9525</xdr:rowOff>
    </xdr:to>
    <xdr:pic>
      <xdr:nvPicPr>
        <xdr:cNvPr id="78" name="Picture 77" descr="http://mct.fantasy.worldsurfleague.com/cache/img/placeholder-1x1_1488162224.gif">
          <a:hlinkClick xmlns:r="http://schemas.openxmlformats.org/officeDocument/2006/relationships" r:id="rId8" tgtFrame="_blank"/>
          <a:extLst>
            <a:ext uri="{FF2B5EF4-FFF2-40B4-BE49-F238E27FC236}">
              <a16:creationId xmlns:a16="http://schemas.microsoft.com/office/drawing/2014/main" id="{5733C195-19D9-46B1-9FEC-85D8D58E9E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58225" y="42005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61</xdr:row>
      <xdr:rowOff>0</xdr:rowOff>
    </xdr:from>
    <xdr:to>
      <xdr:col>11</xdr:col>
      <xdr:colOff>9525</xdr:colOff>
      <xdr:row>61</xdr:row>
      <xdr:rowOff>9525</xdr:rowOff>
    </xdr:to>
    <xdr:pic>
      <xdr:nvPicPr>
        <xdr:cNvPr id="79" name="Picture 78" descr="http://mct.fantasy.worldsurfleague.com/cache/img/placeholder-1x1_1488162224.gif">
          <a:hlinkClick xmlns:r="http://schemas.openxmlformats.org/officeDocument/2006/relationships" r:id="rId9" tgtFrame="_blank"/>
          <a:extLst>
            <a:ext uri="{FF2B5EF4-FFF2-40B4-BE49-F238E27FC236}">
              <a16:creationId xmlns:a16="http://schemas.microsoft.com/office/drawing/2014/main" id="{70FA1210-C0F1-4637-B5A7-0EB0A94E95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58225" y="49625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64</xdr:row>
      <xdr:rowOff>0</xdr:rowOff>
    </xdr:from>
    <xdr:to>
      <xdr:col>11</xdr:col>
      <xdr:colOff>9525</xdr:colOff>
      <xdr:row>64</xdr:row>
      <xdr:rowOff>9525</xdr:rowOff>
    </xdr:to>
    <xdr:pic>
      <xdr:nvPicPr>
        <xdr:cNvPr id="80" name="Picture 79" descr="http://mct.fantasy.worldsurfleague.com/cache/img/placeholder-1x1_1488162224.gif">
          <a:hlinkClick xmlns:r="http://schemas.openxmlformats.org/officeDocument/2006/relationships" r:id="rId10" tgtFrame="_blank"/>
          <a:extLst>
            <a:ext uri="{FF2B5EF4-FFF2-40B4-BE49-F238E27FC236}">
              <a16:creationId xmlns:a16="http://schemas.microsoft.com/office/drawing/2014/main" id="{C01020EA-B279-49F9-9761-1F3CA1A2E0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58225" y="57245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66</xdr:row>
      <xdr:rowOff>0</xdr:rowOff>
    </xdr:from>
    <xdr:to>
      <xdr:col>11</xdr:col>
      <xdr:colOff>9525</xdr:colOff>
      <xdr:row>66</xdr:row>
      <xdr:rowOff>9525</xdr:rowOff>
    </xdr:to>
    <xdr:pic>
      <xdr:nvPicPr>
        <xdr:cNvPr id="81" name="Picture 80" descr="http://mct.fantasy.worldsurfleague.com/cache/img/placeholder-1x1_1488162224.gif">
          <a:hlinkClick xmlns:r="http://schemas.openxmlformats.org/officeDocument/2006/relationships" r:id="rId41" tgtFrame="_blank"/>
          <a:extLst>
            <a:ext uri="{FF2B5EF4-FFF2-40B4-BE49-F238E27FC236}">
              <a16:creationId xmlns:a16="http://schemas.microsoft.com/office/drawing/2014/main" id="{476640BB-CAB9-495C-A0F4-488BAE5433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58225" y="64865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68</xdr:row>
      <xdr:rowOff>0</xdr:rowOff>
    </xdr:from>
    <xdr:to>
      <xdr:col>11</xdr:col>
      <xdr:colOff>9525</xdr:colOff>
      <xdr:row>68</xdr:row>
      <xdr:rowOff>9525</xdr:rowOff>
    </xdr:to>
    <xdr:pic>
      <xdr:nvPicPr>
        <xdr:cNvPr id="82" name="Picture 81" descr="http://mct.fantasy.worldsurfleague.com/cache/img/placeholder-1x1_1488162224.gif">
          <a:hlinkClick xmlns:r="http://schemas.openxmlformats.org/officeDocument/2006/relationships" r:id="rId4" tgtFrame="_blank"/>
          <a:extLst>
            <a:ext uri="{FF2B5EF4-FFF2-40B4-BE49-F238E27FC236}">
              <a16:creationId xmlns:a16="http://schemas.microsoft.com/office/drawing/2014/main" id="{100761CE-2BFE-4B7C-A05F-8DC1F92F39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58225" y="72485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71</xdr:row>
      <xdr:rowOff>0</xdr:rowOff>
    </xdr:from>
    <xdr:to>
      <xdr:col>11</xdr:col>
      <xdr:colOff>9525</xdr:colOff>
      <xdr:row>71</xdr:row>
      <xdr:rowOff>9525</xdr:rowOff>
    </xdr:to>
    <xdr:pic>
      <xdr:nvPicPr>
        <xdr:cNvPr id="83" name="Picture 82" descr="http://mct.fantasy.worldsurfleague.com/cache/img/placeholder-1x1_1488162224.gif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AFD29F81-6876-491F-81C1-6C9F8CEF6A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58225" y="80105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74</xdr:row>
      <xdr:rowOff>0</xdr:rowOff>
    </xdr:from>
    <xdr:to>
      <xdr:col>11</xdr:col>
      <xdr:colOff>9525</xdr:colOff>
      <xdr:row>74</xdr:row>
      <xdr:rowOff>9525</xdr:rowOff>
    </xdr:to>
    <xdr:pic>
      <xdr:nvPicPr>
        <xdr:cNvPr id="84" name="Picture 83" descr="http://mct.fantasy.worldsurfleague.com/cache/img/placeholder-1x1_1488162224.gif">
          <a:hlinkClick xmlns:r="http://schemas.openxmlformats.org/officeDocument/2006/relationships" r:id="rId42" tgtFrame="_blank"/>
          <a:extLst>
            <a:ext uri="{FF2B5EF4-FFF2-40B4-BE49-F238E27FC236}">
              <a16:creationId xmlns:a16="http://schemas.microsoft.com/office/drawing/2014/main" id="{4BE249A7-178C-4C6C-8A1D-ECFCC6AC5A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58225" y="87725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77</xdr:row>
      <xdr:rowOff>0</xdr:rowOff>
    </xdr:from>
    <xdr:to>
      <xdr:col>11</xdr:col>
      <xdr:colOff>9525</xdr:colOff>
      <xdr:row>77</xdr:row>
      <xdr:rowOff>9525</xdr:rowOff>
    </xdr:to>
    <xdr:pic>
      <xdr:nvPicPr>
        <xdr:cNvPr id="85" name="Picture 84" descr="http://mct.fantasy.worldsurfleague.com/cache/img/placeholder-1x1_1488162224.gif">
          <a:hlinkClick xmlns:r="http://schemas.openxmlformats.org/officeDocument/2006/relationships" r:id="rId14" tgtFrame="_blank"/>
          <a:extLst>
            <a:ext uri="{FF2B5EF4-FFF2-40B4-BE49-F238E27FC236}">
              <a16:creationId xmlns:a16="http://schemas.microsoft.com/office/drawing/2014/main" id="{A65F9BDE-F3DD-4F08-BA15-12576DCDE0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58225" y="95345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80</xdr:row>
      <xdr:rowOff>0</xdr:rowOff>
    </xdr:from>
    <xdr:to>
      <xdr:col>11</xdr:col>
      <xdr:colOff>9525</xdr:colOff>
      <xdr:row>80</xdr:row>
      <xdr:rowOff>9525</xdr:rowOff>
    </xdr:to>
    <xdr:pic>
      <xdr:nvPicPr>
        <xdr:cNvPr id="86" name="Picture 85" descr="http://mct.fantasy.worldsurfleague.com/cache/img/placeholder-1x1_1488162224.gif">
          <a:hlinkClick xmlns:r="http://schemas.openxmlformats.org/officeDocument/2006/relationships" r:id="rId15" tgtFrame="_blank"/>
          <a:extLst>
            <a:ext uri="{FF2B5EF4-FFF2-40B4-BE49-F238E27FC236}">
              <a16:creationId xmlns:a16="http://schemas.microsoft.com/office/drawing/2014/main" id="{23935B83-A4BE-47E8-9CEC-B4079357FD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58225" y="102965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83</xdr:row>
      <xdr:rowOff>0</xdr:rowOff>
    </xdr:from>
    <xdr:to>
      <xdr:col>11</xdr:col>
      <xdr:colOff>9525</xdr:colOff>
      <xdr:row>83</xdr:row>
      <xdr:rowOff>9525</xdr:rowOff>
    </xdr:to>
    <xdr:pic>
      <xdr:nvPicPr>
        <xdr:cNvPr id="87" name="Picture 86" descr="http://mct.fantasy.worldsurfleague.com/cache/img/placeholder-1x1_1488162224.gif">
          <a:hlinkClick xmlns:r="http://schemas.openxmlformats.org/officeDocument/2006/relationships" r:id="rId17" tgtFrame="_blank"/>
          <a:extLst>
            <a:ext uri="{FF2B5EF4-FFF2-40B4-BE49-F238E27FC236}">
              <a16:creationId xmlns:a16="http://schemas.microsoft.com/office/drawing/2014/main" id="{13B38CAE-B503-43E5-8280-15C9840A90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58225" y="110585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86</xdr:row>
      <xdr:rowOff>0</xdr:rowOff>
    </xdr:from>
    <xdr:to>
      <xdr:col>11</xdr:col>
      <xdr:colOff>9525</xdr:colOff>
      <xdr:row>86</xdr:row>
      <xdr:rowOff>9525</xdr:rowOff>
    </xdr:to>
    <xdr:pic>
      <xdr:nvPicPr>
        <xdr:cNvPr id="88" name="Picture 87" descr="http://mct.fantasy.worldsurfleague.com/cache/img/placeholder-1x1_1488162224.gif">
          <a:hlinkClick xmlns:r="http://schemas.openxmlformats.org/officeDocument/2006/relationships" r:id="rId19" tgtFrame="_blank"/>
          <a:extLst>
            <a:ext uri="{FF2B5EF4-FFF2-40B4-BE49-F238E27FC236}">
              <a16:creationId xmlns:a16="http://schemas.microsoft.com/office/drawing/2014/main" id="{5A919089-1081-4087-AC40-A4A55520F7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58225" y="118205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88</xdr:row>
      <xdr:rowOff>0</xdr:rowOff>
    </xdr:from>
    <xdr:to>
      <xdr:col>11</xdr:col>
      <xdr:colOff>9525</xdr:colOff>
      <xdr:row>88</xdr:row>
      <xdr:rowOff>9525</xdr:rowOff>
    </xdr:to>
    <xdr:pic>
      <xdr:nvPicPr>
        <xdr:cNvPr id="89" name="Picture 88" descr="http://mct.fantasy.worldsurfleague.com/cache/img/placeholder-1x1_1488162224.gif">
          <a:hlinkClick xmlns:r="http://schemas.openxmlformats.org/officeDocument/2006/relationships" r:id="rId20" tgtFrame="_blank"/>
          <a:extLst>
            <a:ext uri="{FF2B5EF4-FFF2-40B4-BE49-F238E27FC236}">
              <a16:creationId xmlns:a16="http://schemas.microsoft.com/office/drawing/2014/main" id="{EC473502-87DF-4F61-B258-B46A80826C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58225" y="125825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91</xdr:row>
      <xdr:rowOff>0</xdr:rowOff>
    </xdr:from>
    <xdr:to>
      <xdr:col>11</xdr:col>
      <xdr:colOff>9525</xdr:colOff>
      <xdr:row>91</xdr:row>
      <xdr:rowOff>9525</xdr:rowOff>
    </xdr:to>
    <xdr:pic>
      <xdr:nvPicPr>
        <xdr:cNvPr id="90" name="Picture 89" descr="http://mct.fantasy.worldsurfleague.com/cache/img/placeholder-1x1_1488162224.gif">
          <a:hlinkClick xmlns:r="http://schemas.openxmlformats.org/officeDocument/2006/relationships" r:id="rId43" tgtFrame="_blank"/>
          <a:extLst>
            <a:ext uri="{FF2B5EF4-FFF2-40B4-BE49-F238E27FC236}">
              <a16:creationId xmlns:a16="http://schemas.microsoft.com/office/drawing/2014/main" id="{B6D0AFA5-E183-491C-A573-D46C61C50D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58225" y="133445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93</xdr:row>
      <xdr:rowOff>0</xdr:rowOff>
    </xdr:from>
    <xdr:to>
      <xdr:col>11</xdr:col>
      <xdr:colOff>9525</xdr:colOff>
      <xdr:row>93</xdr:row>
      <xdr:rowOff>9525</xdr:rowOff>
    </xdr:to>
    <xdr:pic>
      <xdr:nvPicPr>
        <xdr:cNvPr id="91" name="Picture 90" descr="http://mct.fantasy.worldsurfleague.com/cache/img/placeholder-1x1_1488162224.gif">
          <a:hlinkClick xmlns:r="http://schemas.openxmlformats.org/officeDocument/2006/relationships" r:id="rId33" tgtFrame="_blank"/>
          <a:extLst>
            <a:ext uri="{FF2B5EF4-FFF2-40B4-BE49-F238E27FC236}">
              <a16:creationId xmlns:a16="http://schemas.microsoft.com/office/drawing/2014/main" id="{25EE25E4-AFA9-4B1B-B641-E03BF29E23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58225" y="13916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96</xdr:row>
      <xdr:rowOff>0</xdr:rowOff>
    </xdr:from>
    <xdr:to>
      <xdr:col>11</xdr:col>
      <xdr:colOff>9525</xdr:colOff>
      <xdr:row>96</xdr:row>
      <xdr:rowOff>9525</xdr:rowOff>
    </xdr:to>
    <xdr:pic>
      <xdr:nvPicPr>
        <xdr:cNvPr id="92" name="Picture 91" descr="http://mct.fantasy.worldsurfleague.com/cache/img/placeholder-1x1_1488162224.gif">
          <a:hlinkClick xmlns:r="http://schemas.openxmlformats.org/officeDocument/2006/relationships" r:id="rId22" tgtFrame="_blank"/>
          <a:extLst>
            <a:ext uri="{FF2B5EF4-FFF2-40B4-BE49-F238E27FC236}">
              <a16:creationId xmlns:a16="http://schemas.microsoft.com/office/drawing/2014/main" id="{4E9C709F-E701-41C6-9E09-33B0B4B77D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58225" y="14678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99</xdr:row>
      <xdr:rowOff>0</xdr:rowOff>
    </xdr:from>
    <xdr:to>
      <xdr:col>11</xdr:col>
      <xdr:colOff>9525</xdr:colOff>
      <xdr:row>99</xdr:row>
      <xdr:rowOff>9525</xdr:rowOff>
    </xdr:to>
    <xdr:pic>
      <xdr:nvPicPr>
        <xdr:cNvPr id="93" name="Picture 92" descr="http://mct.fantasy.worldsurfleague.com/cache/img/placeholder-1x1_1488162224.gif">
          <a:hlinkClick xmlns:r="http://schemas.openxmlformats.org/officeDocument/2006/relationships" r:id="rId23" tgtFrame="_blank"/>
          <a:extLst>
            <a:ext uri="{FF2B5EF4-FFF2-40B4-BE49-F238E27FC236}">
              <a16:creationId xmlns:a16="http://schemas.microsoft.com/office/drawing/2014/main" id="{BD4E2121-2496-4026-A345-69ED09E823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58225" y="15440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102</xdr:row>
      <xdr:rowOff>0</xdr:rowOff>
    </xdr:from>
    <xdr:to>
      <xdr:col>11</xdr:col>
      <xdr:colOff>9525</xdr:colOff>
      <xdr:row>102</xdr:row>
      <xdr:rowOff>9525</xdr:rowOff>
    </xdr:to>
    <xdr:pic>
      <xdr:nvPicPr>
        <xdr:cNvPr id="94" name="Picture 93" descr="http://mct.fantasy.worldsurfleague.com/cache/img/placeholder-1x1_1488162224.gif">
          <a:hlinkClick xmlns:r="http://schemas.openxmlformats.org/officeDocument/2006/relationships" r:id="rId25" tgtFrame="_blank"/>
          <a:extLst>
            <a:ext uri="{FF2B5EF4-FFF2-40B4-BE49-F238E27FC236}">
              <a16:creationId xmlns:a16="http://schemas.microsoft.com/office/drawing/2014/main" id="{B0CB4C58-E7CC-48CF-B5B0-32561C6777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58225" y="16202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105</xdr:row>
      <xdr:rowOff>0</xdr:rowOff>
    </xdr:from>
    <xdr:to>
      <xdr:col>11</xdr:col>
      <xdr:colOff>9525</xdr:colOff>
      <xdr:row>105</xdr:row>
      <xdr:rowOff>9525</xdr:rowOff>
    </xdr:to>
    <xdr:pic>
      <xdr:nvPicPr>
        <xdr:cNvPr id="95" name="Picture 94" descr="http://mct.fantasy.worldsurfleague.com/cache/img/placeholder-1x1_1488162224.gif">
          <a:hlinkClick xmlns:r="http://schemas.openxmlformats.org/officeDocument/2006/relationships" r:id="rId26" tgtFrame="_blank"/>
          <a:extLst>
            <a:ext uri="{FF2B5EF4-FFF2-40B4-BE49-F238E27FC236}">
              <a16:creationId xmlns:a16="http://schemas.microsoft.com/office/drawing/2014/main" id="{DC6257AA-2B4D-461A-B640-1DC7CD5FCF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58225" y="16964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108</xdr:row>
      <xdr:rowOff>0</xdr:rowOff>
    </xdr:from>
    <xdr:to>
      <xdr:col>11</xdr:col>
      <xdr:colOff>9525</xdr:colOff>
      <xdr:row>108</xdr:row>
      <xdr:rowOff>9525</xdr:rowOff>
    </xdr:to>
    <xdr:pic>
      <xdr:nvPicPr>
        <xdr:cNvPr id="96" name="Picture 95" descr="http://mct.fantasy.worldsurfleague.com/cache/img/placeholder-1x1_1488162224.gif">
          <a:hlinkClick xmlns:r="http://schemas.openxmlformats.org/officeDocument/2006/relationships" r:id="rId27" tgtFrame="_blank"/>
          <a:extLst>
            <a:ext uri="{FF2B5EF4-FFF2-40B4-BE49-F238E27FC236}">
              <a16:creationId xmlns:a16="http://schemas.microsoft.com/office/drawing/2014/main" id="{7C15431E-DFBF-48D0-BCC9-82F64EB368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58225" y="17726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111</xdr:row>
      <xdr:rowOff>0</xdr:rowOff>
    </xdr:from>
    <xdr:to>
      <xdr:col>11</xdr:col>
      <xdr:colOff>9525</xdr:colOff>
      <xdr:row>111</xdr:row>
      <xdr:rowOff>9525</xdr:rowOff>
    </xdr:to>
    <xdr:pic>
      <xdr:nvPicPr>
        <xdr:cNvPr id="97" name="Picture 96" descr="http://mct.fantasy.worldsurfleague.com/cache/img/placeholder-1x1_1488162224.gif">
          <a:hlinkClick xmlns:r="http://schemas.openxmlformats.org/officeDocument/2006/relationships" r:id="rId28" tgtFrame="_blank"/>
          <a:extLst>
            <a:ext uri="{FF2B5EF4-FFF2-40B4-BE49-F238E27FC236}">
              <a16:creationId xmlns:a16="http://schemas.microsoft.com/office/drawing/2014/main" id="{96EC5B4C-D0EB-40C9-9E1C-C7E66E3002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58225" y="18488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114</xdr:row>
      <xdr:rowOff>0</xdr:rowOff>
    </xdr:from>
    <xdr:to>
      <xdr:col>11</xdr:col>
      <xdr:colOff>9525</xdr:colOff>
      <xdr:row>114</xdr:row>
      <xdr:rowOff>9525</xdr:rowOff>
    </xdr:to>
    <xdr:pic>
      <xdr:nvPicPr>
        <xdr:cNvPr id="98" name="Picture 97" descr="http://mct.fantasy.worldsurfleague.com/cache/img/placeholder-1x1_1488162224.gif">
          <a:hlinkClick xmlns:r="http://schemas.openxmlformats.org/officeDocument/2006/relationships" r:id="rId21" tgtFrame="_blank"/>
          <a:extLst>
            <a:ext uri="{FF2B5EF4-FFF2-40B4-BE49-F238E27FC236}">
              <a16:creationId xmlns:a16="http://schemas.microsoft.com/office/drawing/2014/main" id="{3AC3EBCA-2068-45EE-88FF-246CAFC9DA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58225" y="19250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116</xdr:row>
      <xdr:rowOff>0</xdr:rowOff>
    </xdr:from>
    <xdr:to>
      <xdr:col>11</xdr:col>
      <xdr:colOff>9525</xdr:colOff>
      <xdr:row>116</xdr:row>
      <xdr:rowOff>9525</xdr:rowOff>
    </xdr:to>
    <xdr:pic>
      <xdr:nvPicPr>
        <xdr:cNvPr id="99" name="Picture 98" descr="http://mct.fantasy.worldsurfleague.com/cache/img/placeholder-1x1_1488162224.gif">
          <a:hlinkClick xmlns:r="http://schemas.openxmlformats.org/officeDocument/2006/relationships" r:id="rId32" tgtFrame="_blank"/>
          <a:extLst>
            <a:ext uri="{FF2B5EF4-FFF2-40B4-BE49-F238E27FC236}">
              <a16:creationId xmlns:a16="http://schemas.microsoft.com/office/drawing/2014/main" id="{5A59C2E9-87CF-4FBF-97C1-4E1C5154DD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58225" y="20012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119</xdr:row>
      <xdr:rowOff>0</xdr:rowOff>
    </xdr:from>
    <xdr:to>
      <xdr:col>11</xdr:col>
      <xdr:colOff>9525</xdr:colOff>
      <xdr:row>119</xdr:row>
      <xdr:rowOff>9525</xdr:rowOff>
    </xdr:to>
    <xdr:pic>
      <xdr:nvPicPr>
        <xdr:cNvPr id="100" name="Picture 99" descr="http://mct.fantasy.worldsurfleague.com/cache/img/placeholder-1x1_1488162224.gif">
          <a:hlinkClick xmlns:r="http://schemas.openxmlformats.org/officeDocument/2006/relationships" r:id="rId31" tgtFrame="_blank"/>
          <a:extLst>
            <a:ext uri="{FF2B5EF4-FFF2-40B4-BE49-F238E27FC236}">
              <a16:creationId xmlns:a16="http://schemas.microsoft.com/office/drawing/2014/main" id="{1C4C555A-C100-49EF-9877-176974C413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58225" y="20774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122</xdr:row>
      <xdr:rowOff>0</xdr:rowOff>
    </xdr:from>
    <xdr:to>
      <xdr:col>11</xdr:col>
      <xdr:colOff>9525</xdr:colOff>
      <xdr:row>122</xdr:row>
      <xdr:rowOff>9525</xdr:rowOff>
    </xdr:to>
    <xdr:pic>
      <xdr:nvPicPr>
        <xdr:cNvPr id="101" name="Picture 100" descr="http://mct.fantasy.worldsurfleague.com/cache/img/placeholder-1x1_1488162224.gif">
          <a:hlinkClick xmlns:r="http://schemas.openxmlformats.org/officeDocument/2006/relationships" r:id="rId34" tgtFrame="_blank"/>
          <a:extLst>
            <a:ext uri="{FF2B5EF4-FFF2-40B4-BE49-F238E27FC236}">
              <a16:creationId xmlns:a16="http://schemas.microsoft.com/office/drawing/2014/main" id="{D4999B9A-4BEA-4578-9537-EA70587BC6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58225" y="21536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124</xdr:row>
      <xdr:rowOff>0</xdr:rowOff>
    </xdr:from>
    <xdr:to>
      <xdr:col>11</xdr:col>
      <xdr:colOff>9525</xdr:colOff>
      <xdr:row>124</xdr:row>
      <xdr:rowOff>9525</xdr:rowOff>
    </xdr:to>
    <xdr:pic>
      <xdr:nvPicPr>
        <xdr:cNvPr id="102" name="Picture 101" descr="http://mct.fantasy.worldsurfleague.com/cache/img/placeholder-1x1_1488162224.gif">
          <a:hlinkClick xmlns:r="http://schemas.openxmlformats.org/officeDocument/2006/relationships" r:id="rId35" tgtFrame="_blank"/>
          <a:extLst>
            <a:ext uri="{FF2B5EF4-FFF2-40B4-BE49-F238E27FC236}">
              <a16:creationId xmlns:a16="http://schemas.microsoft.com/office/drawing/2014/main" id="{697A74D6-20D2-45E9-A87D-45AB8902A6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58225" y="22298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127</xdr:row>
      <xdr:rowOff>0</xdr:rowOff>
    </xdr:from>
    <xdr:to>
      <xdr:col>11</xdr:col>
      <xdr:colOff>9525</xdr:colOff>
      <xdr:row>127</xdr:row>
      <xdr:rowOff>9525</xdr:rowOff>
    </xdr:to>
    <xdr:pic>
      <xdr:nvPicPr>
        <xdr:cNvPr id="103" name="Picture 102" descr="http://mct.fantasy.worldsurfleague.com/cache/img/placeholder-1x1_1488162224.gif">
          <a:hlinkClick xmlns:r="http://schemas.openxmlformats.org/officeDocument/2006/relationships" r:id="rId36" tgtFrame="_blank"/>
          <a:extLst>
            <a:ext uri="{FF2B5EF4-FFF2-40B4-BE49-F238E27FC236}">
              <a16:creationId xmlns:a16="http://schemas.microsoft.com/office/drawing/2014/main" id="{EAEBDC80-2279-4D52-A494-877E7629C7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58225" y="23060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130</xdr:row>
      <xdr:rowOff>0</xdr:rowOff>
    </xdr:from>
    <xdr:to>
      <xdr:col>11</xdr:col>
      <xdr:colOff>9525</xdr:colOff>
      <xdr:row>130</xdr:row>
      <xdr:rowOff>9525</xdr:rowOff>
    </xdr:to>
    <xdr:pic>
      <xdr:nvPicPr>
        <xdr:cNvPr id="104" name="Picture 103" descr="http://mct.fantasy.worldsurfleague.com/cache/img/placeholder-1x1_1488162224.gif">
          <a:hlinkClick xmlns:r="http://schemas.openxmlformats.org/officeDocument/2006/relationships" r:id="rId37" tgtFrame="_blank"/>
          <a:extLst>
            <a:ext uri="{FF2B5EF4-FFF2-40B4-BE49-F238E27FC236}">
              <a16:creationId xmlns:a16="http://schemas.microsoft.com/office/drawing/2014/main" id="{011DB933-A83D-467C-A496-6B14899D32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58225" y="23822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133</xdr:row>
      <xdr:rowOff>0</xdr:rowOff>
    </xdr:from>
    <xdr:to>
      <xdr:col>11</xdr:col>
      <xdr:colOff>9525</xdr:colOff>
      <xdr:row>133</xdr:row>
      <xdr:rowOff>9525</xdr:rowOff>
    </xdr:to>
    <xdr:pic>
      <xdr:nvPicPr>
        <xdr:cNvPr id="105" name="Picture 104" descr="http://mct.fantasy.worldsurfleague.com/cache/img/placeholder-1x1_1488162224.gif">
          <a:hlinkClick xmlns:r="http://schemas.openxmlformats.org/officeDocument/2006/relationships" r:id="rId38" tgtFrame="_blank"/>
          <a:extLst>
            <a:ext uri="{FF2B5EF4-FFF2-40B4-BE49-F238E27FC236}">
              <a16:creationId xmlns:a16="http://schemas.microsoft.com/office/drawing/2014/main" id="{353D863B-0966-47F8-916D-8283BC7B1B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58225" y="24584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136</xdr:row>
      <xdr:rowOff>0</xdr:rowOff>
    </xdr:from>
    <xdr:to>
      <xdr:col>11</xdr:col>
      <xdr:colOff>9525</xdr:colOff>
      <xdr:row>136</xdr:row>
      <xdr:rowOff>9525</xdr:rowOff>
    </xdr:to>
    <xdr:pic>
      <xdr:nvPicPr>
        <xdr:cNvPr id="106" name="Picture 105" descr="http://mct.fantasy.worldsurfleague.com/cache/img/placeholder-1x1_1488162224.gif">
          <a:hlinkClick xmlns:r="http://schemas.openxmlformats.org/officeDocument/2006/relationships" r:id="rId39" tgtFrame="_blank"/>
          <a:extLst>
            <a:ext uri="{FF2B5EF4-FFF2-40B4-BE49-F238E27FC236}">
              <a16:creationId xmlns:a16="http://schemas.microsoft.com/office/drawing/2014/main" id="{A2544997-BECB-47B7-9ED8-541DCCA401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58225" y="25346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139</xdr:row>
      <xdr:rowOff>0</xdr:rowOff>
    </xdr:from>
    <xdr:to>
      <xdr:col>11</xdr:col>
      <xdr:colOff>9525</xdr:colOff>
      <xdr:row>139</xdr:row>
      <xdr:rowOff>9525</xdr:rowOff>
    </xdr:to>
    <xdr:pic>
      <xdr:nvPicPr>
        <xdr:cNvPr id="107" name="Picture 106" descr="http://mct.fantasy.worldsurfleague.com/cache/img/placeholder-1x1_1488162224.gif">
          <a:hlinkClick xmlns:r="http://schemas.openxmlformats.org/officeDocument/2006/relationships" r:id="rId12" tgtFrame="_blank"/>
          <a:extLst>
            <a:ext uri="{FF2B5EF4-FFF2-40B4-BE49-F238E27FC236}">
              <a16:creationId xmlns:a16="http://schemas.microsoft.com/office/drawing/2014/main" id="{151A7AB8-1CDA-431A-B6C5-24BA4FE13C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58225" y="26108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142</xdr:row>
      <xdr:rowOff>0</xdr:rowOff>
    </xdr:from>
    <xdr:to>
      <xdr:col>11</xdr:col>
      <xdr:colOff>9525</xdr:colOff>
      <xdr:row>142</xdr:row>
      <xdr:rowOff>9525</xdr:rowOff>
    </xdr:to>
    <xdr:pic>
      <xdr:nvPicPr>
        <xdr:cNvPr id="108" name="Picture 107" descr="http://mct.fantasy.worldsurfleague.com/cache/img/placeholder-1x1_1488162224.gif">
          <a:hlinkClick xmlns:r="http://schemas.openxmlformats.org/officeDocument/2006/relationships" r:id="rId3" tgtFrame="_blank"/>
          <a:extLst>
            <a:ext uri="{FF2B5EF4-FFF2-40B4-BE49-F238E27FC236}">
              <a16:creationId xmlns:a16="http://schemas.microsoft.com/office/drawing/2014/main" id="{66D84B53-F88F-4B17-88DF-9FF97D5B8B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58225" y="26870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0</xdr:colOff>
      <xdr:row>1</xdr:row>
      <xdr:rowOff>0</xdr:rowOff>
    </xdr:from>
    <xdr:ext cx="9525" cy="9525"/>
    <xdr:pic>
      <xdr:nvPicPr>
        <xdr:cNvPr id="109" name="Picture 108" descr="http://mct.fantasy.worldsurfleague.com/cache/img/placeholder-1x1_1488162224.gif">
          <a:hlinkClick xmlns:r="http://schemas.openxmlformats.org/officeDocument/2006/relationships" r:id="rId44" tgtFrame="_blank"/>
          <a:extLst>
            <a:ext uri="{FF2B5EF4-FFF2-40B4-BE49-F238E27FC236}">
              <a16:creationId xmlns:a16="http://schemas.microsoft.com/office/drawing/2014/main" id="{0C2AE849-09A8-4F5D-935C-0E8C68AD0C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0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9525"/>
    <xdr:pic>
      <xdr:nvPicPr>
        <xdr:cNvPr id="110" name="Picture 109" descr="http://mct.fantasy.worldsurfleague.com/cache/img/placeholder-1x1_1488162224.gif">
          <a:hlinkClick xmlns:r="http://schemas.openxmlformats.org/officeDocument/2006/relationships" r:id="rId44" tgtFrame="_blank"/>
          <a:extLst>
            <a:ext uri="{FF2B5EF4-FFF2-40B4-BE49-F238E27FC236}">
              <a16:creationId xmlns:a16="http://schemas.microsoft.com/office/drawing/2014/main" id="{D2F55653-3573-4F1B-9BE9-498E54683F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://www.worldsurfleague.com/athletes/593/michel-bourez" TargetMode="External"/><Relationship Id="rId13" Type="http://schemas.openxmlformats.org/officeDocument/2006/relationships/hyperlink" Target="http://www.worldsurfleague.com/athletes/199/john-john-florence" TargetMode="External"/><Relationship Id="rId18" Type="http://schemas.openxmlformats.org/officeDocument/2006/relationships/hyperlink" Target="http://www.worldsurfleague.com/athletes/575/adrian-buchan" TargetMode="External"/><Relationship Id="rId26" Type="http://schemas.openxmlformats.org/officeDocument/2006/relationships/hyperlink" Target="http://www.worldsurfleague.com/athletes/482/peterson-crisanto" TargetMode="External"/><Relationship Id="rId3" Type="http://schemas.openxmlformats.org/officeDocument/2006/relationships/hyperlink" Target="http://www.worldsurfleague.com/athletes/1456/filipe-toledo" TargetMode="External"/><Relationship Id="rId21" Type="http://schemas.openxmlformats.org/officeDocument/2006/relationships/hyperlink" Target="http://www.worldsurfleague.com/athletes/1957/ezekiel-lau" TargetMode="External"/><Relationship Id="rId34" Type="http://schemas.openxmlformats.org/officeDocument/2006/relationships/hyperlink" Target="http://www.worldsurfleague.com/athletes/553/kelly-slater" TargetMode="External"/><Relationship Id="rId7" Type="http://schemas.openxmlformats.org/officeDocument/2006/relationships/hyperlink" Target="http://www.worldsurfleague.com/athletes/1215/conner-coffin" TargetMode="External"/><Relationship Id="rId12" Type="http://schemas.openxmlformats.org/officeDocument/2006/relationships/hyperlink" Target="http://www.worldsurfleague.com/athletes/3830/mikey-wright" TargetMode="External"/><Relationship Id="rId17" Type="http://schemas.openxmlformats.org/officeDocument/2006/relationships/hyperlink" Target="http://www.worldsurfleague.com/athletes/562/jeremy-flores" TargetMode="External"/><Relationship Id="rId25" Type="http://schemas.openxmlformats.org/officeDocument/2006/relationships/hyperlink" Target="http://www.worldsurfleague.com/athletes/1760/ryan-callinan" TargetMode="External"/><Relationship Id="rId33" Type="http://schemas.openxmlformats.org/officeDocument/2006/relationships/hyperlink" Target="http://www.worldsurfleague.com/athletes/2112/jack-freestone" TargetMode="External"/><Relationship Id="rId2" Type="http://schemas.openxmlformats.org/officeDocument/2006/relationships/hyperlink" Target="http://www.worldsurfleague.com/athletes/763/julian-wilson" TargetMode="External"/><Relationship Id="rId16" Type="http://schemas.openxmlformats.org/officeDocument/2006/relationships/hyperlink" Target="http://www.worldsurfleague.com/athletes/2251/michael-rodrigues" TargetMode="External"/><Relationship Id="rId20" Type="http://schemas.openxmlformats.org/officeDocument/2006/relationships/hyperlink" Target="http://www.worldsurfleague.com/athletes/13/adriano-de-souza" TargetMode="External"/><Relationship Id="rId29" Type="http://schemas.openxmlformats.org/officeDocument/2006/relationships/hyperlink" Target="http://www.worldsurfleague.com/athletes/314/ricardo-christie" TargetMode="External"/><Relationship Id="rId1" Type="http://schemas.openxmlformats.org/officeDocument/2006/relationships/hyperlink" Target="http://www.worldsurfleague.com/athletes/1085/gabriel-medina" TargetMode="External"/><Relationship Id="rId6" Type="http://schemas.openxmlformats.org/officeDocument/2006/relationships/hyperlink" Target="http://www.worldsurfleague.com/athletes/297/owen-wright" TargetMode="External"/><Relationship Id="rId11" Type="http://schemas.openxmlformats.org/officeDocument/2006/relationships/hyperlink" Target="http://www.worldsurfleague.com/athletes/1164/kolohe-andino" TargetMode="External"/><Relationship Id="rId24" Type="http://schemas.openxmlformats.org/officeDocument/2006/relationships/hyperlink" Target="http://www.worldsurfleague.com/athletes/3955/seth-moniz" TargetMode="External"/><Relationship Id="rId32" Type="http://schemas.openxmlformats.org/officeDocument/2006/relationships/hyperlink" Target="http://www.worldsurfleague.com/athletes/2824/soli-bailey" TargetMode="External"/><Relationship Id="rId5" Type="http://schemas.openxmlformats.org/officeDocument/2006/relationships/hyperlink" Target="http://www.worldsurfleague.com/athletes/564/jordy-smith" TargetMode="External"/><Relationship Id="rId15" Type="http://schemas.openxmlformats.org/officeDocument/2006/relationships/hyperlink" Target="http://www.worldsurfleague.com/athletes/14/sebastian-zietz" TargetMode="External"/><Relationship Id="rId23" Type="http://schemas.openxmlformats.org/officeDocument/2006/relationships/hyperlink" Target="http://www.worldsurfleague.com/athletes/621/joan-duru" TargetMode="External"/><Relationship Id="rId28" Type="http://schemas.openxmlformats.org/officeDocument/2006/relationships/hyperlink" Target="http://www.worldsurfleague.com/athletes/2760/deivid-silva" TargetMode="External"/><Relationship Id="rId10" Type="http://schemas.openxmlformats.org/officeDocument/2006/relationships/hyperlink" Target="http://www.worldsurfleague.com/athletes/3896/kanoa-igarashi" TargetMode="External"/><Relationship Id="rId19" Type="http://schemas.openxmlformats.org/officeDocument/2006/relationships/hyperlink" Target="http://www.worldsurfleague.com/athletes/3165/griffin-colapinto" TargetMode="External"/><Relationship Id="rId31" Type="http://schemas.openxmlformats.org/officeDocument/2006/relationships/hyperlink" Target="http://www.worldsurfleague.com/athletes/466/jadson-andre" TargetMode="External"/><Relationship Id="rId4" Type="http://schemas.openxmlformats.org/officeDocument/2006/relationships/hyperlink" Target="http://www.worldsurfleague.com/athletes/1737/italo-ferreira" TargetMode="External"/><Relationship Id="rId9" Type="http://schemas.openxmlformats.org/officeDocument/2006/relationships/hyperlink" Target="http://www.worldsurfleague.com/athletes/2817/wade-carmichael" TargetMode="External"/><Relationship Id="rId14" Type="http://schemas.openxmlformats.org/officeDocument/2006/relationships/hyperlink" Target="http://www.worldsurfleague.com/athletes/622/willian-cardoso" TargetMode="External"/><Relationship Id="rId22" Type="http://schemas.openxmlformats.org/officeDocument/2006/relationships/hyperlink" Target="http://www.worldsurfleague.com/athletes/3994/yago-dora" TargetMode="External"/><Relationship Id="rId27" Type="http://schemas.openxmlformats.org/officeDocument/2006/relationships/hyperlink" Target="http://www.worldsurfleague.com/athletes/700/jesse-mendes" TargetMode="External"/><Relationship Id="rId30" Type="http://schemas.openxmlformats.org/officeDocument/2006/relationships/hyperlink" Target="http://www.worldsurfleague.com/athletes/2656/leonardo-fioravant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8"/>
  <sheetViews>
    <sheetView tabSelected="1" zoomScaleNormal="100" workbookViewId="0">
      <selection activeCell="C10" sqref="C10"/>
    </sheetView>
  </sheetViews>
  <sheetFormatPr defaultRowHeight="15" x14ac:dyDescent="0.25"/>
  <cols>
    <col min="1" max="1" width="22.42578125" customWidth="1"/>
    <col min="2" max="2" width="8.42578125" customWidth="1"/>
    <col min="3" max="3" width="16.140625" customWidth="1"/>
    <col min="4" max="6" width="14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42</v>
      </c>
    </row>
    <row r="2" spans="1:7" x14ac:dyDescent="0.25">
      <c r="A2">
        <f>IFERROR(AVERAGEIF(Odds!A:A,C2,Odds!B:B),201)</f>
        <v>5</v>
      </c>
      <c r="B2" t="s">
        <v>10</v>
      </c>
      <c r="C2" t="s">
        <v>17</v>
      </c>
      <c r="D2" t="s">
        <v>6</v>
      </c>
      <c r="E2" t="str">
        <f>IFERROR(INDEX(Tier!B:B,MATCH('Round1-Snapper'!C2,Tier!A:A,0)),"")</f>
        <v>A</v>
      </c>
      <c r="F2">
        <f>IFERROR(INDEX(Rankings!C:C,MATCH('Round1-Snapper'!C2,Rankings!A:A,0)),"")</f>
        <v>4</v>
      </c>
      <c r="G2">
        <f>IFERROR(INDEX(Rankings!B:B,MATCH('Round1-Snapper'!C2,Rankings!A:A,0)),"")</f>
        <v>3</v>
      </c>
    </row>
    <row r="3" spans="1:7" x14ac:dyDescent="0.25">
      <c r="A3">
        <f>IFERROR(AVERAGEIF(Odds!A:A,C3,Odds!B:B),201)</f>
        <v>6</v>
      </c>
      <c r="B3" t="s">
        <v>7</v>
      </c>
      <c r="C3" t="s">
        <v>18</v>
      </c>
      <c r="D3" t="s">
        <v>6</v>
      </c>
      <c r="E3" t="str">
        <f>IFERROR(INDEX(Tier!B:B,MATCH('Round1-Snapper'!C3,Tier!A:A,0)),"")</f>
        <v>A</v>
      </c>
      <c r="F3">
        <f>IFERROR(INDEX(Rankings!C:C,MATCH('Round1-Snapper'!C3,Rankings!A:A,0)),"")</f>
        <v>6</v>
      </c>
      <c r="G3">
        <f>IFERROR(INDEX(Rankings!B:B,MATCH('Round1-Snapper'!C3,Rankings!A:A,0)),"")</f>
        <v>1</v>
      </c>
    </row>
    <row r="4" spans="1:7" x14ac:dyDescent="0.25">
      <c r="A4">
        <f>IFERROR(AVERAGEIF(Odds!A:A,C4,Odds!B:B),201)</f>
        <v>6.5</v>
      </c>
      <c r="C4" s="1" t="s">
        <v>25</v>
      </c>
      <c r="E4" t="str">
        <f>IFERROR(INDEX(Tier!B:B,MATCH('Round1-Snapper'!C4,Tier!A:A,0)),"")</f>
        <v>B</v>
      </c>
      <c r="F4">
        <f>IFERROR(INDEX(Rankings!C:C,MATCH('Round1-Snapper'!C4,Rankings!A:A,0)),"")</f>
        <v>12</v>
      </c>
      <c r="G4">
        <f>IFERROR(INDEX(Rankings!B:B,MATCH('Round1-Snapper'!C4,Rankings!A:A,0)),"")</f>
        <v>13</v>
      </c>
    </row>
    <row r="5" spans="1:7" x14ac:dyDescent="0.25">
      <c r="A5">
        <f>IFERROR(AVERAGEIF(Odds!A:A,C5,Odds!B:B),201)</f>
        <v>7</v>
      </c>
      <c r="B5" t="s">
        <v>10</v>
      </c>
      <c r="C5" t="s">
        <v>28</v>
      </c>
      <c r="D5" t="s">
        <v>9</v>
      </c>
      <c r="E5" t="str">
        <f>IFERROR(INDEX(Tier!B:B,MATCH('Round1-Snapper'!C5,Tier!A:A,0)),"")</f>
        <v>A</v>
      </c>
      <c r="F5">
        <f>IFERROR(INDEX(Rankings!C:C,MATCH('Round1-Snapper'!C5,Rankings!A:A,0)),"")</f>
        <v>5</v>
      </c>
      <c r="G5">
        <f>IFERROR(INDEX(Rankings!B:B,MATCH('Round1-Snapper'!C5,Rankings!A:A,0)),"")</f>
        <v>2</v>
      </c>
    </row>
    <row r="6" spans="1:7" x14ac:dyDescent="0.25">
      <c r="A6">
        <f>IFERROR(AVERAGEIF(Odds!A:A,C6,Odds!B:B),201)</f>
        <v>9</v>
      </c>
      <c r="B6" t="s">
        <v>7</v>
      </c>
      <c r="C6" t="s">
        <v>20</v>
      </c>
      <c r="D6" t="s">
        <v>6</v>
      </c>
      <c r="E6" t="str">
        <f>IFERROR(INDEX(Tier!B:B,MATCH('Round1-Snapper'!C6,Tier!A:A,0)),"")</f>
        <v>A</v>
      </c>
      <c r="F6">
        <f>IFERROR(INDEX(Rankings!C:C,MATCH('Round1-Snapper'!C6,Rankings!A:A,0)),"")</f>
        <v>3</v>
      </c>
      <c r="G6">
        <f>IFERROR(INDEX(Rankings!B:B,MATCH('Round1-Snapper'!C6,Rankings!A:A,0)),"")</f>
        <v>4</v>
      </c>
    </row>
    <row r="7" spans="1:7" x14ac:dyDescent="0.25">
      <c r="A7">
        <f>IFERROR(AVERAGEIF(Odds!A:A,C7,Odds!B:B),201)</f>
        <v>15</v>
      </c>
      <c r="B7" t="s">
        <v>10</v>
      </c>
      <c r="C7" t="s">
        <v>26</v>
      </c>
      <c r="D7" t="s">
        <v>27</v>
      </c>
      <c r="E7" t="str">
        <f>IFERROR(INDEX(Tier!B:B,MATCH('Round1-Snapper'!C7,Tier!A:A,0)),"")</f>
        <v>A</v>
      </c>
      <c r="F7">
        <f>IFERROR(INDEX(Rankings!C:C,MATCH('Round1-Snapper'!C7,Rankings!A:A,0)),"")</f>
        <v>2</v>
      </c>
      <c r="G7">
        <f>IFERROR(INDEX(Rankings!B:B,MATCH('Round1-Snapper'!C7,Rankings!A:A,0)),"")</f>
        <v>5</v>
      </c>
    </row>
    <row r="8" spans="1:7" x14ac:dyDescent="0.25">
      <c r="A8">
        <f>IFERROR(AVERAGEIF(Odds!A:A,C8,Odds!B:B),201)</f>
        <v>21</v>
      </c>
      <c r="B8" t="s">
        <v>7</v>
      </c>
      <c r="C8" t="s">
        <v>36</v>
      </c>
      <c r="D8" t="s">
        <v>9</v>
      </c>
      <c r="E8" t="str">
        <f>IFERROR(INDEX(Tier!B:B,MATCH('Round1-Snapper'!C8,Tier!A:A,0)),"")</f>
        <v>A</v>
      </c>
      <c r="F8">
        <f>IFERROR(INDEX(Rankings!C:C,MATCH('Round1-Snapper'!C8,Rankings!A:A,0)),"")</f>
        <v>1</v>
      </c>
      <c r="G8">
        <f>IFERROR(INDEX(Rankings!B:B,MATCH('Round1-Snapper'!C8,Rankings!A:A,0)),"")</f>
        <v>6</v>
      </c>
    </row>
    <row r="9" spans="1:7" x14ac:dyDescent="0.25">
      <c r="A9">
        <f>IFERROR(AVERAGEIF(Odds!A:A,C9,Odds!B:B),201)</f>
        <v>21</v>
      </c>
      <c r="B9" t="s">
        <v>10</v>
      </c>
      <c r="C9" t="s">
        <v>19</v>
      </c>
      <c r="D9" t="s">
        <v>14</v>
      </c>
      <c r="E9" t="str">
        <f>IFERROR(INDEX(Tier!B:B,MATCH('Round1-Snapper'!C9,Tier!A:A,0)),"")</f>
        <v>B</v>
      </c>
      <c r="F9">
        <f>IFERROR(INDEX(Rankings!C:C,MATCH('Round1-Snapper'!C9,Rankings!A:A,0)),"")</f>
        <v>1</v>
      </c>
      <c r="G9">
        <f>IFERROR(INDEX(Rankings!B:B,MATCH('Round1-Snapper'!C9,Rankings!A:A,0)),"")</f>
        <v>19</v>
      </c>
    </row>
    <row r="10" spans="1:7" x14ac:dyDescent="0.25">
      <c r="A10">
        <f>IFERROR(AVERAGEIF(Odds!A:A,C10,Odds!B:B),201)</f>
        <v>26</v>
      </c>
      <c r="B10" t="s">
        <v>10</v>
      </c>
      <c r="C10" t="s">
        <v>35</v>
      </c>
      <c r="D10" t="s">
        <v>9</v>
      </c>
      <c r="E10" t="str">
        <f>IFERROR(INDEX(Tier!B:B,MATCH('Round1-Snapper'!C10,Tier!A:A,0)),"")</f>
        <v>B</v>
      </c>
      <c r="F10">
        <f>IFERROR(INDEX(Rankings!C:C,MATCH('Round1-Snapper'!C10,Rankings!A:A,0)),"")</f>
        <v>12</v>
      </c>
      <c r="G10">
        <f>IFERROR(INDEX(Rankings!B:B,MATCH('Round1-Snapper'!C10,Rankings!A:A,0)),"")</f>
        <v>12</v>
      </c>
    </row>
    <row r="11" spans="1:7" x14ac:dyDescent="0.25">
      <c r="A11">
        <f>IFERROR(AVERAGEIF(Odds!A:A,C11,Odds!B:B),201)</f>
        <v>26</v>
      </c>
      <c r="C11" s="1" t="s">
        <v>41</v>
      </c>
      <c r="E11" t="str">
        <f>IFERROR(INDEX(Tier!B:B,MATCH('Round1-Snapper'!C11,Tier!A:A,0)),"")</f>
        <v>C</v>
      </c>
      <c r="F11">
        <f>IFERROR(INDEX(Rankings!C:C,MATCH('Round1-Snapper'!C11,Rankings!A:A,0)),"")</f>
        <v>3</v>
      </c>
      <c r="G11">
        <f>IFERROR(INDEX(Rankings!B:B,MATCH('Round1-Snapper'!C11,Rankings!A:A,0)),"")</f>
        <v>33</v>
      </c>
    </row>
    <row r="12" spans="1:7" x14ac:dyDescent="0.25">
      <c r="A12">
        <f>IFERROR(AVERAGEIF(Odds!A:A,C12,Odds!B:B),201)</f>
        <v>34</v>
      </c>
      <c r="B12" t="s">
        <v>10</v>
      </c>
      <c r="C12" t="s">
        <v>31</v>
      </c>
      <c r="D12" t="s">
        <v>14</v>
      </c>
      <c r="E12" t="str">
        <f>IFERROR(INDEX(Tier!B:B,MATCH('Round1-Snapper'!C12,Tier!A:A,0)),"")</f>
        <v>B</v>
      </c>
      <c r="F12">
        <f>IFERROR(INDEX(Rankings!C:C,MATCH('Round1-Snapper'!C12,Rankings!A:A,0)),"")</f>
        <v>11</v>
      </c>
      <c r="G12">
        <f>IFERROR(INDEX(Rankings!B:B,MATCH('Round1-Snapper'!C12,Rankings!A:A,0)),"")</f>
        <v>11</v>
      </c>
    </row>
    <row r="13" spans="1:7" x14ac:dyDescent="0.25">
      <c r="A13">
        <f>IFERROR(AVERAGEIF(Odds!A:A,C13,Odds!B:B),201)</f>
        <v>34</v>
      </c>
      <c r="B13" t="s">
        <v>10</v>
      </c>
      <c r="C13" t="s">
        <v>38</v>
      </c>
      <c r="D13" t="s">
        <v>9</v>
      </c>
      <c r="E13" t="str">
        <f>IFERROR(INDEX(Tier!B:B,MATCH('Round1-Snapper'!C13,Tier!A:A,0)),"")</f>
        <v>B</v>
      </c>
      <c r="F13">
        <f>IFERROR(INDEX(Rankings!C:C,MATCH('Round1-Snapper'!C13,Rankings!A:A,0)),"")</f>
        <v>9</v>
      </c>
      <c r="G13">
        <f>IFERROR(INDEX(Rankings!B:B,MATCH('Round1-Snapper'!C13,Rankings!A:A,0)),"")</f>
        <v>9</v>
      </c>
    </row>
    <row r="14" spans="1:7" x14ac:dyDescent="0.25">
      <c r="A14">
        <f>IFERROR(AVERAGEIF(Odds!A:A,C14,Odds!B:B),201)</f>
        <v>34</v>
      </c>
      <c r="B14" t="s">
        <v>10</v>
      </c>
      <c r="C14" t="s">
        <v>33</v>
      </c>
      <c r="D14" t="s">
        <v>34</v>
      </c>
      <c r="E14" t="str">
        <f>IFERROR(INDEX(Tier!B:B,MATCH('Round1-Snapper'!C14,Tier!A:A,0)),"")</f>
        <v>A</v>
      </c>
      <c r="F14">
        <f>IFERROR(INDEX(Rankings!C:C,MATCH('Round1-Snapper'!C14,Rankings!A:A,0)),"")</f>
        <v>8</v>
      </c>
      <c r="G14">
        <f>IFERROR(INDEX(Rankings!B:B,MATCH('Round1-Snapper'!C14,Rankings!A:A,0)),"")</f>
        <v>8</v>
      </c>
    </row>
    <row r="15" spans="1:7" x14ac:dyDescent="0.25">
      <c r="A15">
        <f>IFERROR(AVERAGEIF(Odds!A:A,C15,Odds!B:B),201)</f>
        <v>36</v>
      </c>
      <c r="C15" s="1" t="s">
        <v>54</v>
      </c>
      <c r="E15" t="str">
        <f>IFERROR(INDEX(Tier!B:B,MATCH('Round1-Snapper'!C15,Tier!A:A,0)),"")</f>
        <v>C</v>
      </c>
      <c r="F15">
        <f>IFERROR(INDEX(Rankings!C:C,MATCH('Round1-Snapper'!C15,Rankings!A:A,0)),"")</f>
        <v>2</v>
      </c>
      <c r="G15">
        <f>IFERROR(INDEX(Rankings!B:B,MATCH('Round1-Snapper'!C15,Rankings!A:A,0)),"")</f>
        <v>32</v>
      </c>
    </row>
    <row r="16" spans="1:7" x14ac:dyDescent="0.25">
      <c r="A16">
        <f>IFERROR(AVERAGEIF(Odds!A:A,C16,Odds!B:B),201)</f>
        <v>41</v>
      </c>
      <c r="B16" t="s">
        <v>10</v>
      </c>
      <c r="C16" t="s">
        <v>13</v>
      </c>
      <c r="D16" t="s">
        <v>14</v>
      </c>
      <c r="E16" t="str">
        <f>IFERROR(INDEX(Tier!B:B,MATCH('Round1-Snapper'!C16,Tier!A:A,0)),"")</f>
        <v>A</v>
      </c>
      <c r="F16">
        <f>IFERROR(INDEX(Rankings!C:C,MATCH('Round1-Snapper'!C16,Rankings!A:A,0)),"")</f>
        <v>7</v>
      </c>
      <c r="G16">
        <f>IFERROR(INDEX(Rankings!B:B,MATCH('Round1-Snapper'!C16,Rankings!A:A,0)),"")</f>
        <v>7</v>
      </c>
    </row>
    <row r="17" spans="1:7" x14ac:dyDescent="0.25">
      <c r="A17">
        <f>IFERROR(AVERAGEIF(Odds!A:A,C17,Odds!B:B),201)</f>
        <v>41</v>
      </c>
      <c r="C17" s="1" t="s">
        <v>47</v>
      </c>
      <c r="D17" t="s">
        <v>59</v>
      </c>
      <c r="E17" t="str">
        <f>IFERROR(INDEX(Tier!B:B,MATCH('Round1-Snapper'!C17,Tier!A:A,0)),"")</f>
        <v>B</v>
      </c>
      <c r="F17">
        <f>IFERROR(INDEX(Rankings!C:C,MATCH('Round1-Snapper'!C17,Rankings!A:A,0)),"")</f>
        <v>6</v>
      </c>
      <c r="G17">
        <f>IFERROR(INDEX(Rankings!B:B,MATCH('Round1-Snapper'!C17,Rankings!A:A,0)),"")</f>
        <v>24</v>
      </c>
    </row>
    <row r="18" spans="1:7" x14ac:dyDescent="0.25">
      <c r="A18">
        <f>IFERROR(AVERAGEIF(Odds!A:A,C18,Odds!B:B),201)</f>
        <v>51</v>
      </c>
      <c r="B18" t="s">
        <v>10</v>
      </c>
      <c r="C18" t="s">
        <v>29</v>
      </c>
      <c r="D18" t="s">
        <v>30</v>
      </c>
      <c r="E18" t="str">
        <f>IFERROR(INDEX(Tier!B:B,MATCH('Round1-Snapper'!C18,Tier!A:A,0)),"")</f>
        <v>B</v>
      </c>
      <c r="F18">
        <f>IFERROR(INDEX(Rankings!C:C,MATCH('Round1-Snapper'!C18,Rankings!A:A,0)),"")</f>
        <v>10</v>
      </c>
      <c r="G18">
        <f>IFERROR(INDEX(Rankings!B:B,MATCH('Round1-Snapper'!C18,Rankings!A:A,0)),"")</f>
        <v>10</v>
      </c>
    </row>
    <row r="19" spans="1:7" x14ac:dyDescent="0.25">
      <c r="A19">
        <f>IFERROR(AVERAGEIF(Odds!A:A,C19,Odds!B:B),201)</f>
        <v>51</v>
      </c>
      <c r="B19" t="s">
        <v>10</v>
      </c>
      <c r="C19" t="s">
        <v>21</v>
      </c>
      <c r="D19" t="s">
        <v>22</v>
      </c>
      <c r="E19" t="str">
        <f>IFERROR(INDEX(Tier!B:B,MATCH('Round1-Snapper'!C19,Tier!A:A,0)),"")</f>
        <v>B</v>
      </c>
      <c r="F19">
        <f>IFERROR(INDEX(Rankings!C:C,MATCH('Round1-Snapper'!C19,Rankings!A:A,0)),"")</f>
        <v>8</v>
      </c>
      <c r="G19">
        <f>IFERROR(INDEX(Rankings!B:B,MATCH('Round1-Snapper'!C19,Rankings!A:A,0)),"")</f>
        <v>17</v>
      </c>
    </row>
    <row r="20" spans="1:7" x14ac:dyDescent="0.25">
      <c r="A20">
        <f>IFERROR(AVERAGEIF(Odds!A:A,C20,Odds!B:B),201)</f>
        <v>61</v>
      </c>
      <c r="B20" t="s">
        <v>7</v>
      </c>
      <c r="C20" t="s">
        <v>40</v>
      </c>
      <c r="D20" t="s">
        <v>6</v>
      </c>
      <c r="E20" t="str">
        <f>IFERROR(INDEX(Tier!B:B,MATCH('Round1-Snapper'!C20,Tier!A:A,0)),"")</f>
        <v>B</v>
      </c>
      <c r="F20">
        <f>IFERROR(INDEX(Rankings!C:C,MATCH('Round1-Snapper'!C20,Rankings!A:A,0)),"")</f>
        <v>3</v>
      </c>
      <c r="G20">
        <f>IFERROR(INDEX(Rankings!B:B,MATCH('Round1-Snapper'!C20,Rankings!A:A,0)),"")</f>
        <v>21</v>
      </c>
    </row>
    <row r="21" spans="1:7" x14ac:dyDescent="0.25">
      <c r="A21">
        <f>IFERROR(AVERAGEIF(Odds!A:A,C21,Odds!B:B),201)</f>
        <v>61</v>
      </c>
      <c r="B21" t="s">
        <v>10</v>
      </c>
      <c r="C21" t="s">
        <v>39</v>
      </c>
      <c r="D21" t="s">
        <v>6</v>
      </c>
      <c r="E21" t="str">
        <f>IFERROR(INDEX(Tier!B:B,MATCH('Round1-Snapper'!C21,Tier!A:A,0)),"")</f>
        <v>B</v>
      </c>
      <c r="F21">
        <f>IFERROR(INDEX(Rankings!C:C,MATCH('Round1-Snapper'!C21,Rankings!A:A,0)),"")</f>
        <v>11</v>
      </c>
      <c r="G21">
        <f>IFERROR(INDEX(Rankings!B:B,MATCH('Round1-Snapper'!C21,Rankings!A:A,0)),"")</f>
        <v>14</v>
      </c>
    </row>
    <row r="22" spans="1:7" x14ac:dyDescent="0.25">
      <c r="A22">
        <f>IFERROR(AVERAGEIF(Odds!A:A,C22,Odds!B:B),201)</f>
        <v>61</v>
      </c>
      <c r="B22" t="s">
        <v>10</v>
      </c>
      <c r="C22" t="s">
        <v>32</v>
      </c>
      <c r="D22" t="s">
        <v>6</v>
      </c>
      <c r="E22" t="str">
        <f>IFERROR(INDEX(Tier!B:B,MATCH('Round1-Snapper'!C22,Tier!A:A,0)),"")</f>
        <v>B</v>
      </c>
      <c r="F22">
        <f>IFERROR(INDEX(Rankings!C:C,MATCH('Round1-Snapper'!C22,Rankings!A:A,0)),"")</f>
        <v>9</v>
      </c>
      <c r="G22">
        <f>IFERROR(INDEX(Rankings!B:B,MATCH('Round1-Snapper'!C22,Rankings!A:A,0)),"")</f>
        <v>16</v>
      </c>
    </row>
    <row r="23" spans="1:7" x14ac:dyDescent="0.25">
      <c r="A23">
        <f>IFERROR(AVERAGEIF(Odds!A:A,C23,Odds!B:B),201)</f>
        <v>67</v>
      </c>
      <c r="B23" t="s">
        <v>7</v>
      </c>
      <c r="C23" t="s">
        <v>8</v>
      </c>
      <c r="D23" t="s">
        <v>9</v>
      </c>
      <c r="E23" t="str">
        <f>IFERROR(INDEX(Tier!B:B,MATCH('Round1-Snapper'!C23,Tier!A:A,0)),"")</f>
        <v>B</v>
      </c>
      <c r="F23">
        <f>IFERROR(INDEX(Rankings!C:C,MATCH('Round1-Snapper'!C23,Rankings!A:A,0)),"")</f>
        <v>7</v>
      </c>
      <c r="G23">
        <f>IFERROR(INDEX(Rankings!B:B,MATCH('Round1-Snapper'!C23,Rankings!A:A,0)),"")</f>
        <v>18</v>
      </c>
    </row>
    <row r="24" spans="1:7" x14ac:dyDescent="0.25">
      <c r="A24">
        <f>IFERROR(AVERAGEIF(Odds!A:A,C24,Odds!B:B),201)</f>
        <v>76</v>
      </c>
      <c r="C24" s="1" t="s">
        <v>46</v>
      </c>
      <c r="E24" t="str">
        <f>IFERROR(INDEX(Tier!B:B,MATCH('Round1-Snapper'!C24,Tier!A:A,0)),"")</f>
        <v>C</v>
      </c>
      <c r="F24">
        <f>IFERROR(INDEX(Rankings!C:C,MATCH('Round1-Snapper'!C24,Rankings!A:A,0)),"")</f>
        <v>8</v>
      </c>
      <c r="G24">
        <f>IFERROR(INDEX(Rankings!B:B,MATCH('Round1-Snapper'!C24,Rankings!A:A,0)),"")</f>
        <v>29</v>
      </c>
    </row>
    <row r="25" spans="1:7" x14ac:dyDescent="0.25">
      <c r="A25">
        <f>IFERROR(AVERAGEIF(Odds!A:A,C25,Odds!B:B),201)</f>
        <v>81</v>
      </c>
      <c r="C25" s="1" t="s">
        <v>48</v>
      </c>
      <c r="E25" t="str">
        <f>IFERROR(INDEX(Tier!B:B,MATCH('Round1-Snapper'!C25,Tier!A:A,0)),"")</f>
        <v>B</v>
      </c>
      <c r="F25">
        <f>IFERROR(INDEX(Rankings!C:C,MATCH('Round1-Snapper'!C25,Rankings!A:A,0)),"")</f>
        <v>5</v>
      </c>
      <c r="G25">
        <f>IFERROR(INDEX(Rankings!B:B,MATCH('Round1-Snapper'!C25,Rankings!A:A,0)),"")</f>
        <v>23</v>
      </c>
    </row>
    <row r="26" spans="1:7" x14ac:dyDescent="0.25">
      <c r="A26">
        <f>IFERROR(AVERAGEIF(Odds!A:A,C26,Odds!B:B),201)</f>
        <v>101</v>
      </c>
      <c r="B26" t="s">
        <v>7</v>
      </c>
      <c r="C26" t="s">
        <v>24</v>
      </c>
      <c r="D26" t="s">
        <v>22</v>
      </c>
      <c r="E26" t="str">
        <f>IFERROR(INDEX(Tier!B:B,MATCH('Round1-Snapper'!C26,Tier!A:A,0)),"")</f>
        <v>B</v>
      </c>
      <c r="F26">
        <f>IFERROR(INDEX(Rankings!C:C,MATCH('Round1-Snapper'!C26,Rankings!A:A,0)),"")</f>
        <v>4</v>
      </c>
      <c r="G26">
        <f>IFERROR(INDEX(Rankings!B:B,MATCH('Round1-Snapper'!C26,Rankings!A:A,0)),"")</f>
        <v>22</v>
      </c>
    </row>
    <row r="27" spans="1:7" x14ac:dyDescent="0.25">
      <c r="A27">
        <f>IFERROR(AVERAGEIF(Odds!A:A,C27,Odds!B:B),201)</f>
        <v>101</v>
      </c>
      <c r="B27" t="s">
        <v>7</v>
      </c>
      <c r="C27" t="s">
        <v>23</v>
      </c>
      <c r="D27" t="s">
        <v>6</v>
      </c>
      <c r="E27" t="str">
        <f>IFERROR(INDEX(Tier!B:B,MATCH('Round1-Snapper'!C27,Tier!A:A,0)),"")</f>
        <v>C</v>
      </c>
      <c r="F27">
        <f>IFERROR(INDEX(Rankings!C:C,MATCH('Round1-Snapper'!C27,Rankings!A:A,0)),"")</f>
        <v>11</v>
      </c>
      <c r="G27">
        <f>IFERROR(INDEX(Rankings!B:B,MATCH('Round1-Snapper'!C27,Rankings!A:A,0)),"")</f>
        <v>26</v>
      </c>
    </row>
    <row r="28" spans="1:7" x14ac:dyDescent="0.25">
      <c r="A28">
        <f>IFERROR(AVERAGEIF(Odds!A:A,C28,Odds!B:B),201)</f>
        <v>101</v>
      </c>
      <c r="C28" s="1" t="s">
        <v>12</v>
      </c>
      <c r="E28" t="str">
        <f>IFERROR(INDEX(Tier!B:B,MATCH('Round1-Snapper'!C28,Tier!A:A,0)),"")</f>
        <v>C</v>
      </c>
      <c r="F28">
        <f>IFERROR(INDEX(Rankings!C:C,MATCH('Round1-Snapper'!C28,Rankings!A:A,0)),"")</f>
        <v>4</v>
      </c>
      <c r="G28">
        <f>IFERROR(INDEX(Rankings!B:B,MATCH('Round1-Snapper'!C28,Rankings!A:A,0)),"")</f>
        <v>34</v>
      </c>
    </row>
    <row r="29" spans="1:7" x14ac:dyDescent="0.25">
      <c r="A29">
        <f>IFERROR(AVERAGEIF(Odds!A:A,C29,Odds!B:B),201)</f>
        <v>101</v>
      </c>
      <c r="C29" s="1" t="s">
        <v>53</v>
      </c>
      <c r="E29" t="str">
        <f>IFERROR(INDEX(Tier!B:B,MATCH('Round1-Snapper'!C29,Tier!A:A,0)),"")</f>
        <v>C</v>
      </c>
      <c r="F29">
        <f>IFERROR(INDEX(Rankings!C:C,MATCH('Round1-Snapper'!C29,Rankings!A:A,0)),"")</f>
        <v>1</v>
      </c>
      <c r="G29">
        <f>IFERROR(INDEX(Rankings!B:B,MATCH('Round1-Snapper'!C29,Rankings!A:A,0)),"")</f>
        <v>31</v>
      </c>
    </row>
    <row r="30" spans="1:7" x14ac:dyDescent="0.25">
      <c r="A30">
        <f>IFERROR(AVERAGEIF(Odds!A:A,C30,Odds!B:B),201)</f>
        <v>101</v>
      </c>
      <c r="C30" s="1" t="s">
        <v>51</v>
      </c>
      <c r="E30" t="str">
        <f>IFERROR(INDEX(Tier!B:B,MATCH('Round1-Snapper'!C30,Tier!A:A,0)),"")</f>
        <v>C</v>
      </c>
      <c r="F30">
        <f>IFERROR(INDEX(Rankings!C:C,MATCH('Round1-Snapper'!C30,Rankings!A:A,0)),"")</f>
        <v>9</v>
      </c>
      <c r="G30">
        <f>IFERROR(INDEX(Rankings!B:B,MATCH('Round1-Snapper'!C30,Rankings!A:A,0)),"")</f>
        <v>28</v>
      </c>
    </row>
    <row r="31" spans="1:7" x14ac:dyDescent="0.25">
      <c r="A31">
        <f>IFERROR(AVERAGEIF(Odds!A:A,C31,Odds!B:B),201)</f>
        <v>101</v>
      </c>
      <c r="C31" s="1" t="s">
        <v>52</v>
      </c>
      <c r="E31" t="str">
        <f>IFERROR(INDEX(Tier!B:B,MATCH('Round1-Snapper'!C31,Tier!A:A,0)),"")</f>
        <v>C</v>
      </c>
      <c r="F31">
        <f>IFERROR(INDEX(Rankings!C:C,MATCH('Round1-Snapper'!C31,Rankings!A:A,0)),"")</f>
        <v>7</v>
      </c>
      <c r="G31">
        <f>IFERROR(INDEX(Rankings!B:B,MATCH('Round1-Snapper'!C31,Rankings!A:A,0)),"")</f>
        <v>30</v>
      </c>
    </row>
    <row r="32" spans="1:7" x14ac:dyDescent="0.25">
      <c r="A32">
        <f>IFERROR(AVERAGEIF(Odds!A:A,C32,Odds!B:B),201)</f>
        <v>201</v>
      </c>
      <c r="B32" t="s">
        <v>10</v>
      </c>
      <c r="C32" t="s">
        <v>37</v>
      </c>
      <c r="D32" t="s">
        <v>16</v>
      </c>
      <c r="E32" t="str">
        <f>IFERROR(INDEX(Tier!B:B,MATCH('Round1-Snapper'!C32,Tier!A:A,0)),"")</f>
        <v>B</v>
      </c>
      <c r="F32">
        <f>IFERROR(INDEX(Rankings!C:C,MATCH('Round1-Snapper'!C32,Rankings!A:A,0)),"")</f>
        <v>10</v>
      </c>
      <c r="G32">
        <f>IFERROR(INDEX(Rankings!B:B,MATCH('Round1-Snapper'!C32,Rankings!A:A,0)),"")</f>
        <v>15</v>
      </c>
    </row>
    <row r="33" spans="1:7" x14ac:dyDescent="0.25">
      <c r="A33">
        <f>IFERROR(AVERAGEIF(Odds!A:A,C33,Odds!B:B),201)</f>
        <v>201</v>
      </c>
      <c r="B33" t="s">
        <v>10</v>
      </c>
      <c r="C33" t="s">
        <v>15</v>
      </c>
      <c r="D33" t="s">
        <v>16</v>
      </c>
      <c r="E33" t="str">
        <f>IFERROR(INDEX(Tier!B:B,MATCH('Round1-Snapper'!C33,Tier!A:A,0)),"")</f>
        <v>B</v>
      </c>
      <c r="F33">
        <f>IFERROR(INDEX(Rankings!C:C,MATCH('Round1-Snapper'!C33,Rankings!A:A,0)),"")</f>
        <v>2</v>
      </c>
      <c r="G33">
        <f>IFERROR(INDEX(Rankings!B:B,MATCH('Round1-Snapper'!C33,Rankings!A:A,0)),"")</f>
        <v>20</v>
      </c>
    </row>
    <row r="34" spans="1:7" x14ac:dyDescent="0.25">
      <c r="A34">
        <f>IFERROR(AVERAGEIF(Odds!A:A,C34,Odds!B:B),201)</f>
        <v>201</v>
      </c>
      <c r="C34" t="s">
        <v>55</v>
      </c>
      <c r="E34" t="str">
        <f>IFERROR(INDEX(Tier!B:B,MATCH('Round1-Snapper'!C34,Tier!A:A,0)),"")</f>
        <v>C</v>
      </c>
      <c r="F34">
        <f>IFERROR(INDEX(Rankings!C:C,MATCH('Round1-Snapper'!C34,Rankings!A:A,0)),"")</f>
        <v>5</v>
      </c>
      <c r="G34">
        <f>IFERROR(INDEX(Rankings!B:B,MATCH('Round1-Snapper'!C34,Rankings!A:A,0)),"")</f>
        <v>35</v>
      </c>
    </row>
    <row r="35" spans="1:7" x14ac:dyDescent="0.25">
      <c r="A35">
        <f>IFERROR(AVERAGEIF(Odds!A:A,C35,Odds!B:B),201)</f>
        <v>201</v>
      </c>
      <c r="C35" t="s">
        <v>56</v>
      </c>
      <c r="E35" t="str">
        <f>IFERROR(INDEX(Tier!B:B,MATCH('Round1-Snapper'!C35,Tier!A:A,0)),"")</f>
        <v>C</v>
      </c>
      <c r="F35">
        <f>IFERROR(INDEX(Rankings!C:C,MATCH('Round1-Snapper'!C35,Rankings!A:A,0)),"")</f>
        <v>6</v>
      </c>
      <c r="G35">
        <f>IFERROR(INDEX(Rankings!B:B,MATCH('Round1-Snapper'!C35,Rankings!A:A,0)),"")</f>
        <v>36</v>
      </c>
    </row>
    <row r="36" spans="1:7" x14ac:dyDescent="0.25">
      <c r="A36">
        <f>IFERROR(AVERAGEIF(Odds!A:A,C36,Odds!B:B),201)</f>
        <v>176</v>
      </c>
      <c r="C36" s="1" t="s">
        <v>49</v>
      </c>
      <c r="E36" t="str">
        <f>IFERROR(INDEX(Tier!B:B,MATCH('Round1-Snapper'!C36,Tier!A:A,0)),"")</f>
        <v>C</v>
      </c>
      <c r="F36">
        <f>IFERROR(INDEX(Rankings!C:C,MATCH('Round1-Snapper'!C36,Rankings!A:A,0)),"")</f>
        <v>12</v>
      </c>
      <c r="G36">
        <f>IFERROR(INDEX(Rankings!B:B,MATCH('Round1-Snapper'!C36,Rankings!A:A,0)),"")</f>
        <v>25</v>
      </c>
    </row>
    <row r="37" spans="1:7" x14ac:dyDescent="0.25">
      <c r="A37">
        <f>IFERROR(AVERAGEIF(Odds!A:A,C37,Odds!B:B),201)</f>
        <v>201</v>
      </c>
      <c r="C37" s="1" t="s">
        <v>50</v>
      </c>
      <c r="E37" t="str">
        <f>IFERROR(INDEX(Tier!B:B,MATCH('Round1-Snapper'!C37,Tier!A:A,0)),"")</f>
        <v>C</v>
      </c>
      <c r="F37">
        <f>IFERROR(INDEX(Rankings!C:C,MATCH('Round1-Snapper'!C37,Rankings!A:A,0)),"")</f>
        <v>10</v>
      </c>
      <c r="G37">
        <f>IFERROR(INDEX(Rankings!B:B,MATCH('Round1-Snapper'!C37,Rankings!A:A,0)),"")</f>
        <v>27</v>
      </c>
    </row>
    <row r="38" spans="1:7" x14ac:dyDescent="0.25">
      <c r="E38" t="str">
        <f>IFERROR(INDEX(Tier!B:B,MATCH('Round1-Snapper'!C38,Tier!A:A,0)),"")</f>
        <v/>
      </c>
      <c r="F38" t="str">
        <f>IFERROR(INDEX(Rankings!C:C,MATCH('Round1-Snapper'!C38,Rankings!A:A,0)),"")</f>
        <v/>
      </c>
      <c r="G38" t="str">
        <f>IFERROR(INDEX(Rankings!B:B,MATCH('Round1-Snapper'!C38,Rankings!A:A,0)),"")</f>
        <v/>
      </c>
    </row>
  </sheetData>
  <autoFilter ref="A1:G37" xr:uid="{326A47BC-6C5F-4CE3-8761-E8D74948C272}">
    <sortState ref="A2:G38">
      <sortCondition ref="A1:A37"/>
    </sortState>
  </autoFilter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4"/>
  <sheetViews>
    <sheetView workbookViewId="0"/>
  </sheetViews>
  <sheetFormatPr defaultRowHeight="15" x14ac:dyDescent="0.25"/>
  <cols>
    <col min="1" max="2" width="22.140625" customWidth="1"/>
  </cols>
  <sheetData>
    <row r="1" spans="1:2" ht="15.75" thickBot="1" x14ac:dyDescent="0.3">
      <c r="A1" s="4" t="s">
        <v>17</v>
      </c>
      <c r="B1">
        <v>5</v>
      </c>
    </row>
    <row r="2" spans="1:2" ht="15.75" thickBot="1" x14ac:dyDescent="0.3">
      <c r="A2" s="4" t="s">
        <v>18</v>
      </c>
      <c r="B2">
        <v>6</v>
      </c>
    </row>
    <row r="3" spans="1:2" ht="15.75" thickBot="1" x14ac:dyDescent="0.3">
      <c r="A3" s="4" t="s">
        <v>25</v>
      </c>
      <c r="B3">
        <v>6.5</v>
      </c>
    </row>
    <row r="4" spans="1:2" ht="15.75" thickBot="1" x14ac:dyDescent="0.3">
      <c r="A4" s="4" t="s">
        <v>28</v>
      </c>
      <c r="B4">
        <v>7</v>
      </c>
    </row>
    <row r="5" spans="1:2" ht="15.75" thickBot="1" x14ac:dyDescent="0.3">
      <c r="A5" s="4" t="s">
        <v>20</v>
      </c>
      <c r="B5">
        <v>9</v>
      </c>
    </row>
    <row r="6" spans="1:2" ht="15.75" thickBot="1" x14ac:dyDescent="0.3">
      <c r="A6" s="4" t="s">
        <v>26</v>
      </c>
      <c r="B6">
        <v>15</v>
      </c>
    </row>
    <row r="7" spans="1:2" ht="15.75" thickBot="1" x14ac:dyDescent="0.3">
      <c r="A7" s="4" t="s">
        <v>19</v>
      </c>
      <c r="B7">
        <v>21</v>
      </c>
    </row>
    <row r="8" spans="1:2" ht="15.75" thickBot="1" x14ac:dyDescent="0.3">
      <c r="A8" s="4" t="s">
        <v>36</v>
      </c>
      <c r="B8">
        <v>21</v>
      </c>
    </row>
    <row r="9" spans="1:2" ht="15.75" thickBot="1" x14ac:dyDescent="0.3">
      <c r="A9" s="4" t="s">
        <v>41</v>
      </c>
      <c r="B9">
        <v>26</v>
      </c>
    </row>
    <row r="10" spans="1:2" ht="15.75" thickBot="1" x14ac:dyDescent="0.3">
      <c r="A10" s="4" t="s">
        <v>35</v>
      </c>
      <c r="B10">
        <v>26</v>
      </c>
    </row>
    <row r="11" spans="1:2" ht="15.75" thickBot="1" x14ac:dyDescent="0.3">
      <c r="A11" s="4" t="s">
        <v>31</v>
      </c>
      <c r="B11">
        <v>34</v>
      </c>
    </row>
    <row r="12" spans="1:2" ht="17.25" customHeight="1" thickBot="1" x14ac:dyDescent="0.3">
      <c r="A12" s="4" t="s">
        <v>33</v>
      </c>
      <c r="B12">
        <v>34</v>
      </c>
    </row>
    <row r="13" spans="1:2" ht="15.75" thickBot="1" x14ac:dyDescent="0.3">
      <c r="A13" s="4" t="s">
        <v>38</v>
      </c>
      <c r="B13">
        <v>34</v>
      </c>
    </row>
    <row r="14" spans="1:2" ht="15.75" thickBot="1" x14ac:dyDescent="0.3">
      <c r="A14" s="4" t="s">
        <v>54</v>
      </c>
      <c r="B14">
        <v>36</v>
      </c>
    </row>
    <row r="15" spans="1:2" ht="15.75" thickBot="1" x14ac:dyDescent="0.3">
      <c r="A15" s="4" t="s">
        <v>13</v>
      </c>
      <c r="B15">
        <v>41</v>
      </c>
    </row>
    <row r="16" spans="1:2" ht="15.75" thickBot="1" x14ac:dyDescent="0.3">
      <c r="A16" s="4" t="s">
        <v>47</v>
      </c>
      <c r="B16">
        <v>41</v>
      </c>
    </row>
    <row r="17" spans="1:2" ht="15.75" thickBot="1" x14ac:dyDescent="0.3">
      <c r="A17" s="4" t="s">
        <v>57</v>
      </c>
      <c r="B17">
        <v>51</v>
      </c>
    </row>
    <row r="18" spans="1:2" ht="15.75" thickBot="1" x14ac:dyDescent="0.3">
      <c r="A18" s="4" t="s">
        <v>21</v>
      </c>
      <c r="B18">
        <v>51</v>
      </c>
    </row>
    <row r="19" spans="1:2" ht="15.75" thickBot="1" x14ac:dyDescent="0.3">
      <c r="A19" s="4" t="s">
        <v>29</v>
      </c>
      <c r="B19">
        <v>51</v>
      </c>
    </row>
    <row r="20" spans="1:2" ht="15.75" thickBot="1" x14ac:dyDescent="0.3">
      <c r="A20" s="4" t="s">
        <v>32</v>
      </c>
      <c r="B20">
        <v>61</v>
      </c>
    </row>
    <row r="21" spans="1:2" ht="15.75" thickBot="1" x14ac:dyDescent="0.3">
      <c r="A21" s="4" t="s">
        <v>39</v>
      </c>
      <c r="B21">
        <v>61</v>
      </c>
    </row>
    <row r="22" spans="1:2" ht="15.75" thickBot="1" x14ac:dyDescent="0.3">
      <c r="A22" s="4" t="s">
        <v>40</v>
      </c>
      <c r="B22">
        <v>61</v>
      </c>
    </row>
    <row r="23" spans="1:2" ht="15.75" thickBot="1" x14ac:dyDescent="0.3">
      <c r="A23" s="4" t="s">
        <v>8</v>
      </c>
      <c r="B23">
        <v>67</v>
      </c>
    </row>
    <row r="24" spans="1:2" ht="15.75" thickBot="1" x14ac:dyDescent="0.3">
      <c r="A24" s="4" t="s">
        <v>58</v>
      </c>
      <c r="B24">
        <v>67</v>
      </c>
    </row>
    <row r="25" spans="1:2" ht="15.75" thickBot="1" x14ac:dyDescent="0.3">
      <c r="A25" s="4" t="s">
        <v>46</v>
      </c>
      <c r="B25">
        <v>76</v>
      </c>
    </row>
    <row r="26" spans="1:2" ht="15.75" thickBot="1" x14ac:dyDescent="0.3">
      <c r="A26" s="4" t="s">
        <v>48</v>
      </c>
      <c r="B26">
        <v>81</v>
      </c>
    </row>
    <row r="27" spans="1:2" ht="15.75" thickBot="1" x14ac:dyDescent="0.3">
      <c r="A27" s="4" t="s">
        <v>12</v>
      </c>
      <c r="B27">
        <v>101</v>
      </c>
    </row>
    <row r="28" spans="1:2" ht="15.75" thickBot="1" x14ac:dyDescent="0.3">
      <c r="A28" s="4" t="s">
        <v>52</v>
      </c>
      <c r="B28">
        <v>101</v>
      </c>
    </row>
    <row r="29" spans="1:2" ht="15.75" thickBot="1" x14ac:dyDescent="0.3">
      <c r="A29" s="4" t="s">
        <v>23</v>
      </c>
      <c r="B29">
        <v>101</v>
      </c>
    </row>
    <row r="30" spans="1:2" ht="15.75" thickBot="1" x14ac:dyDescent="0.3">
      <c r="A30" s="4" t="s">
        <v>24</v>
      </c>
      <c r="B30">
        <v>101</v>
      </c>
    </row>
    <row r="31" spans="1:2" ht="15.75" thickBot="1" x14ac:dyDescent="0.3">
      <c r="A31" s="4" t="s">
        <v>51</v>
      </c>
      <c r="B31">
        <v>101</v>
      </c>
    </row>
    <row r="32" spans="1:2" ht="15.75" thickBot="1" x14ac:dyDescent="0.3">
      <c r="A32" s="4" t="s">
        <v>53</v>
      </c>
      <c r="B32">
        <v>101</v>
      </c>
    </row>
    <row r="33" spans="1:2" ht="15.75" thickBot="1" x14ac:dyDescent="0.3">
      <c r="A33" s="4" t="s">
        <v>49</v>
      </c>
      <c r="B33">
        <v>176</v>
      </c>
    </row>
    <row r="34" spans="1:2" x14ac:dyDescent="0.25">
      <c r="A34" s="5" t="s">
        <v>50</v>
      </c>
      <c r="B34">
        <v>201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B145"/>
  <sheetViews>
    <sheetView zoomScale="85" zoomScaleNormal="85" workbookViewId="0">
      <selection activeCell="A37" sqref="A2:A37"/>
    </sheetView>
  </sheetViews>
  <sheetFormatPr defaultRowHeight="15" x14ac:dyDescent="0.25"/>
  <cols>
    <col min="1" max="1" width="23.42578125" customWidth="1"/>
    <col min="2" max="2" width="15" customWidth="1"/>
  </cols>
  <sheetData>
    <row r="2" spans="1:2" x14ac:dyDescent="0.25">
      <c r="A2" s="1" t="s">
        <v>50</v>
      </c>
      <c r="B2" s="2" t="s">
        <v>44</v>
      </c>
    </row>
    <row r="3" spans="1:2" ht="15" customHeight="1" x14ac:dyDescent="0.25">
      <c r="A3" s="1" t="s">
        <v>12</v>
      </c>
      <c r="B3" s="2" t="s">
        <v>44</v>
      </c>
    </row>
    <row r="4" spans="1:2" ht="15" customHeight="1" x14ac:dyDescent="0.25">
      <c r="A4" s="1" t="s">
        <v>17</v>
      </c>
      <c r="B4" s="2" t="s">
        <v>45</v>
      </c>
    </row>
    <row r="5" spans="1:2" ht="15" customHeight="1" x14ac:dyDescent="0.25">
      <c r="A5" s="1" t="s">
        <v>20</v>
      </c>
      <c r="B5" s="2" t="s">
        <v>45</v>
      </c>
    </row>
    <row r="6" spans="1:2" ht="15" customHeight="1" x14ac:dyDescent="0.25">
      <c r="A6" s="1" t="s">
        <v>47</v>
      </c>
      <c r="B6" s="2" t="s">
        <v>43</v>
      </c>
    </row>
    <row r="7" spans="1:2" ht="15" customHeight="1" x14ac:dyDescent="0.25">
      <c r="A7" s="1" t="s">
        <v>15</v>
      </c>
      <c r="B7" s="2" t="s">
        <v>43</v>
      </c>
    </row>
    <row r="8" spans="1:2" ht="15" customHeight="1" x14ac:dyDescent="0.25">
      <c r="A8" s="1" t="s">
        <v>54</v>
      </c>
      <c r="B8" s="2" t="s">
        <v>44</v>
      </c>
    </row>
    <row r="9" spans="1:2" ht="15" customHeight="1" x14ac:dyDescent="0.25">
      <c r="A9" s="1" t="s">
        <v>32</v>
      </c>
      <c r="B9" s="2" t="s">
        <v>43</v>
      </c>
    </row>
    <row r="10" spans="1:2" ht="15" customHeight="1" x14ac:dyDescent="0.25">
      <c r="A10" s="1" t="s">
        <v>46</v>
      </c>
      <c r="B10" s="2" t="s">
        <v>44</v>
      </c>
    </row>
    <row r="11" spans="1:2" ht="15" customHeight="1" x14ac:dyDescent="0.25">
      <c r="A11" s="1" t="s">
        <v>13</v>
      </c>
      <c r="B11" s="2" t="s">
        <v>45</v>
      </c>
    </row>
    <row r="12" spans="1:2" ht="15" customHeight="1" x14ac:dyDescent="0.25">
      <c r="A12" s="1" t="s">
        <v>38</v>
      </c>
      <c r="B12" s="2" t="s">
        <v>43</v>
      </c>
    </row>
    <row r="13" spans="1:2" ht="15" customHeight="1" x14ac:dyDescent="0.25">
      <c r="A13" s="1" t="s">
        <v>53</v>
      </c>
      <c r="B13" s="2" t="s">
        <v>44</v>
      </c>
    </row>
    <row r="14" spans="1:2" ht="15" customHeight="1" x14ac:dyDescent="0.25">
      <c r="A14" s="1" t="s">
        <v>19</v>
      </c>
      <c r="B14" s="2" t="s">
        <v>43</v>
      </c>
    </row>
    <row r="15" spans="1:2" ht="15" customHeight="1" x14ac:dyDescent="0.25">
      <c r="A15" s="1" t="s">
        <v>35</v>
      </c>
      <c r="B15" s="2" t="s">
        <v>43</v>
      </c>
    </row>
    <row r="16" spans="1:2" ht="15" customHeight="1" x14ac:dyDescent="0.25">
      <c r="A16" s="1" t="s">
        <v>29</v>
      </c>
      <c r="B16" s="2" t="s">
        <v>43</v>
      </c>
    </row>
    <row r="17" spans="1:2" ht="15" customHeight="1" x14ac:dyDescent="0.25">
      <c r="A17" s="1" t="s">
        <v>48</v>
      </c>
      <c r="B17" s="2" t="s">
        <v>43</v>
      </c>
    </row>
    <row r="18" spans="1:2" ht="15" customHeight="1" x14ac:dyDescent="0.25">
      <c r="A18" s="1" t="s">
        <v>40</v>
      </c>
      <c r="B18" s="2" t="s">
        <v>43</v>
      </c>
    </row>
    <row r="19" spans="1:2" ht="15" customHeight="1" x14ac:dyDescent="0.25">
      <c r="A19" s="1" t="s">
        <v>8</v>
      </c>
      <c r="B19" s="2" t="s">
        <v>43</v>
      </c>
    </row>
    <row r="20" spans="1:2" ht="15" customHeight="1" x14ac:dyDescent="0.25">
      <c r="A20" s="1" t="s">
        <v>25</v>
      </c>
      <c r="B20" s="2" t="s">
        <v>43</v>
      </c>
    </row>
    <row r="21" spans="1:2" ht="15" customHeight="1" x14ac:dyDescent="0.25">
      <c r="A21" s="1" t="s">
        <v>36</v>
      </c>
      <c r="B21" s="2" t="s">
        <v>45</v>
      </c>
    </row>
    <row r="22" spans="1:2" ht="15" customHeight="1" x14ac:dyDescent="0.25">
      <c r="A22" s="1" t="s">
        <v>51</v>
      </c>
      <c r="B22" s="2" t="s">
        <v>44</v>
      </c>
    </row>
    <row r="23" spans="1:2" ht="15" customHeight="1" x14ac:dyDescent="0.25">
      <c r="A23" s="1" t="s">
        <v>52</v>
      </c>
      <c r="B23" s="2" t="s">
        <v>44</v>
      </c>
    </row>
    <row r="24" spans="1:2" ht="15" customHeight="1" x14ac:dyDescent="0.25">
      <c r="A24" s="1" t="s">
        <v>49</v>
      </c>
      <c r="B24" s="2" t="s">
        <v>44</v>
      </c>
    </row>
    <row r="25" spans="1:2" ht="15" customHeight="1" x14ac:dyDescent="0.25">
      <c r="A25" s="1" t="s">
        <v>41</v>
      </c>
      <c r="B25" s="2" t="s">
        <v>44</v>
      </c>
    </row>
    <row r="26" spans="1:2" ht="15" customHeight="1" x14ac:dyDescent="0.25">
      <c r="A26" s="1" t="s">
        <v>21</v>
      </c>
      <c r="B26" s="2" t="s">
        <v>43</v>
      </c>
    </row>
    <row r="27" spans="1:2" ht="15" customHeight="1" x14ac:dyDescent="0.25">
      <c r="A27" s="1" t="s">
        <v>26</v>
      </c>
      <c r="B27" s="2" t="s">
        <v>45</v>
      </c>
    </row>
    <row r="28" spans="1:2" ht="15" customHeight="1" x14ac:dyDescent="0.25">
      <c r="A28" s="1" t="s">
        <v>37</v>
      </c>
      <c r="B28" s="2" t="s">
        <v>43</v>
      </c>
    </row>
    <row r="29" spans="1:2" ht="15" customHeight="1" x14ac:dyDescent="0.25">
      <c r="A29" s="1" t="s">
        <v>33</v>
      </c>
      <c r="B29" s="2" t="s">
        <v>45</v>
      </c>
    </row>
    <row r="30" spans="1:2" ht="15" customHeight="1" x14ac:dyDescent="0.25">
      <c r="A30" s="1" t="s">
        <v>24</v>
      </c>
      <c r="B30" s="2" t="s">
        <v>43</v>
      </c>
    </row>
    <row r="31" spans="1:2" ht="15" customHeight="1" x14ac:dyDescent="0.25">
      <c r="A31" s="1" t="s">
        <v>39</v>
      </c>
      <c r="B31" s="2" t="s">
        <v>43</v>
      </c>
    </row>
    <row r="32" spans="1:2" ht="15" customHeight="1" x14ac:dyDescent="0.25">
      <c r="A32" s="1" t="s">
        <v>23</v>
      </c>
      <c r="B32" s="2" t="s">
        <v>44</v>
      </c>
    </row>
    <row r="33" spans="1:2" ht="15" customHeight="1" x14ac:dyDescent="0.25">
      <c r="A33" s="1" t="s">
        <v>28</v>
      </c>
      <c r="B33" s="2" t="s">
        <v>45</v>
      </c>
    </row>
    <row r="34" spans="1:2" ht="15" customHeight="1" x14ac:dyDescent="0.25">
      <c r="A34" s="1" t="s">
        <v>18</v>
      </c>
      <c r="B34" s="2" t="s">
        <v>45</v>
      </c>
    </row>
    <row r="35" spans="1:2" ht="15" customHeight="1" x14ac:dyDescent="0.25">
      <c r="A35" s="1" t="s">
        <v>31</v>
      </c>
      <c r="B35" s="2" t="s">
        <v>43</v>
      </c>
    </row>
    <row r="36" spans="1:2" ht="15" customHeight="1" x14ac:dyDescent="0.25">
      <c r="A36" s="1" t="s">
        <v>55</v>
      </c>
      <c r="B36" s="2" t="s">
        <v>44</v>
      </c>
    </row>
    <row r="37" spans="1:2" ht="15" customHeight="1" x14ac:dyDescent="0.25">
      <c r="A37" s="1" t="s">
        <v>56</v>
      </c>
      <c r="B37" s="2" t="s">
        <v>44</v>
      </c>
    </row>
    <row r="38" spans="1:2" ht="15" customHeight="1" x14ac:dyDescent="0.25"/>
    <row r="39" spans="1:2" ht="15" customHeight="1" x14ac:dyDescent="0.25"/>
    <row r="40" spans="1:2" ht="15" customHeight="1" x14ac:dyDescent="0.25"/>
    <row r="41" spans="1:2" ht="15" customHeight="1" x14ac:dyDescent="0.25"/>
    <row r="42" spans="1:2" ht="15" customHeight="1" x14ac:dyDescent="0.25"/>
    <row r="43" spans="1:2" ht="15" customHeight="1" x14ac:dyDescent="0.25"/>
    <row r="44" spans="1:2" ht="15" customHeight="1" x14ac:dyDescent="0.25"/>
    <row r="45" spans="1:2" ht="15" customHeight="1" x14ac:dyDescent="0.25"/>
    <row r="46" spans="1:2" ht="15" customHeight="1" x14ac:dyDescent="0.25"/>
    <row r="47" spans="1:2" ht="15" customHeight="1" x14ac:dyDescent="0.25"/>
    <row r="48" spans="1:2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  <row r="64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  <row r="74" ht="15" customHeight="1" x14ac:dyDescent="0.25"/>
    <row r="75" ht="15" customHeight="1" x14ac:dyDescent="0.25"/>
    <row r="76" ht="15" customHeight="1" x14ac:dyDescent="0.25"/>
    <row r="77" ht="15" customHeight="1" x14ac:dyDescent="0.25"/>
    <row r="78" ht="15" customHeight="1" x14ac:dyDescent="0.25"/>
    <row r="79" ht="15" customHeight="1" x14ac:dyDescent="0.25"/>
    <row r="80" ht="15" customHeight="1" x14ac:dyDescent="0.25"/>
    <row r="81" ht="15" customHeight="1" x14ac:dyDescent="0.25"/>
    <row r="82" ht="15" customHeight="1" x14ac:dyDescent="0.25"/>
    <row r="83" ht="15" customHeight="1" x14ac:dyDescent="0.25"/>
    <row r="84" ht="15" customHeight="1" x14ac:dyDescent="0.25"/>
    <row r="85" ht="15" customHeight="1" x14ac:dyDescent="0.25"/>
    <row r="86" ht="15" customHeight="1" x14ac:dyDescent="0.25"/>
    <row r="87" ht="15" customHeight="1" x14ac:dyDescent="0.25"/>
    <row r="88" ht="15" customHeight="1" x14ac:dyDescent="0.25"/>
    <row r="89" ht="15" customHeight="1" x14ac:dyDescent="0.25"/>
    <row r="90" ht="15" customHeight="1" x14ac:dyDescent="0.25"/>
    <row r="91" ht="15" customHeight="1" x14ac:dyDescent="0.25"/>
    <row r="92" ht="15" customHeight="1" x14ac:dyDescent="0.25"/>
    <row r="93" ht="15" customHeight="1" x14ac:dyDescent="0.25"/>
    <row r="94" ht="15" customHeight="1" x14ac:dyDescent="0.25"/>
    <row r="95" ht="15" customHeight="1" x14ac:dyDescent="0.25"/>
    <row r="96" ht="15" customHeight="1" x14ac:dyDescent="0.25"/>
    <row r="97" ht="15" customHeight="1" x14ac:dyDescent="0.25"/>
    <row r="98" ht="15" customHeight="1" x14ac:dyDescent="0.25"/>
    <row r="99" ht="15" customHeight="1" x14ac:dyDescent="0.25"/>
    <row r="100" ht="15" customHeight="1" x14ac:dyDescent="0.25"/>
    <row r="101" ht="15" customHeight="1" x14ac:dyDescent="0.25"/>
    <row r="102" ht="15" customHeight="1" x14ac:dyDescent="0.25"/>
    <row r="103" ht="15" customHeight="1" x14ac:dyDescent="0.25"/>
    <row r="104" ht="15" customHeight="1" x14ac:dyDescent="0.25"/>
    <row r="105" ht="15" customHeight="1" x14ac:dyDescent="0.25"/>
    <row r="106" ht="15" customHeight="1" x14ac:dyDescent="0.25"/>
    <row r="107" ht="15" customHeight="1" x14ac:dyDescent="0.25"/>
    <row r="108" ht="15" customHeight="1" x14ac:dyDescent="0.25"/>
    <row r="109" ht="15" customHeight="1" x14ac:dyDescent="0.25"/>
    <row r="110" ht="15" customHeight="1" x14ac:dyDescent="0.25"/>
    <row r="111" ht="15" customHeight="1" x14ac:dyDescent="0.25"/>
    <row r="112" ht="15" customHeight="1" x14ac:dyDescent="0.25"/>
    <row r="113" ht="15" customHeight="1" x14ac:dyDescent="0.25"/>
    <row r="114" ht="15" customHeight="1" x14ac:dyDescent="0.25"/>
    <row r="115" ht="15" customHeight="1" x14ac:dyDescent="0.25"/>
    <row r="116" ht="15" customHeight="1" x14ac:dyDescent="0.25"/>
    <row r="117" ht="15" customHeight="1" x14ac:dyDescent="0.25"/>
    <row r="118" ht="15" customHeight="1" x14ac:dyDescent="0.25"/>
    <row r="119" ht="15" customHeight="1" x14ac:dyDescent="0.25"/>
    <row r="120" ht="15" customHeight="1" x14ac:dyDescent="0.25"/>
    <row r="121" ht="15" customHeight="1" x14ac:dyDescent="0.25"/>
    <row r="122" ht="15" customHeight="1" x14ac:dyDescent="0.25"/>
    <row r="123" ht="15" customHeight="1" x14ac:dyDescent="0.25"/>
    <row r="124" ht="15" customHeight="1" x14ac:dyDescent="0.25"/>
    <row r="125" ht="15" customHeight="1" x14ac:dyDescent="0.25"/>
    <row r="126" ht="15" customHeight="1" x14ac:dyDescent="0.25"/>
    <row r="127" ht="15" customHeight="1" x14ac:dyDescent="0.25"/>
    <row r="128" ht="15" customHeight="1" x14ac:dyDescent="0.25"/>
    <row r="129" ht="15" customHeight="1" x14ac:dyDescent="0.25"/>
    <row r="130" ht="15" customHeight="1" x14ac:dyDescent="0.25"/>
    <row r="131" ht="15" customHeight="1" x14ac:dyDescent="0.25"/>
    <row r="132" ht="15" customHeight="1" x14ac:dyDescent="0.25"/>
    <row r="133" ht="15" customHeight="1" x14ac:dyDescent="0.25"/>
    <row r="134" ht="15" customHeight="1" x14ac:dyDescent="0.25"/>
    <row r="135" ht="15" customHeight="1" x14ac:dyDescent="0.25"/>
    <row r="136" ht="15" customHeight="1" x14ac:dyDescent="0.25"/>
    <row r="137" ht="15" customHeight="1" x14ac:dyDescent="0.25"/>
    <row r="138" ht="15" customHeight="1" x14ac:dyDescent="0.25"/>
    <row r="139" ht="15" customHeight="1" x14ac:dyDescent="0.25"/>
    <row r="140" ht="15" customHeight="1" x14ac:dyDescent="0.25"/>
    <row r="141" ht="15" customHeight="1" x14ac:dyDescent="0.25"/>
    <row r="142" ht="15" customHeight="1" x14ac:dyDescent="0.25"/>
    <row r="143" ht="15" customHeight="1" x14ac:dyDescent="0.25"/>
    <row r="144" ht="15" customHeight="1" x14ac:dyDescent="0.25"/>
    <row r="145" ht="15" customHeight="1" x14ac:dyDescent="0.25"/>
  </sheetData>
  <sortState ref="A1:B1047842">
    <sortCondition ref="B1:B1047842"/>
  </sortState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C66BE-4756-4779-8F6D-E036832303F8}">
  <dimension ref="A1:C54"/>
  <sheetViews>
    <sheetView zoomScale="85" zoomScaleNormal="85" workbookViewId="0">
      <selection activeCell="C33" sqref="C33"/>
    </sheetView>
  </sheetViews>
  <sheetFormatPr defaultRowHeight="15" x14ac:dyDescent="0.25"/>
  <cols>
    <col min="1" max="1" width="18" customWidth="1"/>
    <col min="9" max="9" width="14.140625" customWidth="1"/>
  </cols>
  <sheetData>
    <row r="1" spans="1:3" x14ac:dyDescent="0.25">
      <c r="B1" t="s">
        <v>42</v>
      </c>
      <c r="C1" t="s">
        <v>5</v>
      </c>
    </row>
    <row r="2" spans="1:3" ht="15" customHeight="1" x14ac:dyDescent="0.25">
      <c r="A2" t="s">
        <v>18</v>
      </c>
      <c r="B2">
        <v>1</v>
      </c>
      <c r="C2">
        <v>6</v>
      </c>
    </row>
    <row r="3" spans="1:3" ht="15" customHeight="1" x14ac:dyDescent="0.25">
      <c r="A3" t="s">
        <v>28</v>
      </c>
      <c r="B3">
        <v>2</v>
      </c>
      <c r="C3">
        <v>5</v>
      </c>
    </row>
    <row r="4" spans="1:3" ht="15" customHeight="1" x14ac:dyDescent="0.25">
      <c r="A4" t="s">
        <v>17</v>
      </c>
      <c r="B4">
        <v>3</v>
      </c>
      <c r="C4">
        <v>4</v>
      </c>
    </row>
    <row r="5" spans="1:3" ht="15" customHeight="1" x14ac:dyDescent="0.25">
      <c r="A5" t="s">
        <v>20</v>
      </c>
      <c r="B5">
        <v>4</v>
      </c>
      <c r="C5">
        <v>3</v>
      </c>
    </row>
    <row r="6" spans="1:3" ht="15" customHeight="1" x14ac:dyDescent="0.25">
      <c r="A6" t="s">
        <v>26</v>
      </c>
      <c r="B6">
        <v>5</v>
      </c>
      <c r="C6">
        <v>2</v>
      </c>
    </row>
    <row r="7" spans="1:3" x14ac:dyDescent="0.25">
      <c r="A7" t="s">
        <v>36</v>
      </c>
      <c r="B7">
        <v>6</v>
      </c>
      <c r="C7">
        <v>1</v>
      </c>
    </row>
    <row r="8" spans="1:3" ht="15" customHeight="1" x14ac:dyDescent="0.25">
      <c r="A8" t="s">
        <v>13</v>
      </c>
      <c r="B8">
        <v>7</v>
      </c>
      <c r="C8">
        <v>7</v>
      </c>
    </row>
    <row r="9" spans="1:3" ht="15" customHeight="1" x14ac:dyDescent="0.25">
      <c r="A9" t="s">
        <v>33</v>
      </c>
      <c r="B9">
        <v>8</v>
      </c>
      <c r="C9">
        <v>8</v>
      </c>
    </row>
    <row r="10" spans="1:3" ht="15" customHeight="1" x14ac:dyDescent="0.25">
      <c r="A10" t="s">
        <v>38</v>
      </c>
      <c r="B10">
        <v>9</v>
      </c>
      <c r="C10">
        <v>9</v>
      </c>
    </row>
    <row r="11" spans="1:3" x14ac:dyDescent="0.25">
      <c r="A11" t="s">
        <v>29</v>
      </c>
      <c r="B11">
        <v>10</v>
      </c>
      <c r="C11">
        <v>10</v>
      </c>
    </row>
    <row r="12" spans="1:3" ht="15" customHeight="1" x14ac:dyDescent="0.25">
      <c r="A12" t="s">
        <v>31</v>
      </c>
      <c r="B12">
        <v>11</v>
      </c>
      <c r="C12">
        <v>11</v>
      </c>
    </row>
    <row r="13" spans="1:3" x14ac:dyDescent="0.25">
      <c r="A13" t="s">
        <v>35</v>
      </c>
      <c r="B13">
        <v>12</v>
      </c>
      <c r="C13">
        <v>12</v>
      </c>
    </row>
    <row r="14" spans="1:3" ht="15" customHeight="1" x14ac:dyDescent="0.25">
      <c r="A14" t="s">
        <v>25</v>
      </c>
      <c r="B14">
        <v>13</v>
      </c>
      <c r="C14">
        <v>12</v>
      </c>
    </row>
    <row r="15" spans="1:3" x14ac:dyDescent="0.25">
      <c r="A15" t="s">
        <v>39</v>
      </c>
      <c r="B15">
        <v>14</v>
      </c>
      <c r="C15">
        <v>11</v>
      </c>
    </row>
    <row r="16" spans="1:3" ht="15" customHeight="1" x14ac:dyDescent="0.25">
      <c r="A16" t="s">
        <v>37</v>
      </c>
      <c r="B16">
        <v>15</v>
      </c>
      <c r="C16">
        <v>10</v>
      </c>
    </row>
    <row r="17" spans="1:3" x14ac:dyDescent="0.25">
      <c r="A17" t="s">
        <v>32</v>
      </c>
      <c r="B17">
        <v>16</v>
      </c>
      <c r="C17">
        <v>9</v>
      </c>
    </row>
    <row r="18" spans="1:3" ht="15" customHeight="1" x14ac:dyDescent="0.25">
      <c r="A18" t="s">
        <v>21</v>
      </c>
      <c r="B18">
        <v>17</v>
      </c>
      <c r="C18">
        <v>8</v>
      </c>
    </row>
    <row r="19" spans="1:3" x14ac:dyDescent="0.25">
      <c r="A19" t="s">
        <v>8</v>
      </c>
      <c r="B19">
        <v>18</v>
      </c>
      <c r="C19">
        <v>7</v>
      </c>
    </row>
    <row r="20" spans="1:3" ht="15" customHeight="1" x14ac:dyDescent="0.25">
      <c r="A20" t="s">
        <v>19</v>
      </c>
      <c r="B20">
        <v>19</v>
      </c>
      <c r="C20">
        <v>1</v>
      </c>
    </row>
    <row r="21" spans="1:3" x14ac:dyDescent="0.25">
      <c r="A21" t="s">
        <v>11</v>
      </c>
    </row>
    <row r="22" spans="1:3" ht="15" customHeight="1" x14ac:dyDescent="0.25">
      <c r="A22" t="s">
        <v>15</v>
      </c>
      <c r="B22">
        <v>20</v>
      </c>
      <c r="C22">
        <v>2</v>
      </c>
    </row>
    <row r="23" spans="1:3" ht="15" customHeight="1" x14ac:dyDescent="0.25">
      <c r="A23" t="s">
        <v>40</v>
      </c>
      <c r="B23">
        <v>21</v>
      </c>
      <c r="C23">
        <v>3</v>
      </c>
    </row>
    <row r="24" spans="1:3" ht="15" customHeight="1" x14ac:dyDescent="0.25">
      <c r="A24" t="s">
        <v>24</v>
      </c>
      <c r="B24">
        <v>22</v>
      </c>
      <c r="C24">
        <v>4</v>
      </c>
    </row>
    <row r="25" spans="1:3" ht="15" customHeight="1" x14ac:dyDescent="0.25">
      <c r="A25" t="s">
        <v>48</v>
      </c>
      <c r="B25">
        <v>23</v>
      </c>
      <c r="C25">
        <v>5</v>
      </c>
    </row>
    <row r="26" spans="1:3" ht="15" customHeight="1" x14ac:dyDescent="0.25">
      <c r="A26" t="s">
        <v>47</v>
      </c>
      <c r="B26">
        <v>24</v>
      </c>
      <c r="C26">
        <v>6</v>
      </c>
    </row>
    <row r="27" spans="1:3" x14ac:dyDescent="0.25">
      <c r="A27" t="s">
        <v>49</v>
      </c>
      <c r="B27">
        <v>25</v>
      </c>
      <c r="C27">
        <v>12</v>
      </c>
    </row>
    <row r="28" spans="1:3" ht="15" customHeight="1" x14ac:dyDescent="0.25">
      <c r="A28" t="s">
        <v>23</v>
      </c>
      <c r="B28">
        <v>26</v>
      </c>
      <c r="C28">
        <v>11</v>
      </c>
    </row>
    <row r="29" spans="1:3" ht="15" customHeight="1" x14ac:dyDescent="0.25">
      <c r="A29" t="s">
        <v>50</v>
      </c>
      <c r="B29">
        <v>27</v>
      </c>
      <c r="C29">
        <v>10</v>
      </c>
    </row>
    <row r="30" spans="1:3" ht="15" customHeight="1" x14ac:dyDescent="0.25">
      <c r="A30" t="s">
        <v>51</v>
      </c>
      <c r="B30">
        <v>28</v>
      </c>
      <c r="C30">
        <v>9</v>
      </c>
    </row>
    <row r="31" spans="1:3" ht="15" customHeight="1" x14ac:dyDescent="0.25">
      <c r="A31" t="s">
        <v>46</v>
      </c>
      <c r="B31">
        <v>29</v>
      </c>
      <c r="C31">
        <v>8</v>
      </c>
    </row>
    <row r="32" spans="1:3" ht="15" customHeight="1" x14ac:dyDescent="0.25">
      <c r="A32" t="s">
        <v>52</v>
      </c>
      <c r="B32">
        <v>30</v>
      </c>
      <c r="C32">
        <v>7</v>
      </c>
    </row>
    <row r="33" spans="1:3" ht="15" customHeight="1" x14ac:dyDescent="0.25">
      <c r="A33" t="s">
        <v>53</v>
      </c>
      <c r="B33">
        <v>31</v>
      </c>
      <c r="C33">
        <v>1</v>
      </c>
    </row>
    <row r="34" spans="1:3" ht="15" customHeight="1" x14ac:dyDescent="0.25">
      <c r="A34" t="s">
        <v>54</v>
      </c>
      <c r="B34">
        <v>32</v>
      </c>
      <c r="C34">
        <v>2</v>
      </c>
    </row>
    <row r="35" spans="1:3" ht="15" customHeight="1" x14ac:dyDescent="0.25">
      <c r="A35" t="s">
        <v>41</v>
      </c>
      <c r="B35">
        <v>33</v>
      </c>
      <c r="C35">
        <v>3</v>
      </c>
    </row>
    <row r="36" spans="1:3" ht="15" customHeight="1" x14ac:dyDescent="0.25">
      <c r="A36" t="s">
        <v>12</v>
      </c>
      <c r="B36">
        <v>34</v>
      </c>
      <c r="C36">
        <v>4</v>
      </c>
    </row>
    <row r="37" spans="1:3" x14ac:dyDescent="0.25">
      <c r="A37" t="s">
        <v>55</v>
      </c>
      <c r="B37">
        <v>35</v>
      </c>
      <c r="C37">
        <v>5</v>
      </c>
    </row>
    <row r="38" spans="1:3" ht="15" customHeight="1" x14ac:dyDescent="0.25">
      <c r="A38" t="s">
        <v>56</v>
      </c>
      <c r="B38">
        <v>36</v>
      </c>
      <c r="C38">
        <v>6</v>
      </c>
    </row>
    <row r="39" spans="1:3" ht="30" customHeight="1" x14ac:dyDescent="0.25">
      <c r="B39">
        <v>37</v>
      </c>
    </row>
    <row r="40" spans="1:3" ht="15" customHeight="1" x14ac:dyDescent="0.25">
      <c r="B40">
        <v>39</v>
      </c>
    </row>
    <row r="41" spans="1:3" ht="15" customHeight="1" x14ac:dyDescent="0.25">
      <c r="B41">
        <v>40</v>
      </c>
    </row>
    <row r="42" spans="1:3" ht="15" customHeight="1" x14ac:dyDescent="0.25">
      <c r="B42">
        <v>41</v>
      </c>
    </row>
    <row r="43" spans="1:3" ht="15" customHeight="1" x14ac:dyDescent="0.25">
      <c r="B43">
        <v>42</v>
      </c>
    </row>
    <row r="44" spans="1:3" ht="15" customHeight="1" x14ac:dyDescent="0.25">
      <c r="B44">
        <v>43</v>
      </c>
    </row>
    <row r="45" spans="1:3" ht="30" customHeight="1" x14ac:dyDescent="0.25">
      <c r="B45">
        <v>44</v>
      </c>
    </row>
    <row r="46" spans="1:3" ht="15" customHeight="1" x14ac:dyDescent="0.25">
      <c r="B46">
        <v>45</v>
      </c>
    </row>
    <row r="47" spans="1:3" ht="30" customHeight="1" x14ac:dyDescent="0.25">
      <c r="B47">
        <v>46</v>
      </c>
    </row>
    <row r="48" spans="1:3" ht="15" customHeight="1" x14ac:dyDescent="0.25">
      <c r="B48">
        <v>47</v>
      </c>
    </row>
    <row r="49" spans="1:3" ht="15" customHeight="1" x14ac:dyDescent="0.25">
      <c r="B49">
        <v>48</v>
      </c>
    </row>
    <row r="50" spans="1:3" ht="15" customHeight="1" x14ac:dyDescent="0.25">
      <c r="B50">
        <v>49</v>
      </c>
    </row>
    <row r="51" spans="1:3" ht="30" customHeight="1" x14ac:dyDescent="0.25">
      <c r="B51">
        <v>50</v>
      </c>
    </row>
    <row r="52" spans="1:3" ht="15" customHeight="1" x14ac:dyDescent="0.25">
      <c r="A52" s="1"/>
      <c r="C52">
        <v>4</v>
      </c>
    </row>
    <row r="53" spans="1:3" x14ac:dyDescent="0.25">
      <c r="C53">
        <v>5</v>
      </c>
    </row>
    <row r="54" spans="1:3" ht="15" customHeight="1" x14ac:dyDescent="0.25">
      <c r="C54">
        <v>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0CDFE-8C38-4384-AE43-3945DDEA4A24}">
  <dimension ref="A1:A34"/>
  <sheetViews>
    <sheetView topLeftCell="A28" workbookViewId="0">
      <selection sqref="A1:A34"/>
    </sheetView>
  </sheetViews>
  <sheetFormatPr defaultRowHeight="15" x14ac:dyDescent="0.25"/>
  <cols>
    <col min="1" max="1" width="30.85546875" customWidth="1"/>
  </cols>
  <sheetData>
    <row r="1" spans="1:1" x14ac:dyDescent="0.25">
      <c r="A1" s="3" t="s">
        <v>18</v>
      </c>
    </row>
    <row r="2" spans="1:1" x14ac:dyDescent="0.25">
      <c r="A2" s="3" t="s">
        <v>28</v>
      </c>
    </row>
    <row r="3" spans="1:1" x14ac:dyDescent="0.25">
      <c r="A3" s="3" t="s">
        <v>17</v>
      </c>
    </row>
    <row r="4" spans="1:1" x14ac:dyDescent="0.25">
      <c r="A4" s="3" t="s">
        <v>20</v>
      </c>
    </row>
    <row r="5" spans="1:1" x14ac:dyDescent="0.25">
      <c r="A5" s="3" t="s">
        <v>26</v>
      </c>
    </row>
    <row r="6" spans="1:1" x14ac:dyDescent="0.25">
      <c r="A6" s="3" t="s">
        <v>36</v>
      </c>
    </row>
    <row r="7" spans="1:1" x14ac:dyDescent="0.25">
      <c r="A7" s="3" t="s">
        <v>13</v>
      </c>
    </row>
    <row r="8" spans="1:1" x14ac:dyDescent="0.25">
      <c r="A8" s="3" t="s">
        <v>33</v>
      </c>
    </row>
    <row r="9" spans="1:1" x14ac:dyDescent="0.25">
      <c r="A9" s="3" t="s">
        <v>38</v>
      </c>
    </row>
    <row r="10" spans="1:1" x14ac:dyDescent="0.25">
      <c r="A10" s="3" t="s">
        <v>29</v>
      </c>
    </row>
    <row r="11" spans="1:1" x14ac:dyDescent="0.25">
      <c r="A11" s="3" t="s">
        <v>31</v>
      </c>
    </row>
    <row r="12" spans="1:1" x14ac:dyDescent="0.25">
      <c r="A12" s="3" t="s">
        <v>35</v>
      </c>
    </row>
    <row r="13" spans="1:1" x14ac:dyDescent="0.25">
      <c r="A13" s="3" t="s">
        <v>25</v>
      </c>
    </row>
    <row r="14" spans="1:1" x14ac:dyDescent="0.25">
      <c r="A14" s="3" t="s">
        <v>39</v>
      </c>
    </row>
    <row r="15" spans="1:1" x14ac:dyDescent="0.25">
      <c r="A15" s="3" t="s">
        <v>37</v>
      </c>
    </row>
    <row r="16" spans="1:1" x14ac:dyDescent="0.25">
      <c r="A16" s="3" t="s">
        <v>32</v>
      </c>
    </row>
    <row r="17" spans="1:1" x14ac:dyDescent="0.25">
      <c r="A17" s="3" t="s">
        <v>21</v>
      </c>
    </row>
    <row r="18" spans="1:1" x14ac:dyDescent="0.25">
      <c r="A18" s="3" t="s">
        <v>8</v>
      </c>
    </row>
    <row r="19" spans="1:1" x14ac:dyDescent="0.25">
      <c r="A19" s="3" t="s">
        <v>19</v>
      </c>
    </row>
    <row r="20" spans="1:1" x14ac:dyDescent="0.25">
      <c r="A20" s="3" t="s">
        <v>11</v>
      </c>
    </row>
    <row r="21" spans="1:1" x14ac:dyDescent="0.25">
      <c r="A21" s="3" t="s">
        <v>15</v>
      </c>
    </row>
    <row r="22" spans="1:1" x14ac:dyDescent="0.25">
      <c r="A22" s="3" t="s">
        <v>40</v>
      </c>
    </row>
    <row r="23" spans="1:1" x14ac:dyDescent="0.25">
      <c r="A23" s="3" t="s">
        <v>24</v>
      </c>
    </row>
    <row r="24" spans="1:1" x14ac:dyDescent="0.25">
      <c r="A24" s="3" t="s">
        <v>48</v>
      </c>
    </row>
    <row r="25" spans="1:1" x14ac:dyDescent="0.25">
      <c r="A25" s="3" t="s">
        <v>47</v>
      </c>
    </row>
    <row r="26" spans="1:1" x14ac:dyDescent="0.25">
      <c r="A26" s="3" t="s">
        <v>49</v>
      </c>
    </row>
    <row r="27" spans="1:1" x14ac:dyDescent="0.25">
      <c r="A27" s="3" t="s">
        <v>23</v>
      </c>
    </row>
    <row r="28" spans="1:1" x14ac:dyDescent="0.25">
      <c r="A28" s="3" t="s">
        <v>50</v>
      </c>
    </row>
    <row r="29" spans="1:1" x14ac:dyDescent="0.25">
      <c r="A29" s="3" t="s">
        <v>51</v>
      </c>
    </row>
    <row r="30" spans="1:1" x14ac:dyDescent="0.25">
      <c r="A30" s="3" t="s">
        <v>46</v>
      </c>
    </row>
    <row r="31" spans="1:1" x14ac:dyDescent="0.25">
      <c r="A31" s="3" t="s">
        <v>52</v>
      </c>
    </row>
    <row r="32" spans="1:1" x14ac:dyDescent="0.25">
      <c r="A32" s="3" t="s">
        <v>53</v>
      </c>
    </row>
    <row r="33" spans="1:1" x14ac:dyDescent="0.25">
      <c r="A33" s="3" t="s">
        <v>54</v>
      </c>
    </row>
    <row r="34" spans="1:1" x14ac:dyDescent="0.25">
      <c r="A34" s="3" t="s">
        <v>41</v>
      </c>
    </row>
  </sheetData>
  <hyperlinks>
    <hyperlink ref="A1" r:id="rId1" display="http://www.worldsurfleague.com/athletes/1085/gabriel-medina" xr:uid="{874D468E-C67E-4747-B630-2C9CB7194685}"/>
    <hyperlink ref="A2" r:id="rId2" display="http://www.worldsurfleague.com/athletes/763/julian-wilson" xr:uid="{572452F8-CBF2-4F41-9250-5A4FAE399614}"/>
    <hyperlink ref="A3" r:id="rId3" display="http://www.worldsurfleague.com/athletes/1456/filipe-toledo" xr:uid="{E0C61DD2-1022-4C3C-8552-5EA5869E53EA}"/>
    <hyperlink ref="A4" r:id="rId4" display="http://www.worldsurfleague.com/athletes/1737/italo-ferreira" xr:uid="{A0AE1052-705A-4C72-B5C7-5BF42535E8B6}"/>
    <hyperlink ref="A5" r:id="rId5" display="http://www.worldsurfleague.com/athletes/564/jordy-smith" xr:uid="{BF200B25-62A9-45C3-B39F-20E89C6EAADB}"/>
    <hyperlink ref="A6" r:id="rId6" display="http://www.worldsurfleague.com/athletes/297/owen-wright" xr:uid="{84C18449-5790-4F31-BE92-427227A92128}"/>
    <hyperlink ref="A7" r:id="rId7" display="http://www.worldsurfleague.com/athletes/1215/conner-coffin" xr:uid="{13BC4C36-19BE-425D-9DF2-6C32EBADEA71}"/>
    <hyperlink ref="A8" r:id="rId8" display="http://www.worldsurfleague.com/athletes/593/michel-bourez" xr:uid="{21E8EBF3-85F6-4ED5-A3F5-F58FCED513F9}"/>
    <hyperlink ref="A9" r:id="rId9" display="http://www.worldsurfleague.com/athletes/2817/wade-carmichael" xr:uid="{7C515A9C-F39C-457B-91F5-A0A8030FFA14}"/>
    <hyperlink ref="A10" r:id="rId10" display="http://www.worldsurfleague.com/athletes/3896/kanoa-igarashi" xr:uid="{B1CD2709-65AF-4143-84EE-E81A3751C8B8}"/>
    <hyperlink ref="A11" r:id="rId11" display="http://www.worldsurfleague.com/athletes/1164/kolohe-andino" xr:uid="{436FD821-DCE4-4C84-8A03-8616F7777E53}"/>
    <hyperlink ref="A12" r:id="rId12" display="http://www.worldsurfleague.com/athletes/3830/mikey-wright" xr:uid="{DCD1B884-F18F-4588-9653-F196B15FBF42}"/>
    <hyperlink ref="A13" r:id="rId13" display="http://www.worldsurfleague.com/athletes/199/john-john-florence" xr:uid="{3A61C47C-38C1-42EE-97E4-140C35E44A5C}"/>
    <hyperlink ref="A14" r:id="rId14" display="http://www.worldsurfleague.com/athletes/622/willian-cardoso" xr:uid="{CAA1F142-9979-48FD-B499-5D07B8E3F5BC}"/>
    <hyperlink ref="A15" r:id="rId15" display="http://www.worldsurfleague.com/athletes/14/sebastian-zietz" xr:uid="{9E689268-9A5C-408E-A9C5-0D9F3DDA10DD}"/>
    <hyperlink ref="A16" r:id="rId16" display="http://www.worldsurfleague.com/athletes/2251/michael-rodrigues" xr:uid="{BDB79456-7058-4BC7-962B-ED901DFDFD53}"/>
    <hyperlink ref="A17" r:id="rId17" display="http://www.worldsurfleague.com/athletes/562/jeremy-flores" xr:uid="{0E02C189-0242-4DDD-B1D1-492D4ACE3C55}"/>
    <hyperlink ref="A18" r:id="rId18" display="http://www.worldsurfleague.com/athletes/575/adrian-buchan" xr:uid="{FB0673E8-972D-4297-84BD-7DCE41CA138C}"/>
    <hyperlink ref="A19" r:id="rId19" display="http://www.worldsurfleague.com/athletes/3165/griffin-colapinto" xr:uid="{E9AEBC93-4EA8-4CDC-9EBC-FED1D9283D74}"/>
    <hyperlink ref="A20" r:id="rId20" display="http://www.worldsurfleague.com/athletes/13/adriano-de-souza" xr:uid="{4B0A8182-A990-4F48-A275-656FD08747E0}"/>
    <hyperlink ref="A21" r:id="rId21" display="http://www.worldsurfleague.com/athletes/1957/ezekiel-lau" xr:uid="{95D1D5E5-8780-4A24-9A61-E0E140155939}"/>
    <hyperlink ref="A22" r:id="rId22" display="http://www.worldsurfleague.com/athletes/3994/yago-dora" xr:uid="{7B94095F-5FC5-4620-A361-EAA4ECEAC8D7}"/>
    <hyperlink ref="A23" r:id="rId23" display="http://www.worldsurfleague.com/athletes/621/joan-duru" xr:uid="{B9E7AF40-FEDD-4CB1-AAFD-14007216D38C}"/>
    <hyperlink ref="A24" r:id="rId24" display="http://www.worldsurfleague.com/athletes/3955/seth-moniz" xr:uid="{D2552A7F-7302-4990-B049-8F3DC68FF888}"/>
    <hyperlink ref="A25" r:id="rId25" display="http://www.worldsurfleague.com/athletes/1760/ryan-callinan" xr:uid="{67DC178F-3F0F-4734-92DD-CE332EBCD062}"/>
    <hyperlink ref="A26" r:id="rId26" display="http://www.worldsurfleague.com/athletes/482/peterson-crisanto" xr:uid="{8138641F-F168-421B-8002-C83E879B4508}"/>
    <hyperlink ref="A27" r:id="rId27" display="http://www.worldsurfleague.com/athletes/700/jesse-mendes" xr:uid="{468C63BF-B21F-4854-B0A6-E7425EF25496}"/>
    <hyperlink ref="A28" r:id="rId28" display="http://www.worldsurfleague.com/athletes/2760/deivid-silva" xr:uid="{1C3A2C40-6856-4311-9489-99F10D25358E}"/>
    <hyperlink ref="A29" r:id="rId29" display="http://www.worldsurfleague.com/athletes/314/ricardo-christie" xr:uid="{6E8CBA16-F1BD-4110-89A9-37E77CE121FE}"/>
    <hyperlink ref="A30" r:id="rId30" display="http://www.worldsurfleague.com/athletes/2656/leonardo-fioravanti" xr:uid="{E8CC9442-00D3-4B4F-9EA0-AFB764984B7F}"/>
    <hyperlink ref="A31" r:id="rId31" display="http://www.worldsurfleague.com/athletes/466/jadson-andre" xr:uid="{DCAEAD23-FC05-4E42-A6E2-26FC00212FA2}"/>
    <hyperlink ref="A32" r:id="rId32" display="http://www.worldsurfleague.com/athletes/2824/soli-bailey" xr:uid="{5E8169BE-67CB-4C4B-A398-53704BA3B0F1}"/>
    <hyperlink ref="A33" r:id="rId33" display="http://www.worldsurfleague.com/athletes/2112/jack-freestone" xr:uid="{854F204E-AD87-4D7A-B029-D0F8EC044F21}"/>
    <hyperlink ref="A34" r:id="rId34" display="http://www.worldsurfleague.com/athletes/553/kelly-slater" xr:uid="{55475A73-0DB5-4913-8704-31CF996CEB6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Round1-Snapper</vt:lpstr>
      <vt:lpstr>Odds</vt:lpstr>
      <vt:lpstr>Tier</vt:lpstr>
      <vt:lpstr>Rankings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calhamd</dc:creator>
  <cp:lastModifiedBy>Calham Dower</cp:lastModifiedBy>
  <dcterms:created xsi:type="dcterms:W3CDTF">2018-06-25T09:18:39Z</dcterms:created>
  <dcterms:modified xsi:type="dcterms:W3CDTF">2019-04-02T02:54:31Z</dcterms:modified>
</cp:coreProperties>
</file>