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SIS\"/>
    </mc:Choice>
  </mc:AlternateContent>
  <xr:revisionPtr revIDLastSave="0" documentId="13_ncr:1_{85CFBC0C-8FFF-4768-B775-77B3F115FD49}" xr6:coauthVersionLast="47" xr6:coauthVersionMax="47" xr10:uidLastSave="{00000000-0000-0000-0000-000000000000}"/>
  <bookViews>
    <workbookView xWindow="-108" yWindow="-108" windowWidth="23256" windowHeight="13176" xr2:uid="{C37669C6-EF1D-4421-9C24-7997D7B911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6" i="1" l="1"/>
  <c r="D105" i="1"/>
  <c r="C106" i="1"/>
  <c r="D100" i="1"/>
  <c r="D101" i="1"/>
  <c r="D102" i="1"/>
  <c r="D103" i="1"/>
  <c r="D104" i="1"/>
  <c r="C100" i="1"/>
  <c r="C90" i="1"/>
  <c r="D93" i="1"/>
  <c r="C77" i="1"/>
  <c r="D80" i="1"/>
  <c r="C65" i="1"/>
  <c r="D65" i="1" s="1"/>
  <c r="D68" i="1"/>
  <c r="C58" i="1"/>
  <c r="D58" i="1" s="1"/>
  <c r="C52" i="1"/>
  <c r="C45" i="1"/>
  <c r="D45" i="1" s="1"/>
  <c r="C38" i="1"/>
  <c r="D38" i="1" s="1"/>
  <c r="C31" i="1"/>
  <c r="D31" i="1" s="1"/>
  <c r="C23" i="1"/>
  <c r="D23" i="1" s="1"/>
  <c r="C17" i="1"/>
  <c r="D17" i="1" s="1"/>
  <c r="C10" i="1"/>
  <c r="D10" i="1" s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8" i="1"/>
  <c r="D19" i="1"/>
  <c r="D20" i="1"/>
  <c r="D21" i="1"/>
  <c r="D22" i="1"/>
  <c r="D24" i="1"/>
  <c r="D25" i="1"/>
  <c r="D26" i="1"/>
  <c r="D27" i="1"/>
  <c r="D28" i="1"/>
  <c r="D29" i="1"/>
  <c r="D30" i="1"/>
  <c r="D32" i="1"/>
  <c r="D33" i="1"/>
  <c r="D34" i="1"/>
  <c r="D35" i="1"/>
  <c r="D36" i="1"/>
  <c r="D37" i="1"/>
  <c r="D39" i="1"/>
  <c r="D40" i="1"/>
  <c r="D41" i="1"/>
  <c r="D42" i="1"/>
  <c r="D43" i="1"/>
  <c r="D44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3" i="1"/>
  <c r="D64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1" i="1"/>
  <c r="D82" i="1"/>
  <c r="D83" i="1"/>
  <c r="D84" i="1"/>
  <c r="D85" i="1"/>
  <c r="D86" i="1"/>
  <c r="D87" i="1"/>
  <c r="D88" i="1"/>
  <c r="D89" i="1"/>
  <c r="D90" i="1"/>
  <c r="D91" i="1"/>
  <c r="D92" i="1"/>
  <c r="D94" i="1"/>
  <c r="D95" i="1"/>
  <c r="D96" i="1"/>
  <c r="D97" i="1"/>
  <c r="D98" i="1"/>
  <c r="D99" i="1"/>
  <c r="C2" i="1"/>
  <c r="D2" i="1" s="1"/>
</calcChain>
</file>

<file path=xl/sharedStrings.xml><?xml version="1.0" encoding="utf-8"?>
<sst xmlns="http://schemas.openxmlformats.org/spreadsheetml/2006/main" count="108" uniqueCount="87">
  <si>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Base de Datos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</si>
  <si>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para manejo de usuarios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</si>
  <si>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para manejo de perfiles y permisos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</si>
  <si>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CONCEPTO y PARAMETROS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</si>
  <si>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Insertar registros básicos.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</si>
  <si>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proyecto en Visual Studio.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</si>
  <si>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para manejo de menú de opciones</t>
    </r>
  </si>
  <si>
    <r>
      <t>1.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REGISTROS PREVIOS</t>
    </r>
  </si>
  <si>
    <r>
      <t>2.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REGISTRAR VEHICULOS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</si>
  <si>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registro de vehículos.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</si>
  <si>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necesarias para registro de vehículos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</si>
  <si>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vehículos.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</si>
  <si>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del formulario de registro de vehículos.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</si>
  <si>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Pruebas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</si>
  <si>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manual de usuario</t>
    </r>
  </si>
  <si>
    <r>
      <t>3.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LISTADO DE VEHICULOS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</si>
  <si>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Modificación de formulario para registro y agregar el diseño de listado de vehículos.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</si>
  <si>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listado de vehículos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</si>
  <si>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del formulario de lista de vehículos.</t>
    </r>
  </si>
  <si>
    <r>
      <t>4.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REGISTRO DE CLIENTES Y DETALLE DE DIRECCIONES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</si>
  <si>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registro de clientes junto con el detalle de direcciones de sus sucursales.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</si>
  <si>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necesarias para manejo de clientes.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</si>
  <si>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clientes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</si>
  <si>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direcciones de clientes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</si>
  <si>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del formulario de registro de clientes</t>
    </r>
  </si>
  <si>
    <r>
      <t>5.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LISTAR CLIENTES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</si>
  <si>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Modificación de formulario para registro de clientes y agregar el listado de clientes.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</si>
  <si>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listar clientes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</si>
  <si>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listar direcciones de los clientes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</si>
  <si>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del formulario para registro de clientes</t>
    </r>
  </si>
  <si>
    <r>
      <t>6.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REGISTRO DE LUGARES DE ORIGEN Y DESTINO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</si>
  <si>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formulario para registro de lugares de origen y destino.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</si>
  <si>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necesarias para registro de lugares de origen y destino.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</si>
  <si>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lugares de origen y destino.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</si>
  <si>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para registro de origen y destino.</t>
    </r>
  </si>
  <si>
    <r>
      <t>7.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REGISTRO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</si>
  <si>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registro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</si>
  <si>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necesarias para registro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</si>
  <si>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</si>
  <si>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para registro de trabajadores</t>
    </r>
  </si>
  <si>
    <r>
      <t>8.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LISTA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</si>
  <si>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Modificación de formulario de registro de trabajadores y agregar listado de trabajadores.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</si>
  <si>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listado de trabajadores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</si>
  <si>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</t>
    </r>
  </si>
  <si>
    <r>
      <t>9.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RECEPCIÓN DE CARGA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</si>
  <si>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recepcionar carga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</si>
  <si>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Cargar información básica para la recepción de carga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</si>
  <si>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Crear procedimiento almacenado para recepcionar carga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</si>
  <si>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de programación para recepción de carga</t>
    </r>
  </si>
  <si>
    <r>
      <t>10.</t>
    </r>
    <r>
      <rPr>
        <b/>
        <sz val="7"/>
        <rFont val="Times New Roman"/>
        <family val="1"/>
      </rPr>
      <t xml:space="preserve"> </t>
    </r>
    <r>
      <rPr>
        <b/>
        <sz val="13"/>
        <rFont val="Calibri Light"/>
        <family val="2"/>
      </rPr>
      <t>GENERAR GRTE Y ENVÍO A SUNAT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</si>
  <si>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listar cargas recepcionadas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</si>
  <si>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creación de GRTE.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</si>
  <si>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listado de cargas recepcionadas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</si>
  <si>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el registro de GRTE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</si>
  <si>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de programación para registro de GRTE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</si>
  <si>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conexión al servicio de SUNAT para envío de GRTE.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</si>
  <si>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para consulta de ticket a SUNAT.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</si>
  <si>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Generar PDF de GRTE.</t>
    </r>
  </si>
  <si>
    <r>
      <t>11.</t>
    </r>
    <r>
      <rPr>
        <b/>
        <sz val="7"/>
        <rFont val="Times New Roman"/>
        <family val="1"/>
      </rPr>
      <t xml:space="preserve"> </t>
    </r>
    <r>
      <rPr>
        <b/>
        <sz val="13"/>
        <rFont val="Calibri Light"/>
        <family val="2"/>
      </rPr>
      <t>FACTURACIÓN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</si>
  <si>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listado de GRTE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</si>
  <si>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generación de factura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</si>
  <si>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listado de GRTE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</si>
  <si>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procedimiento almacenado para registro de CPE.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</si>
  <si>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Implementación de lógica de programación para registro de factura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</si>
  <si>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Generar documentos básicos para generación de XML (PDF, XML)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</si>
  <si>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conexión a SUNAT y enviar CPE.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</si>
  <si>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para recepcionar CDR.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</si>
  <si>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servicio de envío de correo electrónico adjuntando PDF, XML Y CDR.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</si>
  <si>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Manual de usuario</t>
    </r>
  </si>
  <si>
    <r>
      <t>12.</t>
    </r>
    <r>
      <rPr>
        <b/>
        <sz val="7"/>
        <rFont val="Times New Roman"/>
        <family val="1"/>
      </rPr>
      <t xml:space="preserve"> </t>
    </r>
    <r>
      <rPr>
        <b/>
        <sz val="13"/>
        <rFont val="Calibri Light"/>
        <family val="2"/>
      </rPr>
      <t>REGISTRO DE CAJA Y BANCOS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</si>
  <si>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registro de cajas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</si>
  <si>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Diseño de formulario para registro de bancos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</si>
  <si>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Crear procedimiento almacenado para registro de cajas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</si>
  <si>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Crear procedimiento almacenado para registro de bancos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</si>
  <si>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de programación para registro de cajas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</si>
  <si>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Implementar lógica de programación para registro de bancos</t>
    </r>
  </si>
  <si>
    <t>TAREAS</t>
  </si>
  <si>
    <t>HORAS</t>
  </si>
  <si>
    <t>DIAS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</si>
  <si>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para registro de GRTE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</si>
  <si>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Creación de tablas necesarias para registro de CPE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</si>
  <si>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Crear tablas necesarias para registro de cajas y bancos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</si>
  <si>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Modificación de formulario de facturación para incluir caja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</si>
  <si>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Modificación de procedimiento almacenado de registro de CPE para guardar caja y bancos y cuentas por cobrar.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</si>
  <si>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Crear procedimiento almacenado para reporte de cajas</t>
    </r>
  </si>
  <si>
    <r>
      <t>13.</t>
    </r>
    <r>
      <rPr>
        <b/>
        <sz val="7"/>
        <rFont val="Times New Roman"/>
        <family val="1"/>
      </rPr>
      <t xml:space="preserve">    </t>
    </r>
    <r>
      <rPr>
        <b/>
        <sz val="13"/>
        <rFont val="Calibri Light"/>
        <family val="2"/>
      </rPr>
      <t>MANEJO DE CAJA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</si>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</sst>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3"/>
      <name val="Calibri Light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545E-5525-4AB9-91CB-6B8245555D25}">
  <dimension ref="A1:D106"/>
  <sheetViews>
    <sheetView tabSelected="1" zoomScaleNormal="100" workbookViewId="0">
      <selection activeCell="A12" sqref="A12"/>
    </sheetView>
  </sheetViews>
  <sheetFormatPr baseColWidth="10" defaultRowHeight="14.4" x14ac:dyDescent="0.3"/>
  <cols>
    <col min="2" max="2" width="88.77734375" customWidth="1"/>
  </cols>
  <sheetData>
    <row r="1" spans="1:4" x14ac:dyDescent="0.3">
      <c r="B1" t="s">
        <v>76</v>
      </c>
      <c r="C1" t="s">
        <v>77</v>
      </c>
      <c r="D1" t="s">
        <v>78</v>
      </c>
    </row>
    <row r="2" spans="1:4" ht="17.399999999999999" x14ac:dyDescent="0.3">
      <c r="A2" s="2" t="s">
        <v>7</v>
      </c>
      <c r="C2">
        <f>SUM(C3:C9)</f>
        <v>9</v>
      </c>
      <c r="D2">
        <f>C2/4</f>
        <v>2.25</v>
      </c>
    </row>
    <row r="3" spans="1:4" x14ac:dyDescent="0.3">
      <c r="A3" s="1" t="s">
        <v>0</v>
      </c>
      <c r="C3">
        <v>1</v>
      </c>
      <c r="D3">
        <f t="shared" ref="D3:D66" si="0">C3/4</f>
        <v>0.25</v>
      </c>
    </row>
    <row r="4" spans="1:4" x14ac:dyDescent="0.3">
      <c r="A4" s="1" t="s">
        <v>1</v>
      </c>
      <c r="C4">
        <v>1</v>
      </c>
      <c r="D4">
        <f t="shared" si="0"/>
        <v>0.25</v>
      </c>
    </row>
    <row r="5" spans="1:4" x14ac:dyDescent="0.3">
      <c r="A5" s="1" t="s">
        <v>2</v>
      </c>
      <c r="C5">
        <v>1</v>
      </c>
      <c r="D5">
        <f t="shared" si="0"/>
        <v>0.25</v>
      </c>
    </row>
    <row r="6" spans="1:4" x14ac:dyDescent="0.3">
      <c r="A6" s="1" t="s">
        <v>3</v>
      </c>
      <c r="C6">
        <v>1</v>
      </c>
      <c r="D6">
        <f t="shared" si="0"/>
        <v>0.25</v>
      </c>
    </row>
    <row r="7" spans="1:4" x14ac:dyDescent="0.3">
      <c r="A7" s="1" t="s">
        <v>4</v>
      </c>
      <c r="C7">
        <v>1</v>
      </c>
      <c r="D7">
        <f t="shared" si="0"/>
        <v>0.25</v>
      </c>
    </row>
    <row r="8" spans="1:4" x14ac:dyDescent="0.3">
      <c r="A8" s="1" t="s">
        <v>5</v>
      </c>
      <c r="C8">
        <v>1</v>
      </c>
      <c r="D8">
        <f t="shared" si="0"/>
        <v>0.25</v>
      </c>
    </row>
    <row r="9" spans="1:4" x14ac:dyDescent="0.3">
      <c r="A9" s="1" t="s">
        <v>6</v>
      </c>
      <c r="C9">
        <v>3</v>
      </c>
      <c r="D9">
        <f t="shared" si="0"/>
        <v>0.75</v>
      </c>
    </row>
    <row r="10" spans="1:4" ht="17.399999999999999" x14ac:dyDescent="0.3">
      <c r="A10" s="2" t="s">
        <v>8</v>
      </c>
      <c r="C10">
        <f>SUM(C11:C16)</f>
        <v>6</v>
      </c>
      <c r="D10">
        <f t="shared" si="0"/>
        <v>1.5</v>
      </c>
    </row>
    <row r="11" spans="1:4" x14ac:dyDescent="0.3">
      <c r="A11" s="1" t="s">
        <v>9</v>
      </c>
      <c r="C11">
        <v>1</v>
      </c>
      <c r="D11">
        <f t="shared" si="0"/>
        <v>0.25</v>
      </c>
    </row>
    <row r="12" spans="1:4" x14ac:dyDescent="0.3">
      <c r="A12" s="1" t="s">
        <v>10</v>
      </c>
      <c r="C12">
        <v>1</v>
      </c>
      <c r="D12">
        <f t="shared" si="0"/>
        <v>0.25</v>
      </c>
    </row>
    <row r="13" spans="1:4" x14ac:dyDescent="0.3">
      <c r="A13" s="1" t="s">
        <v>11</v>
      </c>
      <c r="C13">
        <v>1</v>
      </c>
      <c r="D13">
        <f t="shared" si="0"/>
        <v>0.25</v>
      </c>
    </row>
    <row r="14" spans="1:4" x14ac:dyDescent="0.3">
      <c r="A14" s="1" t="s">
        <v>12</v>
      </c>
      <c r="C14">
        <v>1</v>
      </c>
      <c r="D14">
        <f t="shared" si="0"/>
        <v>0.25</v>
      </c>
    </row>
    <row r="15" spans="1:4" x14ac:dyDescent="0.3">
      <c r="A15" s="1" t="s">
        <v>13</v>
      </c>
      <c r="C15">
        <v>1</v>
      </c>
      <c r="D15">
        <f t="shared" si="0"/>
        <v>0.25</v>
      </c>
    </row>
    <row r="16" spans="1:4" x14ac:dyDescent="0.3">
      <c r="A16" s="1" t="s">
        <v>14</v>
      </c>
      <c r="C16">
        <v>1</v>
      </c>
      <c r="D16">
        <f t="shared" si="0"/>
        <v>0.25</v>
      </c>
    </row>
    <row r="17" spans="1:4" ht="17.399999999999999" x14ac:dyDescent="0.3">
      <c r="A17" s="2" t="s">
        <v>15</v>
      </c>
      <c r="C17">
        <f>SUM(C18:C22)</f>
        <v>5</v>
      </c>
      <c r="D17">
        <f t="shared" si="0"/>
        <v>1.25</v>
      </c>
    </row>
    <row r="18" spans="1:4" x14ac:dyDescent="0.3">
      <c r="A18" s="1" t="s">
        <v>16</v>
      </c>
      <c r="C18">
        <v>1</v>
      </c>
      <c r="D18">
        <f t="shared" si="0"/>
        <v>0.25</v>
      </c>
    </row>
    <row r="19" spans="1:4" x14ac:dyDescent="0.3">
      <c r="A19" s="1" t="s">
        <v>17</v>
      </c>
      <c r="C19">
        <v>1</v>
      </c>
      <c r="D19">
        <f t="shared" si="0"/>
        <v>0.25</v>
      </c>
    </row>
    <row r="20" spans="1:4" x14ac:dyDescent="0.3">
      <c r="A20" s="1" t="s">
        <v>18</v>
      </c>
      <c r="C20">
        <v>1</v>
      </c>
      <c r="D20">
        <f t="shared" si="0"/>
        <v>0.25</v>
      </c>
    </row>
    <row r="21" spans="1:4" x14ac:dyDescent="0.3">
      <c r="A21" s="1" t="s">
        <v>13</v>
      </c>
      <c r="C21">
        <v>1</v>
      </c>
      <c r="D21">
        <f t="shared" si="0"/>
        <v>0.25</v>
      </c>
    </row>
    <row r="22" spans="1:4" x14ac:dyDescent="0.3">
      <c r="A22" s="1" t="s">
        <v>14</v>
      </c>
      <c r="C22">
        <v>1</v>
      </c>
      <c r="D22">
        <f t="shared" si="0"/>
        <v>0.25</v>
      </c>
    </row>
    <row r="23" spans="1:4" ht="17.399999999999999" x14ac:dyDescent="0.3">
      <c r="A23" s="2" t="s">
        <v>19</v>
      </c>
      <c r="C23">
        <f>SUM(C24:C30)</f>
        <v>7</v>
      </c>
      <c r="D23">
        <f t="shared" si="0"/>
        <v>1.75</v>
      </c>
    </row>
    <row r="24" spans="1:4" x14ac:dyDescent="0.3">
      <c r="A24" s="1" t="s">
        <v>20</v>
      </c>
      <c r="C24">
        <v>1</v>
      </c>
      <c r="D24">
        <f t="shared" si="0"/>
        <v>0.25</v>
      </c>
    </row>
    <row r="25" spans="1:4" x14ac:dyDescent="0.3">
      <c r="A25" s="1" t="s">
        <v>21</v>
      </c>
      <c r="C25">
        <v>1</v>
      </c>
      <c r="D25">
        <f t="shared" si="0"/>
        <v>0.25</v>
      </c>
    </row>
    <row r="26" spans="1:4" x14ac:dyDescent="0.3">
      <c r="A26" s="1" t="s">
        <v>22</v>
      </c>
      <c r="C26">
        <v>1</v>
      </c>
      <c r="D26">
        <f t="shared" si="0"/>
        <v>0.25</v>
      </c>
    </row>
    <row r="27" spans="1:4" x14ac:dyDescent="0.3">
      <c r="A27" s="1" t="s">
        <v>23</v>
      </c>
      <c r="C27">
        <v>1</v>
      </c>
      <c r="D27">
        <f t="shared" si="0"/>
        <v>0.25</v>
      </c>
    </row>
    <row r="28" spans="1:4" x14ac:dyDescent="0.3">
      <c r="A28" s="1" t="s">
        <v>24</v>
      </c>
      <c r="C28">
        <v>1</v>
      </c>
      <c r="D28">
        <f t="shared" si="0"/>
        <v>0.25</v>
      </c>
    </row>
    <row r="29" spans="1:4" x14ac:dyDescent="0.3">
      <c r="A29" s="1" t="s">
        <v>13</v>
      </c>
      <c r="C29">
        <v>1</v>
      </c>
      <c r="D29">
        <f t="shared" si="0"/>
        <v>0.25</v>
      </c>
    </row>
    <row r="30" spans="1:4" x14ac:dyDescent="0.3">
      <c r="A30" s="1" t="s">
        <v>14</v>
      </c>
      <c r="C30">
        <v>1</v>
      </c>
      <c r="D30">
        <f t="shared" si="0"/>
        <v>0.25</v>
      </c>
    </row>
    <row r="31" spans="1:4" ht="17.399999999999999" x14ac:dyDescent="0.3">
      <c r="A31" s="2" t="s">
        <v>25</v>
      </c>
      <c r="C31">
        <f>SUM(C32:C37)</f>
        <v>6</v>
      </c>
      <c r="D31">
        <f t="shared" si="0"/>
        <v>1.5</v>
      </c>
    </row>
    <row r="32" spans="1:4" x14ac:dyDescent="0.3">
      <c r="A32" s="1" t="s">
        <v>26</v>
      </c>
      <c r="C32">
        <v>1</v>
      </c>
      <c r="D32">
        <f t="shared" si="0"/>
        <v>0.25</v>
      </c>
    </row>
    <row r="33" spans="1:4" x14ac:dyDescent="0.3">
      <c r="A33" s="1" t="s">
        <v>27</v>
      </c>
      <c r="C33">
        <v>1</v>
      </c>
      <c r="D33">
        <f t="shared" si="0"/>
        <v>0.25</v>
      </c>
    </row>
    <row r="34" spans="1:4" x14ac:dyDescent="0.3">
      <c r="A34" s="1" t="s">
        <v>28</v>
      </c>
      <c r="C34">
        <v>1</v>
      </c>
      <c r="D34">
        <f t="shared" si="0"/>
        <v>0.25</v>
      </c>
    </row>
    <row r="35" spans="1:4" x14ac:dyDescent="0.3">
      <c r="A35" s="1" t="s">
        <v>29</v>
      </c>
      <c r="C35">
        <v>1</v>
      </c>
      <c r="D35">
        <f t="shared" si="0"/>
        <v>0.25</v>
      </c>
    </row>
    <row r="36" spans="1:4" x14ac:dyDescent="0.3">
      <c r="A36" s="1" t="s">
        <v>13</v>
      </c>
      <c r="C36">
        <v>1</v>
      </c>
      <c r="D36">
        <f t="shared" si="0"/>
        <v>0.25</v>
      </c>
    </row>
    <row r="37" spans="1:4" x14ac:dyDescent="0.3">
      <c r="A37" s="1" t="s">
        <v>14</v>
      </c>
      <c r="C37">
        <v>1</v>
      </c>
      <c r="D37">
        <f t="shared" si="0"/>
        <v>0.25</v>
      </c>
    </row>
    <row r="38" spans="1:4" ht="17.399999999999999" x14ac:dyDescent="0.3">
      <c r="A38" s="2" t="s">
        <v>30</v>
      </c>
      <c r="C38">
        <f>SUM(C39:C44)</f>
        <v>6</v>
      </c>
      <c r="D38">
        <f t="shared" si="0"/>
        <v>1.5</v>
      </c>
    </row>
    <row r="39" spans="1:4" x14ac:dyDescent="0.3">
      <c r="A39" s="1" t="s">
        <v>31</v>
      </c>
      <c r="C39">
        <v>1</v>
      </c>
      <c r="D39">
        <f t="shared" si="0"/>
        <v>0.25</v>
      </c>
    </row>
    <row r="40" spans="1:4" x14ac:dyDescent="0.3">
      <c r="A40" s="1" t="s">
        <v>32</v>
      </c>
      <c r="C40">
        <v>1</v>
      </c>
      <c r="D40">
        <f t="shared" si="0"/>
        <v>0.25</v>
      </c>
    </row>
    <row r="41" spans="1:4" x14ac:dyDescent="0.3">
      <c r="A41" s="1" t="s">
        <v>33</v>
      </c>
      <c r="C41">
        <v>1</v>
      </c>
      <c r="D41">
        <f t="shared" si="0"/>
        <v>0.25</v>
      </c>
    </row>
    <row r="42" spans="1:4" x14ac:dyDescent="0.3">
      <c r="A42" s="1" t="s">
        <v>34</v>
      </c>
      <c r="C42">
        <v>1</v>
      </c>
      <c r="D42">
        <f t="shared" si="0"/>
        <v>0.25</v>
      </c>
    </row>
    <row r="43" spans="1:4" x14ac:dyDescent="0.3">
      <c r="A43" s="1" t="s">
        <v>13</v>
      </c>
      <c r="C43">
        <v>1</v>
      </c>
      <c r="D43">
        <f t="shared" si="0"/>
        <v>0.25</v>
      </c>
    </row>
    <row r="44" spans="1:4" x14ac:dyDescent="0.3">
      <c r="A44" s="1" t="s">
        <v>14</v>
      </c>
      <c r="C44">
        <v>1</v>
      </c>
      <c r="D44">
        <f t="shared" si="0"/>
        <v>0.25</v>
      </c>
    </row>
    <row r="45" spans="1:4" ht="17.399999999999999" x14ac:dyDescent="0.3">
      <c r="A45" s="2" t="s">
        <v>35</v>
      </c>
      <c r="C45">
        <f>SUM(C46:C51)</f>
        <v>6</v>
      </c>
      <c r="D45">
        <f t="shared" si="0"/>
        <v>1.5</v>
      </c>
    </row>
    <row r="46" spans="1:4" x14ac:dyDescent="0.3">
      <c r="A46" s="1" t="s">
        <v>36</v>
      </c>
      <c r="C46">
        <v>1</v>
      </c>
      <c r="D46">
        <f t="shared" si="0"/>
        <v>0.25</v>
      </c>
    </row>
    <row r="47" spans="1:4" x14ac:dyDescent="0.3">
      <c r="A47" s="1" t="s">
        <v>37</v>
      </c>
      <c r="C47">
        <v>1</v>
      </c>
      <c r="D47">
        <f t="shared" si="0"/>
        <v>0.25</v>
      </c>
    </row>
    <row r="48" spans="1:4" x14ac:dyDescent="0.3">
      <c r="A48" s="1" t="s">
        <v>38</v>
      </c>
      <c r="C48">
        <v>1</v>
      </c>
      <c r="D48">
        <f t="shared" si="0"/>
        <v>0.25</v>
      </c>
    </row>
    <row r="49" spans="1:4" x14ac:dyDescent="0.3">
      <c r="A49" s="1" t="s">
        <v>39</v>
      </c>
      <c r="C49">
        <v>1</v>
      </c>
      <c r="D49">
        <f t="shared" si="0"/>
        <v>0.25</v>
      </c>
    </row>
    <row r="50" spans="1:4" x14ac:dyDescent="0.3">
      <c r="A50" s="1" t="s">
        <v>13</v>
      </c>
      <c r="C50">
        <v>1</v>
      </c>
      <c r="D50">
        <f t="shared" si="0"/>
        <v>0.25</v>
      </c>
    </row>
    <row r="51" spans="1:4" x14ac:dyDescent="0.3">
      <c r="A51" s="1" t="s">
        <v>14</v>
      </c>
      <c r="C51">
        <v>1</v>
      </c>
      <c r="D51">
        <f t="shared" si="0"/>
        <v>0.25</v>
      </c>
    </row>
    <row r="52" spans="1:4" ht="17.399999999999999" x14ac:dyDescent="0.3">
      <c r="A52" s="2" t="s">
        <v>40</v>
      </c>
      <c r="C52">
        <f>SUM(C53:C57)</f>
        <v>5</v>
      </c>
      <c r="D52">
        <f t="shared" si="0"/>
        <v>1.25</v>
      </c>
    </row>
    <row r="53" spans="1:4" x14ac:dyDescent="0.3">
      <c r="A53" s="1" t="s">
        <v>41</v>
      </c>
      <c r="C53">
        <v>1</v>
      </c>
      <c r="D53">
        <f t="shared" si="0"/>
        <v>0.25</v>
      </c>
    </row>
    <row r="54" spans="1:4" x14ac:dyDescent="0.3">
      <c r="A54" s="1" t="s">
        <v>42</v>
      </c>
      <c r="C54">
        <v>1</v>
      </c>
      <c r="D54">
        <f t="shared" si="0"/>
        <v>0.25</v>
      </c>
    </row>
    <row r="55" spans="1:4" x14ac:dyDescent="0.3">
      <c r="A55" s="1" t="s">
        <v>43</v>
      </c>
      <c r="C55">
        <v>1</v>
      </c>
      <c r="D55">
        <f t="shared" si="0"/>
        <v>0.25</v>
      </c>
    </row>
    <row r="56" spans="1:4" x14ac:dyDescent="0.3">
      <c r="A56" s="1" t="s">
        <v>13</v>
      </c>
      <c r="C56">
        <v>1</v>
      </c>
      <c r="D56">
        <f t="shared" si="0"/>
        <v>0.25</v>
      </c>
    </row>
    <row r="57" spans="1:4" x14ac:dyDescent="0.3">
      <c r="A57" s="1" t="s">
        <v>14</v>
      </c>
      <c r="C57">
        <v>1</v>
      </c>
      <c r="D57">
        <f t="shared" si="0"/>
        <v>0.25</v>
      </c>
    </row>
    <row r="58" spans="1:4" ht="17.399999999999999" x14ac:dyDescent="0.3">
      <c r="A58" s="2" t="s">
        <v>44</v>
      </c>
      <c r="C58">
        <f>SUM(C59:C64)</f>
        <v>6</v>
      </c>
      <c r="D58">
        <f t="shared" si="0"/>
        <v>1.5</v>
      </c>
    </row>
    <row r="59" spans="1:4" x14ac:dyDescent="0.3">
      <c r="A59" s="1" t="s">
        <v>45</v>
      </c>
      <c r="C59">
        <v>1</v>
      </c>
      <c r="D59">
        <f t="shared" si="0"/>
        <v>0.25</v>
      </c>
    </row>
    <row r="60" spans="1:4" x14ac:dyDescent="0.3">
      <c r="A60" s="1" t="s">
        <v>46</v>
      </c>
      <c r="C60">
        <v>1</v>
      </c>
      <c r="D60">
        <f t="shared" si="0"/>
        <v>0.25</v>
      </c>
    </row>
    <row r="61" spans="1:4" x14ac:dyDescent="0.3">
      <c r="A61" s="1" t="s">
        <v>47</v>
      </c>
      <c r="C61">
        <v>1</v>
      </c>
      <c r="D61">
        <f t="shared" si="0"/>
        <v>0.25</v>
      </c>
    </row>
    <row r="62" spans="1:4" x14ac:dyDescent="0.3">
      <c r="A62" s="1" t="s">
        <v>48</v>
      </c>
      <c r="C62">
        <v>1</v>
      </c>
      <c r="D62">
        <f t="shared" si="0"/>
        <v>0.25</v>
      </c>
    </row>
    <row r="63" spans="1:4" x14ac:dyDescent="0.3">
      <c r="A63" s="1" t="s">
        <v>13</v>
      </c>
      <c r="C63">
        <v>1</v>
      </c>
      <c r="D63">
        <f t="shared" si="0"/>
        <v>0.25</v>
      </c>
    </row>
    <row r="64" spans="1:4" x14ac:dyDescent="0.3">
      <c r="A64" s="1" t="s">
        <v>14</v>
      </c>
      <c r="C64">
        <v>1</v>
      </c>
      <c r="D64">
        <f t="shared" si="0"/>
        <v>0.25</v>
      </c>
    </row>
    <row r="65" spans="1:4" ht="17.399999999999999" x14ac:dyDescent="0.3">
      <c r="A65" s="2" t="s">
        <v>49</v>
      </c>
      <c r="C65">
        <f>SUM(C66:C76)</f>
        <v>15</v>
      </c>
      <c r="D65">
        <f t="shared" si="0"/>
        <v>3.75</v>
      </c>
    </row>
    <row r="66" spans="1:4" x14ac:dyDescent="0.3">
      <c r="A66" s="1" t="s">
        <v>50</v>
      </c>
      <c r="C66">
        <v>1</v>
      </c>
      <c r="D66">
        <f t="shared" si="0"/>
        <v>0.25</v>
      </c>
    </row>
    <row r="67" spans="1:4" x14ac:dyDescent="0.3">
      <c r="A67" s="1" t="s">
        <v>51</v>
      </c>
      <c r="C67">
        <v>1</v>
      </c>
      <c r="D67">
        <f t="shared" ref="D67:D106" si="1">C67/4</f>
        <v>0.25</v>
      </c>
    </row>
    <row r="68" spans="1:4" x14ac:dyDescent="0.3">
      <c r="A68" s="1" t="s">
        <v>79</v>
      </c>
      <c r="C68">
        <v>1</v>
      </c>
      <c r="D68">
        <f t="shared" si="1"/>
        <v>0.25</v>
      </c>
    </row>
    <row r="69" spans="1:4" x14ac:dyDescent="0.3">
      <c r="A69" s="1" t="s">
        <v>52</v>
      </c>
      <c r="C69">
        <v>1</v>
      </c>
      <c r="D69">
        <f t="shared" si="1"/>
        <v>0.25</v>
      </c>
    </row>
    <row r="70" spans="1:4" x14ac:dyDescent="0.3">
      <c r="A70" s="1" t="s">
        <v>53</v>
      </c>
      <c r="C70">
        <v>1</v>
      </c>
      <c r="D70">
        <f t="shared" si="1"/>
        <v>0.25</v>
      </c>
    </row>
    <row r="71" spans="1:4" x14ac:dyDescent="0.3">
      <c r="A71" s="1" t="s">
        <v>54</v>
      </c>
      <c r="C71">
        <v>2</v>
      </c>
      <c r="D71">
        <f t="shared" si="1"/>
        <v>0.5</v>
      </c>
    </row>
    <row r="72" spans="1:4" x14ac:dyDescent="0.3">
      <c r="A72" s="1" t="s">
        <v>55</v>
      </c>
      <c r="C72">
        <v>2</v>
      </c>
      <c r="D72">
        <f t="shared" si="1"/>
        <v>0.5</v>
      </c>
    </row>
    <row r="73" spans="1:4" x14ac:dyDescent="0.3">
      <c r="A73" s="1" t="s">
        <v>56</v>
      </c>
      <c r="C73">
        <v>2</v>
      </c>
      <c r="D73">
        <f t="shared" si="1"/>
        <v>0.5</v>
      </c>
    </row>
    <row r="74" spans="1:4" x14ac:dyDescent="0.3">
      <c r="A74" s="1" t="s">
        <v>57</v>
      </c>
      <c r="C74">
        <v>2</v>
      </c>
      <c r="D74">
        <f t="shared" si="1"/>
        <v>0.5</v>
      </c>
    </row>
    <row r="75" spans="1:4" x14ac:dyDescent="0.3">
      <c r="A75" s="1" t="s">
        <v>13</v>
      </c>
      <c r="C75">
        <v>1</v>
      </c>
      <c r="D75">
        <f t="shared" si="1"/>
        <v>0.25</v>
      </c>
    </row>
    <row r="76" spans="1:4" x14ac:dyDescent="0.3">
      <c r="A76" s="1" t="s">
        <v>14</v>
      </c>
      <c r="C76">
        <v>1</v>
      </c>
      <c r="D76">
        <f t="shared" si="1"/>
        <v>0.25</v>
      </c>
    </row>
    <row r="77" spans="1:4" ht="17.399999999999999" x14ac:dyDescent="0.3">
      <c r="A77" s="2" t="s">
        <v>58</v>
      </c>
      <c r="C77">
        <f>SUM(C78:C89)</f>
        <v>22</v>
      </c>
      <c r="D77">
        <f t="shared" si="1"/>
        <v>5.5</v>
      </c>
    </row>
    <row r="78" spans="1:4" x14ac:dyDescent="0.3">
      <c r="A78" s="1" t="s">
        <v>59</v>
      </c>
      <c r="C78">
        <v>1</v>
      </c>
      <c r="D78">
        <f t="shared" si="1"/>
        <v>0.25</v>
      </c>
    </row>
    <row r="79" spans="1:4" x14ac:dyDescent="0.3">
      <c r="A79" s="1" t="s">
        <v>60</v>
      </c>
      <c r="C79">
        <v>1</v>
      </c>
      <c r="D79">
        <f t="shared" si="1"/>
        <v>0.25</v>
      </c>
    </row>
    <row r="80" spans="1:4" x14ac:dyDescent="0.3">
      <c r="A80" s="1" t="s">
        <v>80</v>
      </c>
      <c r="C80">
        <v>1</v>
      </c>
      <c r="D80">
        <f t="shared" si="1"/>
        <v>0.25</v>
      </c>
    </row>
    <row r="81" spans="1:4" x14ac:dyDescent="0.3">
      <c r="A81" s="1" t="s">
        <v>61</v>
      </c>
      <c r="C81">
        <v>1</v>
      </c>
      <c r="D81">
        <f t="shared" si="1"/>
        <v>0.25</v>
      </c>
    </row>
    <row r="82" spans="1:4" x14ac:dyDescent="0.3">
      <c r="A82" s="1" t="s">
        <v>62</v>
      </c>
      <c r="C82">
        <v>1</v>
      </c>
      <c r="D82">
        <f t="shared" si="1"/>
        <v>0.25</v>
      </c>
    </row>
    <row r="83" spans="1:4" x14ac:dyDescent="0.3">
      <c r="A83" s="1" t="s">
        <v>63</v>
      </c>
      <c r="C83">
        <v>1</v>
      </c>
      <c r="D83">
        <f t="shared" si="1"/>
        <v>0.25</v>
      </c>
    </row>
    <row r="84" spans="1:4" x14ac:dyDescent="0.3">
      <c r="A84" s="1" t="s">
        <v>64</v>
      </c>
      <c r="C84">
        <v>8</v>
      </c>
      <c r="D84">
        <f t="shared" si="1"/>
        <v>2</v>
      </c>
    </row>
    <row r="85" spans="1:4" x14ac:dyDescent="0.3">
      <c r="A85" s="1" t="s">
        <v>65</v>
      </c>
      <c r="C85">
        <v>2</v>
      </c>
      <c r="D85">
        <f t="shared" si="1"/>
        <v>0.5</v>
      </c>
    </row>
    <row r="86" spans="1:4" x14ac:dyDescent="0.3">
      <c r="A86" s="1" t="s">
        <v>66</v>
      </c>
      <c r="C86">
        <v>2</v>
      </c>
      <c r="D86">
        <f t="shared" si="1"/>
        <v>0.5</v>
      </c>
    </row>
    <row r="87" spans="1:4" x14ac:dyDescent="0.3">
      <c r="A87" s="1" t="s">
        <v>67</v>
      </c>
      <c r="C87">
        <v>2</v>
      </c>
      <c r="D87">
        <f t="shared" si="1"/>
        <v>0.5</v>
      </c>
    </row>
    <row r="88" spans="1:4" x14ac:dyDescent="0.3">
      <c r="A88" s="1" t="s">
        <v>13</v>
      </c>
      <c r="C88">
        <v>1</v>
      </c>
      <c r="D88">
        <f t="shared" si="1"/>
        <v>0.25</v>
      </c>
    </row>
    <row r="89" spans="1:4" x14ac:dyDescent="0.3">
      <c r="A89" s="1" t="s">
        <v>68</v>
      </c>
      <c r="C89">
        <v>1</v>
      </c>
      <c r="D89">
        <f t="shared" si="1"/>
        <v>0.25</v>
      </c>
    </row>
    <row r="90" spans="1:4" ht="17.399999999999999" x14ac:dyDescent="0.3">
      <c r="A90" s="2" t="s">
        <v>69</v>
      </c>
      <c r="C90">
        <f>SUM(C91:C99)</f>
        <v>9</v>
      </c>
      <c r="D90">
        <f t="shared" si="1"/>
        <v>2.25</v>
      </c>
    </row>
    <row r="91" spans="1:4" x14ac:dyDescent="0.3">
      <c r="A91" s="1" t="s">
        <v>70</v>
      </c>
      <c r="C91">
        <v>1</v>
      </c>
      <c r="D91">
        <f t="shared" si="1"/>
        <v>0.25</v>
      </c>
    </row>
    <row r="92" spans="1:4" x14ac:dyDescent="0.3">
      <c r="A92" s="1" t="s">
        <v>71</v>
      </c>
      <c r="C92">
        <v>1</v>
      </c>
      <c r="D92">
        <f t="shared" si="1"/>
        <v>0.25</v>
      </c>
    </row>
    <row r="93" spans="1:4" x14ac:dyDescent="0.3">
      <c r="A93" s="1" t="s">
        <v>81</v>
      </c>
      <c r="C93">
        <v>1</v>
      </c>
      <c r="D93">
        <f t="shared" si="1"/>
        <v>0.25</v>
      </c>
    </row>
    <row r="94" spans="1:4" x14ac:dyDescent="0.3">
      <c r="A94" s="1" t="s">
        <v>72</v>
      </c>
      <c r="C94">
        <v>1</v>
      </c>
      <c r="D94">
        <f t="shared" si="1"/>
        <v>0.25</v>
      </c>
    </row>
    <row r="95" spans="1:4" x14ac:dyDescent="0.3">
      <c r="A95" s="1" t="s">
        <v>73</v>
      </c>
      <c r="C95">
        <v>1</v>
      </c>
      <c r="D95">
        <f t="shared" si="1"/>
        <v>0.25</v>
      </c>
    </row>
    <row r="96" spans="1:4" x14ac:dyDescent="0.3">
      <c r="A96" s="1" t="s">
        <v>74</v>
      </c>
      <c r="C96">
        <v>1</v>
      </c>
      <c r="D96">
        <f t="shared" si="1"/>
        <v>0.25</v>
      </c>
    </row>
    <row r="97" spans="1:4" x14ac:dyDescent="0.3">
      <c r="A97" s="1" t="s">
        <v>75</v>
      </c>
      <c r="C97">
        <v>1</v>
      </c>
      <c r="D97">
        <f t="shared" si="1"/>
        <v>0.25</v>
      </c>
    </row>
    <row r="98" spans="1:4" x14ac:dyDescent="0.3">
      <c r="A98" s="1" t="s">
        <v>13</v>
      </c>
      <c r="C98">
        <v>1</v>
      </c>
      <c r="D98">
        <f t="shared" si="1"/>
        <v>0.25</v>
      </c>
    </row>
    <row r="99" spans="1:4" x14ac:dyDescent="0.3">
      <c r="A99" s="1" t="s">
        <v>14</v>
      </c>
      <c r="C99">
        <v>1</v>
      </c>
      <c r="D99">
        <f t="shared" si="1"/>
        <v>0.25</v>
      </c>
    </row>
    <row r="100" spans="1:4" ht="17.399999999999999" x14ac:dyDescent="0.3">
      <c r="A100" s="2" t="s">
        <v>85</v>
      </c>
      <c r="C100">
        <f>SUM(C101:C105)</f>
        <v>6</v>
      </c>
      <c r="D100">
        <f t="shared" si="1"/>
        <v>1.5</v>
      </c>
    </row>
    <row r="101" spans="1:4" x14ac:dyDescent="0.3">
      <c r="A101" s="1" t="s">
        <v>82</v>
      </c>
      <c r="C101">
        <v>1</v>
      </c>
      <c r="D101">
        <f t="shared" si="1"/>
        <v>0.25</v>
      </c>
    </row>
    <row r="102" spans="1:4" x14ac:dyDescent="0.3">
      <c r="A102" s="1" t="s">
        <v>83</v>
      </c>
      <c r="C102">
        <v>1</v>
      </c>
      <c r="D102">
        <f t="shared" si="1"/>
        <v>0.25</v>
      </c>
    </row>
    <row r="103" spans="1:4" x14ac:dyDescent="0.3">
      <c r="A103" s="1" t="s">
        <v>84</v>
      </c>
      <c r="C103">
        <v>2</v>
      </c>
      <c r="D103">
        <f t="shared" si="1"/>
        <v>0.5</v>
      </c>
    </row>
    <row r="104" spans="1:4" x14ac:dyDescent="0.3">
      <c r="A104" s="1" t="s">
        <v>13</v>
      </c>
      <c r="C104">
        <v>1</v>
      </c>
      <c r="D104">
        <f t="shared" si="1"/>
        <v>0.25</v>
      </c>
    </row>
    <row r="105" spans="1:4" x14ac:dyDescent="0.3">
      <c r="A105" s="1" t="s">
        <v>68</v>
      </c>
      <c r="C105">
        <v>1</v>
      </c>
      <c r="D105">
        <f t="shared" si="1"/>
        <v>0.25</v>
      </c>
    </row>
    <row r="106" spans="1:4" x14ac:dyDescent="0.3">
      <c r="B106" t="s">
        <v>86</v>
      </c>
      <c r="C106">
        <f>SUM(C2,C10,C17,C23,C31,C38,C45,C52,C58,C65,C77,C90,C100)</f>
        <v>108</v>
      </c>
      <c r="D106">
        <f t="shared" si="1"/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Hernandez</dc:creator>
  <cp:lastModifiedBy>Carlos Alberto Hernandez Hernandez</cp:lastModifiedBy>
  <dcterms:created xsi:type="dcterms:W3CDTF">2023-04-15T08:33:27Z</dcterms:created>
  <dcterms:modified xsi:type="dcterms:W3CDTF">2023-04-15T18:38:31Z</dcterms:modified>
</cp:coreProperties>
</file>