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Hoja 1" sheetId="1" r:id="rId4"/>
    <sheet state="visible" name="Coach 1" sheetId="2" r:id="rId5"/>
    <sheet state="visible" name="Coach 2" sheetId="3" r:id="rId6"/>
    <sheet state="visible" name="Inversionistas" sheetId="4" r:id="rId7"/>
    <sheet state="visible" name="Gestión Documental" sheetId="5" r:id="rId8"/>
    <sheet state="visible" name="Presentadores" sheetId="6" r:id="rId9"/>
    <sheet state="visible" name="apoyo" sheetId="7" r:id="rId10"/>
    <sheet state="visible" name="Comunicaciones" sheetId="8" r:id="rId11"/>
  </sheets>
  <definedNames/>
  <calcPr/>
</workbook>
</file>

<file path=xl/sharedStrings.xml><?xml version="1.0" encoding="utf-8"?>
<sst xmlns="http://schemas.openxmlformats.org/spreadsheetml/2006/main" count="155" uniqueCount="35">
  <si>
    <t>Criterio</t>
  </si>
  <si>
    <t>CRITERIOS</t>
  </si>
  <si>
    <t>Porcentaje</t>
  </si>
  <si>
    <t>Nuevo Porcentaje</t>
  </si>
  <si>
    <t>costo</t>
  </si>
  <si>
    <t>PESO</t>
  </si>
  <si>
    <t>PUNTAJE</t>
  </si>
  <si>
    <t>TÉCNICOS</t>
  </si>
  <si>
    <t>Costo</t>
  </si>
  <si>
    <t>seguridad</t>
  </si>
  <si>
    <t>colaborativo</t>
  </si>
  <si>
    <t>disponibilidad</t>
  </si>
  <si>
    <t>experiencia de usuario</t>
  </si>
  <si>
    <t>tiempo de construcción</t>
  </si>
  <si>
    <t>Integración</t>
  </si>
  <si>
    <t>Seguridad</t>
  </si>
  <si>
    <t>Soporte</t>
  </si>
  <si>
    <t>gratuidad</t>
  </si>
  <si>
    <t>Colaborativo</t>
  </si>
  <si>
    <t>Disponibilidad</t>
  </si>
  <si>
    <t>Experiencia de usuario</t>
  </si>
  <si>
    <t>calidad de la educacion</t>
  </si>
  <si>
    <t>control docencia</t>
  </si>
  <si>
    <t>Tiempo de construcción</t>
  </si>
  <si>
    <t>mejoras en la labor docente</t>
  </si>
  <si>
    <t>optimización de procesos</t>
  </si>
  <si>
    <t>Total</t>
  </si>
  <si>
    <t>SOCIALES
(De Negocio)</t>
  </si>
  <si>
    <t>Gratuidad</t>
  </si>
  <si>
    <t>Calidad de la educacion</t>
  </si>
  <si>
    <t>Control docencia</t>
  </si>
  <si>
    <t>Mejoras en la labor docente</t>
  </si>
  <si>
    <t>Optimización de procesos</t>
  </si>
  <si>
    <t>TOTAL</t>
  </si>
  <si>
    <t>OBSERVACIONES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</si>
</sst>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</font>
    <font>
      <b/>
      <color theme="1"/>
      <name val="Arial"/>
    </font>
    <font>
      <b/>
      <sz val="18.0"/>
      <color theme="1"/>
      <name val="Times New Roman"/>
    </font>
    <font/>
    <font>
      <color theme="1"/>
      <name val="Arial"/>
    </font>
    <font>
      <sz val="12.0"/>
      <color theme="1"/>
      <name val="Times New Roman"/>
    </font>
    <font>
      <sz val="12.0"/>
      <color rgb="FF000000"/>
      <name val="Times New Roman"/>
    </font>
    <font>
      <b/>
      <sz val="12.0"/>
      <color theme="1"/>
      <name val="Times New Roman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0" fillId="0" fontId="4" numFmtId="0" xfId="0" applyFont="1"/>
    <xf borderId="3" fillId="2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4" fillId="2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center" shrinkToFit="0" vertical="center" wrapText="0"/>
    </xf>
    <xf borderId="3" fillId="3" fontId="5" numFmtId="0" xfId="0" applyBorder="1" applyFill="1" applyFont="1"/>
    <xf borderId="3" fillId="3" fontId="5" numFmtId="10" xfId="0" applyAlignment="1" applyBorder="1" applyFont="1" applyNumberFormat="1">
      <alignment horizontal="center" vertical="center"/>
    </xf>
    <xf borderId="3" fillId="3" fontId="6" numFmtId="0" xfId="0" applyAlignment="1" applyBorder="1" applyFont="1">
      <alignment horizontal="center" readingOrder="0" vertical="center"/>
    </xf>
    <xf borderId="3" fillId="3" fontId="6" numFmtId="0" xfId="0" applyAlignment="1" applyBorder="1" applyFont="1">
      <alignment readingOrder="0"/>
    </xf>
    <xf borderId="5" fillId="0" fontId="3" numFmtId="0" xfId="0" applyBorder="1" applyFont="1"/>
    <xf borderId="3" fillId="3" fontId="5" numFmtId="9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6" fillId="0" fontId="3" numFmtId="0" xfId="0" applyBorder="1" applyFont="1"/>
    <xf borderId="3" fillId="3" fontId="7" numFmtId="10" xfId="0" applyAlignment="1" applyBorder="1" applyFont="1" applyNumberFormat="1">
      <alignment horizontal="center" vertical="center"/>
    </xf>
    <xf borderId="3" fillId="3" fontId="7" numFmtId="0" xfId="0" applyAlignment="1" applyBorder="1" applyFont="1">
      <alignment horizontal="center"/>
    </xf>
    <xf borderId="0" fillId="0" fontId="4" numFmtId="164" xfId="0" applyAlignment="1" applyFont="1" applyNumberFormat="1">
      <alignment readingOrder="0"/>
    </xf>
    <xf borderId="3" fillId="3" fontId="8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14.43"/>
    <col customWidth="1" min="3" max="3" width="16.86"/>
    <col customWidth="1" min="4" max="6" width="14.43"/>
  </cols>
  <sheetData>
    <row r="1" ht="15.75" customHeight="1">
      <c r="A1" s="1" t="s">
        <v>0</v>
      </c>
      <c r="B1" s="1" t="s">
        <v>2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.75" customHeight="1">
      <c r="A2" s="4" t="s">
        <v>4</v>
      </c>
      <c r="B2" s="4">
        <v>25.0</v>
      </c>
      <c r="C2" s="4">
        <f t="shared" ref="C2:C9" si="1">B2*(D$10/100)</f>
        <v>12.5</v>
      </c>
      <c r="D2" s="8">
        <v>50.0</v>
      </c>
    </row>
    <row r="3" ht="15.75" customHeight="1">
      <c r="A3" s="4" t="s">
        <v>9</v>
      </c>
      <c r="B3" s="4">
        <v>10.0</v>
      </c>
      <c r="C3" s="4">
        <f t="shared" si="1"/>
        <v>5</v>
      </c>
    </row>
    <row r="4" ht="15.75" customHeight="1">
      <c r="A4" s="4" t="s">
        <v>10</v>
      </c>
      <c r="B4" s="4">
        <v>15.0</v>
      </c>
      <c r="C4" s="4">
        <f t="shared" si="1"/>
        <v>7.5</v>
      </c>
    </row>
    <row r="5" ht="15.75" customHeight="1">
      <c r="A5" s="4" t="s">
        <v>11</v>
      </c>
      <c r="B5" s="4">
        <v>5.0</v>
      </c>
      <c r="C5" s="4">
        <f t="shared" si="1"/>
        <v>2.5</v>
      </c>
    </row>
    <row r="6" ht="15.75" customHeight="1">
      <c r="A6" s="4" t="s">
        <v>12</v>
      </c>
      <c r="B6" s="4">
        <v>15.0</v>
      </c>
      <c r="C6" s="4">
        <f t="shared" si="1"/>
        <v>7.5</v>
      </c>
    </row>
    <row r="7" ht="15.75" customHeight="1">
      <c r="A7" s="4" t="s">
        <v>13</v>
      </c>
      <c r="B7" s="4">
        <v>10.0</v>
      </c>
      <c r="C7" s="4">
        <f t="shared" si="1"/>
        <v>5</v>
      </c>
    </row>
    <row r="8" ht="15.75" customHeight="1">
      <c r="A8" s="4" t="s">
        <v>14</v>
      </c>
      <c r="B8" s="4">
        <v>15.0</v>
      </c>
      <c r="C8" s="4">
        <f t="shared" si="1"/>
        <v>7.5</v>
      </c>
    </row>
    <row r="9" ht="15.75" customHeight="1">
      <c r="A9" s="4" t="s">
        <v>16</v>
      </c>
      <c r="B9" s="4">
        <v>5.0</v>
      </c>
      <c r="C9" s="4">
        <f t="shared" si="1"/>
        <v>2.5</v>
      </c>
    </row>
    <row r="10" ht="15.75" customHeight="1">
      <c r="A10" s="4" t="s">
        <v>17</v>
      </c>
      <c r="C10" s="1">
        <v>5.0</v>
      </c>
      <c r="D10" s="15">
        <f>SUM(C10:C15)</f>
        <v>50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5.75" customHeight="1">
      <c r="A11" s="4" t="s">
        <v>21</v>
      </c>
      <c r="C11" s="4">
        <v>15.0</v>
      </c>
    </row>
    <row r="12" ht="15.75" customHeight="1">
      <c r="A12" s="4" t="s">
        <v>22</v>
      </c>
      <c r="C12" s="4">
        <v>5.0</v>
      </c>
    </row>
    <row r="13" ht="15.75" customHeight="1">
      <c r="A13" s="4" t="s">
        <v>24</v>
      </c>
      <c r="C13" s="4">
        <v>12.5</v>
      </c>
    </row>
    <row r="14" ht="15.75" customHeight="1">
      <c r="A14" s="4" t="s">
        <v>25</v>
      </c>
      <c r="C14" s="4">
        <v>12.5</v>
      </c>
    </row>
    <row r="15" ht="15.75" customHeight="1"/>
    <row r="16" ht="15.75" customHeight="1"/>
    <row r="17" ht="15.75" customHeight="1"/>
    <row r="18" ht="15.75" customHeight="1"/>
    <row r="19" ht="15.75" customHeight="1">
      <c r="A19" s="1" t="s">
        <v>26</v>
      </c>
      <c r="B19" s="1">
        <f>SUM(B2:B9)</f>
        <v>100</v>
      </c>
      <c r="C19" s="4">
        <f>SUM(C2:C14)</f>
        <v>100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2:D9"/>
    <mergeCell ref="D10:D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25.86"/>
    <col customWidth="1" min="3" max="3" width="9.86"/>
    <col customWidth="1" min="4" max="4" width="16.29"/>
    <col customWidth="1" min="5" max="5" width="60.14"/>
    <col customWidth="1" min="6" max="6" width="14.43"/>
  </cols>
  <sheetData>
    <row r="1" ht="15.75" customHeight="1">
      <c r="A1" s="2" t="s">
        <v>1</v>
      </c>
      <c r="B1" s="3"/>
      <c r="C1" s="5" t="s">
        <v>5</v>
      </c>
      <c r="D1" s="5" t="s">
        <v>6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7</v>
      </c>
      <c r="B2" s="9" t="s">
        <v>8</v>
      </c>
      <c r="C2" s="10">
        <v>0.125</v>
      </c>
      <c r="D2" s="11">
        <v>9.0</v>
      </c>
      <c r="E2" s="12"/>
    </row>
    <row r="3" ht="15.75" customHeight="1">
      <c r="A3" s="13"/>
      <c r="B3" s="9" t="s">
        <v>15</v>
      </c>
      <c r="C3" s="14">
        <v>0.05</v>
      </c>
      <c r="D3" s="11">
        <v>7.0</v>
      </c>
      <c r="E3" s="12"/>
    </row>
    <row r="4" ht="15.75" customHeight="1">
      <c r="A4" s="13"/>
      <c r="B4" s="9" t="s">
        <v>18</v>
      </c>
      <c r="C4" s="10">
        <v>0.075</v>
      </c>
      <c r="D4" s="11">
        <v>6.0</v>
      </c>
      <c r="E4" s="12"/>
    </row>
    <row r="5" ht="15.75" customHeight="1">
      <c r="A5" s="13"/>
      <c r="B5" s="9" t="s">
        <v>19</v>
      </c>
      <c r="C5" s="10">
        <v>0.025</v>
      </c>
      <c r="D5" s="11">
        <v>7.0</v>
      </c>
      <c r="E5" s="12"/>
    </row>
    <row r="6" ht="15.75" customHeight="1">
      <c r="A6" s="13"/>
      <c r="B6" s="9" t="s">
        <v>20</v>
      </c>
      <c r="C6" s="10">
        <v>0.075</v>
      </c>
      <c r="D6" s="11">
        <v>6.0</v>
      </c>
      <c r="E6" s="12"/>
    </row>
    <row r="7" ht="15.75" customHeight="1">
      <c r="A7" s="13"/>
      <c r="B7" s="9" t="s">
        <v>23</v>
      </c>
      <c r="C7" s="14">
        <v>0.05</v>
      </c>
      <c r="D7" s="11">
        <v>6.0</v>
      </c>
      <c r="E7" s="12"/>
    </row>
    <row r="8" ht="15.75" customHeight="1">
      <c r="A8" s="13"/>
      <c r="B8" s="9" t="s">
        <v>14</v>
      </c>
      <c r="C8" s="10">
        <v>0.075</v>
      </c>
      <c r="D8" s="11">
        <v>8.0</v>
      </c>
      <c r="E8" s="12"/>
    </row>
    <row r="9" ht="15.75" customHeight="1">
      <c r="A9" s="16"/>
      <c r="B9" s="9" t="s">
        <v>16</v>
      </c>
      <c r="C9" s="10">
        <v>0.025</v>
      </c>
      <c r="D9" s="11">
        <v>6.0</v>
      </c>
      <c r="E9" s="12"/>
    </row>
    <row r="10" ht="15.75" customHeight="1">
      <c r="A10" s="7" t="s">
        <v>27</v>
      </c>
      <c r="B10" s="9" t="s">
        <v>28</v>
      </c>
      <c r="C10" s="14">
        <v>0.05</v>
      </c>
      <c r="D10" s="11">
        <v>6.0</v>
      </c>
      <c r="E10" s="12"/>
    </row>
    <row r="11" ht="15.75" customHeight="1">
      <c r="A11" s="13"/>
      <c r="B11" s="9" t="s">
        <v>29</v>
      </c>
      <c r="C11" s="14">
        <v>0.15</v>
      </c>
      <c r="D11" s="11">
        <v>10.0</v>
      </c>
      <c r="E11" s="12"/>
    </row>
    <row r="12" ht="15.75" customHeight="1">
      <c r="A12" s="13"/>
      <c r="B12" s="9" t="s">
        <v>30</v>
      </c>
      <c r="C12" s="14">
        <v>0.05</v>
      </c>
      <c r="D12" s="11">
        <v>10.0</v>
      </c>
      <c r="E12" s="12"/>
    </row>
    <row r="13" ht="15.75" customHeight="1">
      <c r="A13" s="13"/>
      <c r="B13" s="9" t="s">
        <v>31</v>
      </c>
      <c r="C13" s="10">
        <v>0.125</v>
      </c>
      <c r="D13" s="11">
        <v>10.0</v>
      </c>
      <c r="E13" s="12"/>
    </row>
    <row r="14" ht="15.75" customHeight="1">
      <c r="A14" s="16"/>
      <c r="B14" s="9" t="s">
        <v>32</v>
      </c>
      <c r="C14" s="10">
        <v>0.125</v>
      </c>
      <c r="D14" s="11">
        <v>10.0</v>
      </c>
      <c r="E14" s="12"/>
    </row>
    <row r="15" ht="15.75" customHeight="1">
      <c r="A15" s="2" t="s">
        <v>33</v>
      </c>
      <c r="B15" s="3"/>
      <c r="C15" s="17">
        <f>SUM(C2:C14)</f>
        <v>1</v>
      </c>
      <c r="D15" s="18">
        <f>(C2*D2)+(C3*D3)+(C4*D4)+(C5*D5)+(C6*D6)+(C7*D7)+(C8*D8)+(C9*D9)+(C10*D10)+(C11*D11)+(C12*D12)+(C13*D13)+(C14*D14)</f>
        <v>8.4</v>
      </c>
      <c r="E15" s="9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0:A14"/>
    <mergeCell ref="A2:A9"/>
    <mergeCell ref="A1:B1"/>
    <mergeCell ref="A15:B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25.86"/>
    <col customWidth="1" min="3" max="3" width="9.86"/>
    <col customWidth="1" min="4" max="4" width="16.29"/>
    <col customWidth="1" min="5" max="5" width="60.14"/>
    <col customWidth="1" min="6" max="6" width="14.43"/>
  </cols>
  <sheetData>
    <row r="1" ht="15.75" customHeight="1">
      <c r="A1" s="2" t="s">
        <v>1</v>
      </c>
      <c r="B1" s="3"/>
      <c r="C1" s="5" t="s">
        <v>5</v>
      </c>
      <c r="D1" s="5" t="s">
        <v>6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7</v>
      </c>
      <c r="B2" s="9" t="s">
        <v>8</v>
      </c>
      <c r="C2" s="10">
        <v>0.125</v>
      </c>
      <c r="D2" s="11">
        <v>7.0</v>
      </c>
      <c r="E2" s="9"/>
    </row>
    <row r="3" ht="15.75" customHeight="1">
      <c r="A3" s="13"/>
      <c r="B3" s="9" t="s">
        <v>15</v>
      </c>
      <c r="C3" s="14">
        <v>0.05</v>
      </c>
      <c r="D3" s="11">
        <v>6.0</v>
      </c>
      <c r="E3" s="12"/>
    </row>
    <row r="4" ht="15.75" customHeight="1">
      <c r="A4" s="13"/>
      <c r="B4" s="9" t="s">
        <v>18</v>
      </c>
      <c r="C4" s="10">
        <v>0.075</v>
      </c>
      <c r="D4" s="11">
        <v>6.0</v>
      </c>
      <c r="E4" s="12"/>
    </row>
    <row r="5" ht="15.75" customHeight="1">
      <c r="A5" s="13"/>
      <c r="B5" s="9" t="s">
        <v>19</v>
      </c>
      <c r="C5" s="10">
        <v>0.025</v>
      </c>
      <c r="D5" s="11">
        <v>8.0</v>
      </c>
      <c r="E5" s="12"/>
    </row>
    <row r="6" ht="15.75" customHeight="1">
      <c r="A6" s="13"/>
      <c r="B6" s="9" t="s">
        <v>20</v>
      </c>
      <c r="C6" s="10">
        <v>0.075</v>
      </c>
      <c r="D6" s="11">
        <v>8.0</v>
      </c>
      <c r="E6" s="12"/>
    </row>
    <row r="7" ht="15.75" customHeight="1">
      <c r="A7" s="13"/>
      <c r="B7" s="9" t="s">
        <v>23</v>
      </c>
      <c r="C7" s="14">
        <v>0.05</v>
      </c>
      <c r="D7" s="11">
        <v>10.0</v>
      </c>
      <c r="E7" s="12"/>
    </row>
    <row r="8" ht="15.75" customHeight="1">
      <c r="A8" s="13"/>
      <c r="B8" s="9" t="s">
        <v>14</v>
      </c>
      <c r="C8" s="10">
        <v>0.075</v>
      </c>
      <c r="D8" s="11">
        <v>6.0</v>
      </c>
      <c r="E8" s="12"/>
    </row>
    <row r="9" ht="15.75" customHeight="1">
      <c r="A9" s="16"/>
      <c r="B9" s="9" t="s">
        <v>16</v>
      </c>
      <c r="C9" s="10">
        <v>0.025</v>
      </c>
      <c r="D9" s="11">
        <v>7.0</v>
      </c>
      <c r="E9" s="12"/>
    </row>
    <row r="10" ht="15.75" customHeight="1">
      <c r="A10" s="7" t="s">
        <v>27</v>
      </c>
      <c r="B10" s="9" t="s">
        <v>28</v>
      </c>
      <c r="C10" s="14">
        <v>0.05</v>
      </c>
      <c r="D10" s="11">
        <v>7.0</v>
      </c>
      <c r="E10" s="12"/>
    </row>
    <row r="11" ht="15.75" customHeight="1">
      <c r="A11" s="13"/>
      <c r="B11" s="9" t="s">
        <v>29</v>
      </c>
      <c r="C11" s="14">
        <v>0.15</v>
      </c>
      <c r="D11" s="11">
        <v>7.0</v>
      </c>
      <c r="E11" s="12"/>
    </row>
    <row r="12" ht="15.75" customHeight="1">
      <c r="A12" s="13"/>
      <c r="B12" s="9" t="s">
        <v>30</v>
      </c>
      <c r="C12" s="14">
        <v>0.05</v>
      </c>
      <c r="D12" s="11">
        <v>7.0</v>
      </c>
      <c r="E12" s="12"/>
    </row>
    <row r="13" ht="15.75" customHeight="1">
      <c r="A13" s="13"/>
      <c r="B13" s="9" t="s">
        <v>31</v>
      </c>
      <c r="C13" s="10">
        <v>0.125</v>
      </c>
      <c r="D13" s="11">
        <v>7.0</v>
      </c>
      <c r="E13" s="12"/>
    </row>
    <row r="14" ht="15.75" customHeight="1">
      <c r="A14" s="16"/>
      <c r="B14" s="9" t="s">
        <v>32</v>
      </c>
      <c r="C14" s="10">
        <v>0.125</v>
      </c>
      <c r="D14" s="11">
        <v>7.0</v>
      </c>
      <c r="E14" s="12"/>
    </row>
    <row r="15" ht="15.75" customHeight="1">
      <c r="A15" s="2" t="s">
        <v>33</v>
      </c>
      <c r="B15" s="3"/>
      <c r="C15" s="17">
        <f>SUM(C2:C14)</f>
        <v>1</v>
      </c>
      <c r="D15" s="18">
        <f>(C2*D2)+(C3*D3)+(C4*D4)+(C5*D5)+(C6*D6)+(C7*D7)+(C8*D8)+(C9*D9)+(C10*D10)+(C11*D11)+(C12*D12)+(C13*D13)+(C14*D14)</f>
        <v>7.05</v>
      </c>
      <c r="E15" s="9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0:A14"/>
    <mergeCell ref="A2:A9"/>
    <mergeCell ref="A1:B1"/>
    <mergeCell ref="A15:B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25.86"/>
    <col customWidth="1" min="3" max="3" width="9.86"/>
    <col customWidth="1" min="4" max="4" width="16.29"/>
    <col customWidth="1" min="5" max="5" width="60.14"/>
    <col customWidth="1" min="6" max="6" width="14.43"/>
  </cols>
  <sheetData>
    <row r="1" ht="15.75" customHeight="1">
      <c r="A1" s="2" t="s">
        <v>1</v>
      </c>
      <c r="B1" s="3"/>
      <c r="C1" s="5" t="s">
        <v>5</v>
      </c>
      <c r="D1" s="5" t="s">
        <v>6</v>
      </c>
      <c r="E1" s="5" t="s">
        <v>34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7</v>
      </c>
      <c r="B2" s="9" t="s">
        <v>8</v>
      </c>
      <c r="C2" s="10">
        <v>0.125</v>
      </c>
      <c r="D2" s="11">
        <v>10.0</v>
      </c>
      <c r="E2" s="12"/>
    </row>
    <row r="3" ht="15.75" customHeight="1">
      <c r="A3" s="13"/>
      <c r="B3" s="9" t="s">
        <v>15</v>
      </c>
      <c r="C3" s="14">
        <v>0.05</v>
      </c>
      <c r="D3" s="11">
        <v>10.0</v>
      </c>
      <c r="E3" s="12"/>
    </row>
    <row r="4" ht="15.75" customHeight="1">
      <c r="A4" s="13"/>
      <c r="B4" s="9" t="s">
        <v>18</v>
      </c>
      <c r="C4" s="10">
        <v>0.075</v>
      </c>
      <c r="D4" s="11">
        <v>10.0</v>
      </c>
      <c r="E4" s="12"/>
    </row>
    <row r="5" ht="15.75" customHeight="1">
      <c r="A5" s="13"/>
      <c r="B5" s="9" t="s">
        <v>19</v>
      </c>
      <c r="C5" s="10">
        <v>0.025</v>
      </c>
      <c r="D5" s="11">
        <v>10.0</v>
      </c>
      <c r="E5" s="12"/>
    </row>
    <row r="6" ht="15.75" customHeight="1">
      <c r="A6" s="13"/>
      <c r="B6" s="9" t="s">
        <v>20</v>
      </c>
      <c r="C6" s="10">
        <v>0.075</v>
      </c>
      <c r="D6" s="11">
        <v>10.0</v>
      </c>
      <c r="E6" s="12"/>
    </row>
    <row r="7" ht="15.75" customHeight="1">
      <c r="A7" s="13"/>
      <c r="B7" s="9" t="s">
        <v>23</v>
      </c>
      <c r="C7" s="14">
        <v>0.05</v>
      </c>
      <c r="D7" s="11">
        <v>10.0</v>
      </c>
      <c r="E7" s="12"/>
    </row>
    <row r="8" ht="15.75" customHeight="1">
      <c r="A8" s="13"/>
      <c r="B8" s="9" t="s">
        <v>14</v>
      </c>
      <c r="C8" s="10">
        <v>0.075</v>
      </c>
      <c r="D8" s="11">
        <v>10.0</v>
      </c>
      <c r="E8" s="12"/>
      <c r="G8" s="19">
        <v>43748.0</v>
      </c>
    </row>
    <row r="9" ht="15.75" customHeight="1">
      <c r="A9" s="16"/>
      <c r="B9" s="9" t="s">
        <v>16</v>
      </c>
      <c r="C9" s="10">
        <v>0.025</v>
      </c>
      <c r="D9" s="11">
        <v>10.0</v>
      </c>
      <c r="E9" s="12"/>
    </row>
    <row r="10" ht="15.75" customHeight="1">
      <c r="A10" s="7" t="s">
        <v>27</v>
      </c>
      <c r="B10" s="9" t="s">
        <v>28</v>
      </c>
      <c r="C10" s="14">
        <v>0.05</v>
      </c>
      <c r="D10" s="11">
        <v>10.0</v>
      </c>
      <c r="E10" s="12"/>
    </row>
    <row r="11" ht="15.75" customHeight="1">
      <c r="A11" s="13"/>
      <c r="B11" s="9" t="s">
        <v>29</v>
      </c>
      <c r="C11" s="14">
        <v>0.15</v>
      </c>
      <c r="D11" s="11">
        <v>7.0</v>
      </c>
      <c r="E11" s="12"/>
    </row>
    <row r="12" ht="15.75" customHeight="1">
      <c r="A12" s="13"/>
      <c r="B12" s="9" t="s">
        <v>30</v>
      </c>
      <c r="C12" s="14">
        <v>0.05</v>
      </c>
      <c r="D12" s="11">
        <v>6.0</v>
      </c>
      <c r="E12" s="12"/>
    </row>
    <row r="13" ht="15.75" customHeight="1">
      <c r="A13" s="13"/>
      <c r="B13" s="9" t="s">
        <v>31</v>
      </c>
      <c r="C13" s="10">
        <v>0.125</v>
      </c>
      <c r="D13" s="11">
        <v>8.0</v>
      </c>
      <c r="E13" s="12"/>
    </row>
    <row r="14" ht="15.75" customHeight="1">
      <c r="A14" s="16"/>
      <c r="B14" s="9" t="s">
        <v>32</v>
      </c>
      <c r="C14" s="10">
        <v>0.125</v>
      </c>
      <c r="D14" s="11">
        <v>8.0</v>
      </c>
      <c r="E14" s="12"/>
    </row>
    <row r="15" ht="15.75" customHeight="1">
      <c r="A15" s="2" t="s">
        <v>33</v>
      </c>
      <c r="B15" s="3"/>
      <c r="C15" s="17">
        <f>SUM(C2:C14)</f>
        <v>1</v>
      </c>
      <c r="D15" s="18">
        <f>(C2*D2)+(C3*D3)+(C4*D4)+(C5*D5)+(C6*D6)+(C7*D7)+(C8*D8)+(C9*D9)+(C10*D10)+(C11*D11)+(C12*D12)+(C13*D13)+(C14*D14)</f>
        <v>8.85</v>
      </c>
      <c r="E15" s="9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0:A14"/>
    <mergeCell ref="A2:A9"/>
    <mergeCell ref="A1:B1"/>
    <mergeCell ref="A15:B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25.86"/>
    <col customWidth="1" min="3" max="3" width="9.86"/>
    <col customWidth="1" min="4" max="4" width="16.29"/>
    <col customWidth="1" min="5" max="5" width="60.14"/>
    <col customWidth="1" min="6" max="6" width="14.43"/>
  </cols>
  <sheetData>
    <row r="1" ht="15.75" customHeight="1">
      <c r="A1" s="2" t="s">
        <v>1</v>
      </c>
      <c r="B1" s="3"/>
      <c r="C1" s="5" t="s">
        <v>5</v>
      </c>
      <c r="D1" s="5" t="s">
        <v>6</v>
      </c>
      <c r="E1" s="5" t="s">
        <v>34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7</v>
      </c>
      <c r="B2" s="9" t="s">
        <v>8</v>
      </c>
      <c r="C2" s="10">
        <v>0.125</v>
      </c>
      <c r="D2" s="11">
        <v>8.0</v>
      </c>
      <c r="E2" s="12"/>
    </row>
    <row r="3" ht="15.75" customHeight="1">
      <c r="A3" s="13"/>
      <c r="B3" s="9" t="s">
        <v>15</v>
      </c>
      <c r="C3" s="14">
        <v>0.05</v>
      </c>
      <c r="D3" s="11">
        <v>6.0</v>
      </c>
      <c r="E3" s="12"/>
    </row>
    <row r="4" ht="15.75" customHeight="1">
      <c r="A4" s="13"/>
      <c r="B4" s="9" t="s">
        <v>18</v>
      </c>
      <c r="C4" s="10">
        <v>0.075</v>
      </c>
      <c r="D4" s="11">
        <v>8.0</v>
      </c>
      <c r="E4" s="12"/>
    </row>
    <row r="5" ht="15.75" customHeight="1">
      <c r="A5" s="13"/>
      <c r="B5" s="9" t="s">
        <v>19</v>
      </c>
      <c r="C5" s="10">
        <v>0.025</v>
      </c>
      <c r="D5" s="11">
        <v>8.0</v>
      </c>
      <c r="E5" s="12"/>
    </row>
    <row r="6" ht="15.75" customHeight="1">
      <c r="A6" s="13"/>
      <c r="B6" s="9" t="s">
        <v>20</v>
      </c>
      <c r="C6" s="10">
        <v>0.075</v>
      </c>
      <c r="D6" s="11">
        <v>10.0</v>
      </c>
      <c r="E6" s="12"/>
    </row>
    <row r="7" ht="15.75" customHeight="1">
      <c r="A7" s="13"/>
      <c r="B7" s="9" t="s">
        <v>23</v>
      </c>
      <c r="C7" s="14">
        <v>0.05</v>
      </c>
      <c r="D7" s="11">
        <v>6.0</v>
      </c>
      <c r="E7" s="12"/>
    </row>
    <row r="8" ht="15.75" customHeight="1">
      <c r="A8" s="13"/>
      <c r="B8" s="9" t="s">
        <v>14</v>
      </c>
      <c r="C8" s="10">
        <v>0.075</v>
      </c>
      <c r="D8" s="11">
        <v>10.0</v>
      </c>
      <c r="E8" s="12"/>
    </row>
    <row r="9" ht="15.75" customHeight="1">
      <c r="A9" s="16"/>
      <c r="B9" s="9" t="s">
        <v>16</v>
      </c>
      <c r="C9" s="10">
        <v>0.025</v>
      </c>
      <c r="D9" s="11">
        <v>10.0</v>
      </c>
      <c r="E9" s="12"/>
    </row>
    <row r="10" ht="15.75" customHeight="1">
      <c r="A10" s="7" t="s">
        <v>27</v>
      </c>
      <c r="B10" s="9" t="s">
        <v>28</v>
      </c>
      <c r="C10" s="14">
        <v>0.05</v>
      </c>
      <c r="D10" s="11">
        <v>6.0</v>
      </c>
      <c r="E10" s="12"/>
    </row>
    <row r="11" ht="15.75" customHeight="1">
      <c r="A11" s="13"/>
      <c r="B11" s="9" t="s">
        <v>29</v>
      </c>
      <c r="C11" s="14">
        <v>0.15</v>
      </c>
      <c r="D11" s="11">
        <v>7.0</v>
      </c>
      <c r="E11" s="12"/>
    </row>
    <row r="12" ht="15.75" customHeight="1">
      <c r="A12" s="13"/>
      <c r="B12" s="9" t="s">
        <v>30</v>
      </c>
      <c r="C12" s="14">
        <v>0.05</v>
      </c>
      <c r="D12" s="11">
        <v>6.0</v>
      </c>
      <c r="E12" s="12"/>
    </row>
    <row r="13" ht="15.75" customHeight="1">
      <c r="A13" s="13"/>
      <c r="B13" s="9" t="s">
        <v>31</v>
      </c>
      <c r="C13" s="10">
        <v>0.125</v>
      </c>
      <c r="D13" s="11">
        <v>6.0</v>
      </c>
      <c r="E13" s="12"/>
    </row>
    <row r="14" ht="15.75" customHeight="1">
      <c r="A14" s="16"/>
      <c r="B14" s="9" t="s">
        <v>32</v>
      </c>
      <c r="C14" s="10">
        <v>0.125</v>
      </c>
      <c r="D14" s="11">
        <v>6.0</v>
      </c>
      <c r="E14" s="12"/>
    </row>
    <row r="15" ht="15.75" customHeight="1">
      <c r="A15" s="2" t="s">
        <v>33</v>
      </c>
      <c r="B15" s="3"/>
      <c r="C15" s="17">
        <f>SUM(C2:C14)</f>
        <v>1</v>
      </c>
      <c r="D15" s="18">
        <f>(C2*D2)+(C3*D3)+(C4*D4)+(C5*D5)+(C6*D6)+(C7*D7)+(C8*D8)+(C9*D9)+(C10*D10)+(C11*D11)+(C12*D12)+(C13*D13)+(C14*D14)</f>
        <v>7.3</v>
      </c>
      <c r="E15" s="9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0:A14"/>
    <mergeCell ref="A2:A9"/>
    <mergeCell ref="A1:B1"/>
    <mergeCell ref="A15:B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25.86"/>
    <col customWidth="1" min="3" max="3" width="9.86"/>
    <col customWidth="1" min="4" max="4" width="16.29"/>
    <col customWidth="1" min="5" max="5" width="60.14"/>
    <col customWidth="1" min="6" max="6" width="14.43"/>
  </cols>
  <sheetData>
    <row r="1" ht="15.75" customHeight="1">
      <c r="A1" s="2" t="s">
        <v>1</v>
      </c>
      <c r="B1" s="3"/>
      <c r="C1" s="5" t="s">
        <v>5</v>
      </c>
      <c r="D1" s="5" t="s">
        <v>6</v>
      </c>
      <c r="E1" s="5" t="s">
        <v>34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7</v>
      </c>
      <c r="B2" s="9" t="s">
        <v>8</v>
      </c>
      <c r="C2" s="10">
        <v>0.125</v>
      </c>
      <c r="D2" s="11">
        <v>7.0</v>
      </c>
      <c r="E2" s="12"/>
    </row>
    <row r="3" ht="15.75" customHeight="1">
      <c r="A3" s="13"/>
      <c r="B3" s="9" t="s">
        <v>15</v>
      </c>
      <c r="C3" s="14">
        <v>0.05</v>
      </c>
      <c r="D3" s="11">
        <v>6.0</v>
      </c>
      <c r="E3" s="12"/>
    </row>
    <row r="4" ht="15.75" customHeight="1">
      <c r="A4" s="13"/>
      <c r="B4" s="9" t="s">
        <v>18</v>
      </c>
      <c r="C4" s="10">
        <v>0.075</v>
      </c>
      <c r="D4" s="11">
        <v>7.0</v>
      </c>
      <c r="E4" s="12"/>
    </row>
    <row r="5" ht="15.75" customHeight="1">
      <c r="A5" s="13"/>
      <c r="B5" s="9" t="s">
        <v>19</v>
      </c>
      <c r="C5" s="10">
        <v>0.025</v>
      </c>
      <c r="D5" s="11">
        <v>6.0</v>
      </c>
      <c r="E5" s="12"/>
    </row>
    <row r="6" ht="15.75" customHeight="1">
      <c r="A6" s="13"/>
      <c r="B6" s="9" t="s">
        <v>20</v>
      </c>
      <c r="C6" s="10">
        <v>0.075</v>
      </c>
      <c r="D6" s="11">
        <v>6.0</v>
      </c>
      <c r="E6" s="12"/>
    </row>
    <row r="7" ht="15.75" customHeight="1">
      <c r="A7" s="13"/>
      <c r="B7" s="9" t="s">
        <v>23</v>
      </c>
      <c r="C7" s="14">
        <v>0.05</v>
      </c>
      <c r="D7" s="11">
        <v>10.0</v>
      </c>
      <c r="E7" s="12"/>
    </row>
    <row r="8" ht="15.75" customHeight="1">
      <c r="A8" s="13"/>
      <c r="B8" s="9" t="s">
        <v>14</v>
      </c>
      <c r="C8" s="10">
        <v>0.075</v>
      </c>
      <c r="D8" s="11">
        <v>8.0</v>
      </c>
      <c r="E8" s="12"/>
    </row>
    <row r="9" ht="15.75" customHeight="1">
      <c r="A9" s="16"/>
      <c r="B9" s="9" t="s">
        <v>16</v>
      </c>
      <c r="C9" s="10">
        <v>0.025</v>
      </c>
      <c r="D9" s="11">
        <v>10.0</v>
      </c>
      <c r="E9" s="12"/>
    </row>
    <row r="10" ht="15.75" customHeight="1">
      <c r="A10" s="7" t="s">
        <v>27</v>
      </c>
      <c r="B10" s="9" t="s">
        <v>28</v>
      </c>
      <c r="C10" s="14">
        <v>0.05</v>
      </c>
      <c r="D10" s="11">
        <v>10.0</v>
      </c>
      <c r="E10" s="12"/>
    </row>
    <row r="11" ht="15.75" customHeight="1">
      <c r="A11" s="13"/>
      <c r="B11" s="9" t="s">
        <v>29</v>
      </c>
      <c r="C11" s="14">
        <v>0.15</v>
      </c>
      <c r="D11" s="11">
        <v>10.0</v>
      </c>
      <c r="E11" s="12"/>
    </row>
    <row r="12" ht="15.75" customHeight="1">
      <c r="A12" s="13"/>
      <c r="B12" s="9" t="s">
        <v>30</v>
      </c>
      <c r="C12" s="14">
        <v>0.05</v>
      </c>
      <c r="D12" s="11">
        <v>9.0</v>
      </c>
      <c r="E12" s="12"/>
    </row>
    <row r="13" ht="15.75" customHeight="1">
      <c r="A13" s="13"/>
      <c r="B13" s="9" t="s">
        <v>31</v>
      </c>
      <c r="C13" s="10">
        <v>0.125</v>
      </c>
      <c r="D13" s="11">
        <v>9.0</v>
      </c>
      <c r="E13" s="12"/>
    </row>
    <row r="14" ht="15.75" customHeight="1">
      <c r="A14" s="16"/>
      <c r="B14" s="9" t="s">
        <v>32</v>
      </c>
      <c r="C14" s="10">
        <v>0.125</v>
      </c>
      <c r="D14" s="11">
        <v>9.0</v>
      </c>
      <c r="E14" s="12"/>
    </row>
    <row r="15" ht="15.75" customHeight="1">
      <c r="A15" s="2" t="s">
        <v>33</v>
      </c>
      <c r="B15" s="3"/>
      <c r="C15" s="17">
        <f>SUM(C2:C14)</f>
        <v>1</v>
      </c>
      <c r="D15" s="18">
        <f>(C2*D2)+(C3*D3)+(C4*D4)+(C5*D5)+(C6*D6)+(C7*D7)+(C8*D8)+(C9*D9)+(C10*D10)+(C11*D11)+(C12*D12)+(C13*D13)+(C14*D14)</f>
        <v>8.35</v>
      </c>
      <c r="E15" s="9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0:A14"/>
    <mergeCell ref="A2:A9"/>
    <mergeCell ref="A1:B1"/>
    <mergeCell ref="A15:B1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25.86"/>
    <col customWidth="1" min="3" max="3" width="9.86"/>
    <col customWidth="1" min="4" max="4" width="16.29"/>
    <col customWidth="1" min="5" max="5" width="60.14"/>
    <col customWidth="1" min="6" max="6" width="14.43"/>
  </cols>
  <sheetData>
    <row r="1" ht="15.75" customHeight="1">
      <c r="A1" s="2" t="s">
        <v>1</v>
      </c>
      <c r="B1" s="3"/>
      <c r="C1" s="5" t="s">
        <v>5</v>
      </c>
      <c r="D1" s="5" t="s">
        <v>6</v>
      </c>
      <c r="E1" s="5" t="s">
        <v>34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7</v>
      </c>
      <c r="B2" s="9" t="s">
        <v>8</v>
      </c>
      <c r="C2" s="10">
        <v>0.125</v>
      </c>
      <c r="D2" s="11">
        <v>8.0</v>
      </c>
      <c r="E2" s="12"/>
    </row>
    <row r="3" ht="15.75" customHeight="1">
      <c r="A3" s="13"/>
      <c r="B3" s="9" t="s">
        <v>15</v>
      </c>
      <c r="C3" s="14">
        <v>0.05</v>
      </c>
      <c r="D3" s="11">
        <v>6.0</v>
      </c>
      <c r="E3" s="12"/>
    </row>
    <row r="4" ht="15.75" customHeight="1">
      <c r="A4" s="13"/>
      <c r="B4" s="9" t="s">
        <v>18</v>
      </c>
      <c r="C4" s="10">
        <v>0.075</v>
      </c>
      <c r="D4" s="11">
        <v>8.0</v>
      </c>
      <c r="E4" s="20"/>
    </row>
    <row r="5" ht="15.75" customHeight="1">
      <c r="A5" s="13"/>
      <c r="B5" s="9" t="s">
        <v>19</v>
      </c>
      <c r="C5" s="10">
        <v>0.025</v>
      </c>
      <c r="D5" s="11">
        <v>6.0</v>
      </c>
      <c r="E5" s="12"/>
    </row>
    <row r="6" ht="15.75" customHeight="1">
      <c r="A6" s="13"/>
      <c r="B6" s="9" t="s">
        <v>20</v>
      </c>
      <c r="C6" s="10">
        <v>0.075</v>
      </c>
      <c r="D6" s="11">
        <v>7.0</v>
      </c>
      <c r="E6" s="12"/>
    </row>
    <row r="7" ht="15.75" customHeight="1">
      <c r="A7" s="13"/>
      <c r="B7" s="9" t="s">
        <v>23</v>
      </c>
      <c r="C7" s="14">
        <v>0.05</v>
      </c>
      <c r="D7" s="11">
        <v>6.0</v>
      </c>
      <c r="E7" s="12"/>
    </row>
    <row r="8" ht="15.75" customHeight="1">
      <c r="A8" s="13"/>
      <c r="B8" s="9" t="s">
        <v>14</v>
      </c>
      <c r="C8" s="10">
        <v>0.075</v>
      </c>
      <c r="D8" s="11">
        <v>8.0</v>
      </c>
      <c r="E8" s="12"/>
    </row>
    <row r="9" ht="15.75" customHeight="1">
      <c r="A9" s="16"/>
      <c r="B9" s="9" t="s">
        <v>16</v>
      </c>
      <c r="C9" s="10">
        <v>0.025</v>
      </c>
      <c r="D9" s="11">
        <v>6.0</v>
      </c>
      <c r="E9" s="12"/>
    </row>
    <row r="10" ht="15.75" customHeight="1">
      <c r="A10" s="7" t="s">
        <v>27</v>
      </c>
      <c r="B10" s="9" t="s">
        <v>28</v>
      </c>
      <c r="C10" s="14">
        <v>0.05</v>
      </c>
      <c r="D10" s="11">
        <v>6.0</v>
      </c>
      <c r="E10" s="12"/>
    </row>
    <row r="11" ht="15.75" customHeight="1">
      <c r="A11" s="13"/>
      <c r="B11" s="9" t="s">
        <v>29</v>
      </c>
      <c r="C11" s="14">
        <v>0.15</v>
      </c>
      <c r="D11" s="11">
        <v>10.0</v>
      </c>
      <c r="E11" s="12"/>
    </row>
    <row r="12" ht="15.75" customHeight="1">
      <c r="A12" s="13"/>
      <c r="B12" s="9" t="s">
        <v>30</v>
      </c>
      <c r="C12" s="14">
        <v>0.05</v>
      </c>
      <c r="D12" s="11">
        <v>7.0</v>
      </c>
      <c r="E12" s="12"/>
    </row>
    <row r="13" ht="15.75" customHeight="1">
      <c r="A13" s="13"/>
      <c r="B13" s="9" t="s">
        <v>31</v>
      </c>
      <c r="C13" s="10">
        <v>0.125</v>
      </c>
      <c r="D13" s="11">
        <v>7.0</v>
      </c>
      <c r="E13" s="12"/>
    </row>
    <row r="14" ht="15.75" customHeight="1">
      <c r="A14" s="16"/>
      <c r="B14" s="9" t="s">
        <v>32</v>
      </c>
      <c r="C14" s="10">
        <v>0.125</v>
      </c>
      <c r="D14" s="11">
        <v>10.0</v>
      </c>
      <c r="E14" s="12"/>
    </row>
    <row r="15" ht="15.75" customHeight="1">
      <c r="A15" s="2" t="s">
        <v>33</v>
      </c>
      <c r="B15" s="3"/>
      <c r="C15" s="17">
        <f>SUM(C2:C14)</f>
        <v>1</v>
      </c>
      <c r="D15" s="18">
        <f>(C2*D2)+(C3*D3)+(C4*D4)+(C5*D5)+(C6*D6)+(C7*D7)+(C8*D8)+(C9*D9)+(C10*D10)+(C11*D11)+(C12*D12)+(C13*D13)+(C14*D14)</f>
        <v>7.9</v>
      </c>
      <c r="E15" s="9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0:A14"/>
    <mergeCell ref="A2:A9"/>
    <mergeCell ref="A1:B1"/>
    <mergeCell ref="A15:B1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25.86"/>
    <col customWidth="1" min="3" max="3" width="9.86"/>
    <col customWidth="1" min="4" max="4" width="16.29"/>
    <col customWidth="1" min="5" max="5" width="60.14"/>
    <col customWidth="1" min="6" max="6" width="14.43"/>
  </cols>
  <sheetData>
    <row r="1" ht="15.75" customHeight="1">
      <c r="A1" s="2" t="s">
        <v>1</v>
      </c>
      <c r="B1" s="3"/>
      <c r="C1" s="5" t="s">
        <v>5</v>
      </c>
      <c r="D1" s="5" t="s">
        <v>6</v>
      </c>
      <c r="E1" s="5" t="s">
        <v>34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s="7" t="s">
        <v>7</v>
      </c>
      <c r="B2" s="9" t="s">
        <v>8</v>
      </c>
      <c r="C2" s="10">
        <v>0.125</v>
      </c>
      <c r="D2" s="11">
        <v>8.0</v>
      </c>
      <c r="E2" s="12"/>
    </row>
    <row r="3" ht="15.75" customHeight="1">
      <c r="A3" s="13"/>
      <c r="B3" s="9" t="s">
        <v>15</v>
      </c>
      <c r="C3" s="14">
        <v>0.05</v>
      </c>
      <c r="D3" s="11">
        <v>6.0</v>
      </c>
      <c r="E3" s="12"/>
    </row>
    <row r="4" ht="15.75" customHeight="1">
      <c r="A4" s="13"/>
      <c r="B4" s="9" t="s">
        <v>18</v>
      </c>
      <c r="C4" s="10">
        <v>0.075</v>
      </c>
      <c r="D4" s="11">
        <v>6.0</v>
      </c>
      <c r="E4" s="12"/>
    </row>
    <row r="5" ht="15.75" customHeight="1">
      <c r="A5" s="13"/>
      <c r="B5" s="9" t="s">
        <v>19</v>
      </c>
      <c r="C5" s="10">
        <v>0.025</v>
      </c>
      <c r="D5" s="11">
        <v>6.0</v>
      </c>
      <c r="E5" s="12"/>
    </row>
    <row r="6" ht="15.75" customHeight="1">
      <c r="A6" s="13"/>
      <c r="B6" s="9" t="s">
        <v>20</v>
      </c>
      <c r="C6" s="10">
        <v>0.075</v>
      </c>
      <c r="D6" s="11">
        <v>6.0</v>
      </c>
      <c r="E6" s="12"/>
    </row>
    <row r="7" ht="15.75" customHeight="1">
      <c r="A7" s="13"/>
      <c r="B7" s="9" t="s">
        <v>23</v>
      </c>
      <c r="C7" s="14">
        <v>0.05</v>
      </c>
      <c r="D7" s="11">
        <v>6.0</v>
      </c>
      <c r="E7" s="12"/>
    </row>
    <row r="8" ht="15.75" customHeight="1">
      <c r="A8" s="13"/>
      <c r="B8" s="9" t="s">
        <v>14</v>
      </c>
      <c r="C8" s="10">
        <v>0.075</v>
      </c>
      <c r="D8" s="11">
        <v>6.0</v>
      </c>
      <c r="E8" s="12"/>
    </row>
    <row r="9" ht="15.75" customHeight="1">
      <c r="A9" s="16"/>
      <c r="B9" s="9" t="s">
        <v>16</v>
      </c>
      <c r="C9" s="10">
        <v>0.025</v>
      </c>
      <c r="D9" s="11">
        <v>10.0</v>
      </c>
      <c r="E9" s="12"/>
    </row>
    <row r="10" ht="15.75" customHeight="1">
      <c r="A10" s="7" t="s">
        <v>27</v>
      </c>
      <c r="B10" s="9" t="s">
        <v>28</v>
      </c>
      <c r="C10" s="14">
        <v>0.05</v>
      </c>
      <c r="D10" s="11">
        <v>6.0</v>
      </c>
      <c r="E10" s="12"/>
    </row>
    <row r="11" ht="15.75" customHeight="1">
      <c r="A11" s="13"/>
      <c r="B11" s="9" t="s">
        <v>29</v>
      </c>
      <c r="C11" s="14">
        <v>0.15</v>
      </c>
      <c r="D11" s="11">
        <v>7.0</v>
      </c>
      <c r="E11" s="12"/>
    </row>
    <row r="12" ht="15.75" customHeight="1">
      <c r="A12" s="13"/>
      <c r="B12" s="9" t="s">
        <v>30</v>
      </c>
      <c r="C12" s="14">
        <v>0.05</v>
      </c>
      <c r="D12" s="11">
        <v>6.0</v>
      </c>
      <c r="E12" s="12"/>
    </row>
    <row r="13" ht="15.75" customHeight="1">
      <c r="A13" s="13"/>
      <c r="B13" s="9" t="s">
        <v>31</v>
      </c>
      <c r="C13" s="10">
        <v>0.125</v>
      </c>
      <c r="D13" s="11">
        <v>6.0</v>
      </c>
      <c r="E13" s="12"/>
    </row>
    <row r="14" ht="15.75" customHeight="1">
      <c r="A14" s="16"/>
      <c r="B14" s="9" t="s">
        <v>32</v>
      </c>
      <c r="C14" s="10">
        <v>0.125</v>
      </c>
      <c r="D14" s="11">
        <v>10.0</v>
      </c>
      <c r="E14" s="12"/>
    </row>
    <row r="15" ht="15.75" customHeight="1">
      <c r="A15" s="2" t="s">
        <v>33</v>
      </c>
      <c r="B15" s="3"/>
      <c r="C15" s="17">
        <f>SUM(C2:C14)</f>
        <v>1</v>
      </c>
      <c r="D15" s="18">
        <f>(C2*D2)+(C3*D3)+(C4*D4)+(C5*D5)+(C6*D6)+(C7*D7)+(C8*D8)+(C9*D9)+(C10*D10)+(C11*D11)+(C12*D12)+(C13*D13)+(C14*D14)</f>
        <v>7</v>
      </c>
      <c r="E15" s="9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0:A14"/>
    <mergeCell ref="A2:A9"/>
    <mergeCell ref="A1:B1"/>
    <mergeCell ref="A15:B15"/>
  </mergeCells>
  <drawing r:id="rId1"/>
</worksheet>
</file>